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2.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3.xml" ContentType="application/vnd.openxmlformats-officedocument.spreadsheetml.pivotTab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4.xml" ContentType="application/vnd.openxmlformats-officedocument.spreadsheetml.pivotTable+xml"/>
  <Override PartName="/xl/drawings/drawing1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alaji\Desktop\"/>
    </mc:Choice>
  </mc:AlternateContent>
  <bookViews>
    <workbookView xWindow="0" yWindow="0" windowWidth="20490" windowHeight="7650" activeTab="1"/>
  </bookViews>
  <sheets>
    <sheet name="Data dictionary" sheetId="2" r:id="rId1"/>
    <sheet name="STAR FORMAT" sheetId="52" r:id="rId2"/>
    <sheet name="1 st question" sheetId="3" r:id="rId3"/>
    <sheet name="2 nd question" sheetId="17" r:id="rId4"/>
    <sheet name="3 rd " sheetId="18" r:id="rId5"/>
    <sheet name="4 TH 1" sheetId="8" r:id="rId6"/>
    <sheet name="4 TH 2" sheetId="50" r:id="rId7"/>
    <sheet name="4 TH 3" sheetId="48" r:id="rId8"/>
    <sheet name="4 TH 4" sheetId="49" r:id="rId9"/>
    <sheet name="5 th " sheetId="19" r:id="rId10"/>
    <sheet name="6 th" sheetId="20" r:id="rId11"/>
    <sheet name="7 th " sheetId="21" r:id="rId12"/>
    <sheet name="8 th" sheetId="26" r:id="rId13"/>
    <sheet name="9 th Modified for Regression" sheetId="27" r:id="rId14"/>
    <sheet name="last ques 1 ST REGRESSION" sheetId="28" r:id="rId15"/>
    <sheet name="2 ND REGRESSION" sheetId="31" r:id="rId16"/>
    <sheet name="3 RD REGRESSION" sheetId="32" r:id="rId17"/>
    <sheet name="4 TH REGRESSION" sheetId="33" r:id="rId18"/>
    <sheet name="Insurance" sheetId="1" r:id="rId19"/>
    <sheet name="conclusion" sheetId="51" r:id="rId20"/>
  </sheets>
  <definedNames>
    <definedName name="_xlnm._FilterDatabase" localSheetId="18" hidden="1">Insurance!$A$1:$G$1339</definedName>
    <definedName name="_xlchart.0" hidden="1">Insurance!$A$2:$A$1339</definedName>
    <definedName name="_xlchart.1" hidden="1">Insurance!$G$2:$G$1339</definedName>
    <definedName name="_xlchart.2" hidden="1">Insurance!$G$2:$G$1339</definedName>
    <definedName name="_xlchart.3" hidden="1">Insurance!$C$2:$C$1339</definedName>
    <definedName name="_xlchart.4" hidden="1">Insurance!$A$2:$A$1339</definedName>
    <definedName name="_xlchart.5" hidden="1">Insurance!$C$2:$C$1339</definedName>
  </definedNames>
  <calcPr calcId="162913"/>
  <pivotCaches>
    <pivotCache cacheId="0" r:id="rId2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27" l="1"/>
  <c r="K4" i="27"/>
  <c r="K5" i="27"/>
  <c r="K6" i="27"/>
  <c r="K7" i="27"/>
  <c r="K8" i="27"/>
  <c r="K9" i="27"/>
  <c r="K10" i="27"/>
  <c r="K11" i="27"/>
  <c r="K12" i="27"/>
  <c r="K13" i="27"/>
  <c r="K14" i="27"/>
  <c r="K15" i="27"/>
  <c r="K16" i="27"/>
  <c r="K17" i="27"/>
  <c r="K18" i="27"/>
  <c r="K19" i="27"/>
  <c r="K20" i="27"/>
  <c r="K21" i="27"/>
  <c r="K22" i="27"/>
  <c r="K23" i="27"/>
  <c r="K24" i="27"/>
  <c r="K25" i="27"/>
  <c r="K26" i="27"/>
  <c r="K27" i="27"/>
  <c r="K28" i="27"/>
  <c r="K29" i="27"/>
  <c r="K30" i="27"/>
  <c r="K31" i="27"/>
  <c r="K32" i="27"/>
  <c r="K33" i="27"/>
  <c r="K34" i="27"/>
  <c r="K35" i="27"/>
  <c r="K36" i="27"/>
  <c r="K37" i="27"/>
  <c r="K38" i="27"/>
  <c r="K39" i="27"/>
  <c r="K40" i="27"/>
  <c r="K41" i="27"/>
  <c r="K42" i="27"/>
  <c r="K43" i="27"/>
  <c r="K44" i="27"/>
  <c r="K45" i="27"/>
  <c r="K46" i="27"/>
  <c r="K47" i="27"/>
  <c r="K48" i="27"/>
  <c r="K49" i="27"/>
  <c r="K50" i="27"/>
  <c r="K51" i="27"/>
  <c r="K52" i="27"/>
  <c r="K53" i="27"/>
  <c r="K54" i="27"/>
  <c r="K55" i="27"/>
  <c r="K56" i="27"/>
  <c r="K57" i="27"/>
  <c r="K58" i="27"/>
  <c r="K59" i="27"/>
  <c r="K60" i="27"/>
  <c r="K61" i="27"/>
  <c r="K62" i="27"/>
  <c r="K63" i="27"/>
  <c r="K64" i="27"/>
  <c r="K65" i="27"/>
  <c r="K66" i="27"/>
  <c r="K67" i="27"/>
  <c r="K68" i="27"/>
  <c r="K69" i="27"/>
  <c r="K70" i="27"/>
  <c r="K71" i="27"/>
  <c r="K72" i="27"/>
  <c r="K73" i="27"/>
  <c r="K74" i="27"/>
  <c r="K75" i="27"/>
  <c r="K76" i="27"/>
  <c r="K77" i="27"/>
  <c r="K78" i="27"/>
  <c r="K79" i="27"/>
  <c r="K80" i="27"/>
  <c r="K81" i="27"/>
  <c r="K82" i="27"/>
  <c r="K83" i="27"/>
  <c r="K84" i="27"/>
  <c r="K85" i="27"/>
  <c r="K86" i="27"/>
  <c r="K87" i="27"/>
  <c r="K88" i="27"/>
  <c r="K89" i="27"/>
  <c r="K90" i="27"/>
  <c r="K91" i="27"/>
  <c r="K92" i="27"/>
  <c r="K93" i="27"/>
  <c r="K94" i="27"/>
  <c r="K95" i="27"/>
  <c r="K96" i="27"/>
  <c r="K97" i="27"/>
  <c r="K98" i="27"/>
  <c r="K99" i="27"/>
  <c r="K100" i="27"/>
  <c r="K101" i="27"/>
  <c r="K102" i="27"/>
  <c r="K103" i="27"/>
  <c r="K104" i="27"/>
  <c r="K105" i="27"/>
  <c r="K106" i="27"/>
  <c r="K107" i="27"/>
  <c r="K108" i="27"/>
  <c r="K109" i="27"/>
  <c r="K110" i="27"/>
  <c r="K111" i="27"/>
  <c r="K112" i="27"/>
  <c r="K113" i="27"/>
  <c r="K114" i="27"/>
  <c r="K115" i="27"/>
  <c r="K116" i="27"/>
  <c r="K117" i="27"/>
  <c r="K118" i="27"/>
  <c r="K119" i="27"/>
  <c r="K120" i="27"/>
  <c r="K121" i="27"/>
  <c r="K122" i="27"/>
  <c r="K123" i="27"/>
  <c r="K124" i="27"/>
  <c r="K125" i="27"/>
  <c r="K126" i="27"/>
  <c r="K127" i="27"/>
  <c r="K128" i="27"/>
  <c r="K129" i="27"/>
  <c r="K130" i="27"/>
  <c r="K131" i="27"/>
  <c r="K132" i="27"/>
  <c r="K133" i="27"/>
  <c r="K134" i="27"/>
  <c r="K135" i="27"/>
  <c r="K136" i="27"/>
  <c r="K137" i="27"/>
  <c r="K138" i="27"/>
  <c r="K139" i="27"/>
  <c r="K140" i="27"/>
  <c r="K141" i="27"/>
  <c r="K142" i="27"/>
  <c r="K143" i="27"/>
  <c r="K144" i="27"/>
  <c r="K145" i="27"/>
  <c r="K146" i="27"/>
  <c r="K147" i="27"/>
  <c r="K148" i="27"/>
  <c r="K149" i="27"/>
  <c r="K150" i="27"/>
  <c r="K151" i="27"/>
  <c r="K152" i="27"/>
  <c r="K153" i="27"/>
  <c r="K154" i="27"/>
  <c r="K155" i="27"/>
  <c r="K156" i="27"/>
  <c r="K157" i="27"/>
  <c r="K158" i="27"/>
  <c r="K159" i="27"/>
  <c r="K160" i="27"/>
  <c r="K161" i="27"/>
  <c r="K162" i="27"/>
  <c r="K163" i="27"/>
  <c r="K164" i="27"/>
  <c r="K165" i="27"/>
  <c r="K166" i="27"/>
  <c r="K167" i="27"/>
  <c r="K168" i="27"/>
  <c r="K169" i="27"/>
  <c r="K170" i="27"/>
  <c r="K171" i="27"/>
  <c r="K172" i="27"/>
  <c r="K173" i="27"/>
  <c r="K174" i="27"/>
  <c r="K175" i="27"/>
  <c r="K176" i="27"/>
  <c r="K177" i="27"/>
  <c r="K178" i="27"/>
  <c r="K179" i="27"/>
  <c r="K180" i="27"/>
  <c r="K181" i="27"/>
  <c r="K182" i="27"/>
  <c r="K183" i="27"/>
  <c r="K184" i="27"/>
  <c r="K185" i="27"/>
  <c r="K186" i="27"/>
  <c r="K187" i="27"/>
  <c r="K188" i="27"/>
  <c r="K189" i="27"/>
  <c r="K190" i="27"/>
  <c r="K191" i="27"/>
  <c r="K192" i="27"/>
  <c r="K193" i="27"/>
  <c r="K194" i="27"/>
  <c r="K195" i="27"/>
  <c r="K196" i="27"/>
  <c r="K197" i="27"/>
  <c r="K198" i="27"/>
  <c r="K199" i="27"/>
  <c r="K200" i="27"/>
  <c r="K201" i="27"/>
  <c r="K202" i="27"/>
  <c r="K203" i="27"/>
  <c r="K204" i="27"/>
  <c r="K205" i="27"/>
  <c r="K206" i="27"/>
  <c r="K207" i="27"/>
  <c r="K208" i="27"/>
  <c r="K209" i="27"/>
  <c r="K210" i="27"/>
  <c r="K211" i="27"/>
  <c r="K212" i="27"/>
  <c r="K213" i="27"/>
  <c r="K214" i="27"/>
  <c r="K215" i="27"/>
  <c r="K216" i="27"/>
  <c r="K217" i="27"/>
  <c r="K218" i="27"/>
  <c r="K219" i="27"/>
  <c r="K220" i="27"/>
  <c r="K221" i="27"/>
  <c r="K222" i="27"/>
  <c r="K223" i="27"/>
  <c r="K224" i="27"/>
  <c r="K225" i="27"/>
  <c r="K226" i="27"/>
  <c r="K227" i="27"/>
  <c r="K228" i="27"/>
  <c r="K229" i="27"/>
  <c r="K230" i="27"/>
  <c r="K231" i="27"/>
  <c r="K232" i="27"/>
  <c r="K233" i="27"/>
  <c r="K234" i="27"/>
  <c r="K235" i="27"/>
  <c r="K236" i="27"/>
  <c r="K237" i="27"/>
  <c r="K238" i="27"/>
  <c r="K239" i="27"/>
  <c r="K240" i="27"/>
  <c r="K241" i="27"/>
  <c r="K242" i="27"/>
  <c r="K243" i="27"/>
  <c r="K244" i="27"/>
  <c r="K245" i="27"/>
  <c r="K246" i="27"/>
  <c r="K247" i="27"/>
  <c r="K248" i="27"/>
  <c r="K249" i="27"/>
  <c r="K250" i="27"/>
  <c r="K251" i="27"/>
  <c r="K252" i="27"/>
  <c r="K253" i="27"/>
  <c r="K254" i="27"/>
  <c r="K255" i="27"/>
  <c r="K256" i="27"/>
  <c r="K257" i="27"/>
  <c r="K258" i="27"/>
  <c r="K259" i="27"/>
  <c r="K260" i="27"/>
  <c r="K261" i="27"/>
  <c r="K262" i="27"/>
  <c r="K263" i="27"/>
  <c r="K264" i="27"/>
  <c r="K265" i="27"/>
  <c r="K266" i="27"/>
  <c r="K267" i="27"/>
  <c r="K268" i="27"/>
  <c r="K269" i="27"/>
  <c r="K270" i="27"/>
  <c r="K271" i="27"/>
  <c r="K272" i="27"/>
  <c r="K273" i="27"/>
  <c r="K274" i="27"/>
  <c r="K275" i="27"/>
  <c r="K276" i="27"/>
  <c r="K277" i="27"/>
  <c r="K278" i="27"/>
  <c r="K279" i="27"/>
  <c r="K280" i="27"/>
  <c r="K281" i="27"/>
  <c r="K282" i="27"/>
  <c r="K283" i="27"/>
  <c r="K284" i="27"/>
  <c r="K285" i="27"/>
  <c r="K286" i="27"/>
  <c r="K287" i="27"/>
  <c r="K288" i="27"/>
  <c r="K289" i="27"/>
  <c r="K290" i="27"/>
  <c r="K291" i="27"/>
  <c r="K292" i="27"/>
  <c r="K293" i="27"/>
  <c r="K294" i="27"/>
  <c r="K295" i="27"/>
  <c r="K296" i="27"/>
  <c r="K297" i="27"/>
  <c r="K298" i="27"/>
  <c r="K299" i="27"/>
  <c r="K300" i="27"/>
  <c r="K301" i="27"/>
  <c r="K302" i="27"/>
  <c r="K303" i="27"/>
  <c r="K304" i="27"/>
  <c r="K305" i="27"/>
  <c r="K306" i="27"/>
  <c r="K307" i="27"/>
  <c r="K308" i="27"/>
  <c r="K309" i="27"/>
  <c r="K310" i="27"/>
  <c r="K311" i="27"/>
  <c r="K312" i="27"/>
  <c r="K313" i="27"/>
  <c r="K314" i="27"/>
  <c r="K315" i="27"/>
  <c r="K316" i="27"/>
  <c r="K317" i="27"/>
  <c r="K318" i="27"/>
  <c r="K319" i="27"/>
  <c r="K320" i="27"/>
  <c r="K321" i="27"/>
  <c r="K322" i="27"/>
  <c r="K323" i="27"/>
  <c r="K324" i="27"/>
  <c r="K325" i="27"/>
  <c r="K326" i="27"/>
  <c r="K327" i="27"/>
  <c r="K328" i="27"/>
  <c r="K329" i="27"/>
  <c r="K330" i="27"/>
  <c r="K331" i="27"/>
  <c r="K332" i="27"/>
  <c r="K333" i="27"/>
  <c r="K334" i="27"/>
  <c r="K335" i="27"/>
  <c r="K336" i="27"/>
  <c r="K337" i="27"/>
  <c r="K338" i="27"/>
  <c r="K339" i="27"/>
  <c r="K340" i="27"/>
  <c r="K341" i="27"/>
  <c r="K342" i="27"/>
  <c r="K343" i="27"/>
  <c r="K344" i="27"/>
  <c r="K345" i="27"/>
  <c r="K346" i="27"/>
  <c r="K347" i="27"/>
  <c r="K348" i="27"/>
  <c r="K349" i="27"/>
  <c r="K350" i="27"/>
  <c r="K351" i="27"/>
  <c r="K352" i="27"/>
  <c r="K353" i="27"/>
  <c r="K354" i="27"/>
  <c r="K355" i="27"/>
  <c r="K356" i="27"/>
  <c r="K357" i="27"/>
  <c r="K358" i="27"/>
  <c r="K359" i="27"/>
  <c r="K360" i="27"/>
  <c r="K361" i="27"/>
  <c r="K362" i="27"/>
  <c r="K363" i="27"/>
  <c r="K364" i="27"/>
  <c r="K365" i="27"/>
  <c r="K366" i="27"/>
  <c r="K367" i="27"/>
  <c r="K368" i="27"/>
  <c r="K369" i="27"/>
  <c r="K370" i="27"/>
  <c r="K371" i="27"/>
  <c r="K372" i="27"/>
  <c r="K373" i="27"/>
  <c r="K374" i="27"/>
  <c r="K375" i="27"/>
  <c r="K376" i="27"/>
  <c r="K377" i="27"/>
  <c r="K378" i="27"/>
  <c r="K379" i="27"/>
  <c r="K380" i="27"/>
  <c r="K381" i="27"/>
  <c r="K382" i="27"/>
  <c r="K383" i="27"/>
  <c r="K384" i="27"/>
  <c r="K385" i="27"/>
  <c r="K386" i="27"/>
  <c r="K387" i="27"/>
  <c r="K388" i="27"/>
  <c r="K389" i="27"/>
  <c r="K390" i="27"/>
  <c r="K391" i="27"/>
  <c r="K392" i="27"/>
  <c r="K393" i="27"/>
  <c r="K394" i="27"/>
  <c r="K395" i="27"/>
  <c r="K396" i="27"/>
  <c r="K397" i="27"/>
  <c r="K398" i="27"/>
  <c r="K399" i="27"/>
  <c r="K400" i="27"/>
  <c r="K401" i="27"/>
  <c r="K402" i="27"/>
  <c r="K403" i="27"/>
  <c r="K404" i="27"/>
  <c r="K405" i="27"/>
  <c r="K406" i="27"/>
  <c r="K407" i="27"/>
  <c r="K408" i="27"/>
  <c r="K409" i="27"/>
  <c r="K410" i="27"/>
  <c r="K411" i="27"/>
  <c r="K412" i="27"/>
  <c r="K413" i="27"/>
  <c r="K414" i="27"/>
  <c r="K415" i="27"/>
  <c r="K416" i="27"/>
  <c r="K417" i="27"/>
  <c r="K418" i="27"/>
  <c r="K419" i="27"/>
  <c r="K420" i="27"/>
  <c r="K421" i="27"/>
  <c r="K422" i="27"/>
  <c r="K423" i="27"/>
  <c r="K424" i="27"/>
  <c r="K425" i="27"/>
  <c r="K426" i="27"/>
  <c r="K427" i="27"/>
  <c r="K428" i="27"/>
  <c r="K429" i="27"/>
  <c r="K430" i="27"/>
  <c r="K431" i="27"/>
  <c r="K432" i="27"/>
  <c r="K433" i="27"/>
  <c r="K434" i="27"/>
  <c r="K435" i="27"/>
  <c r="K436" i="27"/>
  <c r="K437" i="27"/>
  <c r="K438" i="27"/>
  <c r="K439" i="27"/>
  <c r="K440" i="27"/>
  <c r="K441" i="27"/>
  <c r="K442" i="27"/>
  <c r="K443" i="27"/>
  <c r="K444" i="27"/>
  <c r="K445" i="27"/>
  <c r="K446" i="27"/>
  <c r="K447" i="27"/>
  <c r="K448" i="27"/>
  <c r="K449" i="27"/>
  <c r="K450" i="27"/>
  <c r="K451" i="27"/>
  <c r="K452" i="27"/>
  <c r="K453" i="27"/>
  <c r="K454" i="27"/>
  <c r="K455" i="27"/>
  <c r="K456" i="27"/>
  <c r="K457" i="27"/>
  <c r="K458" i="27"/>
  <c r="K459" i="27"/>
  <c r="K460" i="27"/>
  <c r="K461" i="27"/>
  <c r="K462" i="27"/>
  <c r="K463" i="27"/>
  <c r="K464" i="27"/>
  <c r="K465" i="27"/>
  <c r="K466" i="27"/>
  <c r="K467" i="27"/>
  <c r="K468" i="27"/>
  <c r="K469" i="27"/>
  <c r="K470" i="27"/>
  <c r="K471" i="27"/>
  <c r="K472" i="27"/>
  <c r="K473" i="27"/>
  <c r="K474" i="27"/>
  <c r="K475" i="27"/>
  <c r="K476" i="27"/>
  <c r="K477" i="27"/>
  <c r="K478" i="27"/>
  <c r="K479" i="27"/>
  <c r="K480" i="27"/>
  <c r="K481" i="27"/>
  <c r="K482" i="27"/>
  <c r="K483" i="27"/>
  <c r="K484" i="27"/>
  <c r="K485" i="27"/>
  <c r="K486" i="27"/>
  <c r="K487" i="27"/>
  <c r="K488" i="27"/>
  <c r="K489" i="27"/>
  <c r="K490" i="27"/>
  <c r="K491" i="27"/>
  <c r="K492" i="27"/>
  <c r="K493" i="27"/>
  <c r="K494" i="27"/>
  <c r="K495" i="27"/>
  <c r="K496" i="27"/>
  <c r="K497" i="27"/>
  <c r="K498" i="27"/>
  <c r="K499" i="27"/>
  <c r="K500" i="27"/>
  <c r="K501" i="27"/>
  <c r="K502" i="27"/>
  <c r="K503" i="27"/>
  <c r="K504" i="27"/>
  <c r="K505" i="27"/>
  <c r="K506" i="27"/>
  <c r="K507" i="27"/>
  <c r="K508" i="27"/>
  <c r="K509" i="27"/>
  <c r="K510" i="27"/>
  <c r="K511" i="27"/>
  <c r="K512" i="27"/>
  <c r="K513" i="27"/>
  <c r="K514" i="27"/>
  <c r="K515" i="27"/>
  <c r="K516" i="27"/>
  <c r="K517" i="27"/>
  <c r="K518" i="27"/>
  <c r="K519" i="27"/>
  <c r="K520" i="27"/>
  <c r="K521" i="27"/>
  <c r="K522" i="27"/>
  <c r="K523" i="27"/>
  <c r="K524" i="27"/>
  <c r="K525" i="27"/>
  <c r="K526" i="27"/>
  <c r="K527" i="27"/>
  <c r="K528" i="27"/>
  <c r="K529" i="27"/>
  <c r="K530" i="27"/>
  <c r="K531" i="27"/>
  <c r="K532" i="27"/>
  <c r="K533" i="27"/>
  <c r="K534" i="27"/>
  <c r="K535" i="27"/>
  <c r="K536" i="27"/>
  <c r="K537" i="27"/>
  <c r="K538" i="27"/>
  <c r="K539" i="27"/>
  <c r="K540" i="27"/>
  <c r="K541" i="27"/>
  <c r="K542" i="27"/>
  <c r="K543" i="27"/>
  <c r="K544" i="27"/>
  <c r="K545" i="27"/>
  <c r="K546" i="27"/>
  <c r="K547" i="27"/>
  <c r="K548" i="27"/>
  <c r="K549" i="27"/>
  <c r="K550" i="27"/>
  <c r="K551" i="27"/>
  <c r="K552" i="27"/>
  <c r="K553" i="27"/>
  <c r="K554" i="27"/>
  <c r="K555" i="27"/>
  <c r="K556" i="27"/>
  <c r="K557" i="27"/>
  <c r="K558" i="27"/>
  <c r="K559" i="27"/>
  <c r="K560" i="27"/>
  <c r="K561" i="27"/>
  <c r="K562" i="27"/>
  <c r="K563" i="27"/>
  <c r="K564" i="27"/>
  <c r="K565" i="27"/>
  <c r="K566" i="27"/>
  <c r="K567" i="27"/>
  <c r="K568" i="27"/>
  <c r="K569" i="27"/>
  <c r="K570" i="27"/>
  <c r="K571" i="27"/>
  <c r="K572" i="27"/>
  <c r="K573" i="27"/>
  <c r="K574" i="27"/>
  <c r="K575" i="27"/>
  <c r="K576" i="27"/>
  <c r="K577" i="27"/>
  <c r="K578" i="27"/>
  <c r="K579" i="27"/>
  <c r="K580" i="27"/>
  <c r="K581" i="27"/>
  <c r="K582" i="27"/>
  <c r="K583" i="27"/>
  <c r="K584" i="27"/>
  <c r="K585" i="27"/>
  <c r="K586" i="27"/>
  <c r="K587" i="27"/>
  <c r="K588" i="27"/>
  <c r="K589" i="27"/>
  <c r="K590" i="27"/>
  <c r="K591" i="27"/>
  <c r="K592" i="27"/>
  <c r="K593" i="27"/>
  <c r="K594" i="27"/>
  <c r="K595" i="27"/>
  <c r="K596" i="27"/>
  <c r="K597" i="27"/>
  <c r="K598" i="27"/>
  <c r="K599" i="27"/>
  <c r="K600" i="27"/>
  <c r="K601" i="27"/>
  <c r="K602" i="27"/>
  <c r="K603" i="27"/>
  <c r="K604" i="27"/>
  <c r="K605" i="27"/>
  <c r="K606" i="27"/>
  <c r="K607" i="27"/>
  <c r="K608" i="27"/>
  <c r="K609" i="27"/>
  <c r="K610" i="27"/>
  <c r="K611" i="27"/>
  <c r="K612" i="27"/>
  <c r="K613" i="27"/>
  <c r="K614" i="27"/>
  <c r="K615" i="27"/>
  <c r="K616" i="27"/>
  <c r="K617" i="27"/>
  <c r="K618" i="27"/>
  <c r="K619" i="27"/>
  <c r="K620" i="27"/>
  <c r="K621" i="27"/>
  <c r="K622" i="27"/>
  <c r="K623" i="27"/>
  <c r="K624" i="27"/>
  <c r="K625" i="27"/>
  <c r="K626" i="27"/>
  <c r="K627" i="27"/>
  <c r="K628" i="27"/>
  <c r="K629" i="27"/>
  <c r="K630" i="27"/>
  <c r="K631" i="27"/>
  <c r="K632" i="27"/>
  <c r="K633" i="27"/>
  <c r="K634" i="27"/>
  <c r="K635" i="27"/>
  <c r="K636" i="27"/>
  <c r="K637" i="27"/>
  <c r="K638" i="27"/>
  <c r="K639" i="27"/>
  <c r="K640" i="27"/>
  <c r="K641" i="27"/>
  <c r="K642" i="27"/>
  <c r="K643" i="27"/>
  <c r="K644" i="27"/>
  <c r="K645" i="27"/>
  <c r="K646" i="27"/>
  <c r="K647" i="27"/>
  <c r="K648" i="27"/>
  <c r="K649" i="27"/>
  <c r="K650" i="27"/>
  <c r="K651" i="27"/>
  <c r="K652" i="27"/>
  <c r="K653" i="27"/>
  <c r="K654" i="27"/>
  <c r="K655" i="27"/>
  <c r="K656" i="27"/>
  <c r="K657" i="27"/>
  <c r="K658" i="27"/>
  <c r="K659" i="27"/>
  <c r="K660" i="27"/>
  <c r="K661" i="27"/>
  <c r="K662" i="27"/>
  <c r="K663" i="27"/>
  <c r="K664" i="27"/>
  <c r="K665" i="27"/>
  <c r="K666" i="27"/>
  <c r="K667" i="27"/>
  <c r="K668" i="27"/>
  <c r="K669" i="27"/>
  <c r="K670" i="27"/>
  <c r="K671" i="27"/>
  <c r="K672" i="27"/>
  <c r="K673" i="27"/>
  <c r="K674" i="27"/>
  <c r="K675" i="27"/>
  <c r="K676" i="27"/>
  <c r="K677" i="27"/>
  <c r="K678" i="27"/>
  <c r="K679" i="27"/>
  <c r="K680" i="27"/>
  <c r="K681" i="27"/>
  <c r="K682" i="27"/>
  <c r="K683" i="27"/>
  <c r="K684" i="27"/>
  <c r="K685" i="27"/>
  <c r="K686" i="27"/>
  <c r="K687" i="27"/>
  <c r="K688" i="27"/>
  <c r="K689" i="27"/>
  <c r="K690" i="27"/>
  <c r="K691" i="27"/>
  <c r="K692" i="27"/>
  <c r="K693" i="27"/>
  <c r="K694" i="27"/>
  <c r="K695" i="27"/>
  <c r="K696" i="27"/>
  <c r="K697" i="27"/>
  <c r="K698" i="27"/>
  <c r="K699" i="27"/>
  <c r="K700" i="27"/>
  <c r="K701" i="27"/>
  <c r="K702" i="27"/>
  <c r="K703" i="27"/>
  <c r="K704" i="27"/>
  <c r="K705" i="27"/>
  <c r="K706" i="27"/>
  <c r="K707" i="27"/>
  <c r="K708" i="27"/>
  <c r="K709" i="27"/>
  <c r="K710" i="27"/>
  <c r="K711" i="27"/>
  <c r="K712" i="27"/>
  <c r="K713" i="27"/>
  <c r="K714" i="27"/>
  <c r="K715" i="27"/>
  <c r="K716" i="27"/>
  <c r="K717" i="27"/>
  <c r="K718" i="27"/>
  <c r="K719" i="27"/>
  <c r="K720" i="27"/>
  <c r="K721" i="27"/>
  <c r="K722" i="27"/>
  <c r="K723" i="27"/>
  <c r="K724" i="27"/>
  <c r="K725" i="27"/>
  <c r="K726" i="27"/>
  <c r="K727" i="27"/>
  <c r="K728" i="27"/>
  <c r="K729" i="27"/>
  <c r="K730" i="27"/>
  <c r="K731" i="27"/>
  <c r="K732" i="27"/>
  <c r="K733" i="27"/>
  <c r="K734" i="27"/>
  <c r="K735" i="27"/>
  <c r="K736" i="27"/>
  <c r="K737" i="27"/>
  <c r="K738" i="27"/>
  <c r="K739" i="27"/>
  <c r="K740" i="27"/>
  <c r="K741" i="27"/>
  <c r="K742" i="27"/>
  <c r="K743" i="27"/>
  <c r="K744" i="27"/>
  <c r="K745" i="27"/>
  <c r="K746" i="27"/>
  <c r="K747" i="27"/>
  <c r="K748" i="27"/>
  <c r="K749" i="27"/>
  <c r="K750" i="27"/>
  <c r="K751" i="27"/>
  <c r="K752" i="27"/>
  <c r="K753" i="27"/>
  <c r="K754" i="27"/>
  <c r="K755" i="27"/>
  <c r="K756" i="27"/>
  <c r="K757" i="27"/>
  <c r="K758" i="27"/>
  <c r="K759" i="27"/>
  <c r="K760" i="27"/>
  <c r="K761" i="27"/>
  <c r="K762" i="27"/>
  <c r="K763" i="27"/>
  <c r="K764" i="27"/>
  <c r="K765" i="27"/>
  <c r="K766" i="27"/>
  <c r="K767" i="27"/>
  <c r="K768" i="27"/>
  <c r="K769" i="27"/>
  <c r="K770" i="27"/>
  <c r="K771" i="27"/>
  <c r="K772" i="27"/>
  <c r="K773" i="27"/>
  <c r="K774" i="27"/>
  <c r="K775" i="27"/>
  <c r="K776" i="27"/>
  <c r="K777" i="27"/>
  <c r="K778" i="27"/>
  <c r="K779" i="27"/>
  <c r="K780" i="27"/>
  <c r="K781" i="27"/>
  <c r="K782" i="27"/>
  <c r="K783" i="27"/>
  <c r="K784" i="27"/>
  <c r="K785" i="27"/>
  <c r="K786" i="27"/>
  <c r="K787" i="27"/>
  <c r="K788" i="27"/>
  <c r="K789" i="27"/>
  <c r="K790" i="27"/>
  <c r="K791" i="27"/>
  <c r="K792" i="27"/>
  <c r="K793" i="27"/>
  <c r="K794" i="27"/>
  <c r="K795" i="27"/>
  <c r="K796" i="27"/>
  <c r="K797" i="27"/>
  <c r="K798" i="27"/>
  <c r="K799" i="27"/>
  <c r="K800" i="27"/>
  <c r="K801" i="27"/>
  <c r="K802" i="27"/>
  <c r="K803" i="27"/>
  <c r="K804" i="27"/>
  <c r="K805" i="27"/>
  <c r="K806" i="27"/>
  <c r="K807" i="27"/>
  <c r="K808" i="27"/>
  <c r="K809" i="27"/>
  <c r="K810" i="27"/>
  <c r="K811" i="27"/>
  <c r="K812" i="27"/>
  <c r="K813" i="27"/>
  <c r="K814" i="27"/>
  <c r="K815" i="27"/>
  <c r="K816" i="27"/>
  <c r="K817" i="27"/>
  <c r="K818" i="27"/>
  <c r="K819" i="27"/>
  <c r="K820" i="27"/>
  <c r="K821" i="27"/>
  <c r="K822" i="27"/>
  <c r="K823" i="27"/>
  <c r="K824" i="27"/>
  <c r="K825" i="27"/>
  <c r="K826" i="27"/>
  <c r="K827" i="27"/>
  <c r="K828" i="27"/>
  <c r="K829" i="27"/>
  <c r="K830" i="27"/>
  <c r="K831" i="27"/>
  <c r="K832" i="27"/>
  <c r="K833" i="27"/>
  <c r="K834" i="27"/>
  <c r="K835" i="27"/>
  <c r="K836" i="27"/>
  <c r="K837" i="27"/>
  <c r="K838" i="27"/>
  <c r="K839" i="27"/>
  <c r="K840" i="27"/>
  <c r="K841" i="27"/>
  <c r="K842" i="27"/>
  <c r="K843" i="27"/>
  <c r="K844" i="27"/>
  <c r="K845" i="27"/>
  <c r="K846" i="27"/>
  <c r="K847" i="27"/>
  <c r="K848" i="27"/>
  <c r="K849" i="27"/>
  <c r="K850" i="27"/>
  <c r="K851" i="27"/>
  <c r="K852" i="27"/>
  <c r="K853" i="27"/>
  <c r="K854" i="27"/>
  <c r="K855" i="27"/>
  <c r="K856" i="27"/>
  <c r="K857" i="27"/>
  <c r="K858" i="27"/>
  <c r="K859" i="27"/>
  <c r="K860" i="27"/>
  <c r="K861" i="27"/>
  <c r="K862" i="27"/>
  <c r="K863" i="27"/>
  <c r="K864" i="27"/>
  <c r="K865" i="27"/>
  <c r="K866" i="27"/>
  <c r="K867" i="27"/>
  <c r="K868" i="27"/>
  <c r="K869" i="27"/>
  <c r="K870" i="27"/>
  <c r="K871" i="27"/>
  <c r="K872" i="27"/>
  <c r="K873" i="27"/>
  <c r="K874" i="27"/>
  <c r="K875" i="27"/>
  <c r="K876" i="27"/>
  <c r="K877" i="27"/>
  <c r="K878" i="27"/>
  <c r="K879" i="27"/>
  <c r="K880" i="27"/>
  <c r="K881" i="27"/>
  <c r="K882" i="27"/>
  <c r="K883" i="27"/>
  <c r="K884" i="27"/>
  <c r="K885" i="27"/>
  <c r="K886" i="27"/>
  <c r="K887" i="27"/>
  <c r="K888" i="27"/>
  <c r="K889" i="27"/>
  <c r="K890" i="27"/>
  <c r="K891" i="27"/>
  <c r="K892" i="27"/>
  <c r="K893" i="27"/>
  <c r="K894" i="27"/>
  <c r="K895" i="27"/>
  <c r="K896" i="27"/>
  <c r="K897" i="27"/>
  <c r="K898" i="27"/>
  <c r="K899" i="27"/>
  <c r="K900" i="27"/>
  <c r="K901" i="27"/>
  <c r="K902" i="27"/>
  <c r="K903" i="27"/>
  <c r="K904" i="27"/>
  <c r="K905" i="27"/>
  <c r="K906" i="27"/>
  <c r="K907" i="27"/>
  <c r="K908" i="27"/>
  <c r="K909" i="27"/>
  <c r="K910" i="27"/>
  <c r="K911" i="27"/>
  <c r="K912" i="27"/>
  <c r="K913" i="27"/>
  <c r="K914" i="27"/>
  <c r="K915" i="27"/>
  <c r="K916" i="27"/>
  <c r="K917" i="27"/>
  <c r="K918" i="27"/>
  <c r="K919" i="27"/>
  <c r="K920" i="27"/>
  <c r="K921" i="27"/>
  <c r="K922" i="27"/>
  <c r="K923" i="27"/>
  <c r="K924" i="27"/>
  <c r="K925" i="27"/>
  <c r="K926" i="27"/>
  <c r="K927" i="27"/>
  <c r="K928" i="27"/>
  <c r="K929" i="27"/>
  <c r="K930" i="27"/>
  <c r="K931" i="27"/>
  <c r="K932" i="27"/>
  <c r="K933" i="27"/>
  <c r="K934" i="27"/>
  <c r="K935" i="27"/>
  <c r="K936" i="27"/>
  <c r="K937" i="27"/>
  <c r="K938" i="27"/>
  <c r="K939" i="27"/>
  <c r="K940" i="27"/>
  <c r="K941" i="27"/>
  <c r="K942" i="27"/>
  <c r="K943" i="27"/>
  <c r="K944" i="27"/>
  <c r="K945" i="27"/>
  <c r="K946" i="27"/>
  <c r="K947" i="27"/>
  <c r="K948" i="27"/>
  <c r="K949" i="27"/>
  <c r="K950" i="27"/>
  <c r="K951" i="27"/>
  <c r="K952" i="27"/>
  <c r="K953" i="27"/>
  <c r="K954" i="27"/>
  <c r="K955" i="27"/>
  <c r="K956" i="27"/>
  <c r="K957" i="27"/>
  <c r="K958" i="27"/>
  <c r="K959" i="27"/>
  <c r="K960" i="27"/>
  <c r="K961" i="27"/>
  <c r="K962" i="27"/>
  <c r="K963" i="27"/>
  <c r="K964" i="27"/>
  <c r="K965" i="27"/>
  <c r="K966" i="27"/>
  <c r="K967" i="27"/>
  <c r="K968" i="27"/>
  <c r="K969" i="27"/>
  <c r="K970" i="27"/>
  <c r="K971" i="27"/>
  <c r="K972" i="27"/>
  <c r="K973" i="27"/>
  <c r="K974" i="27"/>
  <c r="K975" i="27"/>
  <c r="K976" i="27"/>
  <c r="K977" i="27"/>
  <c r="K978" i="27"/>
  <c r="K979" i="27"/>
  <c r="K980" i="27"/>
  <c r="K981" i="27"/>
  <c r="K982" i="27"/>
  <c r="K983" i="27"/>
  <c r="K984" i="27"/>
  <c r="K985" i="27"/>
  <c r="K986" i="27"/>
  <c r="K987" i="27"/>
  <c r="K988" i="27"/>
  <c r="K989" i="27"/>
  <c r="K990" i="27"/>
  <c r="K991" i="27"/>
  <c r="K992" i="27"/>
  <c r="K993" i="27"/>
  <c r="K994" i="27"/>
  <c r="K995" i="27"/>
  <c r="K996" i="27"/>
  <c r="K997" i="27"/>
  <c r="K998" i="27"/>
  <c r="K999" i="27"/>
  <c r="K1000" i="27"/>
  <c r="K1001" i="27"/>
  <c r="K1002" i="27"/>
  <c r="K1003" i="27"/>
  <c r="K1004" i="27"/>
  <c r="K1005" i="27"/>
  <c r="K1006" i="27"/>
  <c r="K1007" i="27"/>
  <c r="K1008" i="27"/>
  <c r="K1009" i="27"/>
  <c r="K1010" i="27"/>
  <c r="K1011" i="27"/>
  <c r="K1012" i="27"/>
  <c r="K1013" i="27"/>
  <c r="K1014" i="27"/>
  <c r="K1015" i="27"/>
  <c r="K1016" i="27"/>
  <c r="K1017" i="27"/>
  <c r="K1018" i="27"/>
  <c r="K1019" i="27"/>
  <c r="K1020" i="27"/>
  <c r="K1021" i="27"/>
  <c r="K1022" i="27"/>
  <c r="K1023" i="27"/>
  <c r="K1024" i="27"/>
  <c r="K1025" i="27"/>
  <c r="K1026" i="27"/>
  <c r="K1027" i="27"/>
  <c r="K1028" i="27"/>
  <c r="K1029" i="27"/>
  <c r="K1030" i="27"/>
  <c r="K1031" i="27"/>
  <c r="K1032" i="27"/>
  <c r="K1033" i="27"/>
  <c r="K1034" i="27"/>
  <c r="K1035" i="27"/>
  <c r="K1036" i="27"/>
  <c r="K1037" i="27"/>
  <c r="K1038" i="27"/>
  <c r="K1039" i="27"/>
  <c r="K1040" i="27"/>
  <c r="K1041" i="27"/>
  <c r="K1042" i="27"/>
  <c r="K1043" i="27"/>
  <c r="K1044" i="27"/>
  <c r="K1045" i="27"/>
  <c r="K1046" i="27"/>
  <c r="K1047" i="27"/>
  <c r="K1048" i="27"/>
  <c r="K1049" i="27"/>
  <c r="K1050" i="27"/>
  <c r="K1051" i="27"/>
  <c r="K1052" i="27"/>
  <c r="K1053" i="27"/>
  <c r="K1054" i="27"/>
  <c r="K1055" i="27"/>
  <c r="K1056" i="27"/>
  <c r="K1057" i="27"/>
  <c r="K1058" i="27"/>
  <c r="K1059" i="27"/>
  <c r="K1060" i="27"/>
  <c r="K1061" i="27"/>
  <c r="K1062" i="27"/>
  <c r="K1063" i="27"/>
  <c r="K1064" i="27"/>
  <c r="K1065" i="27"/>
  <c r="K1066" i="27"/>
  <c r="K1067" i="27"/>
  <c r="K1068" i="27"/>
  <c r="K1069" i="27"/>
  <c r="K1070" i="27"/>
  <c r="K1071" i="27"/>
  <c r="K1072" i="27"/>
  <c r="K1073" i="27"/>
  <c r="K1074" i="27"/>
  <c r="K1075" i="27"/>
  <c r="K1076" i="27"/>
  <c r="K1077" i="27"/>
  <c r="K1078" i="27"/>
  <c r="K1079" i="27"/>
  <c r="K1080" i="27"/>
  <c r="K1081" i="27"/>
  <c r="K1082" i="27"/>
  <c r="K1083" i="27"/>
  <c r="K1084" i="27"/>
  <c r="K1085" i="27"/>
  <c r="K1086" i="27"/>
  <c r="K1087" i="27"/>
  <c r="K1088" i="27"/>
  <c r="K1089" i="27"/>
  <c r="K1090" i="27"/>
  <c r="K1091" i="27"/>
  <c r="K1092" i="27"/>
  <c r="K1093" i="27"/>
  <c r="K1094" i="27"/>
  <c r="K1095" i="27"/>
  <c r="K1096" i="27"/>
  <c r="K1097" i="27"/>
  <c r="K1098" i="27"/>
  <c r="K1099" i="27"/>
  <c r="K1100" i="27"/>
  <c r="K1101" i="27"/>
  <c r="K1102" i="27"/>
  <c r="K1103" i="27"/>
  <c r="K1104" i="27"/>
  <c r="K1105" i="27"/>
  <c r="K1106" i="27"/>
  <c r="K1107" i="27"/>
  <c r="K1108" i="27"/>
  <c r="K1109" i="27"/>
  <c r="K1110" i="27"/>
  <c r="K1111" i="27"/>
  <c r="K1112" i="27"/>
  <c r="K1113" i="27"/>
  <c r="K1114" i="27"/>
  <c r="K1115" i="27"/>
  <c r="K1116" i="27"/>
  <c r="K1117" i="27"/>
  <c r="K1118" i="27"/>
  <c r="K1119" i="27"/>
  <c r="K1120" i="27"/>
  <c r="K1121" i="27"/>
  <c r="K1122" i="27"/>
  <c r="K1123" i="27"/>
  <c r="K1124" i="27"/>
  <c r="K1125" i="27"/>
  <c r="K1126" i="27"/>
  <c r="K1127" i="27"/>
  <c r="K1128" i="27"/>
  <c r="K1129" i="27"/>
  <c r="K1130" i="27"/>
  <c r="K1131" i="27"/>
  <c r="K1132" i="27"/>
  <c r="K1133" i="27"/>
  <c r="K1134" i="27"/>
  <c r="K1135" i="27"/>
  <c r="K1136" i="27"/>
  <c r="K1137" i="27"/>
  <c r="K1138" i="27"/>
  <c r="K1139" i="27"/>
  <c r="K1140" i="27"/>
  <c r="K1141" i="27"/>
  <c r="K1142" i="27"/>
  <c r="K1143" i="27"/>
  <c r="K1144" i="27"/>
  <c r="K1145" i="27"/>
  <c r="K1146" i="27"/>
  <c r="K1147" i="27"/>
  <c r="K1148" i="27"/>
  <c r="K1149" i="27"/>
  <c r="K1150" i="27"/>
  <c r="K1151" i="27"/>
  <c r="K1152" i="27"/>
  <c r="K1153" i="27"/>
  <c r="K1154" i="27"/>
  <c r="K1155" i="27"/>
  <c r="K1156" i="27"/>
  <c r="K1157" i="27"/>
  <c r="K1158" i="27"/>
  <c r="K1159" i="27"/>
  <c r="K1160" i="27"/>
  <c r="K1161" i="27"/>
  <c r="K1162" i="27"/>
  <c r="K1163" i="27"/>
  <c r="K1164" i="27"/>
  <c r="K1165" i="27"/>
  <c r="K1166" i="27"/>
  <c r="K1167" i="27"/>
  <c r="K1168" i="27"/>
  <c r="K1169" i="27"/>
  <c r="K1170" i="27"/>
  <c r="K1171" i="27"/>
  <c r="K1172" i="27"/>
  <c r="K1173" i="27"/>
  <c r="K1174" i="27"/>
  <c r="K1175" i="27"/>
  <c r="K1176" i="27"/>
  <c r="K1177" i="27"/>
  <c r="K1178" i="27"/>
  <c r="K1179" i="27"/>
  <c r="K1180" i="27"/>
  <c r="K1181" i="27"/>
  <c r="K1182" i="27"/>
  <c r="K1183" i="27"/>
  <c r="K1184" i="27"/>
  <c r="K1185" i="27"/>
  <c r="K1186" i="27"/>
  <c r="K1187" i="27"/>
  <c r="K1188" i="27"/>
  <c r="K1189" i="27"/>
  <c r="K1190" i="27"/>
  <c r="K1191" i="27"/>
  <c r="K1192" i="27"/>
  <c r="K1193" i="27"/>
  <c r="K1194" i="27"/>
  <c r="K1195" i="27"/>
  <c r="K1196" i="27"/>
  <c r="K1197" i="27"/>
  <c r="K1198" i="27"/>
  <c r="K1199" i="27"/>
  <c r="K1200" i="27"/>
  <c r="K1201" i="27"/>
  <c r="K1202" i="27"/>
  <c r="K1203" i="27"/>
  <c r="K1204" i="27"/>
  <c r="K1205" i="27"/>
  <c r="K1206" i="27"/>
  <c r="K1207" i="27"/>
  <c r="K1208" i="27"/>
  <c r="K1209" i="27"/>
  <c r="K1210" i="27"/>
  <c r="K1211" i="27"/>
  <c r="K1212" i="27"/>
  <c r="K1213" i="27"/>
  <c r="K1214" i="27"/>
  <c r="K1215" i="27"/>
  <c r="K1216" i="27"/>
  <c r="K1217" i="27"/>
  <c r="K1218" i="27"/>
  <c r="K1219" i="27"/>
  <c r="K1220" i="27"/>
  <c r="K1221" i="27"/>
  <c r="K1222" i="27"/>
  <c r="K1223" i="27"/>
  <c r="K1224" i="27"/>
  <c r="K1225" i="27"/>
  <c r="K1226" i="27"/>
  <c r="K1227" i="27"/>
  <c r="K1228" i="27"/>
  <c r="K1229" i="27"/>
  <c r="K1230" i="27"/>
  <c r="K1231" i="27"/>
  <c r="K1232" i="27"/>
  <c r="K1233" i="27"/>
  <c r="K1234" i="27"/>
  <c r="K1235" i="27"/>
  <c r="K1236" i="27"/>
  <c r="K1237" i="27"/>
  <c r="K1238" i="27"/>
  <c r="K1239" i="27"/>
  <c r="K1240" i="27"/>
  <c r="K1241" i="27"/>
  <c r="K1242" i="27"/>
  <c r="K1243" i="27"/>
  <c r="K1244" i="27"/>
  <c r="K1245" i="27"/>
  <c r="K1246" i="27"/>
  <c r="K1247" i="27"/>
  <c r="K1248" i="27"/>
  <c r="K1249" i="27"/>
  <c r="K1250" i="27"/>
  <c r="K1251" i="27"/>
  <c r="K1252" i="27"/>
  <c r="K1253" i="27"/>
  <c r="K1254" i="27"/>
  <c r="K1255" i="27"/>
  <c r="K1256" i="27"/>
  <c r="K1257" i="27"/>
  <c r="K1258" i="27"/>
  <c r="K1259" i="27"/>
  <c r="K1260" i="27"/>
  <c r="K1261" i="27"/>
  <c r="K1262" i="27"/>
  <c r="K1263" i="27"/>
  <c r="K1264" i="27"/>
  <c r="K1265" i="27"/>
  <c r="K1266" i="27"/>
  <c r="K1267" i="27"/>
  <c r="K1268" i="27"/>
  <c r="K1269" i="27"/>
  <c r="K1270" i="27"/>
  <c r="K1271" i="27"/>
  <c r="K1272" i="27"/>
  <c r="K1273" i="27"/>
  <c r="K1274" i="27"/>
  <c r="K1275" i="27"/>
  <c r="K1276" i="27"/>
  <c r="K1277" i="27"/>
  <c r="K1278" i="27"/>
  <c r="K1279" i="27"/>
  <c r="K1280" i="27"/>
  <c r="K1281" i="27"/>
  <c r="K1282" i="27"/>
  <c r="K1283" i="27"/>
  <c r="K1284" i="27"/>
  <c r="K1285" i="27"/>
  <c r="K1286" i="27"/>
  <c r="K1287" i="27"/>
  <c r="K1288" i="27"/>
  <c r="K1289" i="27"/>
  <c r="K1290" i="27"/>
  <c r="K1291" i="27"/>
  <c r="K1292" i="27"/>
  <c r="K1293" i="27"/>
  <c r="K1294" i="27"/>
  <c r="K1295" i="27"/>
  <c r="K1296" i="27"/>
  <c r="K1297" i="27"/>
  <c r="K1298" i="27"/>
  <c r="K1299" i="27"/>
  <c r="K1300" i="27"/>
  <c r="K1301" i="27"/>
  <c r="K1302" i="27"/>
  <c r="K1303" i="27"/>
  <c r="K1304" i="27"/>
  <c r="K1305" i="27"/>
  <c r="K1306" i="27"/>
  <c r="K1307" i="27"/>
  <c r="K1308" i="27"/>
  <c r="K1309" i="27"/>
  <c r="K1310" i="27"/>
  <c r="K1311" i="27"/>
  <c r="K1312" i="27"/>
  <c r="K1313" i="27"/>
  <c r="K1314" i="27"/>
  <c r="K1315" i="27"/>
  <c r="K1316" i="27"/>
  <c r="K1317" i="27"/>
  <c r="K1318" i="27"/>
  <c r="K1319" i="27"/>
  <c r="K1320" i="27"/>
  <c r="K1321" i="27"/>
  <c r="K1322" i="27"/>
  <c r="K1323" i="27"/>
  <c r="K1324" i="27"/>
  <c r="K1325" i="27"/>
  <c r="K1326" i="27"/>
  <c r="K1327" i="27"/>
  <c r="K1328" i="27"/>
  <c r="K1329" i="27"/>
  <c r="K1330" i="27"/>
  <c r="K1331" i="27"/>
  <c r="K1332" i="27"/>
  <c r="K1333" i="27"/>
  <c r="K1334" i="27"/>
  <c r="K1335" i="27"/>
  <c r="K1336" i="27"/>
  <c r="K1337" i="27"/>
  <c r="K1338" i="27"/>
  <c r="K1339" i="27"/>
  <c r="K2" i="27"/>
  <c r="L1339" i="27" l="1"/>
  <c r="J1339" i="27"/>
  <c r="I1339" i="27"/>
  <c r="H1339" i="27"/>
  <c r="L1338" i="27"/>
  <c r="J1338" i="27"/>
  <c r="I1338" i="27"/>
  <c r="H1338" i="27"/>
  <c r="L1337" i="27"/>
  <c r="J1337" i="27"/>
  <c r="I1337" i="27"/>
  <c r="H1337" i="27"/>
  <c r="L1336" i="27"/>
  <c r="J1336" i="27"/>
  <c r="I1336" i="27"/>
  <c r="H1336" i="27"/>
  <c r="L1335" i="27"/>
  <c r="J1335" i="27"/>
  <c r="I1335" i="27"/>
  <c r="H1335" i="27"/>
  <c r="L1334" i="27"/>
  <c r="J1334" i="27"/>
  <c r="I1334" i="27"/>
  <c r="H1334" i="27"/>
  <c r="L1333" i="27"/>
  <c r="J1333" i="27"/>
  <c r="I1333" i="27"/>
  <c r="H1333" i="27"/>
  <c r="L1332" i="27"/>
  <c r="J1332" i="27"/>
  <c r="I1332" i="27"/>
  <c r="H1332" i="27"/>
  <c r="L1331" i="27"/>
  <c r="J1331" i="27"/>
  <c r="I1331" i="27"/>
  <c r="H1331" i="27"/>
  <c r="L1330" i="27"/>
  <c r="J1330" i="27"/>
  <c r="I1330" i="27"/>
  <c r="H1330" i="27"/>
  <c r="L1329" i="27"/>
  <c r="J1329" i="27"/>
  <c r="I1329" i="27"/>
  <c r="H1329" i="27"/>
  <c r="L1328" i="27"/>
  <c r="J1328" i="27"/>
  <c r="I1328" i="27"/>
  <c r="H1328" i="27"/>
  <c r="L1327" i="27"/>
  <c r="J1327" i="27"/>
  <c r="I1327" i="27"/>
  <c r="H1327" i="27"/>
  <c r="L1326" i="27"/>
  <c r="J1326" i="27"/>
  <c r="I1326" i="27"/>
  <c r="H1326" i="27"/>
  <c r="L1325" i="27"/>
  <c r="J1325" i="27"/>
  <c r="I1325" i="27"/>
  <c r="H1325" i="27"/>
  <c r="L1324" i="27"/>
  <c r="J1324" i="27"/>
  <c r="I1324" i="27"/>
  <c r="H1324" i="27"/>
  <c r="L1323" i="27"/>
  <c r="J1323" i="27"/>
  <c r="I1323" i="27"/>
  <c r="H1323" i="27"/>
  <c r="L1322" i="27"/>
  <c r="J1322" i="27"/>
  <c r="I1322" i="27"/>
  <c r="H1322" i="27"/>
  <c r="L1321" i="27"/>
  <c r="J1321" i="27"/>
  <c r="I1321" i="27"/>
  <c r="H1321" i="27"/>
  <c r="L1320" i="27"/>
  <c r="J1320" i="27"/>
  <c r="I1320" i="27"/>
  <c r="H1320" i="27"/>
  <c r="L1319" i="27"/>
  <c r="J1319" i="27"/>
  <c r="I1319" i="27"/>
  <c r="H1319" i="27"/>
  <c r="L1318" i="27"/>
  <c r="J1318" i="27"/>
  <c r="I1318" i="27"/>
  <c r="H1318" i="27"/>
  <c r="L1317" i="27"/>
  <c r="J1317" i="27"/>
  <c r="I1317" i="27"/>
  <c r="H1317" i="27"/>
  <c r="L1316" i="27"/>
  <c r="J1316" i="27"/>
  <c r="I1316" i="27"/>
  <c r="H1316" i="27"/>
  <c r="L1315" i="27"/>
  <c r="J1315" i="27"/>
  <c r="I1315" i="27"/>
  <c r="H1315" i="27"/>
  <c r="L1314" i="27"/>
  <c r="J1314" i="27"/>
  <c r="I1314" i="27"/>
  <c r="H1314" i="27"/>
  <c r="L1313" i="27"/>
  <c r="J1313" i="27"/>
  <c r="I1313" i="27"/>
  <c r="H1313" i="27"/>
  <c r="L1312" i="27"/>
  <c r="J1312" i="27"/>
  <c r="I1312" i="27"/>
  <c r="H1312" i="27"/>
  <c r="L1311" i="27"/>
  <c r="J1311" i="27"/>
  <c r="I1311" i="27"/>
  <c r="H1311" i="27"/>
  <c r="L1310" i="27"/>
  <c r="J1310" i="27"/>
  <c r="I1310" i="27"/>
  <c r="H1310" i="27"/>
  <c r="L1309" i="27"/>
  <c r="J1309" i="27"/>
  <c r="I1309" i="27"/>
  <c r="H1309" i="27"/>
  <c r="L1308" i="27"/>
  <c r="J1308" i="27"/>
  <c r="I1308" i="27"/>
  <c r="H1308" i="27"/>
  <c r="L1307" i="27"/>
  <c r="J1307" i="27"/>
  <c r="I1307" i="27"/>
  <c r="H1307" i="27"/>
  <c r="L1306" i="27"/>
  <c r="J1306" i="27"/>
  <c r="I1306" i="27"/>
  <c r="H1306" i="27"/>
  <c r="L1305" i="27"/>
  <c r="J1305" i="27"/>
  <c r="I1305" i="27"/>
  <c r="H1305" i="27"/>
  <c r="L1304" i="27"/>
  <c r="J1304" i="27"/>
  <c r="I1304" i="27"/>
  <c r="H1304" i="27"/>
  <c r="L1303" i="27"/>
  <c r="J1303" i="27"/>
  <c r="I1303" i="27"/>
  <c r="H1303" i="27"/>
  <c r="L1302" i="27"/>
  <c r="J1302" i="27"/>
  <c r="I1302" i="27"/>
  <c r="H1302" i="27"/>
  <c r="L1301" i="27"/>
  <c r="J1301" i="27"/>
  <c r="I1301" i="27"/>
  <c r="H1301" i="27"/>
  <c r="L1300" i="27"/>
  <c r="J1300" i="27"/>
  <c r="I1300" i="27"/>
  <c r="H1300" i="27"/>
  <c r="L1299" i="27"/>
  <c r="J1299" i="27"/>
  <c r="I1299" i="27"/>
  <c r="H1299" i="27"/>
  <c r="L1298" i="27"/>
  <c r="J1298" i="27"/>
  <c r="I1298" i="27"/>
  <c r="H1298" i="27"/>
  <c r="L1297" i="27"/>
  <c r="J1297" i="27"/>
  <c r="I1297" i="27"/>
  <c r="H1297" i="27"/>
  <c r="L1296" i="27"/>
  <c r="J1296" i="27"/>
  <c r="I1296" i="27"/>
  <c r="H1296" i="27"/>
  <c r="L1295" i="27"/>
  <c r="J1295" i="27"/>
  <c r="I1295" i="27"/>
  <c r="H1295" i="27"/>
  <c r="L1294" i="27"/>
  <c r="J1294" i="27"/>
  <c r="I1294" i="27"/>
  <c r="H1294" i="27"/>
  <c r="L1293" i="27"/>
  <c r="J1293" i="27"/>
  <c r="I1293" i="27"/>
  <c r="H1293" i="27"/>
  <c r="L1292" i="27"/>
  <c r="J1292" i="27"/>
  <c r="I1292" i="27"/>
  <c r="H1292" i="27"/>
  <c r="L1291" i="27"/>
  <c r="J1291" i="27"/>
  <c r="I1291" i="27"/>
  <c r="H1291" i="27"/>
  <c r="L1290" i="27"/>
  <c r="J1290" i="27"/>
  <c r="I1290" i="27"/>
  <c r="H1290" i="27"/>
  <c r="L1289" i="27"/>
  <c r="J1289" i="27"/>
  <c r="I1289" i="27"/>
  <c r="H1289" i="27"/>
  <c r="L1288" i="27"/>
  <c r="J1288" i="27"/>
  <c r="I1288" i="27"/>
  <c r="H1288" i="27"/>
  <c r="L1287" i="27"/>
  <c r="J1287" i="27"/>
  <c r="I1287" i="27"/>
  <c r="H1287" i="27"/>
  <c r="L1286" i="27"/>
  <c r="J1286" i="27"/>
  <c r="I1286" i="27"/>
  <c r="H1286" i="27"/>
  <c r="L1285" i="27"/>
  <c r="J1285" i="27"/>
  <c r="I1285" i="27"/>
  <c r="H1285" i="27"/>
  <c r="L1284" i="27"/>
  <c r="J1284" i="27"/>
  <c r="I1284" i="27"/>
  <c r="H1284" i="27"/>
  <c r="L1283" i="27"/>
  <c r="J1283" i="27"/>
  <c r="I1283" i="27"/>
  <c r="H1283" i="27"/>
  <c r="L1282" i="27"/>
  <c r="J1282" i="27"/>
  <c r="I1282" i="27"/>
  <c r="H1282" i="27"/>
  <c r="L1281" i="27"/>
  <c r="J1281" i="27"/>
  <c r="I1281" i="27"/>
  <c r="H1281" i="27"/>
  <c r="L1280" i="27"/>
  <c r="J1280" i="27"/>
  <c r="I1280" i="27"/>
  <c r="H1280" i="27"/>
  <c r="L1279" i="27"/>
  <c r="J1279" i="27"/>
  <c r="I1279" i="27"/>
  <c r="H1279" i="27"/>
  <c r="L1278" i="27"/>
  <c r="J1278" i="27"/>
  <c r="I1278" i="27"/>
  <c r="H1278" i="27"/>
  <c r="L1277" i="27"/>
  <c r="J1277" i="27"/>
  <c r="I1277" i="27"/>
  <c r="H1277" i="27"/>
  <c r="L1276" i="27"/>
  <c r="J1276" i="27"/>
  <c r="I1276" i="27"/>
  <c r="H1276" i="27"/>
  <c r="L1275" i="27"/>
  <c r="J1275" i="27"/>
  <c r="I1275" i="27"/>
  <c r="H1275" i="27"/>
  <c r="L1274" i="27"/>
  <c r="J1274" i="27"/>
  <c r="I1274" i="27"/>
  <c r="H1274" i="27"/>
  <c r="L1273" i="27"/>
  <c r="J1273" i="27"/>
  <c r="I1273" i="27"/>
  <c r="H1273" i="27"/>
  <c r="L1272" i="27"/>
  <c r="J1272" i="27"/>
  <c r="I1272" i="27"/>
  <c r="H1272" i="27"/>
  <c r="L1271" i="27"/>
  <c r="J1271" i="27"/>
  <c r="I1271" i="27"/>
  <c r="H1271" i="27"/>
  <c r="L1270" i="27"/>
  <c r="J1270" i="27"/>
  <c r="I1270" i="27"/>
  <c r="H1270" i="27"/>
  <c r="L1269" i="27"/>
  <c r="J1269" i="27"/>
  <c r="I1269" i="27"/>
  <c r="H1269" i="27"/>
  <c r="L1268" i="27"/>
  <c r="J1268" i="27"/>
  <c r="I1268" i="27"/>
  <c r="H1268" i="27"/>
  <c r="L1267" i="27"/>
  <c r="J1267" i="27"/>
  <c r="I1267" i="27"/>
  <c r="H1267" i="27"/>
  <c r="L1266" i="27"/>
  <c r="J1266" i="27"/>
  <c r="I1266" i="27"/>
  <c r="H1266" i="27"/>
  <c r="L1265" i="27"/>
  <c r="J1265" i="27"/>
  <c r="I1265" i="27"/>
  <c r="H1265" i="27"/>
  <c r="L1264" i="27"/>
  <c r="J1264" i="27"/>
  <c r="I1264" i="27"/>
  <c r="H1264" i="27"/>
  <c r="L1263" i="27"/>
  <c r="J1263" i="27"/>
  <c r="I1263" i="27"/>
  <c r="H1263" i="27"/>
  <c r="L1262" i="27"/>
  <c r="J1262" i="27"/>
  <c r="I1262" i="27"/>
  <c r="H1262" i="27"/>
  <c r="L1261" i="27"/>
  <c r="J1261" i="27"/>
  <c r="I1261" i="27"/>
  <c r="H1261" i="27"/>
  <c r="L1260" i="27"/>
  <c r="J1260" i="27"/>
  <c r="I1260" i="27"/>
  <c r="H1260" i="27"/>
  <c r="L1259" i="27"/>
  <c r="J1259" i="27"/>
  <c r="I1259" i="27"/>
  <c r="H1259" i="27"/>
  <c r="L1258" i="27"/>
  <c r="J1258" i="27"/>
  <c r="I1258" i="27"/>
  <c r="H1258" i="27"/>
  <c r="L1257" i="27"/>
  <c r="J1257" i="27"/>
  <c r="I1257" i="27"/>
  <c r="H1257" i="27"/>
  <c r="L1256" i="27"/>
  <c r="J1256" i="27"/>
  <c r="I1256" i="27"/>
  <c r="H1256" i="27"/>
  <c r="L1255" i="27"/>
  <c r="J1255" i="27"/>
  <c r="I1255" i="27"/>
  <c r="H1255" i="27"/>
  <c r="L1254" i="27"/>
  <c r="J1254" i="27"/>
  <c r="I1254" i="27"/>
  <c r="H1254" i="27"/>
  <c r="L1253" i="27"/>
  <c r="J1253" i="27"/>
  <c r="I1253" i="27"/>
  <c r="H1253" i="27"/>
  <c r="L1252" i="27"/>
  <c r="J1252" i="27"/>
  <c r="I1252" i="27"/>
  <c r="H1252" i="27"/>
  <c r="L1251" i="27"/>
  <c r="J1251" i="27"/>
  <c r="I1251" i="27"/>
  <c r="H1251" i="27"/>
  <c r="L1250" i="27"/>
  <c r="J1250" i="27"/>
  <c r="I1250" i="27"/>
  <c r="H1250" i="27"/>
  <c r="L1249" i="27"/>
  <c r="J1249" i="27"/>
  <c r="I1249" i="27"/>
  <c r="H1249" i="27"/>
  <c r="L1248" i="27"/>
  <c r="J1248" i="27"/>
  <c r="I1248" i="27"/>
  <c r="H1248" i="27"/>
  <c r="L1247" i="27"/>
  <c r="J1247" i="27"/>
  <c r="I1247" i="27"/>
  <c r="H1247" i="27"/>
  <c r="L1246" i="27"/>
  <c r="J1246" i="27"/>
  <c r="I1246" i="27"/>
  <c r="H1246" i="27"/>
  <c r="L1245" i="27"/>
  <c r="J1245" i="27"/>
  <c r="I1245" i="27"/>
  <c r="H1245" i="27"/>
  <c r="L1244" i="27"/>
  <c r="J1244" i="27"/>
  <c r="I1244" i="27"/>
  <c r="H1244" i="27"/>
  <c r="L1243" i="27"/>
  <c r="J1243" i="27"/>
  <c r="I1243" i="27"/>
  <c r="H1243" i="27"/>
  <c r="L1242" i="27"/>
  <c r="J1242" i="27"/>
  <c r="I1242" i="27"/>
  <c r="H1242" i="27"/>
  <c r="L1241" i="27"/>
  <c r="J1241" i="27"/>
  <c r="I1241" i="27"/>
  <c r="H1241" i="27"/>
  <c r="L1240" i="27"/>
  <c r="J1240" i="27"/>
  <c r="I1240" i="27"/>
  <c r="H1240" i="27"/>
  <c r="L1239" i="27"/>
  <c r="J1239" i="27"/>
  <c r="I1239" i="27"/>
  <c r="H1239" i="27"/>
  <c r="L1238" i="27"/>
  <c r="J1238" i="27"/>
  <c r="I1238" i="27"/>
  <c r="H1238" i="27"/>
  <c r="L1237" i="27"/>
  <c r="J1237" i="27"/>
  <c r="I1237" i="27"/>
  <c r="H1237" i="27"/>
  <c r="L1236" i="27"/>
  <c r="J1236" i="27"/>
  <c r="I1236" i="27"/>
  <c r="H1236" i="27"/>
  <c r="L1235" i="27"/>
  <c r="J1235" i="27"/>
  <c r="I1235" i="27"/>
  <c r="H1235" i="27"/>
  <c r="L1234" i="27"/>
  <c r="J1234" i="27"/>
  <c r="I1234" i="27"/>
  <c r="H1234" i="27"/>
  <c r="L1233" i="27"/>
  <c r="J1233" i="27"/>
  <c r="I1233" i="27"/>
  <c r="H1233" i="27"/>
  <c r="L1232" i="27"/>
  <c r="J1232" i="27"/>
  <c r="I1232" i="27"/>
  <c r="H1232" i="27"/>
  <c r="L1231" i="27"/>
  <c r="J1231" i="27"/>
  <c r="I1231" i="27"/>
  <c r="H1231" i="27"/>
  <c r="L1230" i="27"/>
  <c r="J1230" i="27"/>
  <c r="I1230" i="27"/>
  <c r="H1230" i="27"/>
  <c r="L1229" i="27"/>
  <c r="J1229" i="27"/>
  <c r="I1229" i="27"/>
  <c r="H1229" i="27"/>
  <c r="L1228" i="27"/>
  <c r="J1228" i="27"/>
  <c r="I1228" i="27"/>
  <c r="H1228" i="27"/>
  <c r="L1227" i="27"/>
  <c r="J1227" i="27"/>
  <c r="I1227" i="27"/>
  <c r="H1227" i="27"/>
  <c r="L1226" i="27"/>
  <c r="J1226" i="27"/>
  <c r="I1226" i="27"/>
  <c r="H1226" i="27"/>
  <c r="L1225" i="27"/>
  <c r="J1225" i="27"/>
  <c r="I1225" i="27"/>
  <c r="H1225" i="27"/>
  <c r="L1224" i="27"/>
  <c r="J1224" i="27"/>
  <c r="I1224" i="27"/>
  <c r="H1224" i="27"/>
  <c r="L1223" i="27"/>
  <c r="J1223" i="27"/>
  <c r="I1223" i="27"/>
  <c r="H1223" i="27"/>
  <c r="L1222" i="27"/>
  <c r="J1222" i="27"/>
  <c r="I1222" i="27"/>
  <c r="H1222" i="27"/>
  <c r="L1221" i="27"/>
  <c r="J1221" i="27"/>
  <c r="I1221" i="27"/>
  <c r="H1221" i="27"/>
  <c r="L1220" i="27"/>
  <c r="J1220" i="27"/>
  <c r="I1220" i="27"/>
  <c r="H1220" i="27"/>
  <c r="L1219" i="27"/>
  <c r="J1219" i="27"/>
  <c r="I1219" i="27"/>
  <c r="H1219" i="27"/>
  <c r="L1218" i="27"/>
  <c r="J1218" i="27"/>
  <c r="I1218" i="27"/>
  <c r="H1218" i="27"/>
  <c r="L1217" i="27"/>
  <c r="J1217" i="27"/>
  <c r="I1217" i="27"/>
  <c r="H1217" i="27"/>
  <c r="L1216" i="27"/>
  <c r="J1216" i="27"/>
  <c r="I1216" i="27"/>
  <c r="H1216" i="27"/>
  <c r="L1215" i="27"/>
  <c r="J1215" i="27"/>
  <c r="I1215" i="27"/>
  <c r="H1215" i="27"/>
  <c r="L1214" i="27"/>
  <c r="J1214" i="27"/>
  <c r="I1214" i="27"/>
  <c r="H1214" i="27"/>
  <c r="L1213" i="27"/>
  <c r="J1213" i="27"/>
  <c r="I1213" i="27"/>
  <c r="H1213" i="27"/>
  <c r="L1212" i="27"/>
  <c r="J1212" i="27"/>
  <c r="I1212" i="27"/>
  <c r="H1212" i="27"/>
  <c r="L1211" i="27"/>
  <c r="J1211" i="27"/>
  <c r="I1211" i="27"/>
  <c r="H1211" i="27"/>
  <c r="L1210" i="27"/>
  <c r="J1210" i="27"/>
  <c r="I1210" i="27"/>
  <c r="H1210" i="27"/>
  <c r="L1209" i="27"/>
  <c r="J1209" i="27"/>
  <c r="I1209" i="27"/>
  <c r="H1209" i="27"/>
  <c r="L1208" i="27"/>
  <c r="J1208" i="27"/>
  <c r="I1208" i="27"/>
  <c r="H1208" i="27"/>
  <c r="L1207" i="27"/>
  <c r="J1207" i="27"/>
  <c r="I1207" i="27"/>
  <c r="H1207" i="27"/>
  <c r="L1206" i="27"/>
  <c r="J1206" i="27"/>
  <c r="I1206" i="27"/>
  <c r="H1206" i="27"/>
  <c r="L1205" i="27"/>
  <c r="J1205" i="27"/>
  <c r="I1205" i="27"/>
  <c r="H1205" i="27"/>
  <c r="L1204" i="27"/>
  <c r="J1204" i="27"/>
  <c r="I1204" i="27"/>
  <c r="H1204" i="27"/>
  <c r="L1203" i="27"/>
  <c r="J1203" i="27"/>
  <c r="I1203" i="27"/>
  <c r="H1203" i="27"/>
  <c r="L1202" i="27"/>
  <c r="J1202" i="27"/>
  <c r="I1202" i="27"/>
  <c r="H1202" i="27"/>
  <c r="L1201" i="27"/>
  <c r="J1201" i="27"/>
  <c r="I1201" i="27"/>
  <c r="H1201" i="27"/>
  <c r="L1200" i="27"/>
  <c r="J1200" i="27"/>
  <c r="I1200" i="27"/>
  <c r="H1200" i="27"/>
  <c r="L1199" i="27"/>
  <c r="J1199" i="27"/>
  <c r="I1199" i="27"/>
  <c r="H1199" i="27"/>
  <c r="L1198" i="27"/>
  <c r="J1198" i="27"/>
  <c r="I1198" i="27"/>
  <c r="H1198" i="27"/>
  <c r="L1197" i="27"/>
  <c r="J1197" i="27"/>
  <c r="I1197" i="27"/>
  <c r="H1197" i="27"/>
  <c r="L1196" i="27"/>
  <c r="J1196" i="27"/>
  <c r="I1196" i="27"/>
  <c r="H1196" i="27"/>
  <c r="L1195" i="27"/>
  <c r="J1195" i="27"/>
  <c r="I1195" i="27"/>
  <c r="H1195" i="27"/>
  <c r="L1194" i="27"/>
  <c r="J1194" i="27"/>
  <c r="I1194" i="27"/>
  <c r="H1194" i="27"/>
  <c r="L1193" i="27"/>
  <c r="J1193" i="27"/>
  <c r="I1193" i="27"/>
  <c r="H1193" i="27"/>
  <c r="L1192" i="27"/>
  <c r="J1192" i="27"/>
  <c r="I1192" i="27"/>
  <c r="H1192" i="27"/>
  <c r="L1191" i="27"/>
  <c r="J1191" i="27"/>
  <c r="I1191" i="27"/>
  <c r="H1191" i="27"/>
  <c r="L1190" i="27"/>
  <c r="J1190" i="27"/>
  <c r="I1190" i="27"/>
  <c r="H1190" i="27"/>
  <c r="L1189" i="27"/>
  <c r="J1189" i="27"/>
  <c r="I1189" i="27"/>
  <c r="H1189" i="27"/>
  <c r="L1188" i="27"/>
  <c r="J1188" i="27"/>
  <c r="I1188" i="27"/>
  <c r="H1188" i="27"/>
  <c r="L1187" i="27"/>
  <c r="J1187" i="27"/>
  <c r="I1187" i="27"/>
  <c r="H1187" i="27"/>
  <c r="L1186" i="27"/>
  <c r="J1186" i="27"/>
  <c r="I1186" i="27"/>
  <c r="H1186" i="27"/>
  <c r="L1185" i="27"/>
  <c r="J1185" i="27"/>
  <c r="I1185" i="27"/>
  <c r="H1185" i="27"/>
  <c r="L1184" i="27"/>
  <c r="J1184" i="27"/>
  <c r="I1184" i="27"/>
  <c r="H1184" i="27"/>
  <c r="L1183" i="27"/>
  <c r="J1183" i="27"/>
  <c r="I1183" i="27"/>
  <c r="H1183" i="27"/>
  <c r="L1182" i="27"/>
  <c r="J1182" i="27"/>
  <c r="I1182" i="27"/>
  <c r="H1182" i="27"/>
  <c r="L1181" i="27"/>
  <c r="J1181" i="27"/>
  <c r="I1181" i="27"/>
  <c r="H1181" i="27"/>
  <c r="L1180" i="27"/>
  <c r="J1180" i="27"/>
  <c r="I1180" i="27"/>
  <c r="H1180" i="27"/>
  <c r="L1179" i="27"/>
  <c r="J1179" i="27"/>
  <c r="I1179" i="27"/>
  <c r="H1179" i="27"/>
  <c r="L1178" i="27"/>
  <c r="J1178" i="27"/>
  <c r="I1178" i="27"/>
  <c r="H1178" i="27"/>
  <c r="L1177" i="27"/>
  <c r="J1177" i="27"/>
  <c r="I1177" i="27"/>
  <c r="H1177" i="27"/>
  <c r="L1176" i="27"/>
  <c r="J1176" i="27"/>
  <c r="I1176" i="27"/>
  <c r="H1176" i="27"/>
  <c r="L1175" i="27"/>
  <c r="J1175" i="27"/>
  <c r="I1175" i="27"/>
  <c r="H1175" i="27"/>
  <c r="L1174" i="27"/>
  <c r="J1174" i="27"/>
  <c r="I1174" i="27"/>
  <c r="H1174" i="27"/>
  <c r="L1173" i="27"/>
  <c r="J1173" i="27"/>
  <c r="I1173" i="27"/>
  <c r="H1173" i="27"/>
  <c r="L1172" i="27"/>
  <c r="J1172" i="27"/>
  <c r="I1172" i="27"/>
  <c r="H1172" i="27"/>
  <c r="L1171" i="27"/>
  <c r="J1171" i="27"/>
  <c r="I1171" i="27"/>
  <c r="H1171" i="27"/>
  <c r="L1170" i="27"/>
  <c r="J1170" i="27"/>
  <c r="I1170" i="27"/>
  <c r="H1170" i="27"/>
  <c r="L1169" i="27"/>
  <c r="J1169" i="27"/>
  <c r="I1169" i="27"/>
  <c r="H1169" i="27"/>
  <c r="L1168" i="27"/>
  <c r="J1168" i="27"/>
  <c r="I1168" i="27"/>
  <c r="H1168" i="27"/>
  <c r="L1167" i="27"/>
  <c r="J1167" i="27"/>
  <c r="I1167" i="27"/>
  <c r="H1167" i="27"/>
  <c r="L1166" i="27"/>
  <c r="J1166" i="27"/>
  <c r="I1166" i="27"/>
  <c r="H1166" i="27"/>
  <c r="L1165" i="27"/>
  <c r="J1165" i="27"/>
  <c r="I1165" i="27"/>
  <c r="H1165" i="27"/>
  <c r="L1164" i="27"/>
  <c r="J1164" i="27"/>
  <c r="I1164" i="27"/>
  <c r="H1164" i="27"/>
  <c r="L1163" i="27"/>
  <c r="J1163" i="27"/>
  <c r="I1163" i="27"/>
  <c r="H1163" i="27"/>
  <c r="L1162" i="27"/>
  <c r="J1162" i="27"/>
  <c r="I1162" i="27"/>
  <c r="H1162" i="27"/>
  <c r="L1161" i="27"/>
  <c r="J1161" i="27"/>
  <c r="I1161" i="27"/>
  <c r="H1161" i="27"/>
  <c r="L1160" i="27"/>
  <c r="J1160" i="27"/>
  <c r="I1160" i="27"/>
  <c r="H1160" i="27"/>
  <c r="L1159" i="27"/>
  <c r="J1159" i="27"/>
  <c r="I1159" i="27"/>
  <c r="H1159" i="27"/>
  <c r="L1158" i="27"/>
  <c r="J1158" i="27"/>
  <c r="I1158" i="27"/>
  <c r="H1158" i="27"/>
  <c r="L1157" i="27"/>
  <c r="J1157" i="27"/>
  <c r="I1157" i="27"/>
  <c r="H1157" i="27"/>
  <c r="L1156" i="27"/>
  <c r="J1156" i="27"/>
  <c r="I1156" i="27"/>
  <c r="H1156" i="27"/>
  <c r="L1155" i="27"/>
  <c r="J1155" i="27"/>
  <c r="I1155" i="27"/>
  <c r="H1155" i="27"/>
  <c r="L1154" i="27"/>
  <c r="J1154" i="27"/>
  <c r="I1154" i="27"/>
  <c r="H1154" i="27"/>
  <c r="L1153" i="27"/>
  <c r="J1153" i="27"/>
  <c r="I1153" i="27"/>
  <c r="H1153" i="27"/>
  <c r="L1152" i="27"/>
  <c r="J1152" i="27"/>
  <c r="I1152" i="27"/>
  <c r="H1152" i="27"/>
  <c r="L1151" i="27"/>
  <c r="J1151" i="27"/>
  <c r="I1151" i="27"/>
  <c r="H1151" i="27"/>
  <c r="L1150" i="27"/>
  <c r="J1150" i="27"/>
  <c r="I1150" i="27"/>
  <c r="H1150" i="27"/>
  <c r="L1149" i="27"/>
  <c r="J1149" i="27"/>
  <c r="I1149" i="27"/>
  <c r="H1149" i="27"/>
  <c r="L1148" i="27"/>
  <c r="J1148" i="27"/>
  <c r="I1148" i="27"/>
  <c r="H1148" i="27"/>
  <c r="L1147" i="27"/>
  <c r="J1147" i="27"/>
  <c r="I1147" i="27"/>
  <c r="H1147" i="27"/>
  <c r="L1146" i="27"/>
  <c r="J1146" i="27"/>
  <c r="I1146" i="27"/>
  <c r="H1146" i="27"/>
  <c r="L1145" i="27"/>
  <c r="J1145" i="27"/>
  <c r="I1145" i="27"/>
  <c r="H1145" i="27"/>
  <c r="L1144" i="27"/>
  <c r="J1144" i="27"/>
  <c r="I1144" i="27"/>
  <c r="H1144" i="27"/>
  <c r="L1143" i="27"/>
  <c r="J1143" i="27"/>
  <c r="I1143" i="27"/>
  <c r="H1143" i="27"/>
  <c r="L1142" i="27"/>
  <c r="J1142" i="27"/>
  <c r="I1142" i="27"/>
  <c r="H1142" i="27"/>
  <c r="L1141" i="27"/>
  <c r="J1141" i="27"/>
  <c r="I1141" i="27"/>
  <c r="H1141" i="27"/>
  <c r="L1140" i="27"/>
  <c r="J1140" i="27"/>
  <c r="I1140" i="27"/>
  <c r="H1140" i="27"/>
  <c r="L1139" i="27"/>
  <c r="J1139" i="27"/>
  <c r="I1139" i="27"/>
  <c r="H1139" i="27"/>
  <c r="L1138" i="27"/>
  <c r="J1138" i="27"/>
  <c r="I1138" i="27"/>
  <c r="H1138" i="27"/>
  <c r="L1137" i="27"/>
  <c r="J1137" i="27"/>
  <c r="I1137" i="27"/>
  <c r="H1137" i="27"/>
  <c r="L1136" i="27"/>
  <c r="J1136" i="27"/>
  <c r="I1136" i="27"/>
  <c r="H1136" i="27"/>
  <c r="L1135" i="27"/>
  <c r="J1135" i="27"/>
  <c r="I1135" i="27"/>
  <c r="H1135" i="27"/>
  <c r="L1134" i="27"/>
  <c r="J1134" i="27"/>
  <c r="I1134" i="27"/>
  <c r="H1134" i="27"/>
  <c r="L1133" i="27"/>
  <c r="J1133" i="27"/>
  <c r="I1133" i="27"/>
  <c r="H1133" i="27"/>
  <c r="L1132" i="27"/>
  <c r="J1132" i="27"/>
  <c r="I1132" i="27"/>
  <c r="H1132" i="27"/>
  <c r="L1131" i="27"/>
  <c r="J1131" i="27"/>
  <c r="I1131" i="27"/>
  <c r="H1131" i="27"/>
  <c r="L1130" i="27"/>
  <c r="J1130" i="27"/>
  <c r="I1130" i="27"/>
  <c r="H1130" i="27"/>
  <c r="L1129" i="27"/>
  <c r="J1129" i="27"/>
  <c r="I1129" i="27"/>
  <c r="H1129" i="27"/>
  <c r="L1128" i="27"/>
  <c r="J1128" i="27"/>
  <c r="I1128" i="27"/>
  <c r="H1128" i="27"/>
  <c r="L1127" i="27"/>
  <c r="J1127" i="27"/>
  <c r="I1127" i="27"/>
  <c r="H1127" i="27"/>
  <c r="L1126" i="27"/>
  <c r="J1126" i="27"/>
  <c r="I1126" i="27"/>
  <c r="H1126" i="27"/>
  <c r="L1125" i="27"/>
  <c r="J1125" i="27"/>
  <c r="I1125" i="27"/>
  <c r="H1125" i="27"/>
  <c r="L1124" i="27"/>
  <c r="J1124" i="27"/>
  <c r="I1124" i="27"/>
  <c r="H1124" i="27"/>
  <c r="L1123" i="27"/>
  <c r="J1123" i="27"/>
  <c r="I1123" i="27"/>
  <c r="H1123" i="27"/>
  <c r="L1122" i="27"/>
  <c r="J1122" i="27"/>
  <c r="I1122" i="27"/>
  <c r="H1122" i="27"/>
  <c r="L1121" i="27"/>
  <c r="J1121" i="27"/>
  <c r="I1121" i="27"/>
  <c r="H1121" i="27"/>
  <c r="L1120" i="27"/>
  <c r="J1120" i="27"/>
  <c r="I1120" i="27"/>
  <c r="H1120" i="27"/>
  <c r="L1119" i="27"/>
  <c r="J1119" i="27"/>
  <c r="I1119" i="27"/>
  <c r="H1119" i="27"/>
  <c r="L1118" i="27"/>
  <c r="J1118" i="27"/>
  <c r="I1118" i="27"/>
  <c r="H1118" i="27"/>
  <c r="L1117" i="27"/>
  <c r="J1117" i="27"/>
  <c r="I1117" i="27"/>
  <c r="H1117" i="27"/>
  <c r="L1116" i="27"/>
  <c r="J1116" i="27"/>
  <c r="I1116" i="27"/>
  <c r="H1116" i="27"/>
  <c r="L1115" i="27"/>
  <c r="J1115" i="27"/>
  <c r="I1115" i="27"/>
  <c r="H1115" i="27"/>
  <c r="L1114" i="27"/>
  <c r="J1114" i="27"/>
  <c r="I1114" i="27"/>
  <c r="H1114" i="27"/>
  <c r="L1113" i="27"/>
  <c r="J1113" i="27"/>
  <c r="I1113" i="27"/>
  <c r="H1113" i="27"/>
  <c r="L1112" i="27"/>
  <c r="J1112" i="27"/>
  <c r="I1112" i="27"/>
  <c r="H1112" i="27"/>
  <c r="L1111" i="27"/>
  <c r="J1111" i="27"/>
  <c r="I1111" i="27"/>
  <c r="H1111" i="27"/>
  <c r="L1110" i="27"/>
  <c r="J1110" i="27"/>
  <c r="I1110" i="27"/>
  <c r="H1110" i="27"/>
  <c r="L1109" i="27"/>
  <c r="J1109" i="27"/>
  <c r="I1109" i="27"/>
  <c r="H1109" i="27"/>
  <c r="L1108" i="27"/>
  <c r="J1108" i="27"/>
  <c r="I1108" i="27"/>
  <c r="H1108" i="27"/>
  <c r="L1107" i="27"/>
  <c r="J1107" i="27"/>
  <c r="I1107" i="27"/>
  <c r="H1107" i="27"/>
  <c r="L1106" i="27"/>
  <c r="J1106" i="27"/>
  <c r="I1106" i="27"/>
  <c r="H1106" i="27"/>
  <c r="L1105" i="27"/>
  <c r="J1105" i="27"/>
  <c r="I1105" i="27"/>
  <c r="H1105" i="27"/>
  <c r="L1104" i="27"/>
  <c r="J1104" i="27"/>
  <c r="I1104" i="27"/>
  <c r="H1104" i="27"/>
  <c r="L1103" i="27"/>
  <c r="J1103" i="27"/>
  <c r="I1103" i="27"/>
  <c r="H1103" i="27"/>
  <c r="L1102" i="27"/>
  <c r="J1102" i="27"/>
  <c r="I1102" i="27"/>
  <c r="H1102" i="27"/>
  <c r="L1101" i="27"/>
  <c r="J1101" i="27"/>
  <c r="I1101" i="27"/>
  <c r="H1101" i="27"/>
  <c r="L1100" i="27"/>
  <c r="J1100" i="27"/>
  <c r="I1100" i="27"/>
  <c r="H1100" i="27"/>
  <c r="L1099" i="27"/>
  <c r="J1099" i="27"/>
  <c r="I1099" i="27"/>
  <c r="H1099" i="27"/>
  <c r="L1098" i="27"/>
  <c r="J1098" i="27"/>
  <c r="I1098" i="27"/>
  <c r="H1098" i="27"/>
  <c r="L1097" i="27"/>
  <c r="J1097" i="27"/>
  <c r="I1097" i="27"/>
  <c r="H1097" i="27"/>
  <c r="L1096" i="27"/>
  <c r="J1096" i="27"/>
  <c r="I1096" i="27"/>
  <c r="H1096" i="27"/>
  <c r="L1095" i="27"/>
  <c r="J1095" i="27"/>
  <c r="I1095" i="27"/>
  <c r="H1095" i="27"/>
  <c r="L1094" i="27"/>
  <c r="J1094" i="27"/>
  <c r="I1094" i="27"/>
  <c r="H1094" i="27"/>
  <c r="L1093" i="27"/>
  <c r="J1093" i="27"/>
  <c r="I1093" i="27"/>
  <c r="H1093" i="27"/>
  <c r="L1092" i="27"/>
  <c r="J1092" i="27"/>
  <c r="I1092" i="27"/>
  <c r="H1092" i="27"/>
  <c r="L1091" i="27"/>
  <c r="J1091" i="27"/>
  <c r="I1091" i="27"/>
  <c r="H1091" i="27"/>
  <c r="L1090" i="27"/>
  <c r="J1090" i="27"/>
  <c r="I1090" i="27"/>
  <c r="H1090" i="27"/>
  <c r="L1089" i="27"/>
  <c r="J1089" i="27"/>
  <c r="I1089" i="27"/>
  <c r="H1089" i="27"/>
  <c r="L1088" i="27"/>
  <c r="J1088" i="27"/>
  <c r="I1088" i="27"/>
  <c r="H1088" i="27"/>
  <c r="L1087" i="27"/>
  <c r="J1087" i="27"/>
  <c r="I1087" i="27"/>
  <c r="H1087" i="27"/>
  <c r="L1086" i="27"/>
  <c r="J1086" i="27"/>
  <c r="I1086" i="27"/>
  <c r="H1086" i="27"/>
  <c r="L1085" i="27"/>
  <c r="J1085" i="27"/>
  <c r="I1085" i="27"/>
  <c r="H1085" i="27"/>
  <c r="L1084" i="27"/>
  <c r="J1084" i="27"/>
  <c r="I1084" i="27"/>
  <c r="H1084" i="27"/>
  <c r="L1083" i="27"/>
  <c r="J1083" i="27"/>
  <c r="I1083" i="27"/>
  <c r="H1083" i="27"/>
  <c r="L1082" i="27"/>
  <c r="J1082" i="27"/>
  <c r="I1082" i="27"/>
  <c r="H1082" i="27"/>
  <c r="L1081" i="27"/>
  <c r="J1081" i="27"/>
  <c r="I1081" i="27"/>
  <c r="H1081" i="27"/>
  <c r="L1080" i="27"/>
  <c r="J1080" i="27"/>
  <c r="I1080" i="27"/>
  <c r="H1080" i="27"/>
  <c r="L1079" i="27"/>
  <c r="J1079" i="27"/>
  <c r="I1079" i="27"/>
  <c r="H1079" i="27"/>
  <c r="L1078" i="27"/>
  <c r="J1078" i="27"/>
  <c r="I1078" i="27"/>
  <c r="H1078" i="27"/>
  <c r="L1077" i="27"/>
  <c r="J1077" i="27"/>
  <c r="I1077" i="27"/>
  <c r="H1077" i="27"/>
  <c r="L1076" i="27"/>
  <c r="J1076" i="27"/>
  <c r="I1076" i="27"/>
  <c r="H1076" i="27"/>
  <c r="L1075" i="27"/>
  <c r="J1075" i="27"/>
  <c r="I1075" i="27"/>
  <c r="H1075" i="27"/>
  <c r="L1074" i="27"/>
  <c r="J1074" i="27"/>
  <c r="I1074" i="27"/>
  <c r="H1074" i="27"/>
  <c r="L1073" i="27"/>
  <c r="J1073" i="27"/>
  <c r="I1073" i="27"/>
  <c r="H1073" i="27"/>
  <c r="L1072" i="27"/>
  <c r="J1072" i="27"/>
  <c r="I1072" i="27"/>
  <c r="H1072" i="27"/>
  <c r="L1071" i="27"/>
  <c r="J1071" i="27"/>
  <c r="I1071" i="27"/>
  <c r="H1071" i="27"/>
  <c r="L1070" i="27"/>
  <c r="J1070" i="27"/>
  <c r="I1070" i="27"/>
  <c r="H1070" i="27"/>
  <c r="L1069" i="27"/>
  <c r="J1069" i="27"/>
  <c r="I1069" i="27"/>
  <c r="H1069" i="27"/>
  <c r="L1068" i="27"/>
  <c r="J1068" i="27"/>
  <c r="I1068" i="27"/>
  <c r="H1068" i="27"/>
  <c r="L1067" i="27"/>
  <c r="J1067" i="27"/>
  <c r="I1067" i="27"/>
  <c r="H1067" i="27"/>
  <c r="L1066" i="27"/>
  <c r="J1066" i="27"/>
  <c r="I1066" i="27"/>
  <c r="H1066" i="27"/>
  <c r="L1065" i="27"/>
  <c r="J1065" i="27"/>
  <c r="I1065" i="27"/>
  <c r="H1065" i="27"/>
  <c r="L1064" i="27"/>
  <c r="J1064" i="27"/>
  <c r="I1064" i="27"/>
  <c r="H1064" i="27"/>
  <c r="L1063" i="27"/>
  <c r="J1063" i="27"/>
  <c r="I1063" i="27"/>
  <c r="H1063" i="27"/>
  <c r="L1062" i="27"/>
  <c r="J1062" i="27"/>
  <c r="I1062" i="27"/>
  <c r="H1062" i="27"/>
  <c r="L1061" i="27"/>
  <c r="J1061" i="27"/>
  <c r="I1061" i="27"/>
  <c r="H1061" i="27"/>
  <c r="L1060" i="27"/>
  <c r="J1060" i="27"/>
  <c r="I1060" i="27"/>
  <c r="H1060" i="27"/>
  <c r="L1059" i="27"/>
  <c r="J1059" i="27"/>
  <c r="I1059" i="27"/>
  <c r="H1059" i="27"/>
  <c r="L1058" i="27"/>
  <c r="J1058" i="27"/>
  <c r="I1058" i="27"/>
  <c r="H1058" i="27"/>
  <c r="L1057" i="27"/>
  <c r="J1057" i="27"/>
  <c r="I1057" i="27"/>
  <c r="H1057" i="27"/>
  <c r="L1056" i="27"/>
  <c r="J1056" i="27"/>
  <c r="I1056" i="27"/>
  <c r="H1056" i="27"/>
  <c r="L1055" i="27"/>
  <c r="J1055" i="27"/>
  <c r="I1055" i="27"/>
  <c r="H1055" i="27"/>
  <c r="L1054" i="27"/>
  <c r="J1054" i="27"/>
  <c r="I1054" i="27"/>
  <c r="H1054" i="27"/>
  <c r="L1053" i="27"/>
  <c r="J1053" i="27"/>
  <c r="I1053" i="27"/>
  <c r="H1053" i="27"/>
  <c r="L1052" i="27"/>
  <c r="J1052" i="27"/>
  <c r="I1052" i="27"/>
  <c r="H1052" i="27"/>
  <c r="L1051" i="27"/>
  <c r="J1051" i="27"/>
  <c r="I1051" i="27"/>
  <c r="H1051" i="27"/>
  <c r="L1050" i="27"/>
  <c r="J1050" i="27"/>
  <c r="I1050" i="27"/>
  <c r="H1050" i="27"/>
  <c r="L1049" i="27"/>
  <c r="J1049" i="27"/>
  <c r="I1049" i="27"/>
  <c r="H1049" i="27"/>
  <c r="L1048" i="27"/>
  <c r="J1048" i="27"/>
  <c r="I1048" i="27"/>
  <c r="H1048" i="27"/>
  <c r="L1047" i="27"/>
  <c r="J1047" i="27"/>
  <c r="I1047" i="27"/>
  <c r="H1047" i="27"/>
  <c r="L1046" i="27"/>
  <c r="J1046" i="27"/>
  <c r="I1046" i="27"/>
  <c r="H1046" i="27"/>
  <c r="L1045" i="27"/>
  <c r="J1045" i="27"/>
  <c r="I1045" i="27"/>
  <c r="H1045" i="27"/>
  <c r="L1044" i="27"/>
  <c r="J1044" i="27"/>
  <c r="I1044" i="27"/>
  <c r="H1044" i="27"/>
  <c r="L1043" i="27"/>
  <c r="J1043" i="27"/>
  <c r="I1043" i="27"/>
  <c r="H1043" i="27"/>
  <c r="L1042" i="27"/>
  <c r="J1042" i="27"/>
  <c r="I1042" i="27"/>
  <c r="H1042" i="27"/>
  <c r="L1041" i="27"/>
  <c r="J1041" i="27"/>
  <c r="I1041" i="27"/>
  <c r="H1041" i="27"/>
  <c r="L1040" i="27"/>
  <c r="J1040" i="27"/>
  <c r="I1040" i="27"/>
  <c r="H1040" i="27"/>
  <c r="L1039" i="27"/>
  <c r="J1039" i="27"/>
  <c r="I1039" i="27"/>
  <c r="H1039" i="27"/>
  <c r="L1038" i="27"/>
  <c r="J1038" i="27"/>
  <c r="I1038" i="27"/>
  <c r="H1038" i="27"/>
  <c r="L1037" i="27"/>
  <c r="J1037" i="27"/>
  <c r="I1037" i="27"/>
  <c r="H1037" i="27"/>
  <c r="L1036" i="27"/>
  <c r="J1036" i="27"/>
  <c r="I1036" i="27"/>
  <c r="H1036" i="27"/>
  <c r="L1035" i="27"/>
  <c r="J1035" i="27"/>
  <c r="I1035" i="27"/>
  <c r="H1035" i="27"/>
  <c r="L1034" i="27"/>
  <c r="J1034" i="27"/>
  <c r="I1034" i="27"/>
  <c r="H1034" i="27"/>
  <c r="L1033" i="27"/>
  <c r="J1033" i="27"/>
  <c r="I1033" i="27"/>
  <c r="H1033" i="27"/>
  <c r="L1032" i="27"/>
  <c r="J1032" i="27"/>
  <c r="I1032" i="27"/>
  <c r="H1032" i="27"/>
  <c r="L1031" i="27"/>
  <c r="J1031" i="27"/>
  <c r="I1031" i="27"/>
  <c r="H1031" i="27"/>
  <c r="L1030" i="27"/>
  <c r="J1030" i="27"/>
  <c r="I1030" i="27"/>
  <c r="H1030" i="27"/>
  <c r="L1029" i="27"/>
  <c r="J1029" i="27"/>
  <c r="I1029" i="27"/>
  <c r="H1029" i="27"/>
  <c r="L1028" i="27"/>
  <c r="J1028" i="27"/>
  <c r="I1028" i="27"/>
  <c r="H1028" i="27"/>
  <c r="L1027" i="27"/>
  <c r="J1027" i="27"/>
  <c r="I1027" i="27"/>
  <c r="H1027" i="27"/>
  <c r="L1026" i="27"/>
  <c r="J1026" i="27"/>
  <c r="I1026" i="27"/>
  <c r="H1026" i="27"/>
  <c r="L1025" i="27"/>
  <c r="J1025" i="27"/>
  <c r="I1025" i="27"/>
  <c r="H1025" i="27"/>
  <c r="L1024" i="27"/>
  <c r="J1024" i="27"/>
  <c r="I1024" i="27"/>
  <c r="H1024" i="27"/>
  <c r="L1023" i="27"/>
  <c r="J1023" i="27"/>
  <c r="I1023" i="27"/>
  <c r="H1023" i="27"/>
  <c r="L1022" i="27"/>
  <c r="J1022" i="27"/>
  <c r="I1022" i="27"/>
  <c r="H1022" i="27"/>
  <c r="L1021" i="27"/>
  <c r="J1021" i="27"/>
  <c r="I1021" i="27"/>
  <c r="H1021" i="27"/>
  <c r="L1020" i="27"/>
  <c r="J1020" i="27"/>
  <c r="I1020" i="27"/>
  <c r="H1020" i="27"/>
  <c r="L1019" i="27"/>
  <c r="J1019" i="27"/>
  <c r="I1019" i="27"/>
  <c r="H1019" i="27"/>
  <c r="L1018" i="27"/>
  <c r="J1018" i="27"/>
  <c r="I1018" i="27"/>
  <c r="H1018" i="27"/>
  <c r="L1017" i="27"/>
  <c r="J1017" i="27"/>
  <c r="I1017" i="27"/>
  <c r="H1017" i="27"/>
  <c r="L1016" i="27"/>
  <c r="J1016" i="27"/>
  <c r="I1016" i="27"/>
  <c r="H1016" i="27"/>
  <c r="L1015" i="27"/>
  <c r="J1015" i="27"/>
  <c r="I1015" i="27"/>
  <c r="H1015" i="27"/>
  <c r="L1014" i="27"/>
  <c r="J1014" i="27"/>
  <c r="I1014" i="27"/>
  <c r="H1014" i="27"/>
  <c r="L1013" i="27"/>
  <c r="J1013" i="27"/>
  <c r="I1013" i="27"/>
  <c r="H1013" i="27"/>
  <c r="L1012" i="27"/>
  <c r="J1012" i="27"/>
  <c r="I1012" i="27"/>
  <c r="H1012" i="27"/>
  <c r="L1011" i="27"/>
  <c r="J1011" i="27"/>
  <c r="I1011" i="27"/>
  <c r="H1011" i="27"/>
  <c r="L1010" i="27"/>
  <c r="J1010" i="27"/>
  <c r="I1010" i="27"/>
  <c r="H1010" i="27"/>
  <c r="L1009" i="27"/>
  <c r="J1009" i="27"/>
  <c r="I1009" i="27"/>
  <c r="H1009" i="27"/>
  <c r="L1008" i="27"/>
  <c r="J1008" i="27"/>
  <c r="I1008" i="27"/>
  <c r="H1008" i="27"/>
  <c r="L1007" i="27"/>
  <c r="J1007" i="27"/>
  <c r="I1007" i="27"/>
  <c r="H1007" i="27"/>
  <c r="L1006" i="27"/>
  <c r="J1006" i="27"/>
  <c r="I1006" i="27"/>
  <c r="H1006" i="27"/>
  <c r="L1005" i="27"/>
  <c r="J1005" i="27"/>
  <c r="I1005" i="27"/>
  <c r="H1005" i="27"/>
  <c r="L1004" i="27"/>
  <c r="J1004" i="27"/>
  <c r="I1004" i="27"/>
  <c r="H1004" i="27"/>
  <c r="L1003" i="27"/>
  <c r="J1003" i="27"/>
  <c r="I1003" i="27"/>
  <c r="H1003" i="27"/>
  <c r="L1002" i="27"/>
  <c r="J1002" i="27"/>
  <c r="I1002" i="27"/>
  <c r="H1002" i="27"/>
  <c r="L1001" i="27"/>
  <c r="J1001" i="27"/>
  <c r="I1001" i="27"/>
  <c r="H1001" i="27"/>
  <c r="L1000" i="27"/>
  <c r="J1000" i="27"/>
  <c r="I1000" i="27"/>
  <c r="H1000" i="27"/>
  <c r="L999" i="27"/>
  <c r="J999" i="27"/>
  <c r="I999" i="27"/>
  <c r="H999" i="27"/>
  <c r="L998" i="27"/>
  <c r="J998" i="27"/>
  <c r="I998" i="27"/>
  <c r="H998" i="27"/>
  <c r="L997" i="27"/>
  <c r="J997" i="27"/>
  <c r="I997" i="27"/>
  <c r="H997" i="27"/>
  <c r="L996" i="27"/>
  <c r="J996" i="27"/>
  <c r="I996" i="27"/>
  <c r="H996" i="27"/>
  <c r="L995" i="27"/>
  <c r="J995" i="27"/>
  <c r="I995" i="27"/>
  <c r="H995" i="27"/>
  <c r="L994" i="27"/>
  <c r="J994" i="27"/>
  <c r="I994" i="27"/>
  <c r="H994" i="27"/>
  <c r="L993" i="27"/>
  <c r="J993" i="27"/>
  <c r="I993" i="27"/>
  <c r="H993" i="27"/>
  <c r="L992" i="27"/>
  <c r="J992" i="27"/>
  <c r="I992" i="27"/>
  <c r="H992" i="27"/>
  <c r="L991" i="27"/>
  <c r="J991" i="27"/>
  <c r="I991" i="27"/>
  <c r="H991" i="27"/>
  <c r="L990" i="27"/>
  <c r="J990" i="27"/>
  <c r="I990" i="27"/>
  <c r="H990" i="27"/>
  <c r="L989" i="27"/>
  <c r="J989" i="27"/>
  <c r="I989" i="27"/>
  <c r="H989" i="27"/>
  <c r="L988" i="27"/>
  <c r="J988" i="27"/>
  <c r="I988" i="27"/>
  <c r="H988" i="27"/>
  <c r="L987" i="27"/>
  <c r="J987" i="27"/>
  <c r="I987" i="27"/>
  <c r="H987" i="27"/>
  <c r="L986" i="27"/>
  <c r="J986" i="27"/>
  <c r="I986" i="27"/>
  <c r="H986" i="27"/>
  <c r="L985" i="27"/>
  <c r="J985" i="27"/>
  <c r="I985" i="27"/>
  <c r="H985" i="27"/>
  <c r="L984" i="27"/>
  <c r="J984" i="27"/>
  <c r="I984" i="27"/>
  <c r="H984" i="27"/>
  <c r="L983" i="27"/>
  <c r="J983" i="27"/>
  <c r="I983" i="27"/>
  <c r="H983" i="27"/>
  <c r="L982" i="27"/>
  <c r="J982" i="27"/>
  <c r="I982" i="27"/>
  <c r="H982" i="27"/>
  <c r="L981" i="27"/>
  <c r="J981" i="27"/>
  <c r="I981" i="27"/>
  <c r="H981" i="27"/>
  <c r="L980" i="27"/>
  <c r="J980" i="27"/>
  <c r="I980" i="27"/>
  <c r="H980" i="27"/>
  <c r="L979" i="27"/>
  <c r="J979" i="27"/>
  <c r="I979" i="27"/>
  <c r="H979" i="27"/>
  <c r="L978" i="27"/>
  <c r="J978" i="27"/>
  <c r="I978" i="27"/>
  <c r="H978" i="27"/>
  <c r="L977" i="27"/>
  <c r="J977" i="27"/>
  <c r="I977" i="27"/>
  <c r="H977" i="27"/>
  <c r="L976" i="27"/>
  <c r="J976" i="27"/>
  <c r="I976" i="27"/>
  <c r="H976" i="27"/>
  <c r="L975" i="27"/>
  <c r="J975" i="27"/>
  <c r="I975" i="27"/>
  <c r="H975" i="27"/>
  <c r="L974" i="27"/>
  <c r="J974" i="27"/>
  <c r="I974" i="27"/>
  <c r="H974" i="27"/>
  <c r="L973" i="27"/>
  <c r="J973" i="27"/>
  <c r="I973" i="27"/>
  <c r="H973" i="27"/>
  <c r="L972" i="27"/>
  <c r="J972" i="27"/>
  <c r="I972" i="27"/>
  <c r="H972" i="27"/>
  <c r="L971" i="27"/>
  <c r="J971" i="27"/>
  <c r="I971" i="27"/>
  <c r="H971" i="27"/>
  <c r="L970" i="27"/>
  <c r="J970" i="27"/>
  <c r="I970" i="27"/>
  <c r="H970" i="27"/>
  <c r="L969" i="27"/>
  <c r="J969" i="27"/>
  <c r="I969" i="27"/>
  <c r="H969" i="27"/>
  <c r="L968" i="27"/>
  <c r="J968" i="27"/>
  <c r="I968" i="27"/>
  <c r="H968" i="27"/>
  <c r="L967" i="27"/>
  <c r="J967" i="27"/>
  <c r="I967" i="27"/>
  <c r="H967" i="27"/>
  <c r="L966" i="27"/>
  <c r="J966" i="27"/>
  <c r="I966" i="27"/>
  <c r="H966" i="27"/>
  <c r="L965" i="27"/>
  <c r="J965" i="27"/>
  <c r="I965" i="27"/>
  <c r="H965" i="27"/>
  <c r="L964" i="27"/>
  <c r="J964" i="27"/>
  <c r="I964" i="27"/>
  <c r="H964" i="27"/>
  <c r="L963" i="27"/>
  <c r="J963" i="27"/>
  <c r="I963" i="27"/>
  <c r="H963" i="27"/>
  <c r="L962" i="27"/>
  <c r="J962" i="27"/>
  <c r="I962" i="27"/>
  <c r="H962" i="27"/>
  <c r="L961" i="27"/>
  <c r="J961" i="27"/>
  <c r="I961" i="27"/>
  <c r="H961" i="27"/>
  <c r="L960" i="27"/>
  <c r="J960" i="27"/>
  <c r="I960" i="27"/>
  <c r="H960" i="27"/>
  <c r="L959" i="27"/>
  <c r="J959" i="27"/>
  <c r="I959" i="27"/>
  <c r="H959" i="27"/>
  <c r="L958" i="27"/>
  <c r="J958" i="27"/>
  <c r="I958" i="27"/>
  <c r="H958" i="27"/>
  <c r="L957" i="27"/>
  <c r="J957" i="27"/>
  <c r="I957" i="27"/>
  <c r="H957" i="27"/>
  <c r="L956" i="27"/>
  <c r="J956" i="27"/>
  <c r="I956" i="27"/>
  <c r="H956" i="27"/>
  <c r="L955" i="27"/>
  <c r="J955" i="27"/>
  <c r="I955" i="27"/>
  <c r="H955" i="27"/>
  <c r="L954" i="27"/>
  <c r="J954" i="27"/>
  <c r="I954" i="27"/>
  <c r="H954" i="27"/>
  <c r="L953" i="27"/>
  <c r="J953" i="27"/>
  <c r="I953" i="27"/>
  <c r="H953" i="27"/>
  <c r="L952" i="27"/>
  <c r="J952" i="27"/>
  <c r="I952" i="27"/>
  <c r="H952" i="27"/>
  <c r="L951" i="27"/>
  <c r="J951" i="27"/>
  <c r="I951" i="27"/>
  <c r="H951" i="27"/>
  <c r="L950" i="27"/>
  <c r="J950" i="27"/>
  <c r="I950" i="27"/>
  <c r="H950" i="27"/>
  <c r="L949" i="27"/>
  <c r="J949" i="27"/>
  <c r="I949" i="27"/>
  <c r="H949" i="27"/>
  <c r="L948" i="27"/>
  <c r="J948" i="27"/>
  <c r="I948" i="27"/>
  <c r="H948" i="27"/>
  <c r="L947" i="27"/>
  <c r="J947" i="27"/>
  <c r="I947" i="27"/>
  <c r="H947" i="27"/>
  <c r="L946" i="27"/>
  <c r="J946" i="27"/>
  <c r="I946" i="27"/>
  <c r="H946" i="27"/>
  <c r="L945" i="27"/>
  <c r="J945" i="27"/>
  <c r="I945" i="27"/>
  <c r="H945" i="27"/>
  <c r="L944" i="27"/>
  <c r="J944" i="27"/>
  <c r="I944" i="27"/>
  <c r="H944" i="27"/>
  <c r="L943" i="27"/>
  <c r="J943" i="27"/>
  <c r="I943" i="27"/>
  <c r="H943" i="27"/>
  <c r="L942" i="27"/>
  <c r="J942" i="27"/>
  <c r="I942" i="27"/>
  <c r="H942" i="27"/>
  <c r="L941" i="27"/>
  <c r="J941" i="27"/>
  <c r="I941" i="27"/>
  <c r="H941" i="27"/>
  <c r="L940" i="27"/>
  <c r="J940" i="27"/>
  <c r="I940" i="27"/>
  <c r="H940" i="27"/>
  <c r="L939" i="27"/>
  <c r="J939" i="27"/>
  <c r="I939" i="27"/>
  <c r="H939" i="27"/>
  <c r="L938" i="27"/>
  <c r="J938" i="27"/>
  <c r="I938" i="27"/>
  <c r="H938" i="27"/>
  <c r="L937" i="27"/>
  <c r="J937" i="27"/>
  <c r="I937" i="27"/>
  <c r="H937" i="27"/>
  <c r="L936" i="27"/>
  <c r="J936" i="27"/>
  <c r="I936" i="27"/>
  <c r="H936" i="27"/>
  <c r="L935" i="27"/>
  <c r="J935" i="27"/>
  <c r="I935" i="27"/>
  <c r="H935" i="27"/>
  <c r="L934" i="27"/>
  <c r="J934" i="27"/>
  <c r="I934" i="27"/>
  <c r="H934" i="27"/>
  <c r="L933" i="27"/>
  <c r="J933" i="27"/>
  <c r="I933" i="27"/>
  <c r="H933" i="27"/>
  <c r="L932" i="27"/>
  <c r="J932" i="27"/>
  <c r="I932" i="27"/>
  <c r="H932" i="27"/>
  <c r="L931" i="27"/>
  <c r="J931" i="27"/>
  <c r="I931" i="27"/>
  <c r="H931" i="27"/>
  <c r="L930" i="27"/>
  <c r="J930" i="27"/>
  <c r="I930" i="27"/>
  <c r="H930" i="27"/>
  <c r="L929" i="27"/>
  <c r="J929" i="27"/>
  <c r="I929" i="27"/>
  <c r="H929" i="27"/>
  <c r="L928" i="27"/>
  <c r="J928" i="27"/>
  <c r="I928" i="27"/>
  <c r="H928" i="27"/>
  <c r="L927" i="27"/>
  <c r="J927" i="27"/>
  <c r="I927" i="27"/>
  <c r="H927" i="27"/>
  <c r="L926" i="27"/>
  <c r="J926" i="27"/>
  <c r="I926" i="27"/>
  <c r="H926" i="27"/>
  <c r="L925" i="27"/>
  <c r="J925" i="27"/>
  <c r="I925" i="27"/>
  <c r="H925" i="27"/>
  <c r="L924" i="27"/>
  <c r="J924" i="27"/>
  <c r="I924" i="27"/>
  <c r="H924" i="27"/>
  <c r="L923" i="27"/>
  <c r="J923" i="27"/>
  <c r="I923" i="27"/>
  <c r="H923" i="27"/>
  <c r="L922" i="27"/>
  <c r="J922" i="27"/>
  <c r="I922" i="27"/>
  <c r="H922" i="27"/>
  <c r="L921" i="27"/>
  <c r="J921" i="27"/>
  <c r="I921" i="27"/>
  <c r="H921" i="27"/>
  <c r="L920" i="27"/>
  <c r="J920" i="27"/>
  <c r="I920" i="27"/>
  <c r="H920" i="27"/>
  <c r="L919" i="27"/>
  <c r="J919" i="27"/>
  <c r="I919" i="27"/>
  <c r="H919" i="27"/>
  <c r="L918" i="27"/>
  <c r="J918" i="27"/>
  <c r="I918" i="27"/>
  <c r="H918" i="27"/>
  <c r="L917" i="27"/>
  <c r="J917" i="27"/>
  <c r="I917" i="27"/>
  <c r="H917" i="27"/>
  <c r="L916" i="27"/>
  <c r="J916" i="27"/>
  <c r="I916" i="27"/>
  <c r="H916" i="27"/>
  <c r="L915" i="27"/>
  <c r="J915" i="27"/>
  <c r="I915" i="27"/>
  <c r="H915" i="27"/>
  <c r="L914" i="27"/>
  <c r="J914" i="27"/>
  <c r="I914" i="27"/>
  <c r="H914" i="27"/>
  <c r="L913" i="27"/>
  <c r="J913" i="27"/>
  <c r="I913" i="27"/>
  <c r="H913" i="27"/>
  <c r="L912" i="27"/>
  <c r="J912" i="27"/>
  <c r="I912" i="27"/>
  <c r="H912" i="27"/>
  <c r="L911" i="27"/>
  <c r="J911" i="27"/>
  <c r="I911" i="27"/>
  <c r="H911" i="27"/>
  <c r="L910" i="27"/>
  <c r="J910" i="27"/>
  <c r="I910" i="27"/>
  <c r="H910" i="27"/>
  <c r="L909" i="27"/>
  <c r="J909" i="27"/>
  <c r="I909" i="27"/>
  <c r="H909" i="27"/>
  <c r="L908" i="27"/>
  <c r="J908" i="27"/>
  <c r="I908" i="27"/>
  <c r="H908" i="27"/>
  <c r="L907" i="27"/>
  <c r="J907" i="27"/>
  <c r="I907" i="27"/>
  <c r="H907" i="27"/>
  <c r="L906" i="27"/>
  <c r="J906" i="27"/>
  <c r="I906" i="27"/>
  <c r="H906" i="27"/>
  <c r="L905" i="27"/>
  <c r="J905" i="27"/>
  <c r="I905" i="27"/>
  <c r="H905" i="27"/>
  <c r="L904" i="27"/>
  <c r="J904" i="27"/>
  <c r="I904" i="27"/>
  <c r="H904" i="27"/>
  <c r="L903" i="27"/>
  <c r="J903" i="27"/>
  <c r="I903" i="27"/>
  <c r="H903" i="27"/>
  <c r="L902" i="27"/>
  <c r="J902" i="27"/>
  <c r="I902" i="27"/>
  <c r="H902" i="27"/>
  <c r="L901" i="27"/>
  <c r="J901" i="27"/>
  <c r="I901" i="27"/>
  <c r="H901" i="27"/>
  <c r="L900" i="27"/>
  <c r="J900" i="27"/>
  <c r="I900" i="27"/>
  <c r="H900" i="27"/>
  <c r="L899" i="27"/>
  <c r="J899" i="27"/>
  <c r="I899" i="27"/>
  <c r="H899" i="27"/>
  <c r="L898" i="27"/>
  <c r="J898" i="27"/>
  <c r="I898" i="27"/>
  <c r="H898" i="27"/>
  <c r="L897" i="27"/>
  <c r="J897" i="27"/>
  <c r="I897" i="27"/>
  <c r="H897" i="27"/>
  <c r="L896" i="27"/>
  <c r="J896" i="27"/>
  <c r="I896" i="27"/>
  <c r="H896" i="27"/>
  <c r="L895" i="27"/>
  <c r="J895" i="27"/>
  <c r="I895" i="27"/>
  <c r="H895" i="27"/>
  <c r="L894" i="27"/>
  <c r="J894" i="27"/>
  <c r="I894" i="27"/>
  <c r="H894" i="27"/>
  <c r="L893" i="27"/>
  <c r="J893" i="27"/>
  <c r="I893" i="27"/>
  <c r="H893" i="27"/>
  <c r="L892" i="27"/>
  <c r="J892" i="27"/>
  <c r="I892" i="27"/>
  <c r="H892" i="27"/>
  <c r="L891" i="27"/>
  <c r="J891" i="27"/>
  <c r="I891" i="27"/>
  <c r="H891" i="27"/>
  <c r="L890" i="27"/>
  <c r="J890" i="27"/>
  <c r="I890" i="27"/>
  <c r="H890" i="27"/>
  <c r="L889" i="27"/>
  <c r="J889" i="27"/>
  <c r="I889" i="27"/>
  <c r="H889" i="27"/>
  <c r="L888" i="27"/>
  <c r="J888" i="27"/>
  <c r="I888" i="27"/>
  <c r="H888" i="27"/>
  <c r="L887" i="27"/>
  <c r="J887" i="27"/>
  <c r="I887" i="27"/>
  <c r="H887" i="27"/>
  <c r="L886" i="27"/>
  <c r="J886" i="27"/>
  <c r="I886" i="27"/>
  <c r="H886" i="27"/>
  <c r="L885" i="27"/>
  <c r="J885" i="27"/>
  <c r="I885" i="27"/>
  <c r="H885" i="27"/>
  <c r="L884" i="27"/>
  <c r="J884" i="27"/>
  <c r="I884" i="27"/>
  <c r="H884" i="27"/>
  <c r="L883" i="27"/>
  <c r="J883" i="27"/>
  <c r="I883" i="27"/>
  <c r="H883" i="27"/>
  <c r="L882" i="27"/>
  <c r="J882" i="27"/>
  <c r="I882" i="27"/>
  <c r="H882" i="27"/>
  <c r="L881" i="27"/>
  <c r="J881" i="27"/>
  <c r="I881" i="27"/>
  <c r="H881" i="27"/>
  <c r="L880" i="27"/>
  <c r="J880" i="27"/>
  <c r="I880" i="27"/>
  <c r="H880" i="27"/>
  <c r="L879" i="27"/>
  <c r="J879" i="27"/>
  <c r="I879" i="27"/>
  <c r="H879" i="27"/>
  <c r="L878" i="27"/>
  <c r="J878" i="27"/>
  <c r="I878" i="27"/>
  <c r="H878" i="27"/>
  <c r="L877" i="27"/>
  <c r="J877" i="27"/>
  <c r="I877" i="27"/>
  <c r="H877" i="27"/>
  <c r="L876" i="27"/>
  <c r="J876" i="27"/>
  <c r="I876" i="27"/>
  <c r="H876" i="27"/>
  <c r="L875" i="27"/>
  <c r="J875" i="27"/>
  <c r="I875" i="27"/>
  <c r="H875" i="27"/>
  <c r="L874" i="27"/>
  <c r="J874" i="27"/>
  <c r="I874" i="27"/>
  <c r="H874" i="27"/>
  <c r="L873" i="27"/>
  <c r="J873" i="27"/>
  <c r="I873" i="27"/>
  <c r="H873" i="27"/>
  <c r="L872" i="27"/>
  <c r="J872" i="27"/>
  <c r="I872" i="27"/>
  <c r="H872" i="27"/>
  <c r="L871" i="27"/>
  <c r="J871" i="27"/>
  <c r="I871" i="27"/>
  <c r="H871" i="27"/>
  <c r="L870" i="27"/>
  <c r="J870" i="27"/>
  <c r="I870" i="27"/>
  <c r="H870" i="27"/>
  <c r="L869" i="27"/>
  <c r="J869" i="27"/>
  <c r="I869" i="27"/>
  <c r="H869" i="27"/>
  <c r="L868" i="27"/>
  <c r="J868" i="27"/>
  <c r="I868" i="27"/>
  <c r="H868" i="27"/>
  <c r="L867" i="27"/>
  <c r="J867" i="27"/>
  <c r="I867" i="27"/>
  <c r="H867" i="27"/>
  <c r="L866" i="27"/>
  <c r="J866" i="27"/>
  <c r="I866" i="27"/>
  <c r="H866" i="27"/>
  <c r="L865" i="27"/>
  <c r="J865" i="27"/>
  <c r="I865" i="27"/>
  <c r="H865" i="27"/>
  <c r="L864" i="27"/>
  <c r="J864" i="27"/>
  <c r="I864" i="27"/>
  <c r="H864" i="27"/>
  <c r="L863" i="27"/>
  <c r="J863" i="27"/>
  <c r="I863" i="27"/>
  <c r="H863" i="27"/>
  <c r="L862" i="27"/>
  <c r="J862" i="27"/>
  <c r="I862" i="27"/>
  <c r="H862" i="27"/>
  <c r="L861" i="27"/>
  <c r="J861" i="27"/>
  <c r="I861" i="27"/>
  <c r="H861" i="27"/>
  <c r="L860" i="27"/>
  <c r="J860" i="27"/>
  <c r="I860" i="27"/>
  <c r="H860" i="27"/>
  <c r="L859" i="27"/>
  <c r="J859" i="27"/>
  <c r="I859" i="27"/>
  <c r="H859" i="27"/>
  <c r="L858" i="27"/>
  <c r="J858" i="27"/>
  <c r="I858" i="27"/>
  <c r="H858" i="27"/>
  <c r="L857" i="27"/>
  <c r="J857" i="27"/>
  <c r="I857" i="27"/>
  <c r="H857" i="27"/>
  <c r="L856" i="27"/>
  <c r="J856" i="27"/>
  <c r="I856" i="27"/>
  <c r="H856" i="27"/>
  <c r="L855" i="27"/>
  <c r="J855" i="27"/>
  <c r="I855" i="27"/>
  <c r="H855" i="27"/>
  <c r="L854" i="27"/>
  <c r="J854" i="27"/>
  <c r="I854" i="27"/>
  <c r="H854" i="27"/>
  <c r="L853" i="27"/>
  <c r="J853" i="27"/>
  <c r="I853" i="27"/>
  <c r="H853" i="27"/>
  <c r="L852" i="27"/>
  <c r="J852" i="27"/>
  <c r="I852" i="27"/>
  <c r="H852" i="27"/>
  <c r="L851" i="27"/>
  <c r="J851" i="27"/>
  <c r="I851" i="27"/>
  <c r="H851" i="27"/>
  <c r="L850" i="27"/>
  <c r="J850" i="27"/>
  <c r="I850" i="27"/>
  <c r="H850" i="27"/>
  <c r="L849" i="27"/>
  <c r="J849" i="27"/>
  <c r="I849" i="27"/>
  <c r="H849" i="27"/>
  <c r="L848" i="27"/>
  <c r="J848" i="27"/>
  <c r="I848" i="27"/>
  <c r="H848" i="27"/>
  <c r="L847" i="27"/>
  <c r="J847" i="27"/>
  <c r="I847" i="27"/>
  <c r="H847" i="27"/>
  <c r="L846" i="27"/>
  <c r="J846" i="27"/>
  <c r="I846" i="27"/>
  <c r="H846" i="27"/>
  <c r="L845" i="27"/>
  <c r="J845" i="27"/>
  <c r="I845" i="27"/>
  <c r="H845" i="27"/>
  <c r="L844" i="27"/>
  <c r="J844" i="27"/>
  <c r="I844" i="27"/>
  <c r="H844" i="27"/>
  <c r="L843" i="27"/>
  <c r="J843" i="27"/>
  <c r="I843" i="27"/>
  <c r="H843" i="27"/>
  <c r="L842" i="27"/>
  <c r="J842" i="27"/>
  <c r="I842" i="27"/>
  <c r="H842" i="27"/>
  <c r="L841" i="27"/>
  <c r="J841" i="27"/>
  <c r="I841" i="27"/>
  <c r="H841" i="27"/>
  <c r="L840" i="27"/>
  <c r="J840" i="27"/>
  <c r="I840" i="27"/>
  <c r="H840" i="27"/>
  <c r="L839" i="27"/>
  <c r="J839" i="27"/>
  <c r="I839" i="27"/>
  <c r="H839" i="27"/>
  <c r="L838" i="27"/>
  <c r="J838" i="27"/>
  <c r="I838" i="27"/>
  <c r="H838" i="27"/>
  <c r="L837" i="27"/>
  <c r="J837" i="27"/>
  <c r="I837" i="27"/>
  <c r="H837" i="27"/>
  <c r="L836" i="27"/>
  <c r="J836" i="27"/>
  <c r="I836" i="27"/>
  <c r="H836" i="27"/>
  <c r="L835" i="27"/>
  <c r="J835" i="27"/>
  <c r="I835" i="27"/>
  <c r="H835" i="27"/>
  <c r="L834" i="27"/>
  <c r="J834" i="27"/>
  <c r="I834" i="27"/>
  <c r="H834" i="27"/>
  <c r="L833" i="27"/>
  <c r="J833" i="27"/>
  <c r="I833" i="27"/>
  <c r="H833" i="27"/>
  <c r="L832" i="27"/>
  <c r="J832" i="27"/>
  <c r="I832" i="27"/>
  <c r="H832" i="27"/>
  <c r="L831" i="27"/>
  <c r="J831" i="27"/>
  <c r="I831" i="27"/>
  <c r="H831" i="27"/>
  <c r="L830" i="27"/>
  <c r="J830" i="27"/>
  <c r="I830" i="27"/>
  <c r="H830" i="27"/>
  <c r="L829" i="27"/>
  <c r="J829" i="27"/>
  <c r="I829" i="27"/>
  <c r="H829" i="27"/>
  <c r="L828" i="27"/>
  <c r="J828" i="27"/>
  <c r="I828" i="27"/>
  <c r="H828" i="27"/>
  <c r="L827" i="27"/>
  <c r="J827" i="27"/>
  <c r="I827" i="27"/>
  <c r="H827" i="27"/>
  <c r="L826" i="27"/>
  <c r="J826" i="27"/>
  <c r="I826" i="27"/>
  <c r="H826" i="27"/>
  <c r="L825" i="27"/>
  <c r="J825" i="27"/>
  <c r="I825" i="27"/>
  <c r="H825" i="27"/>
  <c r="L824" i="27"/>
  <c r="J824" i="27"/>
  <c r="I824" i="27"/>
  <c r="H824" i="27"/>
  <c r="L823" i="27"/>
  <c r="J823" i="27"/>
  <c r="I823" i="27"/>
  <c r="H823" i="27"/>
  <c r="L822" i="27"/>
  <c r="J822" i="27"/>
  <c r="I822" i="27"/>
  <c r="H822" i="27"/>
  <c r="L821" i="27"/>
  <c r="J821" i="27"/>
  <c r="I821" i="27"/>
  <c r="H821" i="27"/>
  <c r="L820" i="27"/>
  <c r="J820" i="27"/>
  <c r="I820" i="27"/>
  <c r="H820" i="27"/>
  <c r="L819" i="27"/>
  <c r="J819" i="27"/>
  <c r="I819" i="27"/>
  <c r="H819" i="27"/>
  <c r="L818" i="27"/>
  <c r="J818" i="27"/>
  <c r="I818" i="27"/>
  <c r="H818" i="27"/>
  <c r="L817" i="27"/>
  <c r="J817" i="27"/>
  <c r="I817" i="27"/>
  <c r="H817" i="27"/>
  <c r="L816" i="27"/>
  <c r="J816" i="27"/>
  <c r="I816" i="27"/>
  <c r="H816" i="27"/>
  <c r="L815" i="27"/>
  <c r="J815" i="27"/>
  <c r="I815" i="27"/>
  <c r="H815" i="27"/>
  <c r="L814" i="27"/>
  <c r="J814" i="27"/>
  <c r="I814" i="27"/>
  <c r="H814" i="27"/>
  <c r="L813" i="27"/>
  <c r="J813" i="27"/>
  <c r="I813" i="27"/>
  <c r="H813" i="27"/>
  <c r="L812" i="27"/>
  <c r="J812" i="27"/>
  <c r="I812" i="27"/>
  <c r="H812" i="27"/>
  <c r="L811" i="27"/>
  <c r="J811" i="27"/>
  <c r="I811" i="27"/>
  <c r="H811" i="27"/>
  <c r="L810" i="27"/>
  <c r="J810" i="27"/>
  <c r="I810" i="27"/>
  <c r="H810" i="27"/>
  <c r="L809" i="27"/>
  <c r="J809" i="27"/>
  <c r="I809" i="27"/>
  <c r="H809" i="27"/>
  <c r="L808" i="27"/>
  <c r="J808" i="27"/>
  <c r="I808" i="27"/>
  <c r="H808" i="27"/>
  <c r="L807" i="27"/>
  <c r="J807" i="27"/>
  <c r="I807" i="27"/>
  <c r="H807" i="27"/>
  <c r="L806" i="27"/>
  <c r="J806" i="27"/>
  <c r="I806" i="27"/>
  <c r="H806" i="27"/>
  <c r="L805" i="27"/>
  <c r="J805" i="27"/>
  <c r="I805" i="27"/>
  <c r="H805" i="27"/>
  <c r="L804" i="27"/>
  <c r="J804" i="27"/>
  <c r="I804" i="27"/>
  <c r="H804" i="27"/>
  <c r="L803" i="27"/>
  <c r="J803" i="27"/>
  <c r="I803" i="27"/>
  <c r="H803" i="27"/>
  <c r="L802" i="27"/>
  <c r="J802" i="27"/>
  <c r="I802" i="27"/>
  <c r="H802" i="27"/>
  <c r="L801" i="27"/>
  <c r="J801" i="27"/>
  <c r="I801" i="27"/>
  <c r="H801" i="27"/>
  <c r="L800" i="27"/>
  <c r="J800" i="27"/>
  <c r="I800" i="27"/>
  <c r="H800" i="27"/>
  <c r="L799" i="27"/>
  <c r="J799" i="27"/>
  <c r="I799" i="27"/>
  <c r="H799" i="27"/>
  <c r="L798" i="27"/>
  <c r="J798" i="27"/>
  <c r="I798" i="27"/>
  <c r="H798" i="27"/>
  <c r="L797" i="27"/>
  <c r="J797" i="27"/>
  <c r="I797" i="27"/>
  <c r="H797" i="27"/>
  <c r="L796" i="27"/>
  <c r="J796" i="27"/>
  <c r="I796" i="27"/>
  <c r="H796" i="27"/>
  <c r="L795" i="27"/>
  <c r="J795" i="27"/>
  <c r="I795" i="27"/>
  <c r="H795" i="27"/>
  <c r="L794" i="27"/>
  <c r="J794" i="27"/>
  <c r="I794" i="27"/>
  <c r="H794" i="27"/>
  <c r="L793" i="27"/>
  <c r="J793" i="27"/>
  <c r="I793" i="27"/>
  <c r="H793" i="27"/>
  <c r="L792" i="27"/>
  <c r="J792" i="27"/>
  <c r="I792" i="27"/>
  <c r="H792" i="27"/>
  <c r="L791" i="27"/>
  <c r="J791" i="27"/>
  <c r="I791" i="27"/>
  <c r="H791" i="27"/>
  <c r="L790" i="27"/>
  <c r="J790" i="27"/>
  <c r="I790" i="27"/>
  <c r="H790" i="27"/>
  <c r="L789" i="27"/>
  <c r="J789" i="27"/>
  <c r="I789" i="27"/>
  <c r="H789" i="27"/>
  <c r="L788" i="27"/>
  <c r="J788" i="27"/>
  <c r="I788" i="27"/>
  <c r="H788" i="27"/>
  <c r="L787" i="27"/>
  <c r="J787" i="27"/>
  <c r="I787" i="27"/>
  <c r="H787" i="27"/>
  <c r="L786" i="27"/>
  <c r="J786" i="27"/>
  <c r="I786" i="27"/>
  <c r="H786" i="27"/>
  <c r="L785" i="27"/>
  <c r="J785" i="27"/>
  <c r="I785" i="27"/>
  <c r="H785" i="27"/>
  <c r="L784" i="27"/>
  <c r="J784" i="27"/>
  <c r="I784" i="27"/>
  <c r="H784" i="27"/>
  <c r="L783" i="27"/>
  <c r="J783" i="27"/>
  <c r="I783" i="27"/>
  <c r="H783" i="27"/>
  <c r="L782" i="27"/>
  <c r="J782" i="27"/>
  <c r="I782" i="27"/>
  <c r="H782" i="27"/>
  <c r="L781" i="27"/>
  <c r="J781" i="27"/>
  <c r="I781" i="27"/>
  <c r="H781" i="27"/>
  <c r="L780" i="27"/>
  <c r="J780" i="27"/>
  <c r="I780" i="27"/>
  <c r="H780" i="27"/>
  <c r="L779" i="27"/>
  <c r="J779" i="27"/>
  <c r="I779" i="27"/>
  <c r="H779" i="27"/>
  <c r="L778" i="27"/>
  <c r="J778" i="27"/>
  <c r="I778" i="27"/>
  <c r="H778" i="27"/>
  <c r="L777" i="27"/>
  <c r="J777" i="27"/>
  <c r="I777" i="27"/>
  <c r="H777" i="27"/>
  <c r="L776" i="27"/>
  <c r="J776" i="27"/>
  <c r="I776" i="27"/>
  <c r="H776" i="27"/>
  <c r="L775" i="27"/>
  <c r="J775" i="27"/>
  <c r="I775" i="27"/>
  <c r="H775" i="27"/>
  <c r="L774" i="27"/>
  <c r="J774" i="27"/>
  <c r="I774" i="27"/>
  <c r="H774" i="27"/>
  <c r="L773" i="27"/>
  <c r="J773" i="27"/>
  <c r="I773" i="27"/>
  <c r="H773" i="27"/>
  <c r="L772" i="27"/>
  <c r="J772" i="27"/>
  <c r="I772" i="27"/>
  <c r="H772" i="27"/>
  <c r="L771" i="27"/>
  <c r="J771" i="27"/>
  <c r="I771" i="27"/>
  <c r="H771" i="27"/>
  <c r="L770" i="27"/>
  <c r="J770" i="27"/>
  <c r="I770" i="27"/>
  <c r="H770" i="27"/>
  <c r="L769" i="27"/>
  <c r="J769" i="27"/>
  <c r="I769" i="27"/>
  <c r="H769" i="27"/>
  <c r="L768" i="27"/>
  <c r="J768" i="27"/>
  <c r="I768" i="27"/>
  <c r="H768" i="27"/>
  <c r="L767" i="27"/>
  <c r="J767" i="27"/>
  <c r="I767" i="27"/>
  <c r="H767" i="27"/>
  <c r="L766" i="27"/>
  <c r="J766" i="27"/>
  <c r="I766" i="27"/>
  <c r="H766" i="27"/>
  <c r="L765" i="27"/>
  <c r="J765" i="27"/>
  <c r="I765" i="27"/>
  <c r="H765" i="27"/>
  <c r="L764" i="27"/>
  <c r="J764" i="27"/>
  <c r="I764" i="27"/>
  <c r="H764" i="27"/>
  <c r="L763" i="27"/>
  <c r="J763" i="27"/>
  <c r="I763" i="27"/>
  <c r="H763" i="27"/>
  <c r="L762" i="27"/>
  <c r="J762" i="27"/>
  <c r="I762" i="27"/>
  <c r="H762" i="27"/>
  <c r="L761" i="27"/>
  <c r="J761" i="27"/>
  <c r="I761" i="27"/>
  <c r="H761" i="27"/>
  <c r="L760" i="27"/>
  <c r="J760" i="27"/>
  <c r="I760" i="27"/>
  <c r="H760" i="27"/>
  <c r="L759" i="27"/>
  <c r="J759" i="27"/>
  <c r="I759" i="27"/>
  <c r="H759" i="27"/>
  <c r="L758" i="27"/>
  <c r="J758" i="27"/>
  <c r="I758" i="27"/>
  <c r="H758" i="27"/>
  <c r="L757" i="27"/>
  <c r="J757" i="27"/>
  <c r="I757" i="27"/>
  <c r="H757" i="27"/>
  <c r="L756" i="27"/>
  <c r="J756" i="27"/>
  <c r="I756" i="27"/>
  <c r="H756" i="27"/>
  <c r="L755" i="27"/>
  <c r="J755" i="27"/>
  <c r="I755" i="27"/>
  <c r="H755" i="27"/>
  <c r="L754" i="27"/>
  <c r="J754" i="27"/>
  <c r="I754" i="27"/>
  <c r="H754" i="27"/>
  <c r="L753" i="27"/>
  <c r="J753" i="27"/>
  <c r="I753" i="27"/>
  <c r="H753" i="27"/>
  <c r="L752" i="27"/>
  <c r="J752" i="27"/>
  <c r="I752" i="27"/>
  <c r="H752" i="27"/>
  <c r="L751" i="27"/>
  <c r="J751" i="27"/>
  <c r="I751" i="27"/>
  <c r="H751" i="27"/>
  <c r="L750" i="27"/>
  <c r="J750" i="27"/>
  <c r="I750" i="27"/>
  <c r="H750" i="27"/>
  <c r="L749" i="27"/>
  <c r="J749" i="27"/>
  <c r="I749" i="27"/>
  <c r="H749" i="27"/>
  <c r="L748" i="27"/>
  <c r="J748" i="27"/>
  <c r="I748" i="27"/>
  <c r="H748" i="27"/>
  <c r="L747" i="27"/>
  <c r="J747" i="27"/>
  <c r="I747" i="27"/>
  <c r="H747" i="27"/>
  <c r="L746" i="27"/>
  <c r="J746" i="27"/>
  <c r="I746" i="27"/>
  <c r="H746" i="27"/>
  <c r="L745" i="27"/>
  <c r="J745" i="27"/>
  <c r="I745" i="27"/>
  <c r="H745" i="27"/>
  <c r="L744" i="27"/>
  <c r="J744" i="27"/>
  <c r="I744" i="27"/>
  <c r="H744" i="27"/>
  <c r="L743" i="27"/>
  <c r="J743" i="27"/>
  <c r="I743" i="27"/>
  <c r="H743" i="27"/>
  <c r="L742" i="27"/>
  <c r="J742" i="27"/>
  <c r="I742" i="27"/>
  <c r="H742" i="27"/>
  <c r="L741" i="27"/>
  <c r="J741" i="27"/>
  <c r="I741" i="27"/>
  <c r="H741" i="27"/>
  <c r="L740" i="27"/>
  <c r="J740" i="27"/>
  <c r="I740" i="27"/>
  <c r="H740" i="27"/>
  <c r="L739" i="27"/>
  <c r="J739" i="27"/>
  <c r="I739" i="27"/>
  <c r="H739" i="27"/>
  <c r="L738" i="27"/>
  <c r="J738" i="27"/>
  <c r="I738" i="27"/>
  <c r="H738" i="27"/>
  <c r="L737" i="27"/>
  <c r="J737" i="27"/>
  <c r="I737" i="27"/>
  <c r="H737" i="27"/>
  <c r="L736" i="27"/>
  <c r="J736" i="27"/>
  <c r="I736" i="27"/>
  <c r="H736" i="27"/>
  <c r="L735" i="27"/>
  <c r="J735" i="27"/>
  <c r="I735" i="27"/>
  <c r="H735" i="27"/>
  <c r="L734" i="27"/>
  <c r="J734" i="27"/>
  <c r="I734" i="27"/>
  <c r="H734" i="27"/>
  <c r="L733" i="27"/>
  <c r="J733" i="27"/>
  <c r="I733" i="27"/>
  <c r="H733" i="27"/>
  <c r="L732" i="27"/>
  <c r="J732" i="27"/>
  <c r="I732" i="27"/>
  <c r="H732" i="27"/>
  <c r="L731" i="27"/>
  <c r="J731" i="27"/>
  <c r="I731" i="27"/>
  <c r="H731" i="27"/>
  <c r="L730" i="27"/>
  <c r="J730" i="27"/>
  <c r="I730" i="27"/>
  <c r="H730" i="27"/>
  <c r="L729" i="27"/>
  <c r="J729" i="27"/>
  <c r="I729" i="27"/>
  <c r="H729" i="27"/>
  <c r="L728" i="27"/>
  <c r="J728" i="27"/>
  <c r="I728" i="27"/>
  <c r="H728" i="27"/>
  <c r="L727" i="27"/>
  <c r="J727" i="27"/>
  <c r="I727" i="27"/>
  <c r="H727" i="27"/>
  <c r="L726" i="27"/>
  <c r="J726" i="27"/>
  <c r="I726" i="27"/>
  <c r="H726" i="27"/>
  <c r="L725" i="27"/>
  <c r="J725" i="27"/>
  <c r="I725" i="27"/>
  <c r="H725" i="27"/>
  <c r="L724" i="27"/>
  <c r="J724" i="27"/>
  <c r="I724" i="27"/>
  <c r="H724" i="27"/>
  <c r="L723" i="27"/>
  <c r="J723" i="27"/>
  <c r="I723" i="27"/>
  <c r="H723" i="27"/>
  <c r="L722" i="27"/>
  <c r="J722" i="27"/>
  <c r="I722" i="27"/>
  <c r="H722" i="27"/>
  <c r="L721" i="27"/>
  <c r="J721" i="27"/>
  <c r="I721" i="27"/>
  <c r="H721" i="27"/>
  <c r="L720" i="27"/>
  <c r="J720" i="27"/>
  <c r="I720" i="27"/>
  <c r="H720" i="27"/>
  <c r="L719" i="27"/>
  <c r="J719" i="27"/>
  <c r="I719" i="27"/>
  <c r="H719" i="27"/>
  <c r="L718" i="27"/>
  <c r="J718" i="27"/>
  <c r="I718" i="27"/>
  <c r="H718" i="27"/>
  <c r="L717" i="27"/>
  <c r="J717" i="27"/>
  <c r="I717" i="27"/>
  <c r="H717" i="27"/>
  <c r="L716" i="27"/>
  <c r="J716" i="27"/>
  <c r="I716" i="27"/>
  <c r="H716" i="27"/>
  <c r="L715" i="27"/>
  <c r="J715" i="27"/>
  <c r="I715" i="27"/>
  <c r="H715" i="27"/>
  <c r="L714" i="27"/>
  <c r="J714" i="27"/>
  <c r="I714" i="27"/>
  <c r="H714" i="27"/>
  <c r="L713" i="27"/>
  <c r="J713" i="27"/>
  <c r="I713" i="27"/>
  <c r="H713" i="27"/>
  <c r="L712" i="27"/>
  <c r="J712" i="27"/>
  <c r="I712" i="27"/>
  <c r="H712" i="27"/>
  <c r="L711" i="27"/>
  <c r="J711" i="27"/>
  <c r="I711" i="27"/>
  <c r="H711" i="27"/>
  <c r="L710" i="27"/>
  <c r="J710" i="27"/>
  <c r="I710" i="27"/>
  <c r="H710" i="27"/>
  <c r="L709" i="27"/>
  <c r="J709" i="27"/>
  <c r="I709" i="27"/>
  <c r="H709" i="27"/>
  <c r="L708" i="27"/>
  <c r="J708" i="27"/>
  <c r="I708" i="27"/>
  <c r="H708" i="27"/>
  <c r="L707" i="27"/>
  <c r="J707" i="27"/>
  <c r="I707" i="27"/>
  <c r="H707" i="27"/>
  <c r="L706" i="27"/>
  <c r="J706" i="27"/>
  <c r="I706" i="27"/>
  <c r="H706" i="27"/>
  <c r="L705" i="27"/>
  <c r="J705" i="27"/>
  <c r="I705" i="27"/>
  <c r="H705" i="27"/>
  <c r="L704" i="27"/>
  <c r="J704" i="27"/>
  <c r="I704" i="27"/>
  <c r="H704" i="27"/>
  <c r="L703" i="27"/>
  <c r="J703" i="27"/>
  <c r="I703" i="27"/>
  <c r="H703" i="27"/>
  <c r="L702" i="27"/>
  <c r="J702" i="27"/>
  <c r="I702" i="27"/>
  <c r="H702" i="27"/>
  <c r="L701" i="27"/>
  <c r="J701" i="27"/>
  <c r="I701" i="27"/>
  <c r="H701" i="27"/>
  <c r="L700" i="27"/>
  <c r="J700" i="27"/>
  <c r="I700" i="27"/>
  <c r="H700" i="27"/>
  <c r="L699" i="27"/>
  <c r="J699" i="27"/>
  <c r="I699" i="27"/>
  <c r="H699" i="27"/>
  <c r="L698" i="27"/>
  <c r="J698" i="27"/>
  <c r="I698" i="27"/>
  <c r="H698" i="27"/>
  <c r="L697" i="27"/>
  <c r="J697" i="27"/>
  <c r="I697" i="27"/>
  <c r="H697" i="27"/>
  <c r="L696" i="27"/>
  <c r="J696" i="27"/>
  <c r="I696" i="27"/>
  <c r="H696" i="27"/>
  <c r="L695" i="27"/>
  <c r="J695" i="27"/>
  <c r="I695" i="27"/>
  <c r="H695" i="27"/>
  <c r="L694" i="27"/>
  <c r="J694" i="27"/>
  <c r="I694" i="27"/>
  <c r="H694" i="27"/>
  <c r="L693" i="27"/>
  <c r="J693" i="27"/>
  <c r="I693" i="27"/>
  <c r="H693" i="27"/>
  <c r="L692" i="27"/>
  <c r="J692" i="27"/>
  <c r="I692" i="27"/>
  <c r="H692" i="27"/>
  <c r="L691" i="27"/>
  <c r="J691" i="27"/>
  <c r="I691" i="27"/>
  <c r="H691" i="27"/>
  <c r="L690" i="27"/>
  <c r="J690" i="27"/>
  <c r="I690" i="27"/>
  <c r="H690" i="27"/>
  <c r="L689" i="27"/>
  <c r="J689" i="27"/>
  <c r="I689" i="27"/>
  <c r="H689" i="27"/>
  <c r="L688" i="27"/>
  <c r="J688" i="27"/>
  <c r="I688" i="27"/>
  <c r="H688" i="27"/>
  <c r="L687" i="27"/>
  <c r="J687" i="27"/>
  <c r="I687" i="27"/>
  <c r="H687" i="27"/>
  <c r="L686" i="27"/>
  <c r="J686" i="27"/>
  <c r="I686" i="27"/>
  <c r="H686" i="27"/>
  <c r="L685" i="27"/>
  <c r="J685" i="27"/>
  <c r="I685" i="27"/>
  <c r="H685" i="27"/>
  <c r="L684" i="27"/>
  <c r="J684" i="27"/>
  <c r="I684" i="27"/>
  <c r="H684" i="27"/>
  <c r="L683" i="27"/>
  <c r="J683" i="27"/>
  <c r="I683" i="27"/>
  <c r="H683" i="27"/>
  <c r="L682" i="27"/>
  <c r="J682" i="27"/>
  <c r="I682" i="27"/>
  <c r="H682" i="27"/>
  <c r="L681" i="27"/>
  <c r="J681" i="27"/>
  <c r="I681" i="27"/>
  <c r="H681" i="27"/>
  <c r="L680" i="27"/>
  <c r="J680" i="27"/>
  <c r="I680" i="27"/>
  <c r="H680" i="27"/>
  <c r="L679" i="27"/>
  <c r="J679" i="27"/>
  <c r="I679" i="27"/>
  <c r="H679" i="27"/>
  <c r="L678" i="27"/>
  <c r="J678" i="27"/>
  <c r="I678" i="27"/>
  <c r="H678" i="27"/>
  <c r="L677" i="27"/>
  <c r="J677" i="27"/>
  <c r="I677" i="27"/>
  <c r="H677" i="27"/>
  <c r="L676" i="27"/>
  <c r="J676" i="27"/>
  <c r="I676" i="27"/>
  <c r="H676" i="27"/>
  <c r="L675" i="27"/>
  <c r="J675" i="27"/>
  <c r="I675" i="27"/>
  <c r="H675" i="27"/>
  <c r="L674" i="27"/>
  <c r="J674" i="27"/>
  <c r="I674" i="27"/>
  <c r="H674" i="27"/>
  <c r="L673" i="27"/>
  <c r="J673" i="27"/>
  <c r="I673" i="27"/>
  <c r="H673" i="27"/>
  <c r="L672" i="27"/>
  <c r="J672" i="27"/>
  <c r="I672" i="27"/>
  <c r="H672" i="27"/>
  <c r="L671" i="27"/>
  <c r="J671" i="27"/>
  <c r="I671" i="27"/>
  <c r="H671" i="27"/>
  <c r="L670" i="27"/>
  <c r="J670" i="27"/>
  <c r="I670" i="27"/>
  <c r="H670" i="27"/>
  <c r="L669" i="27"/>
  <c r="J669" i="27"/>
  <c r="I669" i="27"/>
  <c r="H669" i="27"/>
  <c r="L668" i="27"/>
  <c r="J668" i="27"/>
  <c r="I668" i="27"/>
  <c r="H668" i="27"/>
  <c r="L667" i="27"/>
  <c r="J667" i="27"/>
  <c r="I667" i="27"/>
  <c r="H667" i="27"/>
  <c r="L666" i="27"/>
  <c r="J666" i="27"/>
  <c r="I666" i="27"/>
  <c r="H666" i="27"/>
  <c r="L665" i="27"/>
  <c r="J665" i="27"/>
  <c r="I665" i="27"/>
  <c r="H665" i="27"/>
  <c r="L664" i="27"/>
  <c r="J664" i="27"/>
  <c r="I664" i="27"/>
  <c r="H664" i="27"/>
  <c r="L663" i="27"/>
  <c r="J663" i="27"/>
  <c r="I663" i="27"/>
  <c r="H663" i="27"/>
  <c r="L662" i="27"/>
  <c r="J662" i="27"/>
  <c r="I662" i="27"/>
  <c r="H662" i="27"/>
  <c r="L661" i="27"/>
  <c r="J661" i="27"/>
  <c r="I661" i="27"/>
  <c r="H661" i="27"/>
  <c r="L660" i="27"/>
  <c r="J660" i="27"/>
  <c r="I660" i="27"/>
  <c r="H660" i="27"/>
  <c r="L659" i="27"/>
  <c r="J659" i="27"/>
  <c r="I659" i="27"/>
  <c r="H659" i="27"/>
  <c r="L658" i="27"/>
  <c r="J658" i="27"/>
  <c r="I658" i="27"/>
  <c r="H658" i="27"/>
  <c r="L657" i="27"/>
  <c r="J657" i="27"/>
  <c r="I657" i="27"/>
  <c r="H657" i="27"/>
  <c r="L656" i="27"/>
  <c r="J656" i="27"/>
  <c r="I656" i="27"/>
  <c r="H656" i="27"/>
  <c r="L655" i="27"/>
  <c r="J655" i="27"/>
  <c r="I655" i="27"/>
  <c r="H655" i="27"/>
  <c r="L654" i="27"/>
  <c r="J654" i="27"/>
  <c r="I654" i="27"/>
  <c r="H654" i="27"/>
  <c r="L653" i="27"/>
  <c r="J653" i="27"/>
  <c r="I653" i="27"/>
  <c r="H653" i="27"/>
  <c r="L652" i="27"/>
  <c r="J652" i="27"/>
  <c r="I652" i="27"/>
  <c r="H652" i="27"/>
  <c r="L651" i="27"/>
  <c r="J651" i="27"/>
  <c r="I651" i="27"/>
  <c r="H651" i="27"/>
  <c r="L650" i="27"/>
  <c r="J650" i="27"/>
  <c r="I650" i="27"/>
  <c r="H650" i="27"/>
  <c r="L649" i="27"/>
  <c r="J649" i="27"/>
  <c r="I649" i="27"/>
  <c r="H649" i="27"/>
  <c r="L648" i="27"/>
  <c r="J648" i="27"/>
  <c r="I648" i="27"/>
  <c r="H648" i="27"/>
  <c r="L647" i="27"/>
  <c r="J647" i="27"/>
  <c r="I647" i="27"/>
  <c r="H647" i="27"/>
  <c r="L646" i="27"/>
  <c r="J646" i="27"/>
  <c r="I646" i="27"/>
  <c r="H646" i="27"/>
  <c r="L645" i="27"/>
  <c r="J645" i="27"/>
  <c r="I645" i="27"/>
  <c r="H645" i="27"/>
  <c r="L644" i="27"/>
  <c r="J644" i="27"/>
  <c r="I644" i="27"/>
  <c r="H644" i="27"/>
  <c r="L643" i="27"/>
  <c r="J643" i="27"/>
  <c r="I643" i="27"/>
  <c r="H643" i="27"/>
  <c r="L642" i="27"/>
  <c r="J642" i="27"/>
  <c r="I642" i="27"/>
  <c r="H642" i="27"/>
  <c r="L641" i="27"/>
  <c r="J641" i="27"/>
  <c r="I641" i="27"/>
  <c r="H641" i="27"/>
  <c r="L640" i="27"/>
  <c r="J640" i="27"/>
  <c r="I640" i="27"/>
  <c r="H640" i="27"/>
  <c r="L639" i="27"/>
  <c r="J639" i="27"/>
  <c r="I639" i="27"/>
  <c r="H639" i="27"/>
  <c r="L638" i="27"/>
  <c r="J638" i="27"/>
  <c r="I638" i="27"/>
  <c r="H638" i="27"/>
  <c r="L637" i="27"/>
  <c r="J637" i="27"/>
  <c r="I637" i="27"/>
  <c r="H637" i="27"/>
  <c r="L636" i="27"/>
  <c r="J636" i="27"/>
  <c r="I636" i="27"/>
  <c r="H636" i="27"/>
  <c r="L635" i="27"/>
  <c r="J635" i="27"/>
  <c r="I635" i="27"/>
  <c r="H635" i="27"/>
  <c r="L634" i="27"/>
  <c r="J634" i="27"/>
  <c r="I634" i="27"/>
  <c r="H634" i="27"/>
  <c r="L633" i="27"/>
  <c r="J633" i="27"/>
  <c r="I633" i="27"/>
  <c r="H633" i="27"/>
  <c r="L632" i="27"/>
  <c r="J632" i="27"/>
  <c r="I632" i="27"/>
  <c r="H632" i="27"/>
  <c r="L631" i="27"/>
  <c r="J631" i="27"/>
  <c r="I631" i="27"/>
  <c r="H631" i="27"/>
  <c r="L630" i="27"/>
  <c r="J630" i="27"/>
  <c r="I630" i="27"/>
  <c r="H630" i="27"/>
  <c r="L629" i="27"/>
  <c r="J629" i="27"/>
  <c r="I629" i="27"/>
  <c r="H629" i="27"/>
  <c r="L628" i="27"/>
  <c r="J628" i="27"/>
  <c r="I628" i="27"/>
  <c r="H628" i="27"/>
  <c r="L627" i="27"/>
  <c r="J627" i="27"/>
  <c r="I627" i="27"/>
  <c r="H627" i="27"/>
  <c r="L626" i="27"/>
  <c r="J626" i="27"/>
  <c r="I626" i="27"/>
  <c r="H626" i="27"/>
  <c r="L625" i="27"/>
  <c r="J625" i="27"/>
  <c r="I625" i="27"/>
  <c r="H625" i="27"/>
  <c r="L624" i="27"/>
  <c r="J624" i="27"/>
  <c r="I624" i="27"/>
  <c r="H624" i="27"/>
  <c r="L623" i="27"/>
  <c r="J623" i="27"/>
  <c r="I623" i="27"/>
  <c r="H623" i="27"/>
  <c r="L622" i="27"/>
  <c r="J622" i="27"/>
  <c r="I622" i="27"/>
  <c r="H622" i="27"/>
  <c r="L621" i="27"/>
  <c r="J621" i="27"/>
  <c r="I621" i="27"/>
  <c r="H621" i="27"/>
  <c r="L620" i="27"/>
  <c r="J620" i="27"/>
  <c r="I620" i="27"/>
  <c r="H620" i="27"/>
  <c r="L619" i="27"/>
  <c r="J619" i="27"/>
  <c r="I619" i="27"/>
  <c r="H619" i="27"/>
  <c r="L618" i="27"/>
  <c r="J618" i="27"/>
  <c r="I618" i="27"/>
  <c r="H618" i="27"/>
  <c r="L617" i="27"/>
  <c r="J617" i="27"/>
  <c r="I617" i="27"/>
  <c r="H617" i="27"/>
  <c r="L616" i="27"/>
  <c r="J616" i="27"/>
  <c r="I616" i="27"/>
  <c r="H616" i="27"/>
  <c r="L615" i="27"/>
  <c r="J615" i="27"/>
  <c r="I615" i="27"/>
  <c r="H615" i="27"/>
  <c r="L614" i="27"/>
  <c r="J614" i="27"/>
  <c r="I614" i="27"/>
  <c r="H614" i="27"/>
  <c r="L613" i="27"/>
  <c r="J613" i="27"/>
  <c r="I613" i="27"/>
  <c r="H613" i="27"/>
  <c r="L612" i="27"/>
  <c r="J612" i="27"/>
  <c r="I612" i="27"/>
  <c r="H612" i="27"/>
  <c r="L611" i="27"/>
  <c r="J611" i="27"/>
  <c r="I611" i="27"/>
  <c r="H611" i="27"/>
  <c r="L610" i="27"/>
  <c r="J610" i="27"/>
  <c r="I610" i="27"/>
  <c r="H610" i="27"/>
  <c r="L609" i="27"/>
  <c r="J609" i="27"/>
  <c r="I609" i="27"/>
  <c r="H609" i="27"/>
  <c r="L608" i="27"/>
  <c r="J608" i="27"/>
  <c r="I608" i="27"/>
  <c r="H608" i="27"/>
  <c r="L607" i="27"/>
  <c r="J607" i="27"/>
  <c r="I607" i="27"/>
  <c r="H607" i="27"/>
  <c r="L606" i="27"/>
  <c r="J606" i="27"/>
  <c r="I606" i="27"/>
  <c r="H606" i="27"/>
  <c r="L605" i="27"/>
  <c r="J605" i="27"/>
  <c r="I605" i="27"/>
  <c r="H605" i="27"/>
  <c r="L604" i="27"/>
  <c r="J604" i="27"/>
  <c r="I604" i="27"/>
  <c r="H604" i="27"/>
  <c r="L603" i="27"/>
  <c r="J603" i="27"/>
  <c r="I603" i="27"/>
  <c r="H603" i="27"/>
  <c r="L602" i="27"/>
  <c r="J602" i="27"/>
  <c r="I602" i="27"/>
  <c r="H602" i="27"/>
  <c r="L601" i="27"/>
  <c r="J601" i="27"/>
  <c r="I601" i="27"/>
  <c r="H601" i="27"/>
  <c r="L600" i="27"/>
  <c r="J600" i="27"/>
  <c r="I600" i="27"/>
  <c r="H600" i="27"/>
  <c r="L599" i="27"/>
  <c r="J599" i="27"/>
  <c r="I599" i="27"/>
  <c r="H599" i="27"/>
  <c r="L598" i="27"/>
  <c r="J598" i="27"/>
  <c r="I598" i="27"/>
  <c r="H598" i="27"/>
  <c r="L597" i="27"/>
  <c r="J597" i="27"/>
  <c r="I597" i="27"/>
  <c r="H597" i="27"/>
  <c r="L596" i="27"/>
  <c r="J596" i="27"/>
  <c r="I596" i="27"/>
  <c r="H596" i="27"/>
  <c r="L595" i="27"/>
  <c r="J595" i="27"/>
  <c r="I595" i="27"/>
  <c r="H595" i="27"/>
  <c r="L594" i="27"/>
  <c r="J594" i="27"/>
  <c r="I594" i="27"/>
  <c r="H594" i="27"/>
  <c r="L593" i="27"/>
  <c r="J593" i="27"/>
  <c r="I593" i="27"/>
  <c r="H593" i="27"/>
  <c r="L592" i="27"/>
  <c r="J592" i="27"/>
  <c r="I592" i="27"/>
  <c r="H592" i="27"/>
  <c r="L591" i="27"/>
  <c r="J591" i="27"/>
  <c r="I591" i="27"/>
  <c r="H591" i="27"/>
  <c r="L590" i="27"/>
  <c r="J590" i="27"/>
  <c r="I590" i="27"/>
  <c r="H590" i="27"/>
  <c r="L589" i="27"/>
  <c r="J589" i="27"/>
  <c r="I589" i="27"/>
  <c r="H589" i="27"/>
  <c r="L588" i="27"/>
  <c r="J588" i="27"/>
  <c r="I588" i="27"/>
  <c r="H588" i="27"/>
  <c r="L587" i="27"/>
  <c r="J587" i="27"/>
  <c r="I587" i="27"/>
  <c r="H587" i="27"/>
  <c r="L586" i="27"/>
  <c r="J586" i="27"/>
  <c r="I586" i="27"/>
  <c r="H586" i="27"/>
  <c r="L585" i="27"/>
  <c r="J585" i="27"/>
  <c r="I585" i="27"/>
  <c r="H585" i="27"/>
  <c r="L584" i="27"/>
  <c r="J584" i="27"/>
  <c r="I584" i="27"/>
  <c r="H584" i="27"/>
  <c r="L583" i="27"/>
  <c r="J583" i="27"/>
  <c r="I583" i="27"/>
  <c r="H583" i="27"/>
  <c r="L582" i="27"/>
  <c r="J582" i="27"/>
  <c r="I582" i="27"/>
  <c r="H582" i="27"/>
  <c r="L581" i="27"/>
  <c r="J581" i="27"/>
  <c r="I581" i="27"/>
  <c r="H581" i="27"/>
  <c r="L580" i="27"/>
  <c r="J580" i="27"/>
  <c r="I580" i="27"/>
  <c r="H580" i="27"/>
  <c r="L579" i="27"/>
  <c r="J579" i="27"/>
  <c r="I579" i="27"/>
  <c r="H579" i="27"/>
  <c r="L578" i="27"/>
  <c r="J578" i="27"/>
  <c r="I578" i="27"/>
  <c r="H578" i="27"/>
  <c r="L577" i="27"/>
  <c r="J577" i="27"/>
  <c r="I577" i="27"/>
  <c r="H577" i="27"/>
  <c r="L576" i="27"/>
  <c r="J576" i="27"/>
  <c r="I576" i="27"/>
  <c r="H576" i="27"/>
  <c r="L575" i="27"/>
  <c r="J575" i="27"/>
  <c r="I575" i="27"/>
  <c r="H575" i="27"/>
  <c r="L574" i="27"/>
  <c r="J574" i="27"/>
  <c r="I574" i="27"/>
  <c r="H574" i="27"/>
  <c r="L573" i="27"/>
  <c r="J573" i="27"/>
  <c r="I573" i="27"/>
  <c r="H573" i="27"/>
  <c r="L572" i="27"/>
  <c r="J572" i="27"/>
  <c r="I572" i="27"/>
  <c r="H572" i="27"/>
  <c r="L571" i="27"/>
  <c r="J571" i="27"/>
  <c r="I571" i="27"/>
  <c r="H571" i="27"/>
  <c r="L570" i="27"/>
  <c r="J570" i="27"/>
  <c r="I570" i="27"/>
  <c r="H570" i="27"/>
  <c r="L569" i="27"/>
  <c r="J569" i="27"/>
  <c r="I569" i="27"/>
  <c r="H569" i="27"/>
  <c r="L568" i="27"/>
  <c r="J568" i="27"/>
  <c r="I568" i="27"/>
  <c r="H568" i="27"/>
  <c r="L567" i="27"/>
  <c r="J567" i="27"/>
  <c r="I567" i="27"/>
  <c r="H567" i="27"/>
  <c r="L566" i="27"/>
  <c r="J566" i="27"/>
  <c r="I566" i="27"/>
  <c r="H566" i="27"/>
  <c r="L565" i="27"/>
  <c r="J565" i="27"/>
  <c r="I565" i="27"/>
  <c r="H565" i="27"/>
  <c r="L564" i="27"/>
  <c r="J564" i="27"/>
  <c r="I564" i="27"/>
  <c r="H564" i="27"/>
  <c r="L563" i="27"/>
  <c r="J563" i="27"/>
  <c r="I563" i="27"/>
  <c r="H563" i="27"/>
  <c r="L562" i="27"/>
  <c r="J562" i="27"/>
  <c r="I562" i="27"/>
  <c r="H562" i="27"/>
  <c r="L561" i="27"/>
  <c r="J561" i="27"/>
  <c r="I561" i="27"/>
  <c r="H561" i="27"/>
  <c r="L560" i="27"/>
  <c r="J560" i="27"/>
  <c r="I560" i="27"/>
  <c r="H560" i="27"/>
  <c r="L559" i="27"/>
  <c r="J559" i="27"/>
  <c r="I559" i="27"/>
  <c r="H559" i="27"/>
  <c r="L558" i="27"/>
  <c r="J558" i="27"/>
  <c r="I558" i="27"/>
  <c r="H558" i="27"/>
  <c r="L557" i="27"/>
  <c r="J557" i="27"/>
  <c r="I557" i="27"/>
  <c r="H557" i="27"/>
  <c r="L556" i="27"/>
  <c r="J556" i="27"/>
  <c r="I556" i="27"/>
  <c r="H556" i="27"/>
  <c r="L555" i="27"/>
  <c r="J555" i="27"/>
  <c r="I555" i="27"/>
  <c r="H555" i="27"/>
  <c r="L554" i="27"/>
  <c r="J554" i="27"/>
  <c r="I554" i="27"/>
  <c r="H554" i="27"/>
  <c r="L553" i="27"/>
  <c r="J553" i="27"/>
  <c r="I553" i="27"/>
  <c r="H553" i="27"/>
  <c r="L552" i="27"/>
  <c r="J552" i="27"/>
  <c r="I552" i="27"/>
  <c r="H552" i="27"/>
  <c r="L551" i="27"/>
  <c r="J551" i="27"/>
  <c r="I551" i="27"/>
  <c r="H551" i="27"/>
  <c r="L550" i="27"/>
  <c r="J550" i="27"/>
  <c r="I550" i="27"/>
  <c r="H550" i="27"/>
  <c r="L549" i="27"/>
  <c r="J549" i="27"/>
  <c r="I549" i="27"/>
  <c r="H549" i="27"/>
  <c r="L548" i="27"/>
  <c r="J548" i="27"/>
  <c r="I548" i="27"/>
  <c r="H548" i="27"/>
  <c r="L547" i="27"/>
  <c r="J547" i="27"/>
  <c r="I547" i="27"/>
  <c r="H547" i="27"/>
  <c r="L546" i="27"/>
  <c r="J546" i="27"/>
  <c r="I546" i="27"/>
  <c r="H546" i="27"/>
  <c r="L545" i="27"/>
  <c r="J545" i="27"/>
  <c r="I545" i="27"/>
  <c r="H545" i="27"/>
  <c r="L544" i="27"/>
  <c r="J544" i="27"/>
  <c r="I544" i="27"/>
  <c r="H544" i="27"/>
  <c r="L543" i="27"/>
  <c r="J543" i="27"/>
  <c r="I543" i="27"/>
  <c r="H543" i="27"/>
  <c r="L542" i="27"/>
  <c r="J542" i="27"/>
  <c r="I542" i="27"/>
  <c r="H542" i="27"/>
  <c r="L541" i="27"/>
  <c r="J541" i="27"/>
  <c r="I541" i="27"/>
  <c r="H541" i="27"/>
  <c r="L540" i="27"/>
  <c r="J540" i="27"/>
  <c r="I540" i="27"/>
  <c r="H540" i="27"/>
  <c r="L539" i="27"/>
  <c r="J539" i="27"/>
  <c r="I539" i="27"/>
  <c r="H539" i="27"/>
  <c r="L538" i="27"/>
  <c r="J538" i="27"/>
  <c r="I538" i="27"/>
  <c r="H538" i="27"/>
  <c r="L537" i="27"/>
  <c r="J537" i="27"/>
  <c r="I537" i="27"/>
  <c r="H537" i="27"/>
  <c r="L536" i="27"/>
  <c r="J536" i="27"/>
  <c r="I536" i="27"/>
  <c r="H536" i="27"/>
  <c r="L535" i="27"/>
  <c r="J535" i="27"/>
  <c r="I535" i="27"/>
  <c r="H535" i="27"/>
  <c r="L534" i="27"/>
  <c r="J534" i="27"/>
  <c r="I534" i="27"/>
  <c r="H534" i="27"/>
  <c r="L533" i="27"/>
  <c r="J533" i="27"/>
  <c r="I533" i="27"/>
  <c r="H533" i="27"/>
  <c r="L532" i="27"/>
  <c r="J532" i="27"/>
  <c r="I532" i="27"/>
  <c r="H532" i="27"/>
  <c r="L531" i="27"/>
  <c r="J531" i="27"/>
  <c r="I531" i="27"/>
  <c r="H531" i="27"/>
  <c r="L530" i="27"/>
  <c r="J530" i="27"/>
  <c r="I530" i="27"/>
  <c r="H530" i="27"/>
  <c r="L529" i="27"/>
  <c r="J529" i="27"/>
  <c r="I529" i="27"/>
  <c r="H529" i="27"/>
  <c r="L528" i="27"/>
  <c r="J528" i="27"/>
  <c r="I528" i="27"/>
  <c r="H528" i="27"/>
  <c r="L527" i="27"/>
  <c r="J527" i="27"/>
  <c r="I527" i="27"/>
  <c r="H527" i="27"/>
  <c r="L526" i="27"/>
  <c r="J526" i="27"/>
  <c r="I526" i="27"/>
  <c r="H526" i="27"/>
  <c r="L525" i="27"/>
  <c r="J525" i="27"/>
  <c r="I525" i="27"/>
  <c r="H525" i="27"/>
  <c r="L524" i="27"/>
  <c r="J524" i="27"/>
  <c r="I524" i="27"/>
  <c r="H524" i="27"/>
  <c r="L523" i="27"/>
  <c r="J523" i="27"/>
  <c r="I523" i="27"/>
  <c r="H523" i="27"/>
  <c r="L522" i="27"/>
  <c r="J522" i="27"/>
  <c r="I522" i="27"/>
  <c r="H522" i="27"/>
  <c r="L521" i="27"/>
  <c r="J521" i="27"/>
  <c r="I521" i="27"/>
  <c r="H521" i="27"/>
  <c r="L520" i="27"/>
  <c r="J520" i="27"/>
  <c r="I520" i="27"/>
  <c r="H520" i="27"/>
  <c r="L519" i="27"/>
  <c r="J519" i="27"/>
  <c r="I519" i="27"/>
  <c r="H519" i="27"/>
  <c r="L518" i="27"/>
  <c r="J518" i="27"/>
  <c r="I518" i="27"/>
  <c r="H518" i="27"/>
  <c r="L517" i="27"/>
  <c r="J517" i="27"/>
  <c r="I517" i="27"/>
  <c r="H517" i="27"/>
  <c r="L516" i="27"/>
  <c r="J516" i="27"/>
  <c r="I516" i="27"/>
  <c r="H516" i="27"/>
  <c r="L515" i="27"/>
  <c r="J515" i="27"/>
  <c r="I515" i="27"/>
  <c r="H515" i="27"/>
  <c r="L514" i="27"/>
  <c r="J514" i="27"/>
  <c r="I514" i="27"/>
  <c r="H514" i="27"/>
  <c r="L513" i="27"/>
  <c r="J513" i="27"/>
  <c r="I513" i="27"/>
  <c r="H513" i="27"/>
  <c r="L512" i="27"/>
  <c r="J512" i="27"/>
  <c r="I512" i="27"/>
  <c r="H512" i="27"/>
  <c r="L511" i="27"/>
  <c r="J511" i="27"/>
  <c r="I511" i="27"/>
  <c r="H511" i="27"/>
  <c r="L510" i="27"/>
  <c r="J510" i="27"/>
  <c r="I510" i="27"/>
  <c r="H510" i="27"/>
  <c r="L509" i="27"/>
  <c r="J509" i="27"/>
  <c r="I509" i="27"/>
  <c r="H509" i="27"/>
  <c r="L508" i="27"/>
  <c r="J508" i="27"/>
  <c r="I508" i="27"/>
  <c r="H508" i="27"/>
  <c r="L507" i="27"/>
  <c r="J507" i="27"/>
  <c r="I507" i="27"/>
  <c r="H507" i="27"/>
  <c r="L506" i="27"/>
  <c r="J506" i="27"/>
  <c r="I506" i="27"/>
  <c r="H506" i="27"/>
  <c r="L505" i="27"/>
  <c r="J505" i="27"/>
  <c r="I505" i="27"/>
  <c r="H505" i="27"/>
  <c r="L504" i="27"/>
  <c r="J504" i="27"/>
  <c r="I504" i="27"/>
  <c r="H504" i="27"/>
  <c r="L503" i="27"/>
  <c r="J503" i="27"/>
  <c r="I503" i="27"/>
  <c r="H503" i="27"/>
  <c r="L502" i="27"/>
  <c r="J502" i="27"/>
  <c r="I502" i="27"/>
  <c r="H502" i="27"/>
  <c r="L501" i="27"/>
  <c r="J501" i="27"/>
  <c r="I501" i="27"/>
  <c r="H501" i="27"/>
  <c r="L500" i="27"/>
  <c r="J500" i="27"/>
  <c r="I500" i="27"/>
  <c r="H500" i="27"/>
  <c r="L499" i="27"/>
  <c r="J499" i="27"/>
  <c r="I499" i="27"/>
  <c r="H499" i="27"/>
  <c r="L498" i="27"/>
  <c r="J498" i="27"/>
  <c r="I498" i="27"/>
  <c r="H498" i="27"/>
  <c r="L497" i="27"/>
  <c r="J497" i="27"/>
  <c r="I497" i="27"/>
  <c r="H497" i="27"/>
  <c r="L496" i="27"/>
  <c r="J496" i="27"/>
  <c r="I496" i="27"/>
  <c r="H496" i="27"/>
  <c r="L495" i="27"/>
  <c r="J495" i="27"/>
  <c r="I495" i="27"/>
  <c r="H495" i="27"/>
  <c r="L494" i="27"/>
  <c r="J494" i="27"/>
  <c r="I494" i="27"/>
  <c r="H494" i="27"/>
  <c r="L493" i="27"/>
  <c r="J493" i="27"/>
  <c r="I493" i="27"/>
  <c r="H493" i="27"/>
  <c r="L492" i="27"/>
  <c r="J492" i="27"/>
  <c r="I492" i="27"/>
  <c r="H492" i="27"/>
  <c r="L491" i="27"/>
  <c r="J491" i="27"/>
  <c r="I491" i="27"/>
  <c r="H491" i="27"/>
  <c r="L490" i="27"/>
  <c r="J490" i="27"/>
  <c r="I490" i="27"/>
  <c r="H490" i="27"/>
  <c r="L489" i="27"/>
  <c r="J489" i="27"/>
  <c r="I489" i="27"/>
  <c r="H489" i="27"/>
  <c r="L488" i="27"/>
  <c r="J488" i="27"/>
  <c r="I488" i="27"/>
  <c r="H488" i="27"/>
  <c r="L487" i="27"/>
  <c r="J487" i="27"/>
  <c r="I487" i="27"/>
  <c r="H487" i="27"/>
  <c r="L486" i="27"/>
  <c r="J486" i="27"/>
  <c r="I486" i="27"/>
  <c r="H486" i="27"/>
  <c r="L485" i="27"/>
  <c r="J485" i="27"/>
  <c r="I485" i="27"/>
  <c r="H485" i="27"/>
  <c r="L484" i="27"/>
  <c r="J484" i="27"/>
  <c r="I484" i="27"/>
  <c r="H484" i="27"/>
  <c r="L483" i="27"/>
  <c r="J483" i="27"/>
  <c r="I483" i="27"/>
  <c r="H483" i="27"/>
  <c r="L482" i="27"/>
  <c r="J482" i="27"/>
  <c r="I482" i="27"/>
  <c r="H482" i="27"/>
  <c r="L481" i="27"/>
  <c r="J481" i="27"/>
  <c r="I481" i="27"/>
  <c r="H481" i="27"/>
  <c r="L480" i="27"/>
  <c r="J480" i="27"/>
  <c r="I480" i="27"/>
  <c r="H480" i="27"/>
  <c r="L479" i="27"/>
  <c r="J479" i="27"/>
  <c r="I479" i="27"/>
  <c r="H479" i="27"/>
  <c r="L478" i="27"/>
  <c r="J478" i="27"/>
  <c r="I478" i="27"/>
  <c r="H478" i="27"/>
  <c r="L477" i="27"/>
  <c r="J477" i="27"/>
  <c r="I477" i="27"/>
  <c r="H477" i="27"/>
  <c r="L476" i="27"/>
  <c r="J476" i="27"/>
  <c r="I476" i="27"/>
  <c r="H476" i="27"/>
  <c r="L475" i="27"/>
  <c r="J475" i="27"/>
  <c r="I475" i="27"/>
  <c r="H475" i="27"/>
  <c r="L474" i="27"/>
  <c r="J474" i="27"/>
  <c r="I474" i="27"/>
  <c r="H474" i="27"/>
  <c r="L473" i="27"/>
  <c r="J473" i="27"/>
  <c r="I473" i="27"/>
  <c r="H473" i="27"/>
  <c r="L472" i="27"/>
  <c r="J472" i="27"/>
  <c r="I472" i="27"/>
  <c r="H472" i="27"/>
  <c r="L471" i="27"/>
  <c r="J471" i="27"/>
  <c r="I471" i="27"/>
  <c r="H471" i="27"/>
  <c r="L470" i="27"/>
  <c r="J470" i="27"/>
  <c r="I470" i="27"/>
  <c r="H470" i="27"/>
  <c r="L469" i="27"/>
  <c r="J469" i="27"/>
  <c r="I469" i="27"/>
  <c r="H469" i="27"/>
  <c r="L468" i="27"/>
  <c r="J468" i="27"/>
  <c r="I468" i="27"/>
  <c r="H468" i="27"/>
  <c r="L467" i="27"/>
  <c r="J467" i="27"/>
  <c r="I467" i="27"/>
  <c r="H467" i="27"/>
  <c r="L466" i="27"/>
  <c r="J466" i="27"/>
  <c r="I466" i="27"/>
  <c r="H466" i="27"/>
  <c r="L465" i="27"/>
  <c r="J465" i="27"/>
  <c r="I465" i="27"/>
  <c r="H465" i="27"/>
  <c r="L464" i="27"/>
  <c r="J464" i="27"/>
  <c r="I464" i="27"/>
  <c r="H464" i="27"/>
  <c r="L463" i="27"/>
  <c r="J463" i="27"/>
  <c r="I463" i="27"/>
  <c r="H463" i="27"/>
  <c r="L462" i="27"/>
  <c r="J462" i="27"/>
  <c r="I462" i="27"/>
  <c r="H462" i="27"/>
  <c r="L461" i="27"/>
  <c r="J461" i="27"/>
  <c r="I461" i="27"/>
  <c r="H461" i="27"/>
  <c r="L460" i="27"/>
  <c r="J460" i="27"/>
  <c r="I460" i="27"/>
  <c r="H460" i="27"/>
  <c r="L459" i="27"/>
  <c r="J459" i="27"/>
  <c r="I459" i="27"/>
  <c r="H459" i="27"/>
  <c r="L458" i="27"/>
  <c r="J458" i="27"/>
  <c r="I458" i="27"/>
  <c r="H458" i="27"/>
  <c r="L457" i="27"/>
  <c r="J457" i="27"/>
  <c r="I457" i="27"/>
  <c r="H457" i="27"/>
  <c r="L456" i="27"/>
  <c r="J456" i="27"/>
  <c r="I456" i="27"/>
  <c r="H456" i="27"/>
  <c r="L455" i="27"/>
  <c r="J455" i="27"/>
  <c r="I455" i="27"/>
  <c r="H455" i="27"/>
  <c r="L454" i="27"/>
  <c r="J454" i="27"/>
  <c r="I454" i="27"/>
  <c r="H454" i="27"/>
  <c r="L453" i="27"/>
  <c r="J453" i="27"/>
  <c r="I453" i="27"/>
  <c r="H453" i="27"/>
  <c r="L452" i="27"/>
  <c r="J452" i="27"/>
  <c r="I452" i="27"/>
  <c r="H452" i="27"/>
  <c r="L451" i="27"/>
  <c r="J451" i="27"/>
  <c r="I451" i="27"/>
  <c r="H451" i="27"/>
  <c r="L450" i="27"/>
  <c r="J450" i="27"/>
  <c r="I450" i="27"/>
  <c r="H450" i="27"/>
  <c r="L449" i="27"/>
  <c r="J449" i="27"/>
  <c r="I449" i="27"/>
  <c r="H449" i="27"/>
  <c r="L448" i="27"/>
  <c r="J448" i="27"/>
  <c r="I448" i="27"/>
  <c r="H448" i="27"/>
  <c r="L447" i="27"/>
  <c r="J447" i="27"/>
  <c r="I447" i="27"/>
  <c r="H447" i="27"/>
  <c r="L446" i="27"/>
  <c r="J446" i="27"/>
  <c r="I446" i="27"/>
  <c r="H446" i="27"/>
  <c r="L445" i="27"/>
  <c r="J445" i="27"/>
  <c r="I445" i="27"/>
  <c r="H445" i="27"/>
  <c r="L444" i="27"/>
  <c r="J444" i="27"/>
  <c r="I444" i="27"/>
  <c r="H444" i="27"/>
  <c r="L443" i="27"/>
  <c r="J443" i="27"/>
  <c r="I443" i="27"/>
  <c r="H443" i="27"/>
  <c r="L442" i="27"/>
  <c r="J442" i="27"/>
  <c r="I442" i="27"/>
  <c r="H442" i="27"/>
  <c r="L441" i="27"/>
  <c r="J441" i="27"/>
  <c r="I441" i="27"/>
  <c r="H441" i="27"/>
  <c r="L440" i="27"/>
  <c r="J440" i="27"/>
  <c r="I440" i="27"/>
  <c r="H440" i="27"/>
  <c r="L439" i="27"/>
  <c r="J439" i="27"/>
  <c r="I439" i="27"/>
  <c r="H439" i="27"/>
  <c r="L438" i="27"/>
  <c r="J438" i="27"/>
  <c r="I438" i="27"/>
  <c r="H438" i="27"/>
  <c r="L437" i="27"/>
  <c r="J437" i="27"/>
  <c r="I437" i="27"/>
  <c r="H437" i="27"/>
  <c r="L436" i="27"/>
  <c r="J436" i="27"/>
  <c r="I436" i="27"/>
  <c r="H436" i="27"/>
  <c r="L435" i="27"/>
  <c r="J435" i="27"/>
  <c r="I435" i="27"/>
  <c r="H435" i="27"/>
  <c r="L434" i="27"/>
  <c r="J434" i="27"/>
  <c r="I434" i="27"/>
  <c r="H434" i="27"/>
  <c r="L433" i="27"/>
  <c r="J433" i="27"/>
  <c r="I433" i="27"/>
  <c r="H433" i="27"/>
  <c r="L432" i="27"/>
  <c r="J432" i="27"/>
  <c r="I432" i="27"/>
  <c r="H432" i="27"/>
  <c r="L431" i="27"/>
  <c r="J431" i="27"/>
  <c r="I431" i="27"/>
  <c r="H431" i="27"/>
  <c r="L430" i="27"/>
  <c r="J430" i="27"/>
  <c r="I430" i="27"/>
  <c r="H430" i="27"/>
  <c r="L429" i="27"/>
  <c r="J429" i="27"/>
  <c r="I429" i="27"/>
  <c r="H429" i="27"/>
  <c r="L428" i="27"/>
  <c r="J428" i="27"/>
  <c r="I428" i="27"/>
  <c r="H428" i="27"/>
  <c r="L427" i="27"/>
  <c r="J427" i="27"/>
  <c r="I427" i="27"/>
  <c r="H427" i="27"/>
  <c r="L426" i="27"/>
  <c r="J426" i="27"/>
  <c r="I426" i="27"/>
  <c r="H426" i="27"/>
  <c r="L425" i="27"/>
  <c r="J425" i="27"/>
  <c r="I425" i="27"/>
  <c r="H425" i="27"/>
  <c r="L424" i="27"/>
  <c r="J424" i="27"/>
  <c r="I424" i="27"/>
  <c r="H424" i="27"/>
  <c r="L423" i="27"/>
  <c r="J423" i="27"/>
  <c r="I423" i="27"/>
  <c r="H423" i="27"/>
  <c r="L422" i="27"/>
  <c r="J422" i="27"/>
  <c r="I422" i="27"/>
  <c r="H422" i="27"/>
  <c r="L421" i="27"/>
  <c r="J421" i="27"/>
  <c r="I421" i="27"/>
  <c r="H421" i="27"/>
  <c r="L420" i="27"/>
  <c r="J420" i="27"/>
  <c r="I420" i="27"/>
  <c r="H420" i="27"/>
  <c r="L419" i="27"/>
  <c r="J419" i="27"/>
  <c r="I419" i="27"/>
  <c r="H419" i="27"/>
  <c r="L418" i="27"/>
  <c r="J418" i="27"/>
  <c r="I418" i="27"/>
  <c r="H418" i="27"/>
  <c r="L417" i="27"/>
  <c r="J417" i="27"/>
  <c r="I417" i="27"/>
  <c r="H417" i="27"/>
  <c r="L416" i="27"/>
  <c r="J416" i="27"/>
  <c r="I416" i="27"/>
  <c r="H416" i="27"/>
  <c r="L415" i="27"/>
  <c r="J415" i="27"/>
  <c r="I415" i="27"/>
  <c r="H415" i="27"/>
  <c r="L414" i="27"/>
  <c r="J414" i="27"/>
  <c r="I414" i="27"/>
  <c r="H414" i="27"/>
  <c r="L413" i="27"/>
  <c r="J413" i="27"/>
  <c r="I413" i="27"/>
  <c r="H413" i="27"/>
  <c r="L412" i="27"/>
  <c r="J412" i="27"/>
  <c r="I412" i="27"/>
  <c r="H412" i="27"/>
  <c r="L411" i="27"/>
  <c r="J411" i="27"/>
  <c r="I411" i="27"/>
  <c r="H411" i="27"/>
  <c r="L410" i="27"/>
  <c r="J410" i="27"/>
  <c r="I410" i="27"/>
  <c r="H410" i="27"/>
  <c r="L409" i="27"/>
  <c r="J409" i="27"/>
  <c r="I409" i="27"/>
  <c r="H409" i="27"/>
  <c r="L408" i="27"/>
  <c r="J408" i="27"/>
  <c r="I408" i="27"/>
  <c r="H408" i="27"/>
  <c r="L407" i="27"/>
  <c r="J407" i="27"/>
  <c r="I407" i="27"/>
  <c r="H407" i="27"/>
  <c r="L406" i="27"/>
  <c r="J406" i="27"/>
  <c r="I406" i="27"/>
  <c r="H406" i="27"/>
  <c r="L405" i="27"/>
  <c r="J405" i="27"/>
  <c r="I405" i="27"/>
  <c r="H405" i="27"/>
  <c r="L404" i="27"/>
  <c r="J404" i="27"/>
  <c r="I404" i="27"/>
  <c r="H404" i="27"/>
  <c r="L403" i="27"/>
  <c r="J403" i="27"/>
  <c r="I403" i="27"/>
  <c r="H403" i="27"/>
  <c r="L402" i="27"/>
  <c r="J402" i="27"/>
  <c r="I402" i="27"/>
  <c r="H402" i="27"/>
  <c r="L401" i="27"/>
  <c r="J401" i="27"/>
  <c r="I401" i="27"/>
  <c r="H401" i="27"/>
  <c r="L400" i="27"/>
  <c r="J400" i="27"/>
  <c r="I400" i="27"/>
  <c r="H400" i="27"/>
  <c r="L399" i="27"/>
  <c r="J399" i="27"/>
  <c r="I399" i="27"/>
  <c r="H399" i="27"/>
  <c r="L398" i="27"/>
  <c r="J398" i="27"/>
  <c r="I398" i="27"/>
  <c r="H398" i="27"/>
  <c r="L397" i="27"/>
  <c r="J397" i="27"/>
  <c r="I397" i="27"/>
  <c r="H397" i="27"/>
  <c r="L396" i="27"/>
  <c r="J396" i="27"/>
  <c r="I396" i="27"/>
  <c r="H396" i="27"/>
  <c r="L395" i="27"/>
  <c r="J395" i="27"/>
  <c r="I395" i="27"/>
  <c r="H395" i="27"/>
  <c r="L394" i="27"/>
  <c r="J394" i="27"/>
  <c r="I394" i="27"/>
  <c r="H394" i="27"/>
  <c r="L393" i="27"/>
  <c r="J393" i="27"/>
  <c r="I393" i="27"/>
  <c r="H393" i="27"/>
  <c r="L392" i="27"/>
  <c r="J392" i="27"/>
  <c r="I392" i="27"/>
  <c r="H392" i="27"/>
  <c r="L391" i="27"/>
  <c r="J391" i="27"/>
  <c r="I391" i="27"/>
  <c r="H391" i="27"/>
  <c r="L390" i="27"/>
  <c r="J390" i="27"/>
  <c r="I390" i="27"/>
  <c r="H390" i="27"/>
  <c r="L389" i="27"/>
  <c r="J389" i="27"/>
  <c r="I389" i="27"/>
  <c r="H389" i="27"/>
  <c r="L388" i="27"/>
  <c r="J388" i="27"/>
  <c r="I388" i="27"/>
  <c r="H388" i="27"/>
  <c r="L387" i="27"/>
  <c r="J387" i="27"/>
  <c r="I387" i="27"/>
  <c r="H387" i="27"/>
  <c r="L386" i="27"/>
  <c r="J386" i="27"/>
  <c r="I386" i="27"/>
  <c r="H386" i="27"/>
  <c r="L385" i="27"/>
  <c r="J385" i="27"/>
  <c r="I385" i="27"/>
  <c r="H385" i="27"/>
  <c r="L384" i="27"/>
  <c r="J384" i="27"/>
  <c r="I384" i="27"/>
  <c r="H384" i="27"/>
  <c r="L383" i="27"/>
  <c r="J383" i="27"/>
  <c r="I383" i="27"/>
  <c r="H383" i="27"/>
  <c r="L382" i="27"/>
  <c r="J382" i="27"/>
  <c r="I382" i="27"/>
  <c r="H382" i="27"/>
  <c r="L381" i="27"/>
  <c r="J381" i="27"/>
  <c r="I381" i="27"/>
  <c r="H381" i="27"/>
  <c r="L380" i="27"/>
  <c r="J380" i="27"/>
  <c r="I380" i="27"/>
  <c r="H380" i="27"/>
  <c r="L379" i="27"/>
  <c r="J379" i="27"/>
  <c r="I379" i="27"/>
  <c r="H379" i="27"/>
  <c r="L378" i="27"/>
  <c r="J378" i="27"/>
  <c r="I378" i="27"/>
  <c r="H378" i="27"/>
  <c r="L377" i="27"/>
  <c r="J377" i="27"/>
  <c r="I377" i="27"/>
  <c r="H377" i="27"/>
  <c r="L376" i="27"/>
  <c r="J376" i="27"/>
  <c r="I376" i="27"/>
  <c r="H376" i="27"/>
  <c r="L375" i="27"/>
  <c r="J375" i="27"/>
  <c r="I375" i="27"/>
  <c r="H375" i="27"/>
  <c r="L374" i="27"/>
  <c r="J374" i="27"/>
  <c r="I374" i="27"/>
  <c r="H374" i="27"/>
  <c r="L373" i="27"/>
  <c r="J373" i="27"/>
  <c r="I373" i="27"/>
  <c r="H373" i="27"/>
  <c r="L372" i="27"/>
  <c r="J372" i="27"/>
  <c r="I372" i="27"/>
  <c r="H372" i="27"/>
  <c r="L371" i="27"/>
  <c r="J371" i="27"/>
  <c r="I371" i="27"/>
  <c r="H371" i="27"/>
  <c r="L370" i="27"/>
  <c r="J370" i="27"/>
  <c r="I370" i="27"/>
  <c r="H370" i="27"/>
  <c r="L369" i="27"/>
  <c r="J369" i="27"/>
  <c r="I369" i="27"/>
  <c r="H369" i="27"/>
  <c r="L368" i="27"/>
  <c r="J368" i="27"/>
  <c r="I368" i="27"/>
  <c r="H368" i="27"/>
  <c r="L367" i="27"/>
  <c r="J367" i="27"/>
  <c r="I367" i="27"/>
  <c r="H367" i="27"/>
  <c r="L366" i="27"/>
  <c r="J366" i="27"/>
  <c r="I366" i="27"/>
  <c r="H366" i="27"/>
  <c r="L365" i="27"/>
  <c r="J365" i="27"/>
  <c r="I365" i="27"/>
  <c r="H365" i="27"/>
  <c r="L364" i="27"/>
  <c r="J364" i="27"/>
  <c r="I364" i="27"/>
  <c r="H364" i="27"/>
  <c r="L363" i="27"/>
  <c r="J363" i="27"/>
  <c r="I363" i="27"/>
  <c r="H363" i="27"/>
  <c r="L362" i="27"/>
  <c r="J362" i="27"/>
  <c r="I362" i="27"/>
  <c r="H362" i="27"/>
  <c r="L361" i="27"/>
  <c r="J361" i="27"/>
  <c r="I361" i="27"/>
  <c r="H361" i="27"/>
  <c r="L360" i="27"/>
  <c r="J360" i="27"/>
  <c r="I360" i="27"/>
  <c r="H360" i="27"/>
  <c r="L359" i="27"/>
  <c r="J359" i="27"/>
  <c r="I359" i="27"/>
  <c r="H359" i="27"/>
  <c r="L358" i="27"/>
  <c r="J358" i="27"/>
  <c r="I358" i="27"/>
  <c r="H358" i="27"/>
  <c r="L357" i="27"/>
  <c r="J357" i="27"/>
  <c r="I357" i="27"/>
  <c r="H357" i="27"/>
  <c r="L356" i="27"/>
  <c r="J356" i="27"/>
  <c r="I356" i="27"/>
  <c r="H356" i="27"/>
  <c r="L355" i="27"/>
  <c r="J355" i="27"/>
  <c r="I355" i="27"/>
  <c r="H355" i="27"/>
  <c r="L354" i="27"/>
  <c r="J354" i="27"/>
  <c r="I354" i="27"/>
  <c r="H354" i="27"/>
  <c r="L353" i="27"/>
  <c r="J353" i="27"/>
  <c r="I353" i="27"/>
  <c r="H353" i="27"/>
  <c r="L352" i="27"/>
  <c r="J352" i="27"/>
  <c r="I352" i="27"/>
  <c r="H352" i="27"/>
  <c r="L351" i="27"/>
  <c r="J351" i="27"/>
  <c r="I351" i="27"/>
  <c r="H351" i="27"/>
  <c r="L350" i="27"/>
  <c r="J350" i="27"/>
  <c r="I350" i="27"/>
  <c r="H350" i="27"/>
  <c r="L349" i="27"/>
  <c r="J349" i="27"/>
  <c r="I349" i="27"/>
  <c r="H349" i="27"/>
  <c r="L348" i="27"/>
  <c r="J348" i="27"/>
  <c r="I348" i="27"/>
  <c r="H348" i="27"/>
  <c r="L347" i="27"/>
  <c r="J347" i="27"/>
  <c r="I347" i="27"/>
  <c r="H347" i="27"/>
  <c r="L346" i="27"/>
  <c r="J346" i="27"/>
  <c r="I346" i="27"/>
  <c r="H346" i="27"/>
  <c r="L345" i="27"/>
  <c r="J345" i="27"/>
  <c r="I345" i="27"/>
  <c r="H345" i="27"/>
  <c r="L344" i="27"/>
  <c r="J344" i="27"/>
  <c r="I344" i="27"/>
  <c r="H344" i="27"/>
  <c r="L343" i="27"/>
  <c r="J343" i="27"/>
  <c r="I343" i="27"/>
  <c r="H343" i="27"/>
  <c r="L342" i="27"/>
  <c r="J342" i="27"/>
  <c r="I342" i="27"/>
  <c r="H342" i="27"/>
  <c r="L341" i="27"/>
  <c r="J341" i="27"/>
  <c r="I341" i="27"/>
  <c r="H341" i="27"/>
  <c r="L340" i="27"/>
  <c r="J340" i="27"/>
  <c r="I340" i="27"/>
  <c r="H340" i="27"/>
  <c r="L339" i="27"/>
  <c r="J339" i="27"/>
  <c r="I339" i="27"/>
  <c r="H339" i="27"/>
  <c r="L338" i="27"/>
  <c r="J338" i="27"/>
  <c r="I338" i="27"/>
  <c r="H338" i="27"/>
  <c r="L337" i="27"/>
  <c r="J337" i="27"/>
  <c r="I337" i="27"/>
  <c r="H337" i="27"/>
  <c r="L336" i="27"/>
  <c r="J336" i="27"/>
  <c r="I336" i="27"/>
  <c r="H336" i="27"/>
  <c r="L335" i="27"/>
  <c r="J335" i="27"/>
  <c r="I335" i="27"/>
  <c r="H335" i="27"/>
  <c r="L334" i="27"/>
  <c r="J334" i="27"/>
  <c r="I334" i="27"/>
  <c r="H334" i="27"/>
  <c r="L333" i="27"/>
  <c r="J333" i="27"/>
  <c r="I333" i="27"/>
  <c r="H333" i="27"/>
  <c r="L332" i="27"/>
  <c r="J332" i="27"/>
  <c r="I332" i="27"/>
  <c r="H332" i="27"/>
  <c r="L331" i="27"/>
  <c r="J331" i="27"/>
  <c r="I331" i="27"/>
  <c r="H331" i="27"/>
  <c r="L330" i="27"/>
  <c r="J330" i="27"/>
  <c r="I330" i="27"/>
  <c r="H330" i="27"/>
  <c r="L329" i="27"/>
  <c r="J329" i="27"/>
  <c r="I329" i="27"/>
  <c r="H329" i="27"/>
  <c r="L328" i="27"/>
  <c r="J328" i="27"/>
  <c r="I328" i="27"/>
  <c r="H328" i="27"/>
  <c r="L327" i="27"/>
  <c r="J327" i="27"/>
  <c r="I327" i="27"/>
  <c r="H327" i="27"/>
  <c r="L326" i="27"/>
  <c r="J326" i="27"/>
  <c r="I326" i="27"/>
  <c r="H326" i="27"/>
  <c r="L325" i="27"/>
  <c r="J325" i="27"/>
  <c r="I325" i="27"/>
  <c r="H325" i="27"/>
  <c r="L324" i="27"/>
  <c r="J324" i="27"/>
  <c r="I324" i="27"/>
  <c r="H324" i="27"/>
  <c r="L323" i="27"/>
  <c r="J323" i="27"/>
  <c r="I323" i="27"/>
  <c r="H323" i="27"/>
  <c r="L322" i="27"/>
  <c r="J322" i="27"/>
  <c r="I322" i="27"/>
  <c r="H322" i="27"/>
  <c r="L321" i="27"/>
  <c r="J321" i="27"/>
  <c r="I321" i="27"/>
  <c r="H321" i="27"/>
  <c r="L320" i="27"/>
  <c r="J320" i="27"/>
  <c r="I320" i="27"/>
  <c r="H320" i="27"/>
  <c r="L319" i="27"/>
  <c r="J319" i="27"/>
  <c r="I319" i="27"/>
  <c r="H319" i="27"/>
  <c r="L318" i="27"/>
  <c r="J318" i="27"/>
  <c r="I318" i="27"/>
  <c r="H318" i="27"/>
  <c r="L317" i="27"/>
  <c r="J317" i="27"/>
  <c r="I317" i="27"/>
  <c r="H317" i="27"/>
  <c r="L316" i="27"/>
  <c r="J316" i="27"/>
  <c r="I316" i="27"/>
  <c r="H316" i="27"/>
  <c r="L315" i="27"/>
  <c r="J315" i="27"/>
  <c r="I315" i="27"/>
  <c r="H315" i="27"/>
  <c r="L314" i="27"/>
  <c r="J314" i="27"/>
  <c r="I314" i="27"/>
  <c r="H314" i="27"/>
  <c r="L313" i="27"/>
  <c r="J313" i="27"/>
  <c r="I313" i="27"/>
  <c r="H313" i="27"/>
  <c r="L312" i="27"/>
  <c r="J312" i="27"/>
  <c r="I312" i="27"/>
  <c r="H312" i="27"/>
  <c r="L311" i="27"/>
  <c r="J311" i="27"/>
  <c r="I311" i="27"/>
  <c r="H311" i="27"/>
  <c r="L310" i="27"/>
  <c r="J310" i="27"/>
  <c r="I310" i="27"/>
  <c r="H310" i="27"/>
  <c r="L309" i="27"/>
  <c r="J309" i="27"/>
  <c r="I309" i="27"/>
  <c r="H309" i="27"/>
  <c r="L308" i="27"/>
  <c r="J308" i="27"/>
  <c r="I308" i="27"/>
  <c r="H308" i="27"/>
  <c r="L307" i="27"/>
  <c r="J307" i="27"/>
  <c r="I307" i="27"/>
  <c r="H307" i="27"/>
  <c r="L306" i="27"/>
  <c r="J306" i="27"/>
  <c r="I306" i="27"/>
  <c r="H306" i="27"/>
  <c r="L305" i="27"/>
  <c r="J305" i="27"/>
  <c r="I305" i="27"/>
  <c r="H305" i="27"/>
  <c r="L304" i="27"/>
  <c r="J304" i="27"/>
  <c r="I304" i="27"/>
  <c r="H304" i="27"/>
  <c r="L303" i="27"/>
  <c r="J303" i="27"/>
  <c r="I303" i="27"/>
  <c r="H303" i="27"/>
  <c r="L302" i="27"/>
  <c r="J302" i="27"/>
  <c r="I302" i="27"/>
  <c r="H302" i="27"/>
  <c r="L301" i="27"/>
  <c r="J301" i="27"/>
  <c r="I301" i="27"/>
  <c r="H301" i="27"/>
  <c r="L300" i="27"/>
  <c r="J300" i="27"/>
  <c r="I300" i="27"/>
  <c r="H300" i="27"/>
  <c r="L299" i="27"/>
  <c r="J299" i="27"/>
  <c r="I299" i="27"/>
  <c r="H299" i="27"/>
  <c r="L298" i="27"/>
  <c r="J298" i="27"/>
  <c r="I298" i="27"/>
  <c r="H298" i="27"/>
  <c r="L297" i="27"/>
  <c r="J297" i="27"/>
  <c r="I297" i="27"/>
  <c r="H297" i="27"/>
  <c r="L296" i="27"/>
  <c r="J296" i="27"/>
  <c r="I296" i="27"/>
  <c r="H296" i="27"/>
  <c r="L295" i="27"/>
  <c r="J295" i="27"/>
  <c r="I295" i="27"/>
  <c r="H295" i="27"/>
  <c r="L294" i="27"/>
  <c r="J294" i="27"/>
  <c r="I294" i="27"/>
  <c r="H294" i="27"/>
  <c r="L293" i="27"/>
  <c r="J293" i="27"/>
  <c r="I293" i="27"/>
  <c r="H293" i="27"/>
  <c r="L292" i="27"/>
  <c r="J292" i="27"/>
  <c r="I292" i="27"/>
  <c r="H292" i="27"/>
  <c r="L291" i="27"/>
  <c r="J291" i="27"/>
  <c r="I291" i="27"/>
  <c r="H291" i="27"/>
  <c r="L290" i="27"/>
  <c r="J290" i="27"/>
  <c r="I290" i="27"/>
  <c r="H290" i="27"/>
  <c r="L289" i="27"/>
  <c r="J289" i="27"/>
  <c r="I289" i="27"/>
  <c r="H289" i="27"/>
  <c r="L288" i="27"/>
  <c r="J288" i="27"/>
  <c r="I288" i="27"/>
  <c r="H288" i="27"/>
  <c r="L287" i="27"/>
  <c r="J287" i="27"/>
  <c r="I287" i="27"/>
  <c r="H287" i="27"/>
  <c r="L286" i="27"/>
  <c r="J286" i="27"/>
  <c r="I286" i="27"/>
  <c r="H286" i="27"/>
  <c r="L285" i="27"/>
  <c r="J285" i="27"/>
  <c r="I285" i="27"/>
  <c r="H285" i="27"/>
  <c r="L284" i="27"/>
  <c r="J284" i="27"/>
  <c r="I284" i="27"/>
  <c r="H284" i="27"/>
  <c r="L283" i="27"/>
  <c r="J283" i="27"/>
  <c r="I283" i="27"/>
  <c r="H283" i="27"/>
  <c r="L282" i="27"/>
  <c r="J282" i="27"/>
  <c r="I282" i="27"/>
  <c r="H282" i="27"/>
  <c r="L281" i="27"/>
  <c r="J281" i="27"/>
  <c r="I281" i="27"/>
  <c r="H281" i="27"/>
  <c r="L280" i="27"/>
  <c r="J280" i="27"/>
  <c r="I280" i="27"/>
  <c r="H280" i="27"/>
  <c r="L279" i="27"/>
  <c r="J279" i="27"/>
  <c r="I279" i="27"/>
  <c r="H279" i="27"/>
  <c r="L278" i="27"/>
  <c r="J278" i="27"/>
  <c r="I278" i="27"/>
  <c r="H278" i="27"/>
  <c r="L277" i="27"/>
  <c r="J277" i="27"/>
  <c r="I277" i="27"/>
  <c r="H277" i="27"/>
  <c r="L276" i="27"/>
  <c r="J276" i="27"/>
  <c r="I276" i="27"/>
  <c r="H276" i="27"/>
  <c r="L275" i="27"/>
  <c r="J275" i="27"/>
  <c r="I275" i="27"/>
  <c r="H275" i="27"/>
  <c r="L274" i="27"/>
  <c r="J274" i="27"/>
  <c r="I274" i="27"/>
  <c r="H274" i="27"/>
  <c r="L273" i="27"/>
  <c r="J273" i="27"/>
  <c r="I273" i="27"/>
  <c r="H273" i="27"/>
  <c r="L272" i="27"/>
  <c r="J272" i="27"/>
  <c r="I272" i="27"/>
  <c r="H272" i="27"/>
  <c r="L271" i="27"/>
  <c r="J271" i="27"/>
  <c r="I271" i="27"/>
  <c r="H271" i="27"/>
  <c r="L270" i="27"/>
  <c r="J270" i="27"/>
  <c r="I270" i="27"/>
  <c r="H270" i="27"/>
  <c r="L269" i="27"/>
  <c r="J269" i="27"/>
  <c r="I269" i="27"/>
  <c r="H269" i="27"/>
  <c r="L268" i="27"/>
  <c r="J268" i="27"/>
  <c r="I268" i="27"/>
  <c r="H268" i="27"/>
  <c r="L267" i="27"/>
  <c r="J267" i="27"/>
  <c r="I267" i="27"/>
  <c r="H267" i="27"/>
  <c r="L266" i="27"/>
  <c r="J266" i="27"/>
  <c r="I266" i="27"/>
  <c r="H266" i="27"/>
  <c r="L265" i="27"/>
  <c r="J265" i="27"/>
  <c r="I265" i="27"/>
  <c r="H265" i="27"/>
  <c r="L264" i="27"/>
  <c r="J264" i="27"/>
  <c r="I264" i="27"/>
  <c r="H264" i="27"/>
  <c r="L263" i="27"/>
  <c r="J263" i="27"/>
  <c r="I263" i="27"/>
  <c r="H263" i="27"/>
  <c r="L262" i="27"/>
  <c r="J262" i="27"/>
  <c r="I262" i="27"/>
  <c r="H262" i="27"/>
  <c r="L261" i="27"/>
  <c r="J261" i="27"/>
  <c r="I261" i="27"/>
  <c r="H261" i="27"/>
  <c r="L260" i="27"/>
  <c r="J260" i="27"/>
  <c r="I260" i="27"/>
  <c r="H260" i="27"/>
  <c r="L259" i="27"/>
  <c r="J259" i="27"/>
  <c r="I259" i="27"/>
  <c r="H259" i="27"/>
  <c r="L258" i="27"/>
  <c r="J258" i="27"/>
  <c r="I258" i="27"/>
  <c r="H258" i="27"/>
  <c r="L257" i="27"/>
  <c r="J257" i="27"/>
  <c r="I257" i="27"/>
  <c r="H257" i="27"/>
  <c r="L256" i="27"/>
  <c r="J256" i="27"/>
  <c r="I256" i="27"/>
  <c r="H256" i="27"/>
  <c r="L255" i="27"/>
  <c r="J255" i="27"/>
  <c r="I255" i="27"/>
  <c r="H255" i="27"/>
  <c r="L254" i="27"/>
  <c r="J254" i="27"/>
  <c r="I254" i="27"/>
  <c r="H254" i="27"/>
  <c r="L253" i="27"/>
  <c r="J253" i="27"/>
  <c r="I253" i="27"/>
  <c r="H253" i="27"/>
  <c r="L252" i="27"/>
  <c r="J252" i="27"/>
  <c r="I252" i="27"/>
  <c r="H252" i="27"/>
  <c r="L251" i="27"/>
  <c r="J251" i="27"/>
  <c r="I251" i="27"/>
  <c r="H251" i="27"/>
  <c r="L250" i="27"/>
  <c r="J250" i="27"/>
  <c r="I250" i="27"/>
  <c r="H250" i="27"/>
  <c r="L249" i="27"/>
  <c r="J249" i="27"/>
  <c r="I249" i="27"/>
  <c r="H249" i="27"/>
  <c r="L248" i="27"/>
  <c r="J248" i="27"/>
  <c r="I248" i="27"/>
  <c r="H248" i="27"/>
  <c r="L247" i="27"/>
  <c r="J247" i="27"/>
  <c r="I247" i="27"/>
  <c r="H247" i="27"/>
  <c r="L246" i="27"/>
  <c r="J246" i="27"/>
  <c r="I246" i="27"/>
  <c r="H246" i="27"/>
  <c r="L245" i="27"/>
  <c r="J245" i="27"/>
  <c r="I245" i="27"/>
  <c r="H245" i="27"/>
  <c r="L244" i="27"/>
  <c r="J244" i="27"/>
  <c r="I244" i="27"/>
  <c r="H244" i="27"/>
  <c r="L243" i="27"/>
  <c r="J243" i="27"/>
  <c r="I243" i="27"/>
  <c r="H243" i="27"/>
  <c r="L242" i="27"/>
  <c r="J242" i="27"/>
  <c r="I242" i="27"/>
  <c r="H242" i="27"/>
  <c r="L241" i="27"/>
  <c r="J241" i="27"/>
  <c r="I241" i="27"/>
  <c r="H241" i="27"/>
  <c r="L240" i="27"/>
  <c r="J240" i="27"/>
  <c r="I240" i="27"/>
  <c r="H240" i="27"/>
  <c r="L239" i="27"/>
  <c r="J239" i="27"/>
  <c r="I239" i="27"/>
  <c r="H239" i="27"/>
  <c r="L238" i="27"/>
  <c r="J238" i="27"/>
  <c r="I238" i="27"/>
  <c r="H238" i="27"/>
  <c r="L237" i="27"/>
  <c r="J237" i="27"/>
  <c r="I237" i="27"/>
  <c r="H237" i="27"/>
  <c r="L236" i="27"/>
  <c r="J236" i="27"/>
  <c r="I236" i="27"/>
  <c r="H236" i="27"/>
  <c r="L235" i="27"/>
  <c r="J235" i="27"/>
  <c r="I235" i="27"/>
  <c r="H235" i="27"/>
  <c r="L234" i="27"/>
  <c r="J234" i="27"/>
  <c r="I234" i="27"/>
  <c r="H234" i="27"/>
  <c r="L233" i="27"/>
  <c r="J233" i="27"/>
  <c r="I233" i="27"/>
  <c r="H233" i="27"/>
  <c r="L232" i="27"/>
  <c r="J232" i="27"/>
  <c r="I232" i="27"/>
  <c r="H232" i="27"/>
  <c r="L231" i="27"/>
  <c r="J231" i="27"/>
  <c r="I231" i="27"/>
  <c r="H231" i="27"/>
  <c r="L230" i="27"/>
  <c r="J230" i="27"/>
  <c r="I230" i="27"/>
  <c r="H230" i="27"/>
  <c r="L229" i="27"/>
  <c r="J229" i="27"/>
  <c r="I229" i="27"/>
  <c r="H229" i="27"/>
  <c r="L228" i="27"/>
  <c r="J228" i="27"/>
  <c r="I228" i="27"/>
  <c r="H228" i="27"/>
  <c r="L227" i="27"/>
  <c r="J227" i="27"/>
  <c r="I227" i="27"/>
  <c r="H227" i="27"/>
  <c r="L226" i="27"/>
  <c r="J226" i="27"/>
  <c r="I226" i="27"/>
  <c r="H226" i="27"/>
  <c r="L225" i="27"/>
  <c r="J225" i="27"/>
  <c r="I225" i="27"/>
  <c r="H225" i="27"/>
  <c r="L224" i="27"/>
  <c r="J224" i="27"/>
  <c r="I224" i="27"/>
  <c r="H224" i="27"/>
  <c r="L223" i="27"/>
  <c r="J223" i="27"/>
  <c r="I223" i="27"/>
  <c r="H223" i="27"/>
  <c r="L222" i="27"/>
  <c r="J222" i="27"/>
  <c r="I222" i="27"/>
  <c r="H222" i="27"/>
  <c r="L221" i="27"/>
  <c r="J221" i="27"/>
  <c r="I221" i="27"/>
  <c r="H221" i="27"/>
  <c r="L220" i="27"/>
  <c r="J220" i="27"/>
  <c r="I220" i="27"/>
  <c r="H220" i="27"/>
  <c r="L219" i="27"/>
  <c r="J219" i="27"/>
  <c r="I219" i="27"/>
  <c r="H219" i="27"/>
  <c r="L218" i="27"/>
  <c r="J218" i="27"/>
  <c r="I218" i="27"/>
  <c r="H218" i="27"/>
  <c r="L217" i="27"/>
  <c r="J217" i="27"/>
  <c r="I217" i="27"/>
  <c r="H217" i="27"/>
  <c r="L216" i="27"/>
  <c r="J216" i="27"/>
  <c r="I216" i="27"/>
  <c r="H216" i="27"/>
  <c r="L215" i="27"/>
  <c r="J215" i="27"/>
  <c r="I215" i="27"/>
  <c r="H215" i="27"/>
  <c r="L214" i="27"/>
  <c r="J214" i="27"/>
  <c r="I214" i="27"/>
  <c r="H214" i="27"/>
  <c r="L213" i="27"/>
  <c r="J213" i="27"/>
  <c r="I213" i="27"/>
  <c r="H213" i="27"/>
  <c r="L212" i="27"/>
  <c r="J212" i="27"/>
  <c r="I212" i="27"/>
  <c r="H212" i="27"/>
  <c r="L211" i="27"/>
  <c r="J211" i="27"/>
  <c r="I211" i="27"/>
  <c r="H211" i="27"/>
  <c r="L210" i="27"/>
  <c r="J210" i="27"/>
  <c r="I210" i="27"/>
  <c r="H210" i="27"/>
  <c r="L209" i="27"/>
  <c r="J209" i="27"/>
  <c r="I209" i="27"/>
  <c r="H209" i="27"/>
  <c r="L208" i="27"/>
  <c r="J208" i="27"/>
  <c r="I208" i="27"/>
  <c r="H208" i="27"/>
  <c r="L207" i="27"/>
  <c r="J207" i="27"/>
  <c r="I207" i="27"/>
  <c r="H207" i="27"/>
  <c r="L206" i="27"/>
  <c r="J206" i="27"/>
  <c r="I206" i="27"/>
  <c r="H206" i="27"/>
  <c r="L205" i="27"/>
  <c r="J205" i="27"/>
  <c r="I205" i="27"/>
  <c r="H205" i="27"/>
  <c r="L204" i="27"/>
  <c r="J204" i="27"/>
  <c r="I204" i="27"/>
  <c r="H204" i="27"/>
  <c r="L203" i="27"/>
  <c r="J203" i="27"/>
  <c r="I203" i="27"/>
  <c r="H203" i="27"/>
  <c r="L202" i="27"/>
  <c r="J202" i="27"/>
  <c r="I202" i="27"/>
  <c r="H202" i="27"/>
  <c r="L201" i="27"/>
  <c r="J201" i="27"/>
  <c r="I201" i="27"/>
  <c r="H201" i="27"/>
  <c r="L200" i="27"/>
  <c r="J200" i="27"/>
  <c r="I200" i="27"/>
  <c r="H200" i="27"/>
  <c r="L199" i="27"/>
  <c r="J199" i="27"/>
  <c r="I199" i="27"/>
  <c r="H199" i="27"/>
  <c r="L198" i="27"/>
  <c r="J198" i="27"/>
  <c r="I198" i="27"/>
  <c r="H198" i="27"/>
  <c r="L197" i="27"/>
  <c r="J197" i="27"/>
  <c r="I197" i="27"/>
  <c r="H197" i="27"/>
  <c r="L196" i="27"/>
  <c r="J196" i="27"/>
  <c r="I196" i="27"/>
  <c r="H196" i="27"/>
  <c r="L195" i="27"/>
  <c r="J195" i="27"/>
  <c r="I195" i="27"/>
  <c r="H195" i="27"/>
  <c r="L194" i="27"/>
  <c r="J194" i="27"/>
  <c r="I194" i="27"/>
  <c r="H194" i="27"/>
  <c r="L193" i="27"/>
  <c r="J193" i="27"/>
  <c r="I193" i="27"/>
  <c r="H193" i="27"/>
  <c r="L192" i="27"/>
  <c r="J192" i="27"/>
  <c r="I192" i="27"/>
  <c r="H192" i="27"/>
  <c r="L191" i="27"/>
  <c r="J191" i="27"/>
  <c r="I191" i="27"/>
  <c r="H191" i="27"/>
  <c r="L190" i="27"/>
  <c r="J190" i="27"/>
  <c r="I190" i="27"/>
  <c r="H190" i="27"/>
  <c r="L189" i="27"/>
  <c r="J189" i="27"/>
  <c r="I189" i="27"/>
  <c r="H189" i="27"/>
  <c r="L188" i="27"/>
  <c r="J188" i="27"/>
  <c r="I188" i="27"/>
  <c r="H188" i="27"/>
  <c r="L187" i="27"/>
  <c r="J187" i="27"/>
  <c r="I187" i="27"/>
  <c r="H187" i="27"/>
  <c r="L186" i="27"/>
  <c r="J186" i="27"/>
  <c r="I186" i="27"/>
  <c r="H186" i="27"/>
  <c r="L185" i="27"/>
  <c r="J185" i="27"/>
  <c r="I185" i="27"/>
  <c r="H185" i="27"/>
  <c r="L184" i="27"/>
  <c r="J184" i="27"/>
  <c r="I184" i="27"/>
  <c r="H184" i="27"/>
  <c r="L183" i="27"/>
  <c r="J183" i="27"/>
  <c r="I183" i="27"/>
  <c r="H183" i="27"/>
  <c r="L182" i="27"/>
  <c r="J182" i="27"/>
  <c r="I182" i="27"/>
  <c r="H182" i="27"/>
  <c r="L181" i="27"/>
  <c r="J181" i="27"/>
  <c r="I181" i="27"/>
  <c r="H181" i="27"/>
  <c r="L180" i="27"/>
  <c r="J180" i="27"/>
  <c r="I180" i="27"/>
  <c r="H180" i="27"/>
  <c r="L179" i="27"/>
  <c r="J179" i="27"/>
  <c r="I179" i="27"/>
  <c r="H179" i="27"/>
  <c r="L178" i="27"/>
  <c r="J178" i="27"/>
  <c r="I178" i="27"/>
  <c r="H178" i="27"/>
  <c r="L177" i="27"/>
  <c r="J177" i="27"/>
  <c r="I177" i="27"/>
  <c r="H177" i="27"/>
  <c r="L176" i="27"/>
  <c r="J176" i="27"/>
  <c r="I176" i="27"/>
  <c r="H176" i="27"/>
  <c r="L175" i="27"/>
  <c r="J175" i="27"/>
  <c r="I175" i="27"/>
  <c r="H175" i="27"/>
  <c r="L174" i="27"/>
  <c r="J174" i="27"/>
  <c r="I174" i="27"/>
  <c r="H174" i="27"/>
  <c r="L173" i="27"/>
  <c r="J173" i="27"/>
  <c r="I173" i="27"/>
  <c r="H173" i="27"/>
  <c r="L172" i="27"/>
  <c r="J172" i="27"/>
  <c r="I172" i="27"/>
  <c r="H172" i="27"/>
  <c r="L171" i="27"/>
  <c r="J171" i="27"/>
  <c r="I171" i="27"/>
  <c r="H171" i="27"/>
  <c r="L170" i="27"/>
  <c r="J170" i="27"/>
  <c r="I170" i="27"/>
  <c r="H170" i="27"/>
  <c r="L169" i="27"/>
  <c r="J169" i="27"/>
  <c r="I169" i="27"/>
  <c r="H169" i="27"/>
  <c r="L168" i="27"/>
  <c r="J168" i="27"/>
  <c r="I168" i="27"/>
  <c r="H168" i="27"/>
  <c r="L167" i="27"/>
  <c r="J167" i="27"/>
  <c r="I167" i="27"/>
  <c r="H167" i="27"/>
  <c r="L166" i="27"/>
  <c r="J166" i="27"/>
  <c r="I166" i="27"/>
  <c r="H166" i="27"/>
  <c r="L165" i="27"/>
  <c r="J165" i="27"/>
  <c r="I165" i="27"/>
  <c r="H165" i="27"/>
  <c r="L164" i="27"/>
  <c r="J164" i="27"/>
  <c r="I164" i="27"/>
  <c r="H164" i="27"/>
  <c r="L163" i="27"/>
  <c r="J163" i="27"/>
  <c r="I163" i="27"/>
  <c r="H163" i="27"/>
  <c r="L162" i="27"/>
  <c r="J162" i="27"/>
  <c r="I162" i="27"/>
  <c r="H162" i="27"/>
  <c r="L161" i="27"/>
  <c r="J161" i="27"/>
  <c r="I161" i="27"/>
  <c r="H161" i="27"/>
  <c r="L160" i="27"/>
  <c r="J160" i="27"/>
  <c r="I160" i="27"/>
  <c r="H160" i="27"/>
  <c r="L159" i="27"/>
  <c r="J159" i="27"/>
  <c r="I159" i="27"/>
  <c r="H159" i="27"/>
  <c r="L158" i="27"/>
  <c r="J158" i="27"/>
  <c r="I158" i="27"/>
  <c r="H158" i="27"/>
  <c r="L157" i="27"/>
  <c r="J157" i="27"/>
  <c r="I157" i="27"/>
  <c r="H157" i="27"/>
  <c r="L156" i="27"/>
  <c r="J156" i="27"/>
  <c r="I156" i="27"/>
  <c r="H156" i="27"/>
  <c r="L155" i="27"/>
  <c r="J155" i="27"/>
  <c r="I155" i="27"/>
  <c r="H155" i="27"/>
  <c r="L154" i="27"/>
  <c r="J154" i="27"/>
  <c r="I154" i="27"/>
  <c r="H154" i="27"/>
  <c r="L153" i="27"/>
  <c r="J153" i="27"/>
  <c r="I153" i="27"/>
  <c r="H153" i="27"/>
  <c r="L152" i="27"/>
  <c r="J152" i="27"/>
  <c r="I152" i="27"/>
  <c r="H152" i="27"/>
  <c r="L151" i="27"/>
  <c r="J151" i="27"/>
  <c r="I151" i="27"/>
  <c r="H151" i="27"/>
  <c r="L150" i="27"/>
  <c r="J150" i="27"/>
  <c r="I150" i="27"/>
  <c r="H150" i="27"/>
  <c r="L149" i="27"/>
  <c r="J149" i="27"/>
  <c r="I149" i="27"/>
  <c r="H149" i="27"/>
  <c r="L148" i="27"/>
  <c r="J148" i="27"/>
  <c r="I148" i="27"/>
  <c r="H148" i="27"/>
  <c r="L147" i="27"/>
  <c r="J147" i="27"/>
  <c r="I147" i="27"/>
  <c r="H147" i="27"/>
  <c r="L146" i="27"/>
  <c r="J146" i="27"/>
  <c r="I146" i="27"/>
  <c r="H146" i="27"/>
  <c r="L145" i="27"/>
  <c r="J145" i="27"/>
  <c r="I145" i="27"/>
  <c r="H145" i="27"/>
  <c r="L144" i="27"/>
  <c r="J144" i="27"/>
  <c r="I144" i="27"/>
  <c r="H144" i="27"/>
  <c r="L143" i="27"/>
  <c r="J143" i="27"/>
  <c r="I143" i="27"/>
  <c r="H143" i="27"/>
  <c r="L142" i="27"/>
  <c r="J142" i="27"/>
  <c r="I142" i="27"/>
  <c r="H142" i="27"/>
  <c r="L141" i="27"/>
  <c r="J141" i="27"/>
  <c r="I141" i="27"/>
  <c r="H141" i="27"/>
  <c r="L140" i="27"/>
  <c r="J140" i="27"/>
  <c r="I140" i="27"/>
  <c r="H140" i="27"/>
  <c r="L139" i="27"/>
  <c r="J139" i="27"/>
  <c r="I139" i="27"/>
  <c r="H139" i="27"/>
  <c r="L138" i="27"/>
  <c r="J138" i="27"/>
  <c r="I138" i="27"/>
  <c r="H138" i="27"/>
  <c r="L137" i="27"/>
  <c r="J137" i="27"/>
  <c r="I137" i="27"/>
  <c r="H137" i="27"/>
  <c r="L136" i="27"/>
  <c r="J136" i="27"/>
  <c r="I136" i="27"/>
  <c r="H136" i="27"/>
  <c r="L135" i="27"/>
  <c r="J135" i="27"/>
  <c r="I135" i="27"/>
  <c r="H135" i="27"/>
  <c r="L134" i="27"/>
  <c r="J134" i="27"/>
  <c r="I134" i="27"/>
  <c r="H134" i="27"/>
  <c r="L133" i="27"/>
  <c r="J133" i="27"/>
  <c r="I133" i="27"/>
  <c r="H133" i="27"/>
  <c r="L132" i="27"/>
  <c r="J132" i="27"/>
  <c r="I132" i="27"/>
  <c r="H132" i="27"/>
  <c r="L131" i="27"/>
  <c r="J131" i="27"/>
  <c r="I131" i="27"/>
  <c r="H131" i="27"/>
  <c r="L130" i="27"/>
  <c r="J130" i="27"/>
  <c r="I130" i="27"/>
  <c r="H130" i="27"/>
  <c r="L129" i="27"/>
  <c r="J129" i="27"/>
  <c r="I129" i="27"/>
  <c r="H129" i="27"/>
  <c r="L128" i="27"/>
  <c r="J128" i="27"/>
  <c r="I128" i="27"/>
  <c r="H128" i="27"/>
  <c r="L127" i="27"/>
  <c r="J127" i="27"/>
  <c r="I127" i="27"/>
  <c r="H127" i="27"/>
  <c r="L126" i="27"/>
  <c r="J126" i="27"/>
  <c r="I126" i="27"/>
  <c r="H126" i="27"/>
  <c r="L125" i="27"/>
  <c r="J125" i="27"/>
  <c r="I125" i="27"/>
  <c r="H125" i="27"/>
  <c r="L124" i="27"/>
  <c r="J124" i="27"/>
  <c r="I124" i="27"/>
  <c r="H124" i="27"/>
  <c r="L123" i="27"/>
  <c r="J123" i="27"/>
  <c r="I123" i="27"/>
  <c r="H123" i="27"/>
  <c r="L122" i="27"/>
  <c r="J122" i="27"/>
  <c r="I122" i="27"/>
  <c r="H122" i="27"/>
  <c r="L121" i="27"/>
  <c r="J121" i="27"/>
  <c r="I121" i="27"/>
  <c r="H121" i="27"/>
  <c r="L120" i="27"/>
  <c r="J120" i="27"/>
  <c r="I120" i="27"/>
  <c r="H120" i="27"/>
  <c r="L119" i="27"/>
  <c r="J119" i="27"/>
  <c r="I119" i="27"/>
  <c r="H119" i="27"/>
  <c r="L118" i="27"/>
  <c r="J118" i="27"/>
  <c r="I118" i="27"/>
  <c r="H118" i="27"/>
  <c r="L117" i="27"/>
  <c r="J117" i="27"/>
  <c r="I117" i="27"/>
  <c r="H117" i="27"/>
  <c r="L116" i="27"/>
  <c r="J116" i="27"/>
  <c r="I116" i="27"/>
  <c r="H116" i="27"/>
  <c r="L115" i="27"/>
  <c r="J115" i="27"/>
  <c r="I115" i="27"/>
  <c r="H115" i="27"/>
  <c r="L114" i="27"/>
  <c r="J114" i="27"/>
  <c r="I114" i="27"/>
  <c r="H114" i="27"/>
  <c r="L113" i="27"/>
  <c r="J113" i="27"/>
  <c r="I113" i="27"/>
  <c r="H113" i="27"/>
  <c r="L112" i="27"/>
  <c r="J112" i="27"/>
  <c r="I112" i="27"/>
  <c r="H112" i="27"/>
  <c r="L111" i="27"/>
  <c r="J111" i="27"/>
  <c r="I111" i="27"/>
  <c r="H111" i="27"/>
  <c r="L110" i="27"/>
  <c r="J110" i="27"/>
  <c r="I110" i="27"/>
  <c r="H110" i="27"/>
  <c r="L109" i="27"/>
  <c r="J109" i="27"/>
  <c r="I109" i="27"/>
  <c r="H109" i="27"/>
  <c r="L108" i="27"/>
  <c r="J108" i="27"/>
  <c r="I108" i="27"/>
  <c r="H108" i="27"/>
  <c r="L107" i="27"/>
  <c r="J107" i="27"/>
  <c r="I107" i="27"/>
  <c r="H107" i="27"/>
  <c r="L106" i="27"/>
  <c r="J106" i="27"/>
  <c r="I106" i="27"/>
  <c r="H106" i="27"/>
  <c r="L105" i="27"/>
  <c r="J105" i="27"/>
  <c r="I105" i="27"/>
  <c r="H105" i="27"/>
  <c r="L104" i="27"/>
  <c r="J104" i="27"/>
  <c r="I104" i="27"/>
  <c r="H104" i="27"/>
  <c r="L103" i="27"/>
  <c r="J103" i="27"/>
  <c r="I103" i="27"/>
  <c r="H103" i="27"/>
  <c r="L102" i="27"/>
  <c r="J102" i="27"/>
  <c r="I102" i="27"/>
  <c r="H102" i="27"/>
  <c r="L101" i="27"/>
  <c r="J101" i="27"/>
  <c r="I101" i="27"/>
  <c r="H101" i="27"/>
  <c r="L100" i="27"/>
  <c r="J100" i="27"/>
  <c r="I100" i="27"/>
  <c r="H100" i="27"/>
  <c r="L99" i="27"/>
  <c r="J99" i="27"/>
  <c r="I99" i="27"/>
  <c r="H99" i="27"/>
  <c r="L98" i="27"/>
  <c r="J98" i="27"/>
  <c r="I98" i="27"/>
  <c r="H98" i="27"/>
  <c r="L97" i="27"/>
  <c r="J97" i="27"/>
  <c r="I97" i="27"/>
  <c r="H97" i="27"/>
  <c r="L96" i="27"/>
  <c r="J96" i="27"/>
  <c r="I96" i="27"/>
  <c r="H96" i="27"/>
  <c r="L95" i="27"/>
  <c r="J95" i="27"/>
  <c r="I95" i="27"/>
  <c r="H95" i="27"/>
  <c r="L94" i="27"/>
  <c r="J94" i="27"/>
  <c r="I94" i="27"/>
  <c r="H94" i="27"/>
  <c r="L93" i="27"/>
  <c r="J93" i="27"/>
  <c r="I93" i="27"/>
  <c r="H93" i="27"/>
  <c r="L92" i="27"/>
  <c r="J92" i="27"/>
  <c r="I92" i="27"/>
  <c r="H92" i="27"/>
  <c r="L91" i="27"/>
  <c r="J91" i="27"/>
  <c r="I91" i="27"/>
  <c r="H91" i="27"/>
  <c r="L90" i="27"/>
  <c r="J90" i="27"/>
  <c r="I90" i="27"/>
  <c r="H90" i="27"/>
  <c r="L89" i="27"/>
  <c r="J89" i="27"/>
  <c r="I89" i="27"/>
  <c r="H89" i="27"/>
  <c r="L88" i="27"/>
  <c r="J88" i="27"/>
  <c r="I88" i="27"/>
  <c r="H88" i="27"/>
  <c r="L87" i="27"/>
  <c r="J87" i="27"/>
  <c r="I87" i="27"/>
  <c r="H87" i="27"/>
  <c r="L86" i="27"/>
  <c r="J86" i="27"/>
  <c r="I86" i="27"/>
  <c r="H86" i="27"/>
  <c r="L85" i="27"/>
  <c r="J85" i="27"/>
  <c r="I85" i="27"/>
  <c r="H85" i="27"/>
  <c r="L84" i="27"/>
  <c r="J84" i="27"/>
  <c r="I84" i="27"/>
  <c r="H84" i="27"/>
  <c r="L83" i="27"/>
  <c r="J83" i="27"/>
  <c r="I83" i="27"/>
  <c r="H83" i="27"/>
  <c r="L82" i="27"/>
  <c r="J82" i="27"/>
  <c r="I82" i="27"/>
  <c r="H82" i="27"/>
  <c r="L81" i="27"/>
  <c r="J81" i="27"/>
  <c r="I81" i="27"/>
  <c r="H81" i="27"/>
  <c r="L80" i="27"/>
  <c r="J80" i="27"/>
  <c r="I80" i="27"/>
  <c r="H80" i="27"/>
  <c r="L79" i="27"/>
  <c r="J79" i="27"/>
  <c r="I79" i="27"/>
  <c r="H79" i="27"/>
  <c r="L78" i="27"/>
  <c r="J78" i="27"/>
  <c r="I78" i="27"/>
  <c r="H78" i="27"/>
  <c r="L77" i="27"/>
  <c r="J77" i="27"/>
  <c r="I77" i="27"/>
  <c r="H77" i="27"/>
  <c r="L76" i="27"/>
  <c r="J76" i="27"/>
  <c r="I76" i="27"/>
  <c r="H76" i="27"/>
  <c r="L75" i="27"/>
  <c r="J75" i="27"/>
  <c r="I75" i="27"/>
  <c r="H75" i="27"/>
  <c r="L74" i="27"/>
  <c r="J74" i="27"/>
  <c r="I74" i="27"/>
  <c r="H74" i="27"/>
  <c r="L73" i="27"/>
  <c r="J73" i="27"/>
  <c r="I73" i="27"/>
  <c r="H73" i="27"/>
  <c r="L72" i="27"/>
  <c r="J72" i="27"/>
  <c r="I72" i="27"/>
  <c r="H72" i="27"/>
  <c r="L71" i="27"/>
  <c r="J71" i="27"/>
  <c r="I71" i="27"/>
  <c r="H71" i="27"/>
  <c r="L70" i="27"/>
  <c r="J70" i="27"/>
  <c r="I70" i="27"/>
  <c r="H70" i="27"/>
  <c r="L69" i="27"/>
  <c r="J69" i="27"/>
  <c r="I69" i="27"/>
  <c r="H69" i="27"/>
  <c r="L68" i="27"/>
  <c r="J68" i="27"/>
  <c r="I68" i="27"/>
  <c r="H68" i="27"/>
  <c r="L67" i="27"/>
  <c r="J67" i="27"/>
  <c r="I67" i="27"/>
  <c r="H67" i="27"/>
  <c r="L66" i="27"/>
  <c r="J66" i="27"/>
  <c r="I66" i="27"/>
  <c r="H66" i="27"/>
  <c r="L65" i="27"/>
  <c r="J65" i="27"/>
  <c r="I65" i="27"/>
  <c r="H65" i="27"/>
  <c r="L64" i="27"/>
  <c r="J64" i="27"/>
  <c r="I64" i="27"/>
  <c r="H64" i="27"/>
  <c r="L63" i="27"/>
  <c r="J63" i="27"/>
  <c r="I63" i="27"/>
  <c r="H63" i="27"/>
  <c r="L62" i="27"/>
  <c r="J62" i="27"/>
  <c r="I62" i="27"/>
  <c r="H62" i="27"/>
  <c r="L61" i="27"/>
  <c r="J61" i="27"/>
  <c r="I61" i="27"/>
  <c r="H61" i="27"/>
  <c r="L60" i="27"/>
  <c r="J60" i="27"/>
  <c r="I60" i="27"/>
  <c r="H60" i="27"/>
  <c r="L59" i="27"/>
  <c r="J59" i="27"/>
  <c r="I59" i="27"/>
  <c r="H59" i="27"/>
  <c r="L58" i="27"/>
  <c r="J58" i="27"/>
  <c r="I58" i="27"/>
  <c r="H58" i="27"/>
  <c r="L57" i="27"/>
  <c r="J57" i="27"/>
  <c r="I57" i="27"/>
  <c r="H57" i="27"/>
  <c r="L56" i="27"/>
  <c r="J56" i="27"/>
  <c r="I56" i="27"/>
  <c r="H56" i="27"/>
  <c r="L55" i="27"/>
  <c r="J55" i="27"/>
  <c r="I55" i="27"/>
  <c r="H55" i="27"/>
  <c r="L54" i="27"/>
  <c r="J54" i="27"/>
  <c r="I54" i="27"/>
  <c r="H54" i="27"/>
  <c r="L53" i="27"/>
  <c r="J53" i="27"/>
  <c r="I53" i="27"/>
  <c r="H53" i="27"/>
  <c r="L52" i="27"/>
  <c r="J52" i="27"/>
  <c r="I52" i="27"/>
  <c r="H52" i="27"/>
  <c r="L51" i="27"/>
  <c r="J51" i="27"/>
  <c r="I51" i="27"/>
  <c r="H51" i="27"/>
  <c r="L50" i="27"/>
  <c r="J50" i="27"/>
  <c r="I50" i="27"/>
  <c r="H50" i="27"/>
  <c r="L49" i="27"/>
  <c r="J49" i="27"/>
  <c r="I49" i="27"/>
  <c r="H49" i="27"/>
  <c r="L48" i="27"/>
  <c r="J48" i="27"/>
  <c r="I48" i="27"/>
  <c r="H48" i="27"/>
  <c r="L47" i="27"/>
  <c r="J47" i="27"/>
  <c r="I47" i="27"/>
  <c r="H47" i="27"/>
  <c r="L46" i="27"/>
  <c r="J46" i="27"/>
  <c r="I46" i="27"/>
  <c r="H46" i="27"/>
  <c r="L45" i="27"/>
  <c r="J45" i="27"/>
  <c r="I45" i="27"/>
  <c r="H45" i="27"/>
  <c r="L44" i="27"/>
  <c r="J44" i="27"/>
  <c r="I44" i="27"/>
  <c r="H44" i="27"/>
  <c r="L43" i="27"/>
  <c r="J43" i="27"/>
  <c r="I43" i="27"/>
  <c r="H43" i="27"/>
  <c r="L42" i="27"/>
  <c r="J42" i="27"/>
  <c r="I42" i="27"/>
  <c r="H42" i="27"/>
  <c r="L41" i="27"/>
  <c r="J41" i="27"/>
  <c r="I41" i="27"/>
  <c r="H41" i="27"/>
  <c r="L40" i="27"/>
  <c r="J40" i="27"/>
  <c r="I40" i="27"/>
  <c r="H40" i="27"/>
  <c r="L39" i="27"/>
  <c r="J39" i="27"/>
  <c r="I39" i="27"/>
  <c r="H39" i="27"/>
  <c r="L38" i="27"/>
  <c r="J38" i="27"/>
  <c r="I38" i="27"/>
  <c r="H38" i="27"/>
  <c r="L37" i="27"/>
  <c r="J37" i="27"/>
  <c r="I37" i="27"/>
  <c r="H37" i="27"/>
  <c r="L36" i="27"/>
  <c r="J36" i="27"/>
  <c r="I36" i="27"/>
  <c r="H36" i="27"/>
  <c r="L35" i="27"/>
  <c r="J35" i="27"/>
  <c r="I35" i="27"/>
  <c r="H35" i="27"/>
  <c r="L34" i="27"/>
  <c r="J34" i="27"/>
  <c r="I34" i="27"/>
  <c r="H34" i="27"/>
  <c r="L33" i="27"/>
  <c r="J33" i="27"/>
  <c r="I33" i="27"/>
  <c r="H33" i="27"/>
  <c r="L32" i="27"/>
  <c r="J32" i="27"/>
  <c r="I32" i="27"/>
  <c r="H32" i="27"/>
  <c r="L31" i="27"/>
  <c r="J31" i="27"/>
  <c r="I31" i="27"/>
  <c r="H31" i="27"/>
  <c r="L30" i="27"/>
  <c r="J30" i="27"/>
  <c r="I30" i="27"/>
  <c r="H30" i="27"/>
  <c r="L29" i="27"/>
  <c r="J29" i="27"/>
  <c r="I29" i="27"/>
  <c r="H29" i="27"/>
  <c r="L28" i="27"/>
  <c r="J28" i="27"/>
  <c r="I28" i="27"/>
  <c r="H28" i="27"/>
  <c r="L27" i="27"/>
  <c r="J27" i="27"/>
  <c r="I27" i="27"/>
  <c r="H27" i="27"/>
  <c r="L26" i="27"/>
  <c r="J26" i="27"/>
  <c r="I26" i="27"/>
  <c r="H26" i="27"/>
  <c r="L25" i="27"/>
  <c r="J25" i="27"/>
  <c r="I25" i="27"/>
  <c r="H25" i="27"/>
  <c r="L24" i="27"/>
  <c r="J24" i="27"/>
  <c r="I24" i="27"/>
  <c r="H24" i="27"/>
  <c r="L23" i="27"/>
  <c r="J23" i="27"/>
  <c r="I23" i="27"/>
  <c r="H23" i="27"/>
  <c r="L22" i="27"/>
  <c r="J22" i="27"/>
  <c r="I22" i="27"/>
  <c r="H22" i="27"/>
  <c r="L21" i="27"/>
  <c r="J21" i="27"/>
  <c r="I21" i="27"/>
  <c r="H21" i="27"/>
  <c r="L20" i="27"/>
  <c r="J20" i="27"/>
  <c r="I20" i="27"/>
  <c r="H20" i="27"/>
  <c r="L19" i="27"/>
  <c r="J19" i="27"/>
  <c r="I19" i="27"/>
  <c r="H19" i="27"/>
  <c r="L18" i="27"/>
  <c r="J18" i="27"/>
  <c r="I18" i="27"/>
  <c r="H18" i="27"/>
  <c r="L17" i="27"/>
  <c r="J17" i="27"/>
  <c r="I17" i="27"/>
  <c r="H17" i="27"/>
  <c r="L16" i="27"/>
  <c r="J16" i="27"/>
  <c r="I16" i="27"/>
  <c r="H16" i="27"/>
  <c r="L15" i="27"/>
  <c r="J15" i="27"/>
  <c r="I15" i="27"/>
  <c r="H15" i="27"/>
  <c r="L14" i="27"/>
  <c r="J14" i="27"/>
  <c r="I14" i="27"/>
  <c r="H14" i="27"/>
  <c r="L13" i="27"/>
  <c r="J13" i="27"/>
  <c r="I13" i="27"/>
  <c r="H13" i="27"/>
  <c r="L12" i="27"/>
  <c r="J12" i="27"/>
  <c r="I12" i="27"/>
  <c r="H12" i="27"/>
  <c r="L11" i="27"/>
  <c r="J11" i="27"/>
  <c r="I11" i="27"/>
  <c r="H11" i="27"/>
  <c r="L10" i="27"/>
  <c r="J10" i="27"/>
  <c r="I10" i="27"/>
  <c r="H10" i="27"/>
  <c r="L9" i="27"/>
  <c r="J9" i="27"/>
  <c r="I9" i="27"/>
  <c r="H9" i="27"/>
  <c r="L8" i="27"/>
  <c r="J8" i="27"/>
  <c r="I8" i="27"/>
  <c r="H8" i="27"/>
  <c r="L7" i="27"/>
  <c r="J7" i="27"/>
  <c r="I7" i="27"/>
  <c r="H7" i="27"/>
  <c r="L6" i="27"/>
  <c r="J6" i="27"/>
  <c r="I6" i="27"/>
  <c r="H6" i="27"/>
  <c r="L5" i="27"/>
  <c r="J5" i="27"/>
  <c r="I5" i="27"/>
  <c r="H5" i="27"/>
  <c r="L4" i="27"/>
  <c r="J4" i="27"/>
  <c r="I4" i="27"/>
  <c r="H4" i="27"/>
  <c r="L3" i="27"/>
  <c r="J3" i="27"/>
  <c r="I3" i="27"/>
  <c r="H3" i="27"/>
  <c r="L2" i="27"/>
  <c r="J2" i="27"/>
  <c r="H2" i="27"/>
</calcChain>
</file>

<file path=xl/sharedStrings.xml><?xml version="1.0" encoding="utf-8"?>
<sst xmlns="http://schemas.openxmlformats.org/spreadsheetml/2006/main" count="8543" uniqueCount="139">
  <si>
    <t>age</t>
  </si>
  <si>
    <t>sex</t>
  </si>
  <si>
    <t>bmi</t>
  </si>
  <si>
    <t>children</t>
  </si>
  <si>
    <t>smoker</t>
  </si>
  <si>
    <t>region</t>
  </si>
  <si>
    <t>female</t>
  </si>
  <si>
    <t>yes</t>
  </si>
  <si>
    <t>southwest</t>
  </si>
  <si>
    <t>male</t>
  </si>
  <si>
    <t>no</t>
  </si>
  <si>
    <t>southeast</t>
  </si>
  <si>
    <t>northwest</t>
  </si>
  <si>
    <t>northeast</t>
  </si>
  <si>
    <t>age: age of primary beneficiary</t>
  </si>
  <si>
    <t>sex: insurance contractor gender, female, male</t>
  </si>
  <si>
    <t>bmi: Body mass index, providing an understanding of body, weights that are relatively high or low relative to height,</t>
  </si>
  <si>
    <t>objective index of body weight (kg / m ^ 2) using the ratio of height to weight, ideally 18.5 to 24.9</t>
  </si>
  <si>
    <t>children: Number of children covered by health insurance / Number of dependents</t>
  </si>
  <si>
    <t>smoker: Smoking</t>
  </si>
  <si>
    <t>region: the beneficiary's residential area in the US, northeast, southeast, southwest, northwest.</t>
  </si>
  <si>
    <t>charges: Individual medical costs billed by health insurance</t>
  </si>
  <si>
    <t>charges($)</t>
  </si>
  <si>
    <t>Mean</t>
  </si>
  <si>
    <t>Standard Error</t>
  </si>
  <si>
    <t>Median</t>
  </si>
  <si>
    <t>Mode</t>
  </si>
  <si>
    <t>Standard Deviation</t>
  </si>
  <si>
    <t>Sample Variance</t>
  </si>
  <si>
    <t>Kurtosis</t>
  </si>
  <si>
    <t>Skewness</t>
  </si>
  <si>
    <t>Range</t>
  </si>
  <si>
    <t>Minimum</t>
  </si>
  <si>
    <t>Maximum</t>
  </si>
  <si>
    <t>Sum</t>
  </si>
  <si>
    <t>Count</t>
  </si>
  <si>
    <t>Charges</t>
  </si>
  <si>
    <t>summary S</t>
  </si>
  <si>
    <t>Row Labels</t>
  </si>
  <si>
    <t>Grand Total</t>
  </si>
  <si>
    <t>Column Labels</t>
  </si>
  <si>
    <t>Count of smoker</t>
  </si>
  <si>
    <t>1.Male Smoke more than Female</t>
  </si>
  <si>
    <t>2.In Total of 1338 1068 is not smoking  and 274 is smoking</t>
  </si>
  <si>
    <t>1 st question</t>
  </si>
  <si>
    <t>2 nd question</t>
  </si>
  <si>
    <t>Sum of bmi</t>
  </si>
  <si>
    <t>statitics</t>
  </si>
  <si>
    <t>Count of bmi</t>
  </si>
  <si>
    <t>Count of age</t>
  </si>
  <si>
    <t>Count of sex</t>
  </si>
  <si>
    <t>Count of children</t>
  </si>
  <si>
    <t>Sum of charges($)</t>
  </si>
  <si>
    <t>Count of charges($)</t>
  </si>
  <si>
    <t>Age</t>
  </si>
  <si>
    <t>BMI</t>
  </si>
  <si>
    <t>2 Identify the categorical and continuous variables</t>
  </si>
  <si>
    <t>Continous</t>
  </si>
  <si>
    <r>
      <rPr>
        <b/>
        <sz val="11"/>
        <color theme="1"/>
        <rFont val="Calibri"/>
        <family val="2"/>
        <scheme val="minor"/>
      </rPr>
      <t>Catogorica</t>
    </r>
    <r>
      <rPr>
        <sz val="11"/>
        <color theme="1"/>
        <rFont val="Calibri"/>
        <family val="2"/>
        <scheme val="minor"/>
      </rPr>
      <t>l</t>
    </r>
  </si>
  <si>
    <t>1.Histogram and box plot of age</t>
  </si>
  <si>
    <t>2.Histogram and box plot of BMI</t>
  </si>
  <si>
    <t>3.Histogram and box plot of charges</t>
  </si>
  <si>
    <t>co relation of the entire Table</t>
  </si>
  <si>
    <t>EDA</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</si>
  <si>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</si>
  <si>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</si>
  <si>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</si>
  <si>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</si>
  <si>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</si>
  <si>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</si>
  <si>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</si>
  <si>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</si>
  <si>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</si>
  <si>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</si>
  <si>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</si>
  <si>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</si>
  <si>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</si>
  <si>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</si>
  <si>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</si>
  <si>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</si>
  <si>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</si>
  <si>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</si>
  <si>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</si>
  <si>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</si>
  <si>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</si>
  <si>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</si>
  <si>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3.Make Histograms and box plots for continuous variables, do a correlation analysis.</t>
  </si>
  <si>
    <t>Average of charges($)</t>
  </si>
  <si>
    <t>Average of children</t>
  </si>
  <si>
    <t>sex 2</t>
  </si>
  <si>
    <t>smoker 2</t>
  </si>
  <si>
    <t>SUMMARY OUTPUT</t>
  </si>
  <si>
    <t xml:space="preserve">HERE WHAT I INFER IS SEX 2   AND NORTH WEST ARE INSIGFICANT VARIBLES BECAUSE </t>
  </si>
  <si>
    <t>P VALUE&gt;0.05 SO IT IS INSIGFICANT VARIBLES.</t>
  </si>
  <si>
    <t xml:space="preserve">THEN P VALUE&lt;0.05 THE ARE CALLED SIGNIFICANT(MOST IMPORTANT)  VARIBLE TO </t>
  </si>
  <si>
    <t>PERFORM REGRESSION.</t>
  </si>
  <si>
    <t>IN NEXT STEP I AM GOING TO ELIMINATE or OMIT THE INSIGNIFICANT VARIBLES</t>
  </si>
  <si>
    <t>AND PERFORM A STILL BETTER REGRESSION MODEL.</t>
  </si>
  <si>
    <t xml:space="preserve">TO BUILD A PERFECT FUTURE PREDICTING REGRESSION MODEL WE NEED TO PERFORM </t>
  </si>
  <si>
    <t>REGRESSION UNTILL THE INSIGFICANT  VALUES ERADICATED.</t>
  </si>
  <si>
    <t>SO I AM GOING TO PERFORM STILL 3 REGRESSION MODELS TO GET ACCUARETE FUTURE PREDICTION FROM REGRESSION MODEL.</t>
  </si>
  <si>
    <t>P VALUE&lt;0.05</t>
  </si>
  <si>
    <t>P VALUE &gt;0.05</t>
  </si>
  <si>
    <t>SIGNIFICANT</t>
  </si>
  <si>
    <t>INSIGNIFICANT</t>
  </si>
  <si>
    <t xml:space="preserve">SO I ELIMINATE SOUTHWEST HERE BECAUSE P VALUE IS =0.05 SO ITS CONSIDERED AS </t>
  </si>
  <si>
    <t>INSIGFICANT VALUE AND ELIMINATED FOR NEXT STEP PERFECT REGRESSION MODEL.</t>
  </si>
  <si>
    <t xml:space="preserve">P VALUE &lt;0.05  </t>
  </si>
  <si>
    <t>SO HERE P VALUE OF SOUTH EAST IS L</t>
  </si>
  <si>
    <t>P VALE &gt;0.05</t>
  </si>
  <si>
    <t>GREATER THAN 0.05  SO I ELIMINATE IT FOR THE NEXT STEP</t>
  </si>
  <si>
    <t>SO NOW THERE IS NO INSIGNIFICANT VARIBLES SINCE WE HAVE ELIMINATED ALL. SIGNIFICANT VARIBLES ALONE PRESENT HERE.</t>
  </si>
  <si>
    <t>Y=INTERCEPT+(258.5432*AGE)+(23840.25*SMOKERS)+(468.7714*CHILDREN)+(321.4347*BMI)</t>
  </si>
  <si>
    <t>SO WHAT I CAN CONCLUDE IS THE CHARGES OF THE INSURANCE WILL BE VARIED ACCORDING TO THE SMOKER,AGE,BMI,CHILDREN</t>
  </si>
  <si>
    <t>SO THE FINAL REGRESSION MODEL EQUATION IS DONE ABOVE</t>
  </si>
  <si>
    <t xml:space="preserve">THE FINAL REGRESSION VARIBLES ARE HERE </t>
  </si>
  <si>
    <t>SO HERE SEX2 AND NORTH WEST IS REMOVED TO PREFORM NEXT LEVEL OF REGRESSION</t>
  </si>
  <si>
    <t>SEX 2</t>
  </si>
  <si>
    <t xml:space="preserve">1.Perform the basic Exploratory Data Analysis on the sample data. </t>
  </si>
  <si>
    <t>5) Region-wise Smokers vs non-smokers analysis with one or more pivot table and charts</t>
  </si>
  <si>
    <t>6) Region-wise charges for smokers vs non-smokers</t>
  </si>
  <si>
    <t>7) Has charges got something to do with no. of dependants ?</t>
  </si>
  <si>
    <t>8) Do a similar dependants-charges analysis, Region-wise</t>
  </si>
  <si>
    <t>AGE:</t>
  </si>
  <si>
    <t>SKEWNESS IS POSITIVE  SO THE TAIL BEND TOWARDS RIGHTSIDE  SO IT MEAN THAT LOW NUMBER OF DATA IS SPREAD OVER THE RIGHT SIDE . KURTOSIS IS NEGATIVE INDICATE SPREAD OF DATA IS  FLAT AND HAS THIN TALES MINIMUM AGE IS 18 AND MAXIMUM AGE IS 64</t>
  </si>
  <si>
    <t>BMI:</t>
  </si>
  <si>
    <t>SKEWNESS IS POSITIVE THE TAIL OF SPREAD OF DATA CURVE IS LONGER ON THE RIGHT SIDE. KURTOSIS IS NEGATIVE INDICATE THAT DISTRIBUTION IS FLAT AND HAS THIN TAILS MAXIMUM BMI IS 53 AND MINIMUM BMI IS 15</t>
  </si>
  <si>
    <t>CHARGE:</t>
  </si>
  <si>
    <t>SKEWNESS IS POSITIVE INDICATE THAT TAIL OF SPREAD OF DATA IS MORE  ON THE RIGHT SIDE.</t>
  </si>
  <si>
    <t>KURTOSIS IS POSITIVE INDICATES THAT DISTRIBUTION IS PEAKED AND POSSES THICK TAILS. MAXIMUM CHARGE IS 63770 AND MINIMUM CHARGE IS 1121</t>
  </si>
  <si>
    <t>CHILDREN:</t>
  </si>
  <si>
    <t>SKEWNESS IS POSITIVE SHOWS THAT MORE NUMBER OF DATA IS CLUSTERED AND SPREAD IN THE RIGHT SIDE. KURTOSIS IS POSITIVE INDICATES THAT SPREAD OF DATA IS IN PEAK AND HAS THICK TAILS. MAXIMUM CHARGE IS 5 AND MINIMUM CHARGE IS 0</t>
  </si>
  <si>
    <t xml:space="preserve">Star format </t>
  </si>
  <si>
    <t>AN INSURANCE FIRM WANTS TO INCREASE PROFIT BY SELLING MORE PREMIMUMS AND REDUCE CUSTOMER CLAIMS.</t>
  </si>
  <si>
    <t>SO WHAT I CAN CONCLUDE IS THE CHARGES OF THE INSURANCE WILL BE VARIED ACCORDINGLY TO THE VARIBLES LIKE SMOKER,AGE,BMI,CHILDREN.</t>
  </si>
  <si>
    <t>SITUATION : TO PRIDICT THE FUTURE BY DOING DATA ANALYSIS AND TO TAKE BUSINESS DECISIONS.</t>
  </si>
  <si>
    <t>TASK: HERE WE SHOULD UNDERSTAND THE KEY CUSTOMER ATTRIBUTES OR FEATURES TO DETERMINE THE POTENTIAL CUSTOMERS WHO WILL BUY  MORE PREMIUMS AND CLAIM LESS.</t>
  </si>
  <si>
    <t>ACTION: WE HAVE INFORMATION ABOUT KEY CUSTOMER FEATURES SUCH AS AGE SEX BMI ETC.ALSO WE HAVE INSURANCE AMOUNT CLAIMED BY THE CUSTOMERS.</t>
  </si>
  <si>
    <t>RESULTS:WE HAVE ANALYZED THAT SMOKER ,AGE,BMI,CHILDREN ARE THE SIGNIFICANT VARIBLES TO PREFORM A PERFECT REGRESSION MODEL,SO OTHER VARIBLES LIKE SEX,CHARGES ETC ARE THE INSIGFICANT VARIBLES,HAVE P VALUE GREATER THAN 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</si>
</sst>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Calibri"/>
      <family val="2"/>
      <scheme val="minor"/>
    </font>
    <font>
      <b/>
      <sz val="11"/>
      <color theme="1"/>
      <name val="Calibri"/>
      <family val="2"/>
      <scheme val="minor"/>
    </font>
    <font>
      <sz val="8"/>
      <color theme="1"/>
      <name val="Inherit"/>
    </font>
    <font>
      <i/>
      <sz val="11"/>
      <color theme="1"/>
      <name val="Calibri"/>
      <family val="2"/>
      <scheme val="minor"/>
    </font>
    <font>
      <sz val="16"/>
      <color rgb="FF000000"/>
      <name val="Trebuchet MS"/>
      <family val="2"/>
    </font>
    <font>
      <b/>
      <sz val="16"/>
      <color rgb="FF000000"/>
      <name val="Trebuchet MS"/>
      <family val="2"/>
    </font>
    <font>
      <b/>
      <sz val="14"/>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900FF"/>
        <bgColor indexed="64"/>
      </patternFill>
    </fill>
    <fill>
      <patternFill patternType="solid">
        <fgColor rgb="FFFF33CC"/>
        <bgColor indexed="64"/>
      </patternFill>
    </fill>
    <fill>
      <patternFill patternType="solid">
        <fgColor theme="3" tint="-0.249977111117893"/>
        <bgColor indexed="64"/>
      </patternFill>
    </fill>
    <fill>
      <patternFill patternType="solid">
        <fgColor rgb="FFCC00CC"/>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8">
    <xf numFmtId="0" fontId="0" fillId="0" borderId="0" xfId="0"/>
    <xf numFmtId="0" fontId="2" fillId="0" borderId="0" xfId="0" applyFont="1" applyAlignment="1">
      <alignment horizontal="left" vertical="center"/>
    </xf>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Continuous"/>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2" borderId="0" xfId="0" applyFill="1"/>
    <xf numFmtId="0" fontId="3" fillId="0" borderId="2" xfId="0" applyFont="1" applyFill="1" applyBorder="1" applyAlignment="1">
      <alignment horizontal="center"/>
    </xf>
    <xf numFmtId="0" fontId="3" fillId="3" borderId="2" xfId="0" applyFont="1" applyFill="1" applyBorder="1" applyAlignment="1">
      <alignment horizontal="centerContinuous"/>
    </xf>
    <xf numFmtId="0" fontId="0" fillId="3" borderId="0" xfId="0" applyFill="1" applyBorder="1" applyAlignment="1"/>
    <xf numFmtId="0" fontId="0" fillId="3" borderId="1" xfId="0" applyFill="1" applyBorder="1" applyAlignment="1"/>
    <xf numFmtId="0" fontId="0" fillId="3" borderId="0" xfId="0" applyFill="1"/>
    <xf numFmtId="0" fontId="0" fillId="4" borderId="0" xfId="0" applyFill="1"/>
    <xf numFmtId="0" fontId="0" fillId="4" borderId="0" xfId="0" applyFill="1" applyAlignment="1">
      <alignment horizontal="left"/>
    </xf>
    <xf numFmtId="0" fontId="0" fillId="4" borderId="0" xfId="0" applyNumberFormat="1" applyFill="1"/>
    <xf numFmtId="0" fontId="0" fillId="5" borderId="0" xfId="0" applyFill="1"/>
    <xf numFmtId="0" fontId="1" fillId="4" borderId="0" xfId="0" applyFont="1" applyFill="1"/>
    <xf numFmtId="0" fontId="0" fillId="4" borderId="0" xfId="0" applyFont="1" applyFill="1"/>
    <xf numFmtId="0" fontId="3" fillId="4" borderId="2" xfId="0" applyFont="1" applyFill="1" applyBorder="1" applyAlignment="1">
      <alignment horizontal="center"/>
    </xf>
    <xf numFmtId="0" fontId="0" fillId="4" borderId="0" xfId="0" applyFill="1" applyBorder="1" applyAlignment="1"/>
    <xf numFmtId="0" fontId="0" fillId="4" borderId="1" xfId="0" applyFill="1" applyBorder="1" applyAlignment="1"/>
    <xf numFmtId="0" fontId="3" fillId="0" borderId="0" xfId="0" applyFont="1" applyFill="1" applyBorder="1" applyAlignment="1">
      <alignment horizontal="center"/>
    </xf>
    <xf numFmtId="0" fontId="1" fillId="6" borderId="0" xfId="0" applyFont="1" applyFill="1"/>
    <xf numFmtId="0" fontId="0" fillId="6" borderId="0" xfId="0" applyFill="1"/>
    <xf numFmtId="0" fontId="1" fillId="7" borderId="0" xfId="0" applyFont="1" applyFill="1"/>
    <xf numFmtId="0" fontId="0" fillId="7" borderId="0" xfId="0" applyFill="1"/>
    <xf numFmtId="0" fontId="3" fillId="7" borderId="2" xfId="0" applyFont="1" applyFill="1" applyBorder="1" applyAlignment="1">
      <alignment horizontal="centerContinuous"/>
    </xf>
    <xf numFmtId="0" fontId="0" fillId="7" borderId="0" xfId="0" applyFill="1" applyBorder="1" applyAlignment="1"/>
    <xf numFmtId="0" fontId="0" fillId="7" borderId="1" xfId="0" applyFill="1" applyBorder="1" applyAlignment="1"/>
    <xf numFmtId="0" fontId="0" fillId="7" borderId="0" xfId="0" applyFill="1" applyAlignment="1">
      <alignment horizontal="left"/>
    </xf>
    <xf numFmtId="0" fontId="0" fillId="7" borderId="0" xfId="0" applyNumberFormat="1" applyFill="1"/>
    <xf numFmtId="0" fontId="0" fillId="7" borderId="0" xfId="0" applyFill="1" applyAlignment="1">
      <alignment horizontal="left" indent="1"/>
    </xf>
    <xf numFmtId="0" fontId="0" fillId="8" borderId="0" xfId="0" applyFill="1"/>
    <xf numFmtId="1" fontId="0" fillId="8" borderId="0" xfId="0" applyNumberFormat="1" applyFill="1"/>
    <xf numFmtId="2" fontId="0" fillId="2" borderId="0" xfId="0" applyNumberFormat="1" applyFill="1"/>
    <xf numFmtId="1" fontId="0" fillId="2" borderId="0" xfId="0" applyNumberFormat="1" applyFill="1"/>
    <xf numFmtId="0" fontId="3" fillId="2" borderId="2" xfId="0" applyFont="1" applyFill="1" applyBorder="1" applyAlignment="1">
      <alignment horizontal="centerContinuous"/>
    </xf>
    <xf numFmtId="0" fontId="0" fillId="2" borderId="0" xfId="0" applyFill="1" applyBorder="1" applyAlignment="1"/>
    <xf numFmtId="0" fontId="0" fillId="2" borderId="1" xfId="0" applyFill="1" applyBorder="1" applyAlignment="1"/>
    <xf numFmtId="0" fontId="3" fillId="9" borderId="2" xfId="0" applyFont="1" applyFill="1" applyBorder="1" applyAlignment="1">
      <alignment horizontal="center"/>
    </xf>
    <xf numFmtId="0" fontId="0" fillId="9" borderId="0" xfId="0" applyFill="1" applyBorder="1" applyAlignment="1"/>
    <xf numFmtId="0" fontId="0" fillId="9" borderId="1" xfId="0" applyFill="1" applyBorder="1" applyAlignment="1"/>
    <xf numFmtId="0" fontId="4" fillId="0" borderId="0" xfId="0" applyFont="1" applyAlignment="1">
      <alignment horizontal="left" vertical="center" readingOrder="1"/>
    </xf>
    <xf numFmtId="0" fontId="5" fillId="0" borderId="0" xfId="0" applyFont="1" applyAlignment="1">
      <alignment horizontal="left" vertical="center" readingOrder="1"/>
    </xf>
    <xf numFmtId="0" fontId="6" fillId="10" borderId="0" xfId="0" applyFont="1" applyFill="1"/>
  </cellXfs>
  <cellStyles count="1">
    <cellStyle name="Normal" xfId="0" builtinId="0"/>
  </cellStyles>
  <dxfs count="62">
    <dxf>
      <fill>
        <patternFill patternType="solid">
          <bgColor rgb="FFCC00CC"/>
        </patternFill>
      </fill>
    </dxf>
    <dxf>
      <fill>
        <patternFill patternType="solid">
          <bgColor rgb="FFCC00CC"/>
        </patternFill>
      </fill>
    </dxf>
    <dxf>
      <fill>
        <patternFill patternType="solid">
          <bgColor rgb="FFCC00CC"/>
        </patternFill>
      </fill>
    </dxf>
    <dxf>
      <fill>
        <patternFill patternType="solid">
          <bgColor rgb="FFCC00CC"/>
        </patternFill>
      </fill>
    </dxf>
    <dxf>
      <fill>
        <patternFill patternType="solid">
          <bgColor rgb="FFCC00CC"/>
        </patternFill>
      </fill>
    </dxf>
    <dxf>
      <fill>
        <patternFill patternType="solid">
          <bgColor rgb="FFCC00CC"/>
        </patternFill>
      </fill>
    </dxf>
    <dxf>
      <fill>
        <patternFill patternType="solid">
          <bgColor rgb="FFCC00CC"/>
        </patternFill>
      </fill>
    </dxf>
    <dxf>
      <fill>
        <patternFill patternType="solid">
          <bgColor rgb="FFCC00CC"/>
        </patternFill>
      </fill>
    </dxf>
    <dxf>
      <fill>
        <patternFill patternType="solid">
          <bgColor rgb="FFCC00CC"/>
        </patternFill>
      </fill>
    </dxf>
    <dxf>
      <fill>
        <patternFill patternType="solid">
          <bgColor rgb="FFCC00CC"/>
        </patternFill>
      </fill>
    </dxf>
    <dxf>
      <fill>
        <patternFill patternType="solid">
          <bgColor rgb="FFCC00CC"/>
        </patternFill>
      </fill>
    </dxf>
    <dxf>
      <fill>
        <patternFill patternType="solid">
          <bgColor rgb="FFCC00CC"/>
        </patternFill>
      </fill>
    </dxf>
    <dxf>
      <fill>
        <patternFill patternType="solid">
          <bgColor rgb="FFCC00CC"/>
        </patternFill>
      </fill>
    </dxf>
    <dxf>
      <fill>
        <patternFill patternType="solid">
          <bgColor rgb="FFCC00CC"/>
        </patternFill>
      </fill>
    </dxf>
    <dxf>
      <fill>
        <patternFill patternType="solid">
          <bgColor rgb="FFCC00CC"/>
        </patternFill>
      </fill>
    </dxf>
    <dxf>
      <fill>
        <patternFill patternType="solid">
          <bgColor rgb="FFCC00CC"/>
        </patternFill>
      </fill>
    </dxf>
    <dxf>
      <fill>
        <patternFill patternType="solid">
          <bgColor rgb="FFCC00CC"/>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bgColor rgb="FF9900FF"/>
        </patternFill>
      </fill>
    </dxf>
    <dxf>
      <fill>
        <patternFill>
          <bgColor rgb="FF9900FF"/>
        </patternFill>
      </fill>
    </dxf>
    <dxf>
      <fill>
        <patternFill>
          <bgColor rgb="FF9900FF"/>
        </patternFill>
      </fill>
    </dxf>
    <dxf>
      <fill>
        <patternFill>
          <bgColor rgb="FF9900FF"/>
        </patternFill>
      </fill>
    </dxf>
    <dxf>
      <fill>
        <patternFill>
          <bgColor rgb="FF9900FF"/>
        </patternFill>
      </fill>
    </dxf>
    <dxf>
      <fill>
        <patternFill>
          <bgColor rgb="FF9900FF"/>
        </patternFill>
      </fill>
    </dxf>
    <dxf>
      <fill>
        <patternFill>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
      <fill>
        <patternFill patternType="solid">
          <bgColor rgb="FF9900FF"/>
        </patternFill>
      </fill>
    </dxf>
  </dxfs>
  <tableStyles count="0" defaultTableStyle="TableStyleMedium2" defaultPivotStyle="PivotStyleLight16"/>
  <colors>
    <mruColors>
      <color rgb="FF9900FF"/>
      <color rgb="FF990099"/>
      <color rgb="FFCC00CC"/>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[Insurance+claim+bill+dataset working balaji.xlsx]1 st question!PivotTable1</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st question'!$B$25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 st question'!$A$26:$A$30</c:f>
              <c:strCache>
                <c:ptCount val="4"/>
                <c:pt idx="0">
                  <c:v>northeast</c:v>
                </c:pt>
                <c:pt idx="1">
                  <c:v>northwest</c:v>
                </c:pt>
                <c:pt idx="2">
                  <c:v>southeast</c:v>
                </c:pt>
                <c:pt idx="3">
                  <c:v>southwest</c:v>
                </c:pt>
              </c:strCache>
            </c:strRef>
          </c:cat>
          <c:val>
            <c:numRef>
              <c:f>'1 st question'!$B$26:$B$30</c:f>
              <c:numCache>
                <c:formatCode>General</c:formatCode>
                <c:ptCount val="4"/>
                <c:pt idx="0">
                  <c:v>324</c:v>
                </c:pt>
                <c:pt idx="1">
                  <c:v>325</c:v>
                </c:pt>
                <c:pt idx="2">
                  <c:v>364</c:v>
                </c:pt>
                <c:pt idx="3">
                  <c:v>325</c:v>
                </c:pt>
              </c:numCache>
            </c:numRef>
          </c:val>
          <c:extLst>
            <c:ext xmlns:c16="http://schemas.microsoft.com/office/drawing/2014/chart" uri="{C3380CC4-5D6E-409C-BE32-E72D297353CC}">
              <c16:uniqueId val="{00000000-2862-4E0B-BC2C-19AA79E9A372}"/>
            </c:ext>
          </c:extLst>
        </c:ser>
        <c:dLbls>
          <c:dLblPos val="inEnd"/>
          <c:showLegendKey val="0"/>
          <c:showVal val="1"/>
          <c:showCatName val="0"/>
          <c:showSerName val="0"/>
          <c:showPercent val="0"/>
          <c:showBubbleSize val="0"/>
        </c:dLbls>
        <c:gapWidth val="65"/>
        <c:axId val="1258307663"/>
        <c:axId val="1258310575"/>
      </c:barChart>
      <c:catAx>
        <c:axId val="12583076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8310575"/>
        <c:crosses val="autoZero"/>
        <c:auto val="1"/>
        <c:lblAlgn val="ctr"/>
        <c:lblOffset val="100"/>
        <c:noMultiLvlLbl val="0"/>
      </c:catAx>
      <c:valAx>
        <c:axId val="12583105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583076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x:chartSpace xmlns:a="http://schemas.openxmlformats.org/drawingml/2006/main" xmlns:r="http://schemas.openxmlformats.org/officeDocument/2006/relationships" xmlns:cx="http://schemas.microsoft.com/office/drawing/2014/chartex">
  <cx:chartData>
    <cx:data id="0">
      <cx:numDim type="val">
        <cx:f>_xlchart.3</cx:f>
      </cx:numDim>
    </cx:data>
  </cx:chartData>
  <cx:chart>
    <cx:title pos="t" align="ctr" overlay="0"/>
    <cx:plotArea>
      <cx:plotAreaRegion>
        <cx:series layoutId="boxWhisker" uniqueId="{7AE6895D-05BC-4E48-AF8D-ACCE9A853560}">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11.xml><?xml version="1.0" encoding="utf-8"?>
<cx:chartSpace xmlns:a="http://schemas.openxmlformats.org/drawingml/2006/main" xmlns:r="http://schemas.openxmlformats.org/officeDocument/2006/relationships" xmlns:cx="http://schemas.microsoft.com/office/drawing/2014/chartex">
  <cx:chartData>
    <cx:data id="0">
      <cx:numDim type="val">
        <cx:f>_xlchart.2</cx:f>
      </cx:numDim>
    </cx:data>
  </cx:chartData>
  <cx:chart>
    <cx:title pos="t" align="ctr" overlay="0"/>
    <cx:plotArea>
      <cx:plotAreaRegion>
        <cx:series layoutId="clusteredColumn" uniqueId="{E56397C1-0049-4736-A664-76BF01090F66}">
          <cx:dataId val="0"/>
          <cx:layoutPr>
            <cx:binning intervalClosed="r"/>
          </cx:layoutPr>
          <cx:axisId val="1"/>
        </cx:series>
        <cx:series layoutId="paretoLine" ownerIdx="0" uniqueId="{47272EBC-A814-4C35-BBBA-1A0ABDFB0F7F}">
          <cx:axisId val="2"/>
        </cx:series>
      </cx:plotAreaRegion>
      <cx:axis id="0">
        <cx:catScaling gapWidth="0"/>
        <cx:tickLabels/>
      </cx:axis>
      <cx:axis id="1">
        <cx:valScaling/>
        <cx:majorGridlines/>
        <cx:tickLabels/>
      </cx:axis>
      <cx:axis id="2">
        <cx:valScaling max="1" min="0"/>
        <cx:title/>
        <cx:units unit="percentage"/>
        <cx:tickLabels/>
      </cx:axis>
    </cx:plotArea>
  </cx:chart>
  <cx:clrMapOvr bg1="lt1" tx1="dk1" bg2="lt2" tx2="dk2" accent1="accent1" accent2="accent2" accent3="accent3" accent4="accent4" accent5="accent5" accent6="accent6" hlink="hlink" folHlink="folHlink"/>
</cx:chartSpace>
</file>

<file path=xl/charts/chart12.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plotArea>
      <cx:plotAreaRegion>
        <cx:series layoutId="boxWhisker" uniqueId="{43085D6E-59AA-484D-9F76-F898927293C6}">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lrMapOvr bg1="lt1" tx1="dk1" bg2="lt2" tx2="dk2" accent1="accent1" accent2="accent2" accent3="accent3" accent4="accent4" accent5="accent5" accent6="accent6" hlink="hlink" folHlink="folHlink"/>
</cx: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[Insurance+claim+bill+dataset working balaji.xlsx]4 TH 1!PivotTable1</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4233092738407705"/>
          <c:y val="0.16564596092155148"/>
          <c:w val="0.75697462817147854"/>
          <c:h val="0.75010279965004378"/>
        </c:manualLayout>
      </c:layout>
      <c:barChart>
        <c:barDir val="col"/>
        <c:grouping val="clustered"/>
        <c:varyColors val="0"/>
        <c:ser>
          <c:idx val="0"/>
          <c:order val="0"/>
          <c:tx>
            <c:strRef>
              <c:f>'4 TH 1'!$B$1:$B$2</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TH 1'!$A$3:$A$5</c:f>
              <c:strCache>
                <c:ptCount val="2"/>
                <c:pt idx="0">
                  <c:v>no</c:v>
                </c:pt>
                <c:pt idx="1">
                  <c:v>yes</c:v>
                </c:pt>
              </c:strCache>
            </c:strRef>
          </c:cat>
          <c:val>
            <c:numRef>
              <c:f>'4 TH 1'!$B$3:$B$5</c:f>
              <c:numCache>
                <c:formatCode>General</c:formatCode>
                <c:ptCount val="2"/>
                <c:pt idx="0">
                  <c:v>547</c:v>
                </c:pt>
                <c:pt idx="1">
                  <c:v>115</c:v>
                </c:pt>
              </c:numCache>
            </c:numRef>
          </c:val>
          <c:extLst>
            <c:ext xmlns:c16="http://schemas.microsoft.com/office/drawing/2014/chart" uri="{C3380CC4-5D6E-409C-BE32-E72D297353CC}">
              <c16:uniqueId val="{00000002-7BD6-45E9-8F87-4ABC766888F2}"/>
            </c:ext>
          </c:extLst>
        </c:ser>
        <c:ser>
          <c:idx val="1"/>
          <c:order val="1"/>
          <c:tx>
            <c:strRef>
              <c:f>'4 TH 1'!$C$1:$C$2</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 TH 1'!$A$3:$A$5</c:f>
              <c:strCache>
                <c:ptCount val="2"/>
                <c:pt idx="0">
                  <c:v>no</c:v>
                </c:pt>
                <c:pt idx="1">
                  <c:v>yes</c:v>
                </c:pt>
              </c:strCache>
            </c:strRef>
          </c:cat>
          <c:val>
            <c:numRef>
              <c:f>'4 TH 1'!$C$3:$C$5</c:f>
              <c:numCache>
                <c:formatCode>General</c:formatCode>
                <c:ptCount val="2"/>
                <c:pt idx="0">
                  <c:v>517</c:v>
                </c:pt>
                <c:pt idx="1">
                  <c:v>159</c:v>
                </c:pt>
              </c:numCache>
            </c:numRef>
          </c:val>
          <c:extLst>
            <c:ext xmlns:c16="http://schemas.microsoft.com/office/drawing/2014/chart" uri="{C3380CC4-5D6E-409C-BE32-E72D297353CC}">
              <c16:uniqueId val="{00000003-7BD6-45E9-8F87-4ABC766888F2}"/>
            </c:ext>
          </c:extLst>
        </c:ser>
        <c:dLbls>
          <c:showLegendKey val="0"/>
          <c:showVal val="0"/>
          <c:showCatName val="0"/>
          <c:showSerName val="0"/>
          <c:showPercent val="0"/>
          <c:showBubbleSize val="0"/>
        </c:dLbls>
        <c:gapWidth val="100"/>
        <c:overlap val="-24"/>
        <c:axId val="2113262431"/>
        <c:axId val="2113264511"/>
      </c:barChart>
      <c:catAx>
        <c:axId val="21132624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3264511"/>
        <c:crosses val="autoZero"/>
        <c:auto val="1"/>
        <c:lblAlgn val="ctr"/>
        <c:lblOffset val="100"/>
        <c:noMultiLvlLbl val="0"/>
      </c:catAx>
      <c:valAx>
        <c:axId val="21132645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3262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[Insurance+claim+bill+dataset working balaji.xlsx]4 TH 2!PivotTable1</c:name>
    <c:fmtId val="0"/>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'4 TH 2'!$B$1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'4 TH 2'!$A$2:$A$1339</c:f>
              <c:strCache>
                <c:ptCount val="1337"/>
                <c:pt idx="0">
                  <c:v>1121.8739</c:v>
                </c:pt>
                <c:pt idx="1">
                  <c:v>1131.5066</c:v>
                </c:pt>
                <c:pt idx="2">
                  <c:v>1135.9407</c:v>
                </c:pt>
                <c:pt idx="3">
                  <c:v>1136.3994</c:v>
                </c:pt>
                <c:pt idx="4">
                  <c:v>1137.011</c:v>
                </c:pt>
                <c:pt idx="5">
                  <c:v>1137.4697</c:v>
                </c:pt>
                <c:pt idx="6">
                  <c:v>1141.4451</c:v>
                </c:pt>
                <c:pt idx="7">
                  <c:v>1146.7966</c:v>
                </c:pt>
                <c:pt idx="8">
                  <c:v>1149.3959</c:v>
                </c:pt>
                <c:pt idx="9">
                  <c:v>1163.4627</c:v>
                </c:pt>
                <c:pt idx="10">
                  <c:v>1241.565</c:v>
                </c:pt>
                <c:pt idx="11">
                  <c:v>1242.26</c:v>
                </c:pt>
                <c:pt idx="12">
                  <c:v>1242.816</c:v>
                </c:pt>
                <c:pt idx="13">
                  <c:v>1252.407</c:v>
                </c:pt>
                <c:pt idx="14">
                  <c:v>1253.936</c:v>
                </c:pt>
                <c:pt idx="15">
                  <c:v>1256.299</c:v>
                </c:pt>
                <c:pt idx="16">
                  <c:v>1261.442</c:v>
                </c:pt>
                <c:pt idx="17">
                  <c:v>1261.859</c:v>
                </c:pt>
                <c:pt idx="18">
                  <c:v>1263.249</c:v>
                </c:pt>
                <c:pt idx="19">
                  <c:v>1391.5287</c:v>
                </c:pt>
                <c:pt idx="20">
                  <c:v>1515.3449</c:v>
                </c:pt>
                <c:pt idx="21">
                  <c:v>1526.312</c:v>
                </c:pt>
                <c:pt idx="22">
                  <c:v>1532.4697</c:v>
                </c:pt>
                <c:pt idx="23">
                  <c:v>1534.3045</c:v>
                </c:pt>
                <c:pt idx="24">
                  <c:v>1607.5101</c:v>
                </c:pt>
                <c:pt idx="25">
                  <c:v>1615.7667</c:v>
                </c:pt>
                <c:pt idx="26">
                  <c:v>1621.3402</c:v>
                </c:pt>
                <c:pt idx="27">
                  <c:v>1621.8827</c:v>
                </c:pt>
                <c:pt idx="28">
                  <c:v>1622.1885</c:v>
                </c:pt>
                <c:pt idx="29">
                  <c:v>1625.43375</c:v>
                </c:pt>
                <c:pt idx="30">
                  <c:v>1627.28245</c:v>
                </c:pt>
                <c:pt idx="31">
                  <c:v>1628.4709</c:v>
                </c:pt>
                <c:pt idx="32">
                  <c:v>1629.8335</c:v>
                </c:pt>
                <c:pt idx="33">
                  <c:v>1631.6683</c:v>
                </c:pt>
                <c:pt idx="34">
                  <c:v>1631.8212</c:v>
                </c:pt>
                <c:pt idx="35">
                  <c:v>1632.03625</c:v>
                </c:pt>
                <c:pt idx="36">
                  <c:v>1632.56445</c:v>
                </c:pt>
                <c:pt idx="37">
                  <c:v>1633.0444</c:v>
                </c:pt>
                <c:pt idx="38">
                  <c:v>1633.9618</c:v>
                </c:pt>
                <c:pt idx="39">
                  <c:v>1634.5734</c:v>
                </c:pt>
                <c:pt idx="40">
                  <c:v>1635.73365</c:v>
                </c:pt>
                <c:pt idx="41">
                  <c:v>1639.5631</c:v>
                </c:pt>
                <c:pt idx="42">
                  <c:v>1646.4297</c:v>
                </c:pt>
                <c:pt idx="43">
                  <c:v>1664.9996</c:v>
                </c:pt>
                <c:pt idx="44">
                  <c:v>1674.6323</c:v>
                </c:pt>
                <c:pt idx="45">
                  <c:v>1682.597</c:v>
                </c:pt>
                <c:pt idx="46">
                  <c:v>1694.7964</c:v>
                </c:pt>
                <c:pt idx="47">
                  <c:v>1702.4553</c:v>
                </c:pt>
                <c:pt idx="48">
                  <c:v>1704.5681</c:v>
                </c:pt>
                <c:pt idx="49">
                  <c:v>1704.70015</c:v>
                </c:pt>
                <c:pt idx="50">
                  <c:v>1705.6245</c:v>
                </c:pt>
                <c:pt idx="51">
                  <c:v>1708.0014</c:v>
                </c:pt>
                <c:pt idx="52">
                  <c:v>1708.92575</c:v>
                </c:pt>
                <c:pt idx="53">
                  <c:v>1711.0268</c:v>
                </c:pt>
                <c:pt idx="54">
                  <c:v>1712.227</c:v>
                </c:pt>
                <c:pt idx="55">
                  <c:v>1719.4363</c:v>
                </c:pt>
                <c:pt idx="56">
                  <c:v>1720.3537</c:v>
                </c:pt>
                <c:pt idx="57">
                  <c:v>1725.5523</c:v>
                </c:pt>
                <c:pt idx="58">
                  <c:v>1727.54</c:v>
                </c:pt>
                <c:pt idx="59">
                  <c:v>1727.785</c:v>
                </c:pt>
                <c:pt idx="60">
                  <c:v>1728.897</c:v>
                </c:pt>
                <c:pt idx="61">
                  <c:v>1731.677</c:v>
                </c:pt>
                <c:pt idx="62">
                  <c:v>1737.376</c:v>
                </c:pt>
                <c:pt idx="63">
                  <c:v>1743.214</c:v>
                </c:pt>
                <c:pt idx="64">
                  <c:v>1744.465</c:v>
                </c:pt>
                <c:pt idx="65">
                  <c:v>1748.774</c:v>
                </c:pt>
                <c:pt idx="66">
                  <c:v>1759.338</c:v>
                </c:pt>
                <c:pt idx="67">
                  <c:v>1769.53165</c:v>
                </c:pt>
                <c:pt idx="68">
                  <c:v>1815.8759</c:v>
                </c:pt>
                <c:pt idx="69">
                  <c:v>1824.2854</c:v>
                </c:pt>
                <c:pt idx="70">
                  <c:v>1826.843</c:v>
                </c:pt>
                <c:pt idx="71">
                  <c:v>1832.094</c:v>
                </c:pt>
                <c:pt idx="72">
                  <c:v>1837.237</c:v>
                </c:pt>
                <c:pt idx="73">
                  <c:v>1837.2819</c:v>
                </c:pt>
                <c:pt idx="74">
                  <c:v>1842.519</c:v>
                </c:pt>
                <c:pt idx="75">
                  <c:v>1875.344</c:v>
                </c:pt>
                <c:pt idx="76">
                  <c:v>1877.9294</c:v>
                </c:pt>
                <c:pt idx="77">
                  <c:v>1880.07</c:v>
                </c:pt>
                <c:pt idx="78">
                  <c:v>1880.487</c:v>
                </c:pt>
                <c:pt idx="79">
                  <c:v>1906.35825</c:v>
                </c:pt>
                <c:pt idx="80">
                  <c:v>1909.52745</c:v>
                </c:pt>
                <c:pt idx="81">
                  <c:v>1917.3184</c:v>
                </c:pt>
                <c:pt idx="82">
                  <c:v>1964.78</c:v>
                </c:pt>
                <c:pt idx="83">
                  <c:v>1967.0227</c:v>
                </c:pt>
                <c:pt idx="84">
                  <c:v>1969.614</c:v>
                </c:pt>
                <c:pt idx="85">
                  <c:v>1972.95</c:v>
                </c:pt>
                <c:pt idx="86">
                  <c:v>1977.815</c:v>
                </c:pt>
                <c:pt idx="87">
                  <c:v>1980.07</c:v>
                </c:pt>
                <c:pt idx="88">
                  <c:v>1981.5819</c:v>
                </c:pt>
                <c:pt idx="89">
                  <c:v>1984.4533</c:v>
                </c:pt>
                <c:pt idx="90">
                  <c:v>1986.9334</c:v>
                </c:pt>
                <c:pt idx="91">
                  <c:v>2007.945</c:v>
                </c:pt>
                <c:pt idx="92">
                  <c:v>2020.177</c:v>
                </c:pt>
                <c:pt idx="93">
                  <c:v>2020.5523</c:v>
                </c:pt>
                <c:pt idx="94">
                  <c:v>2026.9741</c:v>
                </c:pt>
                <c:pt idx="95">
                  <c:v>2045.68525</c:v>
                </c:pt>
                <c:pt idx="96">
                  <c:v>2055.3249</c:v>
                </c:pt>
                <c:pt idx="97">
                  <c:v>2102.2647</c:v>
                </c:pt>
                <c:pt idx="98">
                  <c:v>2103.08</c:v>
                </c:pt>
                <c:pt idx="99">
                  <c:v>2104.1134</c:v>
                </c:pt>
                <c:pt idx="100">
                  <c:v>2117.33885</c:v>
                </c:pt>
                <c:pt idx="101">
                  <c:v>2128.43105</c:v>
                </c:pt>
                <c:pt idx="102">
                  <c:v>2130.6759</c:v>
                </c:pt>
                <c:pt idx="103">
                  <c:v>2134.9015</c:v>
                </c:pt>
                <c:pt idx="104">
                  <c:v>2136.88225</c:v>
                </c:pt>
                <c:pt idx="105">
                  <c:v>2137.6536</c:v>
                </c:pt>
                <c:pt idx="106">
                  <c:v>2138.0707</c:v>
                </c:pt>
                <c:pt idx="107">
                  <c:v>2150.469</c:v>
                </c:pt>
                <c:pt idx="108">
                  <c:v>2154.361</c:v>
                </c:pt>
                <c:pt idx="109">
                  <c:v>2155.6815</c:v>
                </c:pt>
                <c:pt idx="110">
                  <c:v>2156.7518</c:v>
                </c:pt>
                <c:pt idx="111">
                  <c:v>2166.732</c:v>
                </c:pt>
                <c:pt idx="112">
                  <c:v>2196.4732</c:v>
                </c:pt>
                <c:pt idx="113">
                  <c:v>2198.18985</c:v>
                </c:pt>
                <c:pt idx="114">
                  <c:v>2200.83085</c:v>
                </c:pt>
                <c:pt idx="115">
                  <c:v>2201.0971</c:v>
                </c:pt>
                <c:pt idx="116">
                  <c:v>2203.47185</c:v>
                </c:pt>
                <c:pt idx="117">
                  <c:v>2203.73595</c:v>
                </c:pt>
                <c:pt idx="118">
                  <c:v>2205.9808</c:v>
                </c:pt>
                <c:pt idx="119">
                  <c:v>2207.69745</c:v>
                </c:pt>
                <c:pt idx="120">
                  <c:v>2211.13075</c:v>
                </c:pt>
                <c:pt idx="121">
                  <c:v>2217.46915</c:v>
                </c:pt>
                <c:pt idx="122">
                  <c:v>2217.6012</c:v>
                </c:pt>
                <c:pt idx="123">
                  <c:v>2219.4451</c:v>
                </c:pt>
                <c:pt idx="124">
                  <c:v>2221.56445</c:v>
                </c:pt>
                <c:pt idx="125">
                  <c:v>2250.8352</c:v>
                </c:pt>
                <c:pt idx="126">
                  <c:v>2254.7967</c:v>
                </c:pt>
                <c:pt idx="127">
                  <c:v>2257.47525</c:v>
                </c:pt>
                <c:pt idx="128">
                  <c:v>2261.5688</c:v>
                </c:pt>
                <c:pt idx="129">
                  <c:v>2302.3</c:v>
                </c:pt>
                <c:pt idx="130">
                  <c:v>2304.0022</c:v>
                </c:pt>
                <c:pt idx="131">
                  <c:v>2322.6218</c:v>
                </c:pt>
                <c:pt idx="132">
                  <c:v>2331.519</c:v>
                </c:pt>
                <c:pt idx="133">
                  <c:v>2352.96845</c:v>
                </c:pt>
                <c:pt idx="134">
                  <c:v>2362.22905</c:v>
                </c:pt>
                <c:pt idx="135">
                  <c:v>2395.17155</c:v>
                </c:pt>
                <c:pt idx="136">
                  <c:v>2396.0959</c:v>
                </c:pt>
                <c:pt idx="137">
                  <c:v>2404.7338</c:v>
                </c:pt>
                <c:pt idx="138">
                  <c:v>2416.955</c:v>
                </c:pt>
                <c:pt idx="139">
                  <c:v>2438.0552</c:v>
                </c:pt>
                <c:pt idx="140">
                  <c:v>2457.21115</c:v>
                </c:pt>
                <c:pt idx="141">
                  <c:v>2457.502</c:v>
                </c:pt>
                <c:pt idx="142">
                  <c:v>2459.7201</c:v>
                </c:pt>
                <c:pt idx="143">
                  <c:v>2464.6188</c:v>
                </c:pt>
                <c:pt idx="144">
                  <c:v>2473.3341</c:v>
                </c:pt>
                <c:pt idx="145">
                  <c:v>2480.9791</c:v>
                </c:pt>
                <c:pt idx="146">
                  <c:v>2483.736</c:v>
                </c:pt>
                <c:pt idx="147">
                  <c:v>2494.022</c:v>
                </c:pt>
                <c:pt idx="148">
                  <c:v>2497.0383</c:v>
                </c:pt>
                <c:pt idx="149">
                  <c:v>2498.4144</c:v>
                </c:pt>
                <c:pt idx="150">
                  <c:v>2523.1695</c:v>
                </c:pt>
                <c:pt idx="151">
                  <c:v>2527.81865</c:v>
                </c:pt>
                <c:pt idx="152">
                  <c:v>2534.39375</c:v>
                </c:pt>
                <c:pt idx="153">
                  <c:v>2566.4707</c:v>
                </c:pt>
                <c:pt idx="154">
                  <c:v>2585.269</c:v>
                </c:pt>
                <c:pt idx="155">
                  <c:v>2585.85065</c:v>
                </c:pt>
                <c:pt idx="156">
                  <c:v>2597.779</c:v>
                </c:pt>
                <c:pt idx="157">
                  <c:v>2632.992</c:v>
                </c:pt>
                <c:pt idx="158">
                  <c:v>2639.0429</c:v>
                </c:pt>
                <c:pt idx="159">
                  <c:v>2643.2685</c:v>
                </c:pt>
                <c:pt idx="160">
                  <c:v>2680.9493</c:v>
                </c:pt>
                <c:pt idx="161">
                  <c:v>2689.4954</c:v>
                </c:pt>
                <c:pt idx="162">
                  <c:v>2690.1138</c:v>
                </c:pt>
                <c:pt idx="163">
                  <c:v>2699.56835</c:v>
                </c:pt>
                <c:pt idx="164">
                  <c:v>2709.1119</c:v>
                </c:pt>
                <c:pt idx="165">
                  <c:v>2709.24395</c:v>
                </c:pt>
                <c:pt idx="166">
                  <c:v>2710.82855</c:v>
                </c:pt>
                <c:pt idx="167">
                  <c:v>2719.27975</c:v>
                </c:pt>
                <c:pt idx="168">
                  <c:v>2721.3208</c:v>
                </c:pt>
                <c:pt idx="169">
                  <c:v>2727.3951</c:v>
                </c:pt>
                <c:pt idx="170">
                  <c:v>2730.10785</c:v>
                </c:pt>
                <c:pt idx="171">
                  <c:v>2731.9122</c:v>
                </c:pt>
                <c:pt idx="172">
                  <c:v>2741.948</c:v>
                </c:pt>
                <c:pt idx="173">
                  <c:v>2755.02095</c:v>
                </c:pt>
                <c:pt idx="174">
                  <c:v>2775.19215</c:v>
                </c:pt>
                <c:pt idx="175">
                  <c:v>2789.0574</c:v>
                </c:pt>
                <c:pt idx="176">
                  <c:v>2801.2588</c:v>
                </c:pt>
                <c:pt idx="177">
                  <c:v>2803.69785</c:v>
                </c:pt>
                <c:pt idx="178">
                  <c:v>2842.76075</c:v>
                </c:pt>
                <c:pt idx="179">
                  <c:v>2850.68375</c:v>
                </c:pt>
                <c:pt idx="180">
                  <c:v>2855.43755</c:v>
                </c:pt>
                <c:pt idx="181">
                  <c:v>2866.091</c:v>
                </c:pt>
                <c:pt idx="182">
                  <c:v>2867.1196</c:v>
                </c:pt>
                <c:pt idx="183">
                  <c:v>2897.3235</c:v>
                </c:pt>
                <c:pt idx="184">
                  <c:v>2899.48935</c:v>
                </c:pt>
                <c:pt idx="185">
                  <c:v>2902.9065</c:v>
                </c:pt>
                <c:pt idx="186">
                  <c:v>2904.088</c:v>
                </c:pt>
                <c:pt idx="187">
                  <c:v>2913.569</c:v>
                </c:pt>
                <c:pt idx="188">
                  <c:v>2927.0647</c:v>
                </c:pt>
                <c:pt idx="189">
                  <c:v>2974.126</c:v>
                </c:pt>
                <c:pt idx="190">
                  <c:v>3021.80915</c:v>
                </c:pt>
                <c:pt idx="191">
                  <c:v>3044.2133</c:v>
                </c:pt>
                <c:pt idx="192">
                  <c:v>3046.062</c:v>
                </c:pt>
                <c:pt idx="193">
                  <c:v>3056.3881</c:v>
                </c:pt>
                <c:pt idx="194">
                  <c:v>3062.50825</c:v>
                </c:pt>
                <c:pt idx="195">
                  <c:v>3070.8087</c:v>
                </c:pt>
                <c:pt idx="196">
                  <c:v>3077.0955</c:v>
                </c:pt>
                <c:pt idx="197">
                  <c:v>3161.454</c:v>
                </c:pt>
                <c:pt idx="198">
                  <c:v>3167.45585</c:v>
                </c:pt>
                <c:pt idx="199">
                  <c:v>3171.6149</c:v>
                </c:pt>
                <c:pt idx="200">
                  <c:v>3172.018</c:v>
                </c:pt>
                <c:pt idx="201">
                  <c:v>3176.2877</c:v>
                </c:pt>
                <c:pt idx="202">
                  <c:v>3176.8159</c:v>
                </c:pt>
                <c:pt idx="203">
                  <c:v>3180.5101</c:v>
                </c:pt>
                <c:pt idx="204">
                  <c:v>3201.24515</c:v>
                </c:pt>
                <c:pt idx="205">
                  <c:v>3206.49135</c:v>
                </c:pt>
                <c:pt idx="206">
                  <c:v>3208.787</c:v>
                </c:pt>
                <c:pt idx="207">
                  <c:v>3213.62205</c:v>
                </c:pt>
                <c:pt idx="208">
                  <c:v>3227.1211</c:v>
                </c:pt>
                <c:pt idx="209">
                  <c:v>3238.4357</c:v>
                </c:pt>
                <c:pt idx="210">
                  <c:v>3260.199</c:v>
                </c:pt>
                <c:pt idx="211">
                  <c:v>3268.84665</c:v>
                </c:pt>
                <c:pt idx="212">
                  <c:v>3277.161</c:v>
                </c:pt>
                <c:pt idx="213">
                  <c:v>3279.86855</c:v>
                </c:pt>
                <c:pt idx="214">
                  <c:v>3292.52985</c:v>
                </c:pt>
                <c:pt idx="215">
                  <c:v>3309.7926</c:v>
                </c:pt>
                <c:pt idx="216">
                  <c:v>3353.284</c:v>
                </c:pt>
                <c:pt idx="217">
                  <c:v>3353.4703</c:v>
                </c:pt>
                <c:pt idx="218">
                  <c:v>3366.6697</c:v>
                </c:pt>
                <c:pt idx="219">
                  <c:v>3378.91</c:v>
                </c:pt>
                <c:pt idx="220">
                  <c:v>3385.39915</c:v>
                </c:pt>
                <c:pt idx="221">
                  <c:v>3392.3652</c:v>
                </c:pt>
                <c:pt idx="222">
                  <c:v>3392.9768</c:v>
                </c:pt>
                <c:pt idx="223">
                  <c:v>3393.35635</c:v>
                </c:pt>
                <c:pt idx="224">
                  <c:v>3410.324</c:v>
                </c:pt>
                <c:pt idx="225">
                  <c:v>3443.064</c:v>
                </c:pt>
                <c:pt idx="226">
                  <c:v>3471.4096</c:v>
                </c:pt>
                <c:pt idx="227">
                  <c:v>3481.868</c:v>
                </c:pt>
                <c:pt idx="228">
                  <c:v>3484.331</c:v>
                </c:pt>
                <c:pt idx="229">
                  <c:v>3490.5491</c:v>
                </c:pt>
                <c:pt idx="230">
                  <c:v>3500.6123</c:v>
                </c:pt>
                <c:pt idx="231">
                  <c:v>3537.703</c:v>
                </c:pt>
                <c:pt idx="232">
                  <c:v>3554.203</c:v>
                </c:pt>
                <c:pt idx="233">
                  <c:v>3556.9223</c:v>
                </c:pt>
                <c:pt idx="234">
                  <c:v>3558.62025</c:v>
                </c:pt>
                <c:pt idx="235">
                  <c:v>3561.8889</c:v>
                </c:pt>
                <c:pt idx="236">
                  <c:v>3577.999</c:v>
                </c:pt>
                <c:pt idx="237">
                  <c:v>3579.8287</c:v>
                </c:pt>
                <c:pt idx="238">
                  <c:v>3591.48</c:v>
                </c:pt>
                <c:pt idx="239">
                  <c:v>3594.17085</c:v>
                </c:pt>
                <c:pt idx="240">
                  <c:v>3597.596</c:v>
                </c:pt>
                <c:pt idx="241">
                  <c:v>3645.0894</c:v>
                </c:pt>
                <c:pt idx="242">
                  <c:v>3659.346</c:v>
                </c:pt>
                <c:pt idx="243">
                  <c:v>3693.428</c:v>
                </c:pt>
                <c:pt idx="244">
                  <c:v>3704.3545</c:v>
                </c:pt>
                <c:pt idx="245">
                  <c:v>3732.6251</c:v>
                </c:pt>
                <c:pt idx="246">
                  <c:v>3736.4647</c:v>
                </c:pt>
                <c:pt idx="247">
                  <c:v>3756.6216</c:v>
                </c:pt>
                <c:pt idx="248">
                  <c:v>3757.8448</c:v>
                </c:pt>
                <c:pt idx="249">
                  <c:v>3761.292</c:v>
                </c:pt>
                <c:pt idx="250">
                  <c:v>3766.8838</c:v>
                </c:pt>
                <c:pt idx="251">
                  <c:v>3847.674</c:v>
                </c:pt>
                <c:pt idx="252">
                  <c:v>3857.75925</c:v>
                </c:pt>
                <c:pt idx="253">
                  <c:v>3861.20965</c:v>
                </c:pt>
                <c:pt idx="254">
                  <c:v>3866.8552</c:v>
                </c:pt>
                <c:pt idx="255">
                  <c:v>3875.7341</c:v>
                </c:pt>
                <c:pt idx="256">
                  <c:v>3877.30425</c:v>
                </c:pt>
                <c:pt idx="257">
                  <c:v>3906.127</c:v>
                </c:pt>
                <c:pt idx="258">
                  <c:v>3925.7582</c:v>
                </c:pt>
                <c:pt idx="259">
                  <c:v>3935.1799</c:v>
                </c:pt>
                <c:pt idx="260">
                  <c:v>3943.5954</c:v>
                </c:pt>
                <c:pt idx="261">
                  <c:v>3947.4131</c:v>
                </c:pt>
                <c:pt idx="262">
                  <c:v>3956.07145</c:v>
                </c:pt>
                <c:pt idx="263">
                  <c:v>3972.9247</c:v>
                </c:pt>
                <c:pt idx="264">
                  <c:v>3981.9768</c:v>
                </c:pt>
                <c:pt idx="265">
                  <c:v>3987.926</c:v>
                </c:pt>
                <c:pt idx="266">
                  <c:v>3989.841</c:v>
                </c:pt>
                <c:pt idx="267">
                  <c:v>3994.1778</c:v>
                </c:pt>
                <c:pt idx="268">
                  <c:v>4005.4225</c:v>
                </c:pt>
                <c:pt idx="269">
                  <c:v>4032.2407</c:v>
                </c:pt>
                <c:pt idx="270">
                  <c:v>4040.55825</c:v>
                </c:pt>
                <c:pt idx="271">
                  <c:v>4058.1161</c:v>
                </c:pt>
                <c:pt idx="272">
                  <c:v>4058.71245</c:v>
                </c:pt>
                <c:pt idx="273">
                  <c:v>4074.4537</c:v>
                </c:pt>
                <c:pt idx="274">
                  <c:v>4076.497</c:v>
                </c:pt>
                <c:pt idx="275">
                  <c:v>4133.64165</c:v>
                </c:pt>
                <c:pt idx="276">
                  <c:v>4134.08245</c:v>
                </c:pt>
                <c:pt idx="277">
                  <c:v>4137.5227</c:v>
                </c:pt>
                <c:pt idx="278">
                  <c:v>4149.736</c:v>
                </c:pt>
                <c:pt idx="279">
                  <c:v>4151.0287</c:v>
                </c:pt>
                <c:pt idx="280">
                  <c:v>4185.0979</c:v>
                </c:pt>
                <c:pt idx="281">
                  <c:v>4189.1131</c:v>
                </c:pt>
                <c:pt idx="282">
                  <c:v>4234.927</c:v>
                </c:pt>
                <c:pt idx="283">
                  <c:v>4237.12655</c:v>
                </c:pt>
                <c:pt idx="284">
                  <c:v>4239.89265</c:v>
                </c:pt>
                <c:pt idx="285">
                  <c:v>4243.59005</c:v>
                </c:pt>
                <c:pt idx="286">
                  <c:v>4260.744</c:v>
                </c:pt>
                <c:pt idx="287">
                  <c:v>4266.1658</c:v>
                </c:pt>
                <c:pt idx="288">
                  <c:v>4296.2712</c:v>
                </c:pt>
                <c:pt idx="289">
                  <c:v>4320.41085</c:v>
                </c:pt>
                <c:pt idx="290">
                  <c:v>4337.7352</c:v>
                </c:pt>
                <c:pt idx="291">
                  <c:v>4340.4409</c:v>
                </c:pt>
                <c:pt idx="292">
                  <c:v>4347.02335</c:v>
                </c:pt>
                <c:pt idx="293">
                  <c:v>4349.462</c:v>
                </c:pt>
                <c:pt idx="294">
                  <c:v>4350.5144</c:v>
                </c:pt>
                <c:pt idx="295">
                  <c:v>4357.04365</c:v>
                </c:pt>
                <c:pt idx="296">
                  <c:v>4391.652</c:v>
                </c:pt>
                <c:pt idx="297">
                  <c:v>4399.731</c:v>
                </c:pt>
                <c:pt idx="298">
                  <c:v>4402.233</c:v>
                </c:pt>
                <c:pt idx="299">
                  <c:v>4415.1588</c:v>
                </c:pt>
                <c:pt idx="300">
                  <c:v>4428.88785</c:v>
                </c:pt>
                <c:pt idx="301">
                  <c:v>4433.3877</c:v>
                </c:pt>
                <c:pt idx="302">
                  <c:v>4433.9159</c:v>
                </c:pt>
                <c:pt idx="303">
                  <c:v>4435.0942</c:v>
                </c:pt>
                <c:pt idx="304">
                  <c:v>4438.2634</c:v>
                </c:pt>
                <c:pt idx="305">
                  <c:v>4441.21315</c:v>
                </c:pt>
                <c:pt idx="306">
                  <c:v>4449.462</c:v>
                </c:pt>
                <c:pt idx="307">
                  <c:v>4454.40265</c:v>
                </c:pt>
                <c:pt idx="308">
                  <c:v>4462.7218</c:v>
                </c:pt>
                <c:pt idx="309">
                  <c:v>4463.2051</c:v>
                </c:pt>
                <c:pt idx="310">
                  <c:v>4466.6214</c:v>
                </c:pt>
                <c:pt idx="311">
                  <c:v>4500.33925</c:v>
                </c:pt>
                <c:pt idx="312">
                  <c:v>4504.6624</c:v>
                </c:pt>
                <c:pt idx="313">
                  <c:v>4518.82625</c:v>
                </c:pt>
                <c:pt idx="314">
                  <c:v>4527.18295</c:v>
                </c:pt>
                <c:pt idx="315">
                  <c:v>4529.477</c:v>
                </c:pt>
                <c:pt idx="316">
                  <c:v>4536.259</c:v>
                </c:pt>
                <c:pt idx="317">
                  <c:v>4544.2348</c:v>
                </c:pt>
                <c:pt idx="318">
                  <c:v>4561.1885</c:v>
                </c:pt>
                <c:pt idx="319">
                  <c:v>4562.8421</c:v>
                </c:pt>
                <c:pt idx="320">
                  <c:v>4564.19145</c:v>
                </c:pt>
                <c:pt idx="321">
                  <c:v>4571.41305</c:v>
                </c:pt>
                <c:pt idx="322">
                  <c:v>4618.0799</c:v>
                </c:pt>
                <c:pt idx="323">
                  <c:v>4646.759</c:v>
                </c:pt>
                <c:pt idx="324">
                  <c:v>4661.28635</c:v>
                </c:pt>
                <c:pt idx="325">
                  <c:v>4667.60765</c:v>
                </c:pt>
                <c:pt idx="326">
                  <c:v>4670.64</c:v>
                </c:pt>
                <c:pt idx="327">
                  <c:v>4673.3922</c:v>
                </c:pt>
                <c:pt idx="328">
                  <c:v>4686.3887</c:v>
                </c:pt>
                <c:pt idx="329">
                  <c:v>4687.797</c:v>
                </c:pt>
                <c:pt idx="330">
                  <c:v>4718.20355</c:v>
                </c:pt>
                <c:pt idx="331">
                  <c:v>4719.52405</c:v>
                </c:pt>
                <c:pt idx="332">
                  <c:v>4719.73655</c:v>
                </c:pt>
                <c:pt idx="333">
                  <c:v>4738.2682</c:v>
                </c:pt>
                <c:pt idx="334">
                  <c:v>4746.344</c:v>
                </c:pt>
                <c:pt idx="335">
                  <c:v>4747.0529</c:v>
                </c:pt>
                <c:pt idx="336">
                  <c:v>4751.07</c:v>
                </c:pt>
                <c:pt idx="337">
                  <c:v>4753.6368</c:v>
                </c:pt>
                <c:pt idx="338">
                  <c:v>4762.329</c:v>
                </c:pt>
                <c:pt idx="339">
                  <c:v>4766.022</c:v>
                </c:pt>
                <c:pt idx="340">
                  <c:v>4779.6023</c:v>
                </c:pt>
                <c:pt idx="341">
                  <c:v>4795.6568</c:v>
                </c:pt>
                <c:pt idx="342">
                  <c:v>4827.90495</c:v>
                </c:pt>
                <c:pt idx="343">
                  <c:v>4830.63</c:v>
                </c:pt>
                <c:pt idx="344">
                  <c:v>4837.5823</c:v>
                </c:pt>
                <c:pt idx="345">
                  <c:v>4846.92015</c:v>
                </c:pt>
                <c:pt idx="346">
                  <c:v>4877.98105</c:v>
                </c:pt>
                <c:pt idx="347">
                  <c:v>4883.866</c:v>
                </c:pt>
                <c:pt idx="348">
                  <c:v>4889.0368</c:v>
                </c:pt>
                <c:pt idx="349">
                  <c:v>4889.9995</c:v>
                </c:pt>
                <c:pt idx="350">
                  <c:v>4894.7533</c:v>
                </c:pt>
                <c:pt idx="351">
                  <c:v>4906.40965</c:v>
                </c:pt>
                <c:pt idx="352">
                  <c:v>4915.05985</c:v>
                </c:pt>
                <c:pt idx="353">
                  <c:v>4922.9159</c:v>
                </c:pt>
                <c:pt idx="354">
                  <c:v>4931.647</c:v>
                </c:pt>
                <c:pt idx="355">
                  <c:v>4934.705</c:v>
                </c:pt>
                <c:pt idx="356">
                  <c:v>4949.7587</c:v>
                </c:pt>
                <c:pt idx="357">
                  <c:v>4992.3764</c:v>
                </c:pt>
                <c:pt idx="358">
                  <c:v>5002.7827</c:v>
                </c:pt>
                <c:pt idx="359">
                  <c:v>5003.853</c:v>
                </c:pt>
                <c:pt idx="360">
                  <c:v>5012.471</c:v>
                </c:pt>
                <c:pt idx="361">
                  <c:v>5028.1466</c:v>
                </c:pt>
                <c:pt idx="362">
                  <c:v>5031.26955</c:v>
                </c:pt>
                <c:pt idx="363">
                  <c:v>5080.096</c:v>
                </c:pt>
                <c:pt idx="364">
                  <c:v>5116.5004</c:v>
                </c:pt>
                <c:pt idx="365">
                  <c:v>5124.1887</c:v>
                </c:pt>
                <c:pt idx="366">
                  <c:v>5125.2157</c:v>
                </c:pt>
                <c:pt idx="367">
                  <c:v>5138.2567</c:v>
                </c:pt>
                <c:pt idx="368">
                  <c:v>5148.5526</c:v>
                </c:pt>
                <c:pt idx="369">
                  <c:v>5152.134</c:v>
                </c:pt>
                <c:pt idx="370">
                  <c:v>5209.57885</c:v>
                </c:pt>
                <c:pt idx="371">
                  <c:v>5227.98875</c:v>
                </c:pt>
                <c:pt idx="372">
                  <c:v>5240.765</c:v>
                </c:pt>
                <c:pt idx="373">
                  <c:v>5245.2269</c:v>
                </c:pt>
                <c:pt idx="374">
                  <c:v>5246.047</c:v>
                </c:pt>
                <c:pt idx="375">
                  <c:v>5253.524</c:v>
                </c:pt>
                <c:pt idx="376">
                  <c:v>5257.50795</c:v>
                </c:pt>
                <c:pt idx="377">
                  <c:v>5261.46945</c:v>
                </c:pt>
                <c:pt idx="378">
                  <c:v>5266.3656</c:v>
                </c:pt>
                <c:pt idx="379">
                  <c:v>5267.81815</c:v>
                </c:pt>
                <c:pt idx="380">
                  <c:v>5272.1758</c:v>
                </c:pt>
                <c:pt idx="381">
                  <c:v>5312.16985</c:v>
                </c:pt>
                <c:pt idx="382">
                  <c:v>5325.651</c:v>
                </c:pt>
                <c:pt idx="383">
                  <c:v>5327.40025</c:v>
                </c:pt>
                <c:pt idx="384">
                  <c:v>5354.07465</c:v>
                </c:pt>
                <c:pt idx="385">
                  <c:v>5373.36425</c:v>
                </c:pt>
                <c:pt idx="386">
                  <c:v>5375.038</c:v>
                </c:pt>
                <c:pt idx="387">
                  <c:v>5377.4578</c:v>
                </c:pt>
                <c:pt idx="388">
                  <c:v>5383.536</c:v>
                </c:pt>
                <c:pt idx="389">
                  <c:v>5385.3379</c:v>
                </c:pt>
                <c:pt idx="390">
                  <c:v>5397.6167</c:v>
                </c:pt>
                <c:pt idx="391">
                  <c:v>5400.9805</c:v>
                </c:pt>
                <c:pt idx="392">
                  <c:v>5415.6612</c:v>
                </c:pt>
                <c:pt idx="393">
                  <c:v>5425.02335</c:v>
                </c:pt>
                <c:pt idx="394">
                  <c:v>5428.7277</c:v>
                </c:pt>
                <c:pt idx="395">
                  <c:v>5438.7491</c:v>
                </c:pt>
                <c:pt idx="396">
                  <c:v>5458.04645</c:v>
                </c:pt>
                <c:pt idx="397">
                  <c:v>5469.0066</c:v>
                </c:pt>
                <c:pt idx="398">
                  <c:v>5472.449</c:v>
                </c:pt>
                <c:pt idx="399">
                  <c:v>5478.0368</c:v>
                </c:pt>
                <c:pt idx="400">
                  <c:v>5484.4673</c:v>
                </c:pt>
                <c:pt idx="401">
                  <c:v>5488.262</c:v>
                </c:pt>
                <c:pt idx="402">
                  <c:v>5584.3057</c:v>
                </c:pt>
                <c:pt idx="403">
                  <c:v>5594.8455</c:v>
                </c:pt>
                <c:pt idx="404">
                  <c:v>5615.369</c:v>
                </c:pt>
                <c:pt idx="405">
                  <c:v>5630.45785</c:v>
                </c:pt>
                <c:pt idx="406">
                  <c:v>5649.715</c:v>
                </c:pt>
                <c:pt idx="407">
                  <c:v>5662.225</c:v>
                </c:pt>
                <c:pt idx="408">
                  <c:v>5693.4305</c:v>
                </c:pt>
                <c:pt idx="409">
                  <c:v>5699.8375</c:v>
                </c:pt>
                <c:pt idx="410">
                  <c:v>5708.867</c:v>
                </c:pt>
                <c:pt idx="411">
                  <c:v>5709.1644</c:v>
                </c:pt>
                <c:pt idx="412">
                  <c:v>5729.0053</c:v>
                </c:pt>
                <c:pt idx="413">
                  <c:v>5757.41345</c:v>
                </c:pt>
                <c:pt idx="414">
                  <c:v>5836.5204</c:v>
                </c:pt>
                <c:pt idx="415">
                  <c:v>5846.9176</c:v>
                </c:pt>
                <c:pt idx="416">
                  <c:v>5855.9025</c:v>
                </c:pt>
                <c:pt idx="417">
                  <c:v>5910.944</c:v>
                </c:pt>
                <c:pt idx="418">
                  <c:v>5920.1041</c:v>
                </c:pt>
                <c:pt idx="419">
                  <c:v>5926.846</c:v>
                </c:pt>
                <c:pt idx="420">
                  <c:v>5934.3798</c:v>
                </c:pt>
                <c:pt idx="421">
                  <c:v>5966.8874</c:v>
                </c:pt>
                <c:pt idx="422">
                  <c:v>5969.723</c:v>
                </c:pt>
                <c:pt idx="423">
                  <c:v>5972.378</c:v>
                </c:pt>
                <c:pt idx="424">
                  <c:v>5974.3847</c:v>
                </c:pt>
                <c:pt idx="425">
                  <c:v>5976.8311</c:v>
                </c:pt>
                <c:pt idx="426">
                  <c:v>5979.731</c:v>
                </c:pt>
                <c:pt idx="427">
                  <c:v>5989.52365</c:v>
                </c:pt>
                <c:pt idx="428">
                  <c:v>6059.173</c:v>
                </c:pt>
                <c:pt idx="429">
                  <c:v>6067.12675</c:v>
                </c:pt>
                <c:pt idx="430">
                  <c:v>6079.6715</c:v>
                </c:pt>
                <c:pt idx="431">
                  <c:v>6082.405</c:v>
                </c:pt>
                <c:pt idx="432">
                  <c:v>6112.35295</c:v>
                </c:pt>
                <c:pt idx="433">
                  <c:v>6113.23105</c:v>
                </c:pt>
                <c:pt idx="434">
                  <c:v>6117.4945</c:v>
                </c:pt>
                <c:pt idx="435">
                  <c:v>6123.5688</c:v>
                </c:pt>
                <c:pt idx="436">
                  <c:v>6128.79745</c:v>
                </c:pt>
                <c:pt idx="437">
                  <c:v>6184.2994</c:v>
                </c:pt>
                <c:pt idx="438">
                  <c:v>6185.3208</c:v>
                </c:pt>
                <c:pt idx="439">
                  <c:v>6186.127</c:v>
                </c:pt>
                <c:pt idx="440">
                  <c:v>6196.448</c:v>
                </c:pt>
                <c:pt idx="441">
                  <c:v>6198.7518</c:v>
                </c:pt>
                <c:pt idx="442">
                  <c:v>6203.90175</c:v>
                </c:pt>
                <c:pt idx="443">
                  <c:v>6238.298</c:v>
                </c:pt>
                <c:pt idx="444">
                  <c:v>6250.435</c:v>
                </c:pt>
                <c:pt idx="445">
                  <c:v>6272.4772</c:v>
                </c:pt>
                <c:pt idx="446">
                  <c:v>6282.235</c:v>
                </c:pt>
                <c:pt idx="447">
                  <c:v>6289.7549</c:v>
                </c:pt>
                <c:pt idx="448">
                  <c:v>6311.952</c:v>
                </c:pt>
                <c:pt idx="449">
                  <c:v>6313.759</c:v>
                </c:pt>
                <c:pt idx="450">
                  <c:v>6334.34355</c:v>
                </c:pt>
                <c:pt idx="451">
                  <c:v>6338.0756</c:v>
                </c:pt>
                <c:pt idx="452">
                  <c:v>6356.2707</c:v>
                </c:pt>
                <c:pt idx="453">
                  <c:v>6358.77645</c:v>
                </c:pt>
                <c:pt idx="454">
                  <c:v>6360.9936</c:v>
                </c:pt>
                <c:pt idx="455">
                  <c:v>6373.55735</c:v>
                </c:pt>
                <c:pt idx="456">
                  <c:v>6389.37785</c:v>
                </c:pt>
                <c:pt idx="457">
                  <c:v>6393.60345</c:v>
                </c:pt>
                <c:pt idx="458">
                  <c:v>6402.29135</c:v>
                </c:pt>
                <c:pt idx="459">
                  <c:v>6406.4107</c:v>
                </c:pt>
                <c:pt idx="460">
                  <c:v>6414.178</c:v>
                </c:pt>
                <c:pt idx="461">
                  <c:v>6435.6237</c:v>
                </c:pt>
                <c:pt idx="462">
                  <c:v>6455.86265</c:v>
                </c:pt>
                <c:pt idx="463">
                  <c:v>6457.8434</c:v>
                </c:pt>
                <c:pt idx="464">
                  <c:v>6474.013</c:v>
                </c:pt>
                <c:pt idx="465">
                  <c:v>6496.886</c:v>
                </c:pt>
                <c:pt idx="466">
                  <c:v>6500.2359</c:v>
                </c:pt>
                <c:pt idx="467">
                  <c:v>6548.19505</c:v>
                </c:pt>
                <c:pt idx="468">
                  <c:v>6551.7501</c:v>
                </c:pt>
                <c:pt idx="469">
                  <c:v>6555.07035</c:v>
                </c:pt>
                <c:pt idx="470">
                  <c:v>6571.02435</c:v>
                </c:pt>
                <c:pt idx="471">
                  <c:v>6571.544</c:v>
                </c:pt>
                <c:pt idx="472">
                  <c:v>6593.5083</c:v>
                </c:pt>
                <c:pt idx="473">
                  <c:v>6600.20595</c:v>
                </c:pt>
                <c:pt idx="474">
                  <c:v>6600.361</c:v>
                </c:pt>
                <c:pt idx="475">
                  <c:v>6610.1097</c:v>
                </c:pt>
                <c:pt idx="476">
                  <c:v>6640.54485</c:v>
                </c:pt>
                <c:pt idx="477">
                  <c:v>6652.5288</c:v>
                </c:pt>
                <c:pt idx="478">
                  <c:v>6653.7886</c:v>
                </c:pt>
                <c:pt idx="479">
                  <c:v>6664.68595</c:v>
                </c:pt>
                <c:pt idx="480">
                  <c:v>6666.243</c:v>
                </c:pt>
                <c:pt idx="481">
                  <c:v>6686.4313</c:v>
                </c:pt>
                <c:pt idx="482">
                  <c:v>6710.1919</c:v>
                </c:pt>
                <c:pt idx="483">
                  <c:v>6746.7425</c:v>
                </c:pt>
                <c:pt idx="484">
                  <c:v>6748.5912</c:v>
                </c:pt>
                <c:pt idx="485">
                  <c:v>6753.038</c:v>
                </c:pt>
                <c:pt idx="486">
                  <c:v>6770.1925</c:v>
                </c:pt>
                <c:pt idx="487">
                  <c:v>6775.961</c:v>
                </c:pt>
                <c:pt idx="488">
                  <c:v>6781.3542</c:v>
                </c:pt>
                <c:pt idx="489">
                  <c:v>6796.86325</c:v>
                </c:pt>
                <c:pt idx="490">
                  <c:v>6799.458</c:v>
                </c:pt>
                <c:pt idx="491">
                  <c:v>6837.3687</c:v>
                </c:pt>
                <c:pt idx="492">
                  <c:v>6849.026</c:v>
                </c:pt>
                <c:pt idx="493">
                  <c:v>6858.4796</c:v>
                </c:pt>
                <c:pt idx="494">
                  <c:v>6875.961</c:v>
                </c:pt>
                <c:pt idx="495">
                  <c:v>6877.9801</c:v>
                </c:pt>
                <c:pt idx="496">
                  <c:v>6933.24225</c:v>
                </c:pt>
                <c:pt idx="497">
                  <c:v>6940.90985</c:v>
                </c:pt>
                <c:pt idx="498">
                  <c:v>6948.7008</c:v>
                </c:pt>
                <c:pt idx="499">
                  <c:v>6985.50695</c:v>
                </c:pt>
                <c:pt idx="500">
                  <c:v>6986.697</c:v>
                </c:pt>
                <c:pt idx="501">
                  <c:v>7045.499</c:v>
                </c:pt>
                <c:pt idx="502">
                  <c:v>7046.7222</c:v>
                </c:pt>
                <c:pt idx="503">
                  <c:v>7050.0213</c:v>
                </c:pt>
                <c:pt idx="504">
                  <c:v>7050.642</c:v>
                </c:pt>
                <c:pt idx="505">
                  <c:v>7077.1894</c:v>
                </c:pt>
                <c:pt idx="506">
                  <c:v>7133.9025</c:v>
                </c:pt>
                <c:pt idx="507">
                  <c:v>7144.86265</c:v>
                </c:pt>
                <c:pt idx="508">
                  <c:v>7147.105</c:v>
                </c:pt>
                <c:pt idx="509">
                  <c:v>7147.4728</c:v>
                </c:pt>
                <c:pt idx="510">
                  <c:v>7151.092</c:v>
                </c:pt>
                <c:pt idx="511">
                  <c:v>7152.6714</c:v>
                </c:pt>
                <c:pt idx="512">
                  <c:v>7153.5539</c:v>
                </c:pt>
                <c:pt idx="513">
                  <c:v>7160.094</c:v>
                </c:pt>
                <c:pt idx="514">
                  <c:v>7160.3303</c:v>
                </c:pt>
                <c:pt idx="515">
                  <c:v>7162.0122</c:v>
                </c:pt>
                <c:pt idx="516">
                  <c:v>7173.35995</c:v>
                </c:pt>
                <c:pt idx="517">
                  <c:v>7196.867</c:v>
                </c:pt>
                <c:pt idx="518">
                  <c:v>7201.70085</c:v>
                </c:pt>
                <c:pt idx="519">
                  <c:v>7209.4918</c:v>
                </c:pt>
                <c:pt idx="520">
                  <c:v>7222.78625</c:v>
                </c:pt>
                <c:pt idx="521">
                  <c:v>7228.21565</c:v>
                </c:pt>
                <c:pt idx="522">
                  <c:v>7243.8136</c:v>
                </c:pt>
                <c:pt idx="523">
                  <c:v>7256.7231</c:v>
                </c:pt>
                <c:pt idx="524">
                  <c:v>7261.741</c:v>
                </c:pt>
                <c:pt idx="525">
                  <c:v>7265.7025</c:v>
                </c:pt>
                <c:pt idx="526">
                  <c:v>7281.5056</c:v>
                </c:pt>
                <c:pt idx="527">
                  <c:v>7323.734819</c:v>
                </c:pt>
                <c:pt idx="528">
                  <c:v>7325.0482</c:v>
                </c:pt>
                <c:pt idx="529">
                  <c:v>7337.748</c:v>
                </c:pt>
                <c:pt idx="530">
                  <c:v>7345.084</c:v>
                </c:pt>
                <c:pt idx="531">
                  <c:v>7345.7266</c:v>
                </c:pt>
                <c:pt idx="532">
                  <c:v>7348.142</c:v>
                </c:pt>
                <c:pt idx="533">
                  <c:v>7358.17565</c:v>
                </c:pt>
                <c:pt idx="534">
                  <c:v>7371.772</c:v>
                </c:pt>
                <c:pt idx="535">
                  <c:v>7418.522</c:v>
                </c:pt>
                <c:pt idx="536">
                  <c:v>7419.4779</c:v>
                </c:pt>
                <c:pt idx="537">
                  <c:v>7421.19455</c:v>
                </c:pt>
                <c:pt idx="538">
                  <c:v>7441.053</c:v>
                </c:pt>
                <c:pt idx="539">
                  <c:v>7441.501</c:v>
                </c:pt>
                <c:pt idx="540">
                  <c:v>7443.64305</c:v>
                </c:pt>
                <c:pt idx="541">
                  <c:v>7445.918</c:v>
                </c:pt>
                <c:pt idx="542">
                  <c:v>7448.40395</c:v>
                </c:pt>
                <c:pt idx="543">
                  <c:v>7512.267</c:v>
                </c:pt>
                <c:pt idx="544">
                  <c:v>7518.02535</c:v>
                </c:pt>
                <c:pt idx="545">
                  <c:v>7526.70645</c:v>
                </c:pt>
                <c:pt idx="546">
                  <c:v>7537.1639</c:v>
                </c:pt>
                <c:pt idx="547">
                  <c:v>7623.518</c:v>
                </c:pt>
                <c:pt idx="548">
                  <c:v>7624.63</c:v>
                </c:pt>
                <c:pt idx="549">
                  <c:v>7626.993</c:v>
                </c:pt>
                <c:pt idx="550">
                  <c:v>7633.7206</c:v>
                </c:pt>
                <c:pt idx="551">
                  <c:v>7639.41745</c:v>
                </c:pt>
                <c:pt idx="552">
                  <c:v>7640.3092</c:v>
                </c:pt>
                <c:pt idx="553">
                  <c:v>7650.77375</c:v>
                </c:pt>
                <c:pt idx="554">
                  <c:v>7682.67</c:v>
                </c:pt>
                <c:pt idx="555">
                  <c:v>7726.854</c:v>
                </c:pt>
                <c:pt idx="556">
                  <c:v>7727.2532</c:v>
                </c:pt>
                <c:pt idx="557">
                  <c:v>7729.64575</c:v>
                </c:pt>
                <c:pt idx="558">
                  <c:v>7731.4271</c:v>
                </c:pt>
                <c:pt idx="559">
                  <c:v>7731.85785</c:v>
                </c:pt>
                <c:pt idx="560">
                  <c:v>7740.337</c:v>
                </c:pt>
                <c:pt idx="561">
                  <c:v>7742.1098</c:v>
                </c:pt>
                <c:pt idx="562">
                  <c:v>7749.1564</c:v>
                </c:pt>
                <c:pt idx="563">
                  <c:v>7789.635</c:v>
                </c:pt>
                <c:pt idx="564">
                  <c:v>7804.1605</c:v>
                </c:pt>
                <c:pt idx="565">
                  <c:v>7935.29115</c:v>
                </c:pt>
                <c:pt idx="566">
                  <c:v>7954.517</c:v>
                </c:pt>
                <c:pt idx="567">
                  <c:v>7985.815</c:v>
                </c:pt>
                <c:pt idx="568">
                  <c:v>7986.47525</c:v>
                </c:pt>
                <c:pt idx="569">
                  <c:v>8017.06115</c:v>
                </c:pt>
                <c:pt idx="570">
                  <c:v>8023.13545</c:v>
                </c:pt>
                <c:pt idx="571">
                  <c:v>8026.6666</c:v>
                </c:pt>
                <c:pt idx="572">
                  <c:v>8027.968</c:v>
                </c:pt>
                <c:pt idx="573">
                  <c:v>8059.6791</c:v>
                </c:pt>
                <c:pt idx="574">
                  <c:v>8062.764</c:v>
                </c:pt>
                <c:pt idx="575">
                  <c:v>8068.185</c:v>
                </c:pt>
                <c:pt idx="576">
                  <c:v>8083.9198</c:v>
                </c:pt>
                <c:pt idx="577">
                  <c:v>8116.26885</c:v>
                </c:pt>
                <c:pt idx="578">
                  <c:v>8116.68</c:v>
                </c:pt>
                <c:pt idx="579">
                  <c:v>8124.4084</c:v>
                </c:pt>
                <c:pt idx="580">
                  <c:v>8125.7845</c:v>
                </c:pt>
                <c:pt idx="581">
                  <c:v>8162.71625</c:v>
                </c:pt>
                <c:pt idx="582">
                  <c:v>8211.1002</c:v>
                </c:pt>
                <c:pt idx="583">
                  <c:v>8219.2039</c:v>
                </c:pt>
                <c:pt idx="584">
                  <c:v>8232.6388</c:v>
                </c:pt>
                <c:pt idx="585">
                  <c:v>8233.0975</c:v>
                </c:pt>
                <c:pt idx="586">
                  <c:v>8240.5896</c:v>
                </c:pt>
                <c:pt idx="587">
                  <c:v>8252.2843</c:v>
                </c:pt>
                <c:pt idx="588">
                  <c:v>8269.044</c:v>
                </c:pt>
                <c:pt idx="589">
                  <c:v>8277.523</c:v>
                </c:pt>
                <c:pt idx="590">
                  <c:v>8280.6227</c:v>
                </c:pt>
                <c:pt idx="591">
                  <c:v>8283.6807</c:v>
                </c:pt>
                <c:pt idx="592">
                  <c:v>8302.53565</c:v>
                </c:pt>
                <c:pt idx="593">
                  <c:v>8310.83915</c:v>
                </c:pt>
                <c:pt idx="594">
                  <c:v>8334.45755</c:v>
                </c:pt>
                <c:pt idx="595">
                  <c:v>8334.5896</c:v>
                </c:pt>
                <c:pt idx="596">
                  <c:v>8342.90875</c:v>
                </c:pt>
                <c:pt idx="597">
                  <c:v>8347.1643</c:v>
                </c:pt>
                <c:pt idx="598">
                  <c:v>8410.04685</c:v>
                </c:pt>
                <c:pt idx="599">
                  <c:v>8413.46305</c:v>
                </c:pt>
                <c:pt idx="600">
                  <c:v>8428.0693</c:v>
                </c:pt>
                <c:pt idx="601">
                  <c:v>8442.667</c:v>
                </c:pt>
                <c:pt idx="602">
                  <c:v>8444.474</c:v>
                </c:pt>
                <c:pt idx="603">
                  <c:v>8457.818</c:v>
                </c:pt>
                <c:pt idx="604">
                  <c:v>8515.7587</c:v>
                </c:pt>
                <c:pt idx="605">
                  <c:v>8516.829</c:v>
                </c:pt>
                <c:pt idx="606">
                  <c:v>8520.026</c:v>
                </c:pt>
                <c:pt idx="607">
                  <c:v>8522.003</c:v>
                </c:pt>
                <c:pt idx="608">
                  <c:v>8527.532</c:v>
                </c:pt>
                <c:pt idx="609">
                  <c:v>8534.6718</c:v>
                </c:pt>
                <c:pt idx="610">
                  <c:v>8538.28845</c:v>
                </c:pt>
                <c:pt idx="611">
                  <c:v>8539.671</c:v>
                </c:pt>
                <c:pt idx="612">
                  <c:v>8547.6913</c:v>
                </c:pt>
                <c:pt idx="613">
                  <c:v>8551.347</c:v>
                </c:pt>
                <c:pt idx="614">
                  <c:v>8556.907</c:v>
                </c:pt>
                <c:pt idx="615">
                  <c:v>8569.8618</c:v>
                </c:pt>
                <c:pt idx="616">
                  <c:v>8582.3023</c:v>
                </c:pt>
                <c:pt idx="617">
                  <c:v>8596.8278</c:v>
                </c:pt>
                <c:pt idx="618">
                  <c:v>8601.3293</c:v>
                </c:pt>
                <c:pt idx="619">
                  <c:v>8603.8234</c:v>
                </c:pt>
                <c:pt idx="620">
                  <c:v>8604.48365</c:v>
                </c:pt>
                <c:pt idx="621">
                  <c:v>8605.3615</c:v>
                </c:pt>
                <c:pt idx="622">
                  <c:v>8606.2174</c:v>
                </c:pt>
                <c:pt idx="623">
                  <c:v>8615.3</c:v>
                </c:pt>
                <c:pt idx="624">
                  <c:v>8627.5411</c:v>
                </c:pt>
                <c:pt idx="625">
                  <c:v>8671.19125</c:v>
                </c:pt>
                <c:pt idx="626">
                  <c:v>8688.85885</c:v>
                </c:pt>
                <c:pt idx="627">
                  <c:v>8703.456</c:v>
                </c:pt>
                <c:pt idx="628">
                  <c:v>8733.22925</c:v>
                </c:pt>
                <c:pt idx="629">
                  <c:v>8765.249</c:v>
                </c:pt>
                <c:pt idx="630">
                  <c:v>8782.469</c:v>
                </c:pt>
                <c:pt idx="631">
                  <c:v>8798.593</c:v>
                </c:pt>
                <c:pt idx="632">
                  <c:v>8823.279</c:v>
                </c:pt>
                <c:pt idx="633">
                  <c:v>8823.98575</c:v>
                </c:pt>
                <c:pt idx="634">
                  <c:v>8825.086</c:v>
                </c:pt>
                <c:pt idx="635">
                  <c:v>8827.2099</c:v>
                </c:pt>
                <c:pt idx="636">
                  <c:v>8835.26495</c:v>
                </c:pt>
                <c:pt idx="637">
                  <c:v>8871.1517</c:v>
                </c:pt>
                <c:pt idx="638">
                  <c:v>8891.1395</c:v>
                </c:pt>
                <c:pt idx="639">
                  <c:v>8930.93455</c:v>
                </c:pt>
                <c:pt idx="640">
                  <c:v>8932.084</c:v>
                </c:pt>
                <c:pt idx="641">
                  <c:v>8944.1151</c:v>
                </c:pt>
                <c:pt idx="642">
                  <c:v>8964.06055</c:v>
                </c:pt>
                <c:pt idx="643">
                  <c:v>8965.79575</c:v>
                </c:pt>
                <c:pt idx="644">
                  <c:v>8968.33</c:v>
                </c:pt>
                <c:pt idx="645">
                  <c:v>8978.1851</c:v>
                </c:pt>
                <c:pt idx="646">
                  <c:v>8988.15875</c:v>
                </c:pt>
                <c:pt idx="647">
                  <c:v>9048.0273</c:v>
                </c:pt>
                <c:pt idx="648">
                  <c:v>9058.7303</c:v>
                </c:pt>
                <c:pt idx="649">
                  <c:v>9095.06825</c:v>
                </c:pt>
                <c:pt idx="650">
                  <c:v>9101.798</c:v>
                </c:pt>
                <c:pt idx="651">
                  <c:v>9140.951</c:v>
                </c:pt>
                <c:pt idx="652">
                  <c:v>9144.565</c:v>
                </c:pt>
                <c:pt idx="653">
                  <c:v>9174.13565</c:v>
                </c:pt>
                <c:pt idx="654">
                  <c:v>9182.17</c:v>
                </c:pt>
                <c:pt idx="655">
                  <c:v>9193.8385</c:v>
                </c:pt>
                <c:pt idx="656">
                  <c:v>9222.4026</c:v>
                </c:pt>
                <c:pt idx="657">
                  <c:v>9225.2564</c:v>
                </c:pt>
                <c:pt idx="658">
                  <c:v>9249.4952</c:v>
                </c:pt>
                <c:pt idx="659">
                  <c:v>9264.797</c:v>
                </c:pt>
                <c:pt idx="660">
                  <c:v>9282.4806</c:v>
                </c:pt>
                <c:pt idx="661">
                  <c:v>9283.562</c:v>
                </c:pt>
                <c:pt idx="662">
                  <c:v>9288.0267</c:v>
                </c:pt>
                <c:pt idx="663">
                  <c:v>9290.1395</c:v>
                </c:pt>
                <c:pt idx="664">
                  <c:v>9301.89355</c:v>
                </c:pt>
                <c:pt idx="665">
                  <c:v>9304.7019</c:v>
                </c:pt>
                <c:pt idx="666">
                  <c:v>9361.3268</c:v>
                </c:pt>
                <c:pt idx="667">
                  <c:v>9377.9047</c:v>
                </c:pt>
                <c:pt idx="668">
                  <c:v>9386.1613</c:v>
                </c:pt>
                <c:pt idx="669">
                  <c:v>9391.346</c:v>
                </c:pt>
                <c:pt idx="670">
                  <c:v>9411.005</c:v>
                </c:pt>
                <c:pt idx="671">
                  <c:v>9414.92</c:v>
                </c:pt>
                <c:pt idx="672">
                  <c:v>9432.9253</c:v>
                </c:pt>
                <c:pt idx="673">
                  <c:v>9447.25035</c:v>
                </c:pt>
                <c:pt idx="674">
                  <c:v>9447.3824</c:v>
                </c:pt>
                <c:pt idx="675">
                  <c:v>9487.6442</c:v>
                </c:pt>
                <c:pt idx="676">
                  <c:v>9500.57305</c:v>
                </c:pt>
                <c:pt idx="677">
                  <c:v>9504.3103</c:v>
                </c:pt>
                <c:pt idx="678">
                  <c:v>9541.69555</c:v>
                </c:pt>
                <c:pt idx="679">
                  <c:v>9549.5651</c:v>
                </c:pt>
                <c:pt idx="680">
                  <c:v>9563.029</c:v>
                </c:pt>
                <c:pt idx="681">
                  <c:v>9566.9909</c:v>
                </c:pt>
                <c:pt idx="682">
                  <c:v>9583.8933</c:v>
                </c:pt>
                <c:pt idx="683">
                  <c:v>9617.66245</c:v>
                </c:pt>
                <c:pt idx="684">
                  <c:v>9620.3307</c:v>
                </c:pt>
                <c:pt idx="685">
                  <c:v>9625.92</c:v>
                </c:pt>
                <c:pt idx="686">
                  <c:v>9630.397</c:v>
                </c:pt>
                <c:pt idx="687">
                  <c:v>9634.538</c:v>
                </c:pt>
                <c:pt idx="688">
                  <c:v>9644.2525</c:v>
                </c:pt>
                <c:pt idx="689">
                  <c:v>9704.66805</c:v>
                </c:pt>
                <c:pt idx="690">
                  <c:v>9715.841</c:v>
                </c:pt>
                <c:pt idx="691">
                  <c:v>9722.7695</c:v>
                </c:pt>
                <c:pt idx="692">
                  <c:v>9724.53</c:v>
                </c:pt>
                <c:pt idx="693">
                  <c:v>9748.9106</c:v>
                </c:pt>
                <c:pt idx="694">
                  <c:v>9778.3472</c:v>
                </c:pt>
                <c:pt idx="695">
                  <c:v>9788.8659</c:v>
                </c:pt>
                <c:pt idx="696">
                  <c:v>9800.8882</c:v>
                </c:pt>
                <c:pt idx="697">
                  <c:v>9850.432</c:v>
                </c:pt>
                <c:pt idx="698">
                  <c:v>9855.1314</c:v>
                </c:pt>
                <c:pt idx="699">
                  <c:v>9861.025</c:v>
                </c:pt>
                <c:pt idx="700">
                  <c:v>9863.4718</c:v>
                </c:pt>
                <c:pt idx="701">
                  <c:v>9866.30485</c:v>
                </c:pt>
                <c:pt idx="702">
                  <c:v>9869.8102</c:v>
                </c:pt>
                <c:pt idx="703">
                  <c:v>9872.701</c:v>
                </c:pt>
                <c:pt idx="704">
                  <c:v>9875.6804</c:v>
                </c:pt>
                <c:pt idx="705">
                  <c:v>9877.6077</c:v>
                </c:pt>
                <c:pt idx="706">
                  <c:v>9880.068</c:v>
                </c:pt>
                <c:pt idx="707">
                  <c:v>9910.35985</c:v>
                </c:pt>
                <c:pt idx="708">
                  <c:v>9957.7216</c:v>
                </c:pt>
                <c:pt idx="709">
                  <c:v>9964.06</c:v>
                </c:pt>
                <c:pt idx="710">
                  <c:v>9991.03765</c:v>
                </c:pt>
                <c:pt idx="711">
                  <c:v>10043.249</c:v>
                </c:pt>
                <c:pt idx="712">
                  <c:v>10065.413</c:v>
                </c:pt>
                <c:pt idx="713">
                  <c:v>10072.05505</c:v>
                </c:pt>
                <c:pt idx="714">
                  <c:v>10085.846</c:v>
                </c:pt>
                <c:pt idx="715">
                  <c:v>10096.97</c:v>
                </c:pt>
                <c:pt idx="716">
                  <c:v>10106.13425</c:v>
                </c:pt>
                <c:pt idx="717">
                  <c:v>10107.2206</c:v>
                </c:pt>
                <c:pt idx="718">
                  <c:v>10115.00885</c:v>
                </c:pt>
                <c:pt idx="719">
                  <c:v>10118.424</c:v>
                </c:pt>
                <c:pt idx="720">
                  <c:v>10141.1362</c:v>
                </c:pt>
                <c:pt idx="721">
                  <c:v>10156.7832</c:v>
                </c:pt>
                <c:pt idx="722">
                  <c:v>10197.7722</c:v>
                </c:pt>
                <c:pt idx="723">
                  <c:v>10214.636</c:v>
                </c:pt>
                <c:pt idx="724">
                  <c:v>10226.2842</c:v>
                </c:pt>
                <c:pt idx="725">
                  <c:v>10231.4999</c:v>
                </c:pt>
                <c:pt idx="726">
                  <c:v>10264.4421</c:v>
                </c:pt>
                <c:pt idx="727">
                  <c:v>10269.46</c:v>
                </c:pt>
                <c:pt idx="728">
                  <c:v>10325.206</c:v>
                </c:pt>
                <c:pt idx="729">
                  <c:v>10338.9316</c:v>
                </c:pt>
                <c:pt idx="730">
                  <c:v>10355.641</c:v>
                </c:pt>
                <c:pt idx="731">
                  <c:v>10370.91255</c:v>
                </c:pt>
                <c:pt idx="732">
                  <c:v>10381.4787</c:v>
                </c:pt>
                <c:pt idx="733">
                  <c:v>10407.08585</c:v>
                </c:pt>
                <c:pt idx="734">
                  <c:v>10422.91665</c:v>
                </c:pt>
                <c:pt idx="735">
                  <c:v>10435.06525</c:v>
                </c:pt>
                <c:pt idx="736">
                  <c:v>10436.096</c:v>
                </c:pt>
                <c:pt idx="737">
                  <c:v>10450.552</c:v>
                </c:pt>
                <c:pt idx="738">
                  <c:v>10461.9794</c:v>
                </c:pt>
                <c:pt idx="739">
                  <c:v>10493.9458</c:v>
                </c:pt>
                <c:pt idx="740">
                  <c:v>10560.4917</c:v>
                </c:pt>
                <c:pt idx="741">
                  <c:v>10564.8845</c:v>
                </c:pt>
                <c:pt idx="742">
                  <c:v>10577.087</c:v>
                </c:pt>
                <c:pt idx="743">
                  <c:v>10579.711</c:v>
                </c:pt>
                <c:pt idx="744">
                  <c:v>10594.2257</c:v>
                </c:pt>
                <c:pt idx="745">
                  <c:v>10594.50155</c:v>
                </c:pt>
                <c:pt idx="746">
                  <c:v>10600.5483</c:v>
                </c:pt>
                <c:pt idx="747">
                  <c:v>10601.412</c:v>
                </c:pt>
                <c:pt idx="748">
                  <c:v>10601.63225</c:v>
                </c:pt>
                <c:pt idx="749">
                  <c:v>10602.385</c:v>
                </c:pt>
                <c:pt idx="750">
                  <c:v>10702.6424</c:v>
                </c:pt>
                <c:pt idx="751">
                  <c:v>10704.47</c:v>
                </c:pt>
                <c:pt idx="752">
                  <c:v>10713.644</c:v>
                </c:pt>
                <c:pt idx="753">
                  <c:v>10736.87075</c:v>
                </c:pt>
                <c:pt idx="754">
                  <c:v>10791.96</c:v>
                </c:pt>
                <c:pt idx="755">
                  <c:v>10795.93733</c:v>
                </c:pt>
                <c:pt idx="756">
                  <c:v>10796.35025</c:v>
                </c:pt>
                <c:pt idx="757">
                  <c:v>10797.3362</c:v>
                </c:pt>
                <c:pt idx="758">
                  <c:v>10806.839</c:v>
                </c:pt>
                <c:pt idx="759">
                  <c:v>10807.4863</c:v>
                </c:pt>
                <c:pt idx="760">
                  <c:v>10825.2537</c:v>
                </c:pt>
                <c:pt idx="761">
                  <c:v>10848.1343</c:v>
                </c:pt>
                <c:pt idx="762">
                  <c:v>10923.9332</c:v>
                </c:pt>
                <c:pt idx="763">
                  <c:v>10928.849</c:v>
                </c:pt>
                <c:pt idx="764">
                  <c:v>10942.13205</c:v>
                </c:pt>
                <c:pt idx="765">
                  <c:v>10959.33</c:v>
                </c:pt>
                <c:pt idx="766">
                  <c:v>10959.6947</c:v>
                </c:pt>
                <c:pt idx="767">
                  <c:v>10965.446</c:v>
                </c:pt>
                <c:pt idx="768">
                  <c:v>10976.24575</c:v>
                </c:pt>
                <c:pt idx="769">
                  <c:v>10977.2063</c:v>
                </c:pt>
                <c:pt idx="770">
                  <c:v>10982.5013</c:v>
                </c:pt>
                <c:pt idx="771">
                  <c:v>11013.7119</c:v>
                </c:pt>
                <c:pt idx="772">
                  <c:v>11015.1747</c:v>
                </c:pt>
                <c:pt idx="773">
                  <c:v>11033.6617</c:v>
                </c:pt>
                <c:pt idx="774">
                  <c:v>11070.535</c:v>
                </c:pt>
                <c:pt idx="775">
                  <c:v>11073.176</c:v>
                </c:pt>
                <c:pt idx="776">
                  <c:v>11082.5772</c:v>
                </c:pt>
                <c:pt idx="777">
                  <c:v>11085.5868</c:v>
                </c:pt>
                <c:pt idx="778">
                  <c:v>11090.7178</c:v>
                </c:pt>
                <c:pt idx="779">
                  <c:v>11093.6229</c:v>
                </c:pt>
                <c:pt idx="780">
                  <c:v>11150.78</c:v>
                </c:pt>
                <c:pt idx="781">
                  <c:v>11163.568</c:v>
                </c:pt>
                <c:pt idx="782">
                  <c:v>11165.41765</c:v>
                </c:pt>
                <c:pt idx="783">
                  <c:v>11187.6567</c:v>
                </c:pt>
                <c:pt idx="784">
                  <c:v>11244.3769</c:v>
                </c:pt>
                <c:pt idx="785">
                  <c:v>11253.421</c:v>
                </c:pt>
                <c:pt idx="786">
                  <c:v>11264.541</c:v>
                </c:pt>
                <c:pt idx="787">
                  <c:v>11272.33139</c:v>
                </c:pt>
                <c:pt idx="788">
                  <c:v>11286.5387</c:v>
                </c:pt>
                <c:pt idx="789">
                  <c:v>11289.10925</c:v>
                </c:pt>
                <c:pt idx="790">
                  <c:v>11299.343</c:v>
                </c:pt>
                <c:pt idx="791">
                  <c:v>11305.93455</c:v>
                </c:pt>
                <c:pt idx="792">
                  <c:v>11326.71487</c:v>
                </c:pt>
                <c:pt idx="793">
                  <c:v>11345.519</c:v>
                </c:pt>
                <c:pt idx="794">
                  <c:v>11353.2276</c:v>
                </c:pt>
                <c:pt idx="795">
                  <c:v>11356.6609</c:v>
                </c:pt>
                <c:pt idx="796">
                  <c:v>11362.755</c:v>
                </c:pt>
                <c:pt idx="797">
                  <c:v>11363.2832</c:v>
                </c:pt>
                <c:pt idx="798">
                  <c:v>11365.952</c:v>
                </c:pt>
                <c:pt idx="799">
                  <c:v>11381.3254</c:v>
                </c:pt>
                <c:pt idx="800">
                  <c:v>11394.06555</c:v>
                </c:pt>
                <c:pt idx="801">
                  <c:v>11396.9002</c:v>
                </c:pt>
                <c:pt idx="802">
                  <c:v>11411.685</c:v>
                </c:pt>
                <c:pt idx="803">
                  <c:v>11436.73815</c:v>
                </c:pt>
                <c:pt idx="804">
                  <c:v>11454.0215</c:v>
                </c:pt>
                <c:pt idx="805">
                  <c:v>11455.28</c:v>
                </c:pt>
                <c:pt idx="806">
                  <c:v>11482.63485</c:v>
                </c:pt>
                <c:pt idx="807">
                  <c:v>11488.31695</c:v>
                </c:pt>
                <c:pt idx="808">
                  <c:v>11512.405</c:v>
                </c:pt>
                <c:pt idx="809">
                  <c:v>11520.09985</c:v>
                </c:pt>
                <c:pt idx="810">
                  <c:v>11534.87265</c:v>
                </c:pt>
                <c:pt idx="811">
                  <c:v>11538.421</c:v>
                </c:pt>
                <c:pt idx="812">
                  <c:v>11552.904</c:v>
                </c:pt>
                <c:pt idx="813">
                  <c:v>11554.2236</c:v>
                </c:pt>
                <c:pt idx="814">
                  <c:v>11566.30055</c:v>
                </c:pt>
                <c:pt idx="815">
                  <c:v>11576.13</c:v>
                </c:pt>
                <c:pt idx="816">
                  <c:v>11657.7189</c:v>
                </c:pt>
                <c:pt idx="817">
                  <c:v>11658.11505</c:v>
                </c:pt>
                <c:pt idx="818">
                  <c:v>11658.37915</c:v>
                </c:pt>
                <c:pt idx="819">
                  <c:v>11674.13</c:v>
                </c:pt>
                <c:pt idx="820">
                  <c:v>11729.6795</c:v>
                </c:pt>
                <c:pt idx="821">
                  <c:v>11735.87905</c:v>
                </c:pt>
                <c:pt idx="822">
                  <c:v>11737.84884</c:v>
                </c:pt>
                <c:pt idx="823">
                  <c:v>11741.726</c:v>
                </c:pt>
                <c:pt idx="824">
                  <c:v>11743.299</c:v>
                </c:pt>
                <c:pt idx="825">
                  <c:v>11743.9341</c:v>
                </c:pt>
                <c:pt idx="826">
                  <c:v>11763.0009</c:v>
                </c:pt>
                <c:pt idx="827">
                  <c:v>11830.6072</c:v>
                </c:pt>
                <c:pt idx="828">
                  <c:v>11833.7823</c:v>
                </c:pt>
                <c:pt idx="829">
                  <c:v>11837.16</c:v>
                </c:pt>
                <c:pt idx="830">
                  <c:v>11840.77505</c:v>
                </c:pt>
                <c:pt idx="831">
                  <c:v>11842.442</c:v>
                </c:pt>
                <c:pt idx="832">
                  <c:v>11842.62375</c:v>
                </c:pt>
                <c:pt idx="833">
                  <c:v>11848.141</c:v>
                </c:pt>
                <c:pt idx="834">
                  <c:v>11856.4115</c:v>
                </c:pt>
                <c:pt idx="835">
                  <c:v>11879.10405</c:v>
                </c:pt>
                <c:pt idx="836">
                  <c:v>11881.358</c:v>
                </c:pt>
                <c:pt idx="837">
                  <c:v>11881.9696</c:v>
                </c:pt>
                <c:pt idx="838">
                  <c:v>11884.04858</c:v>
                </c:pt>
                <c:pt idx="839">
                  <c:v>11931.12525</c:v>
                </c:pt>
                <c:pt idx="840">
                  <c:v>11938.25595</c:v>
                </c:pt>
                <c:pt idx="841">
                  <c:v>11944.59435</c:v>
                </c:pt>
                <c:pt idx="842">
                  <c:v>11945.1327</c:v>
                </c:pt>
                <c:pt idx="843">
                  <c:v>11946.6259</c:v>
                </c:pt>
                <c:pt idx="844">
                  <c:v>11987.1682</c:v>
                </c:pt>
                <c:pt idx="845">
                  <c:v>12029.2867</c:v>
                </c:pt>
                <c:pt idx="846">
                  <c:v>12032.326</c:v>
                </c:pt>
                <c:pt idx="847">
                  <c:v>12044.342</c:v>
                </c:pt>
                <c:pt idx="848">
                  <c:v>12094.478</c:v>
                </c:pt>
                <c:pt idx="849">
                  <c:v>12096.6512</c:v>
                </c:pt>
                <c:pt idx="850">
                  <c:v>12105.32</c:v>
                </c:pt>
                <c:pt idx="851">
                  <c:v>12124.9924</c:v>
                </c:pt>
                <c:pt idx="852">
                  <c:v>12129.61415</c:v>
                </c:pt>
                <c:pt idx="853">
                  <c:v>12142.5786</c:v>
                </c:pt>
                <c:pt idx="854">
                  <c:v>12146.971</c:v>
                </c:pt>
                <c:pt idx="855">
                  <c:v>12222.8983</c:v>
                </c:pt>
                <c:pt idx="856">
                  <c:v>12224.35085</c:v>
                </c:pt>
                <c:pt idx="857">
                  <c:v>12231.6136</c:v>
                </c:pt>
                <c:pt idx="858">
                  <c:v>12233.828</c:v>
                </c:pt>
                <c:pt idx="859">
                  <c:v>12235.8392</c:v>
                </c:pt>
                <c:pt idx="860">
                  <c:v>12244.531</c:v>
                </c:pt>
                <c:pt idx="861">
                  <c:v>12265.5069</c:v>
                </c:pt>
                <c:pt idx="862">
                  <c:v>12268.63225</c:v>
                </c:pt>
                <c:pt idx="863">
                  <c:v>12269.68865</c:v>
                </c:pt>
                <c:pt idx="864">
                  <c:v>12323.936</c:v>
                </c:pt>
                <c:pt idx="865">
                  <c:v>12333.828</c:v>
                </c:pt>
                <c:pt idx="866">
                  <c:v>12347.172</c:v>
                </c:pt>
                <c:pt idx="867">
                  <c:v>12363.547</c:v>
                </c:pt>
                <c:pt idx="868">
                  <c:v>12404.8791</c:v>
                </c:pt>
                <c:pt idx="869">
                  <c:v>12430.95335</c:v>
                </c:pt>
                <c:pt idx="870">
                  <c:v>12475.3513</c:v>
                </c:pt>
                <c:pt idx="871">
                  <c:v>12479.70895</c:v>
                </c:pt>
                <c:pt idx="872">
                  <c:v>12485.8009</c:v>
                </c:pt>
                <c:pt idx="873">
                  <c:v>12495.29085</c:v>
                </c:pt>
                <c:pt idx="874">
                  <c:v>12523.6048</c:v>
                </c:pt>
                <c:pt idx="875">
                  <c:v>12557.6053</c:v>
                </c:pt>
                <c:pt idx="876">
                  <c:v>12574.049</c:v>
                </c:pt>
                <c:pt idx="877">
                  <c:v>12592.5345</c:v>
                </c:pt>
                <c:pt idx="878">
                  <c:v>12609.88702</c:v>
                </c:pt>
                <c:pt idx="879">
                  <c:v>12622.1795</c:v>
                </c:pt>
                <c:pt idx="880">
                  <c:v>12629.1656</c:v>
                </c:pt>
                <c:pt idx="881">
                  <c:v>12629.8967</c:v>
                </c:pt>
                <c:pt idx="882">
                  <c:v>12638.195</c:v>
                </c:pt>
                <c:pt idx="883">
                  <c:v>12643.3778</c:v>
                </c:pt>
                <c:pt idx="884">
                  <c:v>12644.589</c:v>
                </c:pt>
                <c:pt idx="885">
                  <c:v>12646.207</c:v>
                </c:pt>
                <c:pt idx="886">
                  <c:v>12648.7034</c:v>
                </c:pt>
                <c:pt idx="887">
                  <c:v>12730.9996</c:v>
                </c:pt>
                <c:pt idx="888">
                  <c:v>12741.16745</c:v>
                </c:pt>
                <c:pt idx="889">
                  <c:v>12797.20962</c:v>
                </c:pt>
                <c:pt idx="890">
                  <c:v>12815.44495</c:v>
                </c:pt>
                <c:pt idx="891">
                  <c:v>12829.4551</c:v>
                </c:pt>
                <c:pt idx="892">
                  <c:v>12890.05765</c:v>
                </c:pt>
                <c:pt idx="893">
                  <c:v>12913.9924</c:v>
                </c:pt>
                <c:pt idx="894">
                  <c:v>12925.886</c:v>
                </c:pt>
                <c:pt idx="895">
                  <c:v>12928.7911</c:v>
                </c:pt>
                <c:pt idx="896">
                  <c:v>12949.1554</c:v>
                </c:pt>
                <c:pt idx="897">
                  <c:v>12950.0712</c:v>
                </c:pt>
                <c:pt idx="898">
                  <c:v>12957.118</c:v>
                </c:pt>
                <c:pt idx="899">
                  <c:v>12979.358</c:v>
                </c:pt>
                <c:pt idx="900">
                  <c:v>12981.3457</c:v>
                </c:pt>
                <c:pt idx="901">
                  <c:v>12982.8747</c:v>
                </c:pt>
                <c:pt idx="902">
                  <c:v>13012.20865</c:v>
                </c:pt>
                <c:pt idx="903">
                  <c:v>13019.16105</c:v>
                </c:pt>
                <c:pt idx="904">
                  <c:v>13041.921</c:v>
                </c:pt>
                <c:pt idx="905">
                  <c:v>13047.33235</c:v>
                </c:pt>
                <c:pt idx="906">
                  <c:v>13063.883</c:v>
                </c:pt>
                <c:pt idx="907">
                  <c:v>13112.6048</c:v>
                </c:pt>
                <c:pt idx="908">
                  <c:v>13126.67745</c:v>
                </c:pt>
                <c:pt idx="909">
                  <c:v>13129.60345</c:v>
                </c:pt>
                <c:pt idx="910">
                  <c:v>13143.33665</c:v>
                </c:pt>
                <c:pt idx="911">
                  <c:v>13143.86485</c:v>
                </c:pt>
                <c:pt idx="912">
                  <c:v>13204.28565</c:v>
                </c:pt>
                <c:pt idx="913">
                  <c:v>13217.0945</c:v>
                </c:pt>
                <c:pt idx="914">
                  <c:v>13224.05705</c:v>
                </c:pt>
                <c:pt idx="915">
                  <c:v>13224.693</c:v>
                </c:pt>
                <c:pt idx="916">
                  <c:v>13228.84695</c:v>
                </c:pt>
                <c:pt idx="917">
                  <c:v>13352.0998</c:v>
                </c:pt>
                <c:pt idx="918">
                  <c:v>13390.559</c:v>
                </c:pt>
                <c:pt idx="919">
                  <c:v>13393.756</c:v>
                </c:pt>
                <c:pt idx="920">
                  <c:v>13405.3903</c:v>
                </c:pt>
                <c:pt idx="921">
                  <c:v>13415.0381</c:v>
                </c:pt>
                <c:pt idx="922">
                  <c:v>13429.0354</c:v>
                </c:pt>
                <c:pt idx="923">
                  <c:v>13430.265</c:v>
                </c:pt>
                <c:pt idx="924">
                  <c:v>13451.122</c:v>
                </c:pt>
                <c:pt idx="925">
                  <c:v>13457.9608</c:v>
                </c:pt>
                <c:pt idx="926">
                  <c:v>13462.52</c:v>
                </c:pt>
                <c:pt idx="927">
                  <c:v>13470.8044</c:v>
                </c:pt>
                <c:pt idx="928">
                  <c:v>13470.86</c:v>
                </c:pt>
                <c:pt idx="929">
                  <c:v>13555.0049</c:v>
                </c:pt>
                <c:pt idx="930">
                  <c:v>13607.36875</c:v>
                </c:pt>
                <c:pt idx="931">
                  <c:v>13616.3586</c:v>
                </c:pt>
                <c:pt idx="932">
                  <c:v>13635.6379</c:v>
                </c:pt>
                <c:pt idx="933">
                  <c:v>13725.47184</c:v>
                </c:pt>
                <c:pt idx="934">
                  <c:v>13747.87235</c:v>
                </c:pt>
                <c:pt idx="935">
                  <c:v>13770.0979</c:v>
                </c:pt>
                <c:pt idx="936">
                  <c:v>13822.803</c:v>
                </c:pt>
                <c:pt idx="937">
                  <c:v>13831.1152</c:v>
                </c:pt>
                <c:pt idx="938">
                  <c:v>13844.506</c:v>
                </c:pt>
                <c:pt idx="939">
                  <c:v>13844.7972</c:v>
                </c:pt>
                <c:pt idx="940">
                  <c:v>13880.949</c:v>
                </c:pt>
                <c:pt idx="941">
                  <c:v>13887.204</c:v>
                </c:pt>
                <c:pt idx="942">
                  <c:v>13887.9685</c:v>
                </c:pt>
                <c:pt idx="943">
                  <c:v>13919.8229</c:v>
                </c:pt>
                <c:pt idx="944">
                  <c:v>13937.6665</c:v>
                </c:pt>
                <c:pt idx="945">
                  <c:v>13974.45555</c:v>
                </c:pt>
                <c:pt idx="946">
                  <c:v>13981.85035</c:v>
                </c:pt>
                <c:pt idx="947">
                  <c:v>14001.1338</c:v>
                </c:pt>
                <c:pt idx="948">
                  <c:v>14001.2867</c:v>
                </c:pt>
                <c:pt idx="949">
                  <c:v>14007.222</c:v>
                </c:pt>
                <c:pt idx="950">
                  <c:v>14043.4766999999</c:v>
                </c:pt>
                <c:pt idx="951">
                  <c:v>14119.62</c:v>
                </c:pt>
                <c:pt idx="952">
                  <c:v>14133.03775</c:v>
                </c:pt>
                <c:pt idx="953">
                  <c:v>14210.53595</c:v>
                </c:pt>
                <c:pt idx="954">
                  <c:v>14235.072</c:v>
                </c:pt>
                <c:pt idx="955">
                  <c:v>14254.6082</c:v>
                </c:pt>
                <c:pt idx="956">
                  <c:v>14256.1928</c:v>
                </c:pt>
                <c:pt idx="957">
                  <c:v>14283.4594</c:v>
                </c:pt>
                <c:pt idx="958">
                  <c:v>14313.8463</c:v>
                </c:pt>
                <c:pt idx="959">
                  <c:v>14319.031</c:v>
                </c:pt>
                <c:pt idx="960">
                  <c:v>14349.8544</c:v>
                </c:pt>
                <c:pt idx="961">
                  <c:v>14358.36437</c:v>
                </c:pt>
                <c:pt idx="962">
                  <c:v>14382.70905</c:v>
                </c:pt>
                <c:pt idx="963">
                  <c:v>14394.39815</c:v>
                </c:pt>
                <c:pt idx="964">
                  <c:v>14394.5579</c:v>
                </c:pt>
                <c:pt idx="965">
                  <c:v>14410.9321</c:v>
                </c:pt>
                <c:pt idx="966">
                  <c:v>14418.2804</c:v>
                </c:pt>
                <c:pt idx="967">
                  <c:v>14426.07385</c:v>
                </c:pt>
                <c:pt idx="968">
                  <c:v>14449.8544</c:v>
                </c:pt>
                <c:pt idx="969">
                  <c:v>14451.83515</c:v>
                </c:pt>
                <c:pt idx="970">
                  <c:v>14455.64405</c:v>
                </c:pt>
                <c:pt idx="971">
                  <c:v>14474.675</c:v>
                </c:pt>
                <c:pt idx="972">
                  <c:v>14478.33015</c:v>
                </c:pt>
                <c:pt idx="973">
                  <c:v>14571.8908</c:v>
                </c:pt>
                <c:pt idx="974">
                  <c:v>14590.63205</c:v>
                </c:pt>
                <c:pt idx="975">
                  <c:v>14692.66935</c:v>
                </c:pt>
                <c:pt idx="976">
                  <c:v>14711.7438</c:v>
                </c:pt>
                <c:pt idx="977">
                  <c:v>14901.5167</c:v>
                </c:pt>
                <c:pt idx="978">
                  <c:v>14988.432</c:v>
                </c:pt>
                <c:pt idx="979">
                  <c:v>15006.57945</c:v>
                </c:pt>
                <c:pt idx="980">
                  <c:v>15019.76005</c:v>
                </c:pt>
                <c:pt idx="981">
                  <c:v>15161.5344</c:v>
                </c:pt>
                <c:pt idx="982">
                  <c:v>15170.069</c:v>
                </c:pt>
                <c:pt idx="983">
                  <c:v>15230.32405</c:v>
                </c:pt>
                <c:pt idx="984">
                  <c:v>15359.1045</c:v>
                </c:pt>
                <c:pt idx="985">
                  <c:v>15518.18025</c:v>
                </c:pt>
                <c:pt idx="986">
                  <c:v>15555.18875</c:v>
                </c:pt>
                <c:pt idx="987">
                  <c:v>15612.19335</c:v>
                </c:pt>
                <c:pt idx="988">
                  <c:v>15817.9857</c:v>
                </c:pt>
                <c:pt idx="989">
                  <c:v>15820.699</c:v>
                </c:pt>
                <c:pt idx="990">
                  <c:v>15828.82173</c:v>
                </c:pt>
                <c:pt idx="991">
                  <c:v>16069.08475</c:v>
                </c:pt>
                <c:pt idx="992">
                  <c:v>16085.1275</c:v>
                </c:pt>
                <c:pt idx="993">
                  <c:v>16115.3045</c:v>
                </c:pt>
                <c:pt idx="994">
                  <c:v>16138.76205</c:v>
                </c:pt>
                <c:pt idx="995">
                  <c:v>16232.847</c:v>
                </c:pt>
                <c:pt idx="996">
                  <c:v>16297.846</c:v>
                </c:pt>
                <c:pt idx="997">
                  <c:v>16420.49455</c:v>
                </c:pt>
                <c:pt idx="998">
                  <c:v>16450.8947</c:v>
                </c:pt>
                <c:pt idx="999">
                  <c:v>16455.70785</c:v>
                </c:pt>
                <c:pt idx="1000">
                  <c:v>16577.7795</c:v>
                </c:pt>
                <c:pt idx="1001">
                  <c:v>16586.49771</c:v>
                </c:pt>
                <c:pt idx="1002">
                  <c:v>16657.71745</c:v>
                </c:pt>
                <c:pt idx="1003">
                  <c:v>16776.30405</c:v>
                </c:pt>
                <c:pt idx="1004">
                  <c:v>16796.41194</c:v>
                </c:pt>
                <c:pt idx="1005">
                  <c:v>16884.924</c:v>
                </c:pt>
                <c:pt idx="1006">
                  <c:v>17043.3414</c:v>
                </c:pt>
                <c:pt idx="1007">
                  <c:v>17081.08</c:v>
                </c:pt>
                <c:pt idx="1008">
                  <c:v>17085.2676</c:v>
                </c:pt>
                <c:pt idx="1009">
                  <c:v>17128.42608</c:v>
                </c:pt>
                <c:pt idx="1010">
                  <c:v>17178.6824</c:v>
                </c:pt>
                <c:pt idx="1011">
                  <c:v>17179.522</c:v>
                </c:pt>
                <c:pt idx="1012">
                  <c:v>17352.6803</c:v>
                </c:pt>
                <c:pt idx="1013">
                  <c:v>17361.7661</c:v>
                </c:pt>
                <c:pt idx="1014">
                  <c:v>17468.9839</c:v>
                </c:pt>
                <c:pt idx="1015">
                  <c:v>17496.306</c:v>
                </c:pt>
                <c:pt idx="1016">
                  <c:v>17560.37975</c:v>
                </c:pt>
                <c:pt idx="1017">
                  <c:v>17626.23951</c:v>
                </c:pt>
                <c:pt idx="1018">
                  <c:v>17663.1442</c:v>
                </c:pt>
                <c:pt idx="1019">
                  <c:v>17748.5062</c:v>
                </c:pt>
                <c:pt idx="1020">
                  <c:v>17878.90068</c:v>
                </c:pt>
                <c:pt idx="1021">
                  <c:v>17904.52705</c:v>
                </c:pt>
                <c:pt idx="1022">
                  <c:v>17929.30337</c:v>
                </c:pt>
                <c:pt idx="1023">
                  <c:v>17942.106</c:v>
                </c:pt>
                <c:pt idx="1024">
                  <c:v>18033.9679</c:v>
                </c:pt>
                <c:pt idx="1025">
                  <c:v>18157.876</c:v>
                </c:pt>
                <c:pt idx="1026">
                  <c:v>18218.16139</c:v>
                </c:pt>
                <c:pt idx="1027">
                  <c:v>18223.4512</c:v>
                </c:pt>
                <c:pt idx="1028">
                  <c:v>18246.4955</c:v>
                </c:pt>
                <c:pt idx="1029">
                  <c:v>18259.216</c:v>
                </c:pt>
                <c:pt idx="1030">
                  <c:v>18310.742</c:v>
                </c:pt>
                <c:pt idx="1031">
                  <c:v>18328.2381</c:v>
                </c:pt>
                <c:pt idx="1032">
                  <c:v>18608.262</c:v>
                </c:pt>
                <c:pt idx="1033">
                  <c:v>18648.4217</c:v>
                </c:pt>
                <c:pt idx="1034">
                  <c:v>18765.87545</c:v>
                </c:pt>
                <c:pt idx="1035">
                  <c:v>18767.7377</c:v>
                </c:pt>
                <c:pt idx="1036">
                  <c:v>18804.7524</c:v>
                </c:pt>
                <c:pt idx="1037">
                  <c:v>18806.14547</c:v>
                </c:pt>
                <c:pt idx="1038">
                  <c:v>18838.70366</c:v>
                </c:pt>
                <c:pt idx="1039">
                  <c:v>18903.49141</c:v>
                </c:pt>
                <c:pt idx="1040">
                  <c:v>18955.22017</c:v>
                </c:pt>
                <c:pt idx="1041">
                  <c:v>18963.17192</c:v>
                </c:pt>
                <c:pt idx="1042">
                  <c:v>18972.495</c:v>
                </c:pt>
                <c:pt idx="1043">
                  <c:v>19023.26</c:v>
                </c:pt>
                <c:pt idx="1044">
                  <c:v>19040.876</c:v>
                </c:pt>
                <c:pt idx="1045">
                  <c:v>19107.7796</c:v>
                </c:pt>
                <c:pt idx="1046">
                  <c:v>19144.57652</c:v>
                </c:pt>
                <c:pt idx="1047">
                  <c:v>19199.944</c:v>
                </c:pt>
                <c:pt idx="1048">
                  <c:v>19214.70553</c:v>
                </c:pt>
                <c:pt idx="1049">
                  <c:v>19350.3689</c:v>
                </c:pt>
                <c:pt idx="1050">
                  <c:v>19361.9988</c:v>
                </c:pt>
                <c:pt idx="1051">
                  <c:v>19442.3535</c:v>
                </c:pt>
                <c:pt idx="1052">
                  <c:v>19444.2658</c:v>
                </c:pt>
                <c:pt idx="1053">
                  <c:v>19496.71917</c:v>
                </c:pt>
                <c:pt idx="1054">
                  <c:v>19515.5416</c:v>
                </c:pt>
                <c:pt idx="1055">
                  <c:v>19521.9682</c:v>
                </c:pt>
                <c:pt idx="1056">
                  <c:v>19539.243</c:v>
                </c:pt>
                <c:pt idx="1057">
                  <c:v>19594.80965</c:v>
                </c:pt>
                <c:pt idx="1058">
                  <c:v>19673.33573</c:v>
                </c:pt>
                <c:pt idx="1059">
                  <c:v>19719.6947</c:v>
                </c:pt>
                <c:pt idx="1060">
                  <c:v>19749.38338</c:v>
                </c:pt>
                <c:pt idx="1061">
                  <c:v>19798.05455</c:v>
                </c:pt>
                <c:pt idx="1062">
                  <c:v>19933.458</c:v>
                </c:pt>
                <c:pt idx="1063">
                  <c:v>19964.7462999999</c:v>
                </c:pt>
                <c:pt idx="1064">
                  <c:v>20009.63365</c:v>
                </c:pt>
                <c:pt idx="1065">
                  <c:v>20149.3229</c:v>
                </c:pt>
                <c:pt idx="1066">
                  <c:v>20167.33603</c:v>
                </c:pt>
                <c:pt idx="1067">
                  <c:v>20177.67113</c:v>
                </c:pt>
                <c:pt idx="1068">
                  <c:v>20234.85475</c:v>
                </c:pt>
                <c:pt idx="1069">
                  <c:v>20277.80751</c:v>
                </c:pt>
                <c:pt idx="1070">
                  <c:v>20296.86345</c:v>
                </c:pt>
                <c:pt idx="1071">
                  <c:v>20420.60465</c:v>
                </c:pt>
                <c:pt idx="1072">
                  <c:v>20462.99766</c:v>
                </c:pt>
                <c:pt idx="1073">
                  <c:v>20630.28351</c:v>
                </c:pt>
                <c:pt idx="1074">
                  <c:v>20709.02034</c:v>
                </c:pt>
                <c:pt idx="1075">
                  <c:v>20745.9891</c:v>
                </c:pt>
                <c:pt idx="1076">
                  <c:v>20773.62775</c:v>
                </c:pt>
                <c:pt idx="1077">
                  <c:v>20781.48892</c:v>
                </c:pt>
                <c:pt idx="1078">
                  <c:v>20878.7844299999</c:v>
                </c:pt>
                <c:pt idx="1079">
                  <c:v>20984.0936</c:v>
                </c:pt>
                <c:pt idx="1080">
                  <c:v>21082.16</c:v>
                </c:pt>
                <c:pt idx="1081">
                  <c:v>21098.55405</c:v>
                </c:pt>
                <c:pt idx="1082">
                  <c:v>21195.818</c:v>
                </c:pt>
                <c:pt idx="1083">
                  <c:v>21223.6758</c:v>
                </c:pt>
                <c:pt idx="1084">
                  <c:v>21232.18226</c:v>
                </c:pt>
                <c:pt idx="1085">
                  <c:v>21259.37795</c:v>
                </c:pt>
                <c:pt idx="1086">
                  <c:v>21344.8467</c:v>
                </c:pt>
                <c:pt idx="1087">
                  <c:v>21348.706</c:v>
                </c:pt>
                <c:pt idx="1088">
                  <c:v>21472.4788</c:v>
                </c:pt>
                <c:pt idx="1089">
                  <c:v>21595.38229</c:v>
                </c:pt>
                <c:pt idx="1090">
                  <c:v>21659.9301</c:v>
                </c:pt>
                <c:pt idx="1091">
                  <c:v>21677.28345</c:v>
                </c:pt>
                <c:pt idx="1092">
                  <c:v>21771.3423</c:v>
                </c:pt>
                <c:pt idx="1093">
                  <c:v>21774.32215</c:v>
                </c:pt>
                <c:pt idx="1094">
                  <c:v>21797.0004</c:v>
                </c:pt>
                <c:pt idx="1095">
                  <c:v>21880.82</c:v>
                </c:pt>
                <c:pt idx="1096">
                  <c:v>21978.6769</c:v>
                </c:pt>
                <c:pt idx="1097">
                  <c:v>21984.47061</c:v>
                </c:pt>
                <c:pt idx="1098">
                  <c:v>22144.032</c:v>
                </c:pt>
                <c:pt idx="1099">
                  <c:v>22192.43711</c:v>
                </c:pt>
                <c:pt idx="1100">
                  <c:v>22218.1149</c:v>
                </c:pt>
                <c:pt idx="1101">
                  <c:v>22331.5668</c:v>
                </c:pt>
                <c:pt idx="1102">
                  <c:v>22395.74424</c:v>
                </c:pt>
                <c:pt idx="1103">
                  <c:v>22412.6485</c:v>
                </c:pt>
                <c:pt idx="1104">
                  <c:v>22462.04375</c:v>
                </c:pt>
                <c:pt idx="1105">
                  <c:v>22478.6</c:v>
                </c:pt>
                <c:pt idx="1106">
                  <c:v>22493.65964</c:v>
                </c:pt>
                <c:pt idx="1107">
                  <c:v>23045.56616</c:v>
                </c:pt>
                <c:pt idx="1108">
                  <c:v>23065.4207</c:v>
                </c:pt>
                <c:pt idx="1109">
                  <c:v>23082.95533</c:v>
                </c:pt>
                <c:pt idx="1110">
                  <c:v>23241.47453</c:v>
                </c:pt>
                <c:pt idx="1111">
                  <c:v>23244.7902</c:v>
                </c:pt>
                <c:pt idx="1112">
                  <c:v>23288.9284</c:v>
                </c:pt>
                <c:pt idx="1113">
                  <c:v>23306.547</c:v>
                </c:pt>
                <c:pt idx="1114">
                  <c:v>23401.30575</c:v>
                </c:pt>
                <c:pt idx="1115">
                  <c:v>23563.01618</c:v>
                </c:pt>
                <c:pt idx="1116">
                  <c:v>23568.272</c:v>
                </c:pt>
                <c:pt idx="1117">
                  <c:v>23807.2406</c:v>
                </c:pt>
                <c:pt idx="1118">
                  <c:v>23887.6627</c:v>
                </c:pt>
                <c:pt idx="1119">
                  <c:v>23967.38305</c:v>
                </c:pt>
                <c:pt idx="1120">
                  <c:v>24059.68019</c:v>
                </c:pt>
                <c:pt idx="1121">
                  <c:v>24106.91255</c:v>
                </c:pt>
                <c:pt idx="1122">
                  <c:v>24180.9335</c:v>
                </c:pt>
                <c:pt idx="1123">
                  <c:v>24227.33724</c:v>
                </c:pt>
                <c:pt idx="1124">
                  <c:v>24393.6224</c:v>
                </c:pt>
                <c:pt idx="1125">
                  <c:v>24476.47851</c:v>
                </c:pt>
                <c:pt idx="1126">
                  <c:v>24513.09126</c:v>
                </c:pt>
                <c:pt idx="1127">
                  <c:v>24520.264</c:v>
                </c:pt>
                <c:pt idx="1128">
                  <c:v>24535.69855</c:v>
                </c:pt>
                <c:pt idx="1129">
                  <c:v>24603.04837</c:v>
                </c:pt>
                <c:pt idx="1130">
                  <c:v>24667.419</c:v>
                </c:pt>
                <c:pt idx="1131">
                  <c:v>24671.66334</c:v>
                </c:pt>
                <c:pt idx="1132">
                  <c:v>24869.8368</c:v>
                </c:pt>
                <c:pt idx="1133">
                  <c:v>24873.3849</c:v>
                </c:pt>
                <c:pt idx="1134">
                  <c:v>24915.04626</c:v>
                </c:pt>
                <c:pt idx="1135">
                  <c:v>24915.22085</c:v>
                </c:pt>
                <c:pt idx="1136">
                  <c:v>25081.76784</c:v>
                </c:pt>
                <c:pt idx="1137">
                  <c:v>25309.489</c:v>
                </c:pt>
                <c:pt idx="1138">
                  <c:v>25333.33284</c:v>
                </c:pt>
                <c:pt idx="1139">
                  <c:v>25382.297</c:v>
                </c:pt>
                <c:pt idx="1140">
                  <c:v>25517.11363</c:v>
                </c:pt>
                <c:pt idx="1141">
                  <c:v>25656.57526</c:v>
                </c:pt>
                <c:pt idx="1142">
                  <c:v>25678.77845</c:v>
                </c:pt>
                <c:pt idx="1143">
                  <c:v>25992.82104</c:v>
                </c:pt>
                <c:pt idx="1144">
                  <c:v>26018.95052</c:v>
                </c:pt>
                <c:pt idx="1145">
                  <c:v>26109.32905</c:v>
                </c:pt>
                <c:pt idx="1146">
                  <c:v>26125.67477</c:v>
                </c:pt>
                <c:pt idx="1147">
                  <c:v>26140.3603</c:v>
                </c:pt>
                <c:pt idx="1148">
                  <c:v>26236.57997</c:v>
                </c:pt>
                <c:pt idx="1149">
                  <c:v>26392.26029</c:v>
                </c:pt>
                <c:pt idx="1150">
                  <c:v>26467.09737</c:v>
                </c:pt>
                <c:pt idx="1151">
                  <c:v>26926.5144</c:v>
                </c:pt>
                <c:pt idx="1152">
                  <c:v>27000.98473</c:v>
                </c:pt>
                <c:pt idx="1153">
                  <c:v>27037.9141</c:v>
                </c:pt>
                <c:pt idx="1154">
                  <c:v>27117.99378</c:v>
                </c:pt>
                <c:pt idx="1155">
                  <c:v>27218.43725</c:v>
                </c:pt>
                <c:pt idx="1156">
                  <c:v>27322.73386</c:v>
                </c:pt>
                <c:pt idx="1157">
                  <c:v>27346.04207</c:v>
                </c:pt>
                <c:pt idx="1158">
                  <c:v>27375.90478</c:v>
                </c:pt>
                <c:pt idx="1159">
                  <c:v>27533.9129</c:v>
                </c:pt>
                <c:pt idx="1160">
                  <c:v>27724.28875</c:v>
                </c:pt>
                <c:pt idx="1161">
                  <c:v>27808.7251</c:v>
                </c:pt>
                <c:pt idx="1162">
                  <c:v>27941.28758</c:v>
                </c:pt>
                <c:pt idx="1163">
                  <c:v>28101.33305</c:v>
                </c:pt>
                <c:pt idx="1164">
                  <c:v>28287.89766</c:v>
                </c:pt>
                <c:pt idx="1165">
                  <c:v>28340.18885</c:v>
                </c:pt>
                <c:pt idx="1166">
                  <c:v>28468.91901</c:v>
                </c:pt>
                <c:pt idx="1167">
                  <c:v>28476.73499</c:v>
                </c:pt>
                <c:pt idx="1168">
                  <c:v>28868.6639</c:v>
                </c:pt>
                <c:pt idx="1169">
                  <c:v>28923.13692</c:v>
                </c:pt>
                <c:pt idx="1170">
                  <c:v>28950.4692</c:v>
                </c:pt>
                <c:pt idx="1171">
                  <c:v>29141.3603</c:v>
                </c:pt>
                <c:pt idx="1172">
                  <c:v>29186.48236</c:v>
                </c:pt>
                <c:pt idx="1173">
                  <c:v>29330.98315</c:v>
                </c:pt>
                <c:pt idx="1174">
                  <c:v>29523.1656</c:v>
                </c:pt>
                <c:pt idx="1175">
                  <c:v>30063.58055</c:v>
                </c:pt>
                <c:pt idx="1176">
                  <c:v>30166.61817</c:v>
                </c:pt>
                <c:pt idx="1177">
                  <c:v>30184.9367</c:v>
                </c:pt>
                <c:pt idx="1178">
                  <c:v>30259.99556</c:v>
                </c:pt>
                <c:pt idx="1179">
                  <c:v>30284.64294</c:v>
                </c:pt>
                <c:pt idx="1180">
                  <c:v>30942.1918</c:v>
                </c:pt>
                <c:pt idx="1181">
                  <c:v>31620.00106</c:v>
                </c:pt>
                <c:pt idx="1182">
                  <c:v>32108.66282</c:v>
                </c:pt>
                <c:pt idx="1183">
                  <c:v>32548.3405</c:v>
                </c:pt>
                <c:pt idx="1184">
                  <c:v>32734.1863</c:v>
                </c:pt>
                <c:pt idx="1185">
                  <c:v>32787.45859</c:v>
                </c:pt>
                <c:pt idx="1186">
                  <c:v>33307.5508</c:v>
                </c:pt>
                <c:pt idx="1187">
                  <c:v>33471.97189</c:v>
                </c:pt>
                <c:pt idx="1188">
                  <c:v>33475.81715</c:v>
                </c:pt>
                <c:pt idx="1189">
                  <c:v>33732.6867</c:v>
                </c:pt>
                <c:pt idx="1190">
                  <c:v>33750.2918</c:v>
                </c:pt>
                <c:pt idx="1191">
                  <c:v>33900.653</c:v>
                </c:pt>
                <c:pt idx="1192">
                  <c:v>33907.548</c:v>
                </c:pt>
                <c:pt idx="1193">
                  <c:v>34166.273</c:v>
                </c:pt>
                <c:pt idx="1194">
                  <c:v>34254.05335</c:v>
                </c:pt>
                <c:pt idx="1195">
                  <c:v>34303.1672</c:v>
                </c:pt>
                <c:pt idx="1196">
                  <c:v>34439.8559</c:v>
                </c:pt>
                <c:pt idx="1197">
                  <c:v>34472.841</c:v>
                </c:pt>
                <c:pt idx="1198">
                  <c:v>34617.84065</c:v>
                </c:pt>
                <c:pt idx="1199">
                  <c:v>34672.1472</c:v>
                </c:pt>
                <c:pt idx="1200">
                  <c:v>34779.615</c:v>
                </c:pt>
                <c:pt idx="1201">
                  <c:v>34806.4677</c:v>
                </c:pt>
                <c:pt idx="1202">
                  <c:v>34828.654</c:v>
                </c:pt>
                <c:pt idx="1203">
                  <c:v>34838.873</c:v>
                </c:pt>
                <c:pt idx="1204">
                  <c:v>35069.37452</c:v>
                </c:pt>
                <c:pt idx="1205">
                  <c:v>35147.52848</c:v>
                </c:pt>
                <c:pt idx="1206">
                  <c:v>35160.13457</c:v>
                </c:pt>
                <c:pt idx="1207">
                  <c:v>35491.64</c:v>
                </c:pt>
                <c:pt idx="1208">
                  <c:v>35585.576</c:v>
                </c:pt>
                <c:pt idx="1209">
                  <c:v>35595.5898</c:v>
                </c:pt>
                <c:pt idx="1210">
                  <c:v>36021.0112</c:v>
                </c:pt>
                <c:pt idx="1211">
                  <c:v>36085.219</c:v>
                </c:pt>
                <c:pt idx="1212">
                  <c:v>36124.5737</c:v>
                </c:pt>
                <c:pt idx="1213">
                  <c:v>36149.4835</c:v>
                </c:pt>
                <c:pt idx="1214">
                  <c:v>36189.1016999999</c:v>
                </c:pt>
                <c:pt idx="1215">
                  <c:v>36197.699</c:v>
                </c:pt>
                <c:pt idx="1216">
                  <c:v>36219.40545</c:v>
                </c:pt>
                <c:pt idx="1217">
                  <c:v>36307.7983</c:v>
                </c:pt>
                <c:pt idx="1218">
                  <c:v>36397.576</c:v>
                </c:pt>
                <c:pt idx="1219">
                  <c:v>36580.28216</c:v>
                </c:pt>
                <c:pt idx="1220">
                  <c:v>36837.467</c:v>
                </c:pt>
                <c:pt idx="1221">
                  <c:v>36898.73308</c:v>
                </c:pt>
                <c:pt idx="1222">
                  <c:v>36910.60803</c:v>
                </c:pt>
                <c:pt idx="1223">
                  <c:v>36950.2567</c:v>
                </c:pt>
                <c:pt idx="1224">
                  <c:v>37079.372</c:v>
                </c:pt>
                <c:pt idx="1225">
                  <c:v>37133.8982</c:v>
                </c:pt>
                <c:pt idx="1226">
                  <c:v>37165.1638</c:v>
                </c:pt>
                <c:pt idx="1227">
                  <c:v>37270.1512</c:v>
                </c:pt>
                <c:pt idx="1228">
                  <c:v>37465.34375</c:v>
                </c:pt>
                <c:pt idx="1229">
                  <c:v>37484.4493</c:v>
                </c:pt>
                <c:pt idx="1230">
                  <c:v>37607.5277</c:v>
                </c:pt>
                <c:pt idx="1231">
                  <c:v>37701.8768</c:v>
                </c:pt>
                <c:pt idx="1232">
                  <c:v>37742.5757</c:v>
                </c:pt>
                <c:pt idx="1233">
                  <c:v>37829.7242</c:v>
                </c:pt>
                <c:pt idx="1234">
                  <c:v>38126.2465</c:v>
                </c:pt>
                <c:pt idx="1235">
                  <c:v>38245.59327</c:v>
                </c:pt>
                <c:pt idx="1236">
                  <c:v>38282.7495</c:v>
                </c:pt>
                <c:pt idx="1237">
                  <c:v>38344.566</c:v>
                </c:pt>
                <c:pt idx="1238">
                  <c:v>38415.474</c:v>
                </c:pt>
                <c:pt idx="1239">
                  <c:v>38511.6283</c:v>
                </c:pt>
                <c:pt idx="1240">
                  <c:v>38709.176</c:v>
                </c:pt>
                <c:pt idx="1241">
                  <c:v>38711</c:v>
                </c:pt>
                <c:pt idx="1242">
                  <c:v>38746.3551</c:v>
                </c:pt>
                <c:pt idx="1243">
                  <c:v>38792.6856</c:v>
                </c:pt>
                <c:pt idx="1244">
                  <c:v>38998.546</c:v>
                </c:pt>
                <c:pt idx="1245">
                  <c:v>39047.285</c:v>
                </c:pt>
                <c:pt idx="1246">
                  <c:v>39125.33225</c:v>
                </c:pt>
                <c:pt idx="1247">
                  <c:v>39241.442</c:v>
                </c:pt>
                <c:pt idx="1248">
                  <c:v>39556.4945</c:v>
                </c:pt>
                <c:pt idx="1249">
                  <c:v>39597.4072</c:v>
                </c:pt>
                <c:pt idx="1250">
                  <c:v>39611.7577</c:v>
                </c:pt>
                <c:pt idx="1251">
                  <c:v>39722.7462</c:v>
                </c:pt>
                <c:pt idx="1252">
                  <c:v>39725.51805</c:v>
                </c:pt>
                <c:pt idx="1253">
                  <c:v>39727.614</c:v>
                </c:pt>
                <c:pt idx="1254">
                  <c:v>39774.2763</c:v>
                </c:pt>
                <c:pt idx="1255">
                  <c:v>39836.519</c:v>
                </c:pt>
                <c:pt idx="1256">
                  <c:v>39871.7043</c:v>
                </c:pt>
                <c:pt idx="1257">
                  <c:v>39983.42595</c:v>
                </c:pt>
                <c:pt idx="1258">
                  <c:v>40003.33225</c:v>
                </c:pt>
                <c:pt idx="1259">
                  <c:v>40103.89</c:v>
                </c:pt>
                <c:pt idx="1260">
                  <c:v>40182.246</c:v>
                </c:pt>
                <c:pt idx="1261">
                  <c:v>40273.6455</c:v>
                </c:pt>
                <c:pt idx="1262">
                  <c:v>40419.0191</c:v>
                </c:pt>
                <c:pt idx="1263">
                  <c:v>40720.55105</c:v>
                </c:pt>
                <c:pt idx="1264">
                  <c:v>40904.1995</c:v>
                </c:pt>
                <c:pt idx="1265">
                  <c:v>40932.4295</c:v>
                </c:pt>
                <c:pt idx="1266">
                  <c:v>40941.2854</c:v>
                </c:pt>
                <c:pt idx="1267">
                  <c:v>40974.1649</c:v>
                </c:pt>
                <c:pt idx="1268">
                  <c:v>41034.2214</c:v>
                </c:pt>
                <c:pt idx="1269">
                  <c:v>41097.16175</c:v>
                </c:pt>
                <c:pt idx="1270">
                  <c:v>41661.602</c:v>
                </c:pt>
                <c:pt idx="1271">
                  <c:v>41676.0811</c:v>
                </c:pt>
                <c:pt idx="1272">
                  <c:v>41919.097</c:v>
                </c:pt>
                <c:pt idx="1273">
                  <c:v>41949.2441</c:v>
                </c:pt>
                <c:pt idx="1274">
                  <c:v>41999.52</c:v>
                </c:pt>
                <c:pt idx="1275">
                  <c:v>42111.6647</c:v>
                </c:pt>
                <c:pt idx="1276">
                  <c:v>42112.2356</c:v>
                </c:pt>
                <c:pt idx="1277">
                  <c:v>42124.5153</c:v>
                </c:pt>
                <c:pt idx="1278">
                  <c:v>42211.1382</c:v>
                </c:pt>
                <c:pt idx="1279">
                  <c:v>42303.69215</c:v>
                </c:pt>
                <c:pt idx="1280">
                  <c:v>42560.4304</c:v>
                </c:pt>
                <c:pt idx="1281">
                  <c:v>42760.5022</c:v>
                </c:pt>
                <c:pt idx="1282">
                  <c:v>42856.838</c:v>
                </c:pt>
                <c:pt idx="1283">
                  <c:v>42969.8527</c:v>
                </c:pt>
                <c:pt idx="1284">
                  <c:v>42983.4585</c:v>
                </c:pt>
                <c:pt idx="1285">
                  <c:v>43254.41795</c:v>
                </c:pt>
                <c:pt idx="1286">
                  <c:v>43578.9394</c:v>
                </c:pt>
                <c:pt idx="1287">
                  <c:v>43753.33705</c:v>
                </c:pt>
                <c:pt idx="1288">
                  <c:v>43813.8661</c:v>
                </c:pt>
                <c:pt idx="1289">
                  <c:v>43896.3763</c:v>
                </c:pt>
                <c:pt idx="1290">
                  <c:v>43921.1837</c:v>
                </c:pt>
                <c:pt idx="1291">
                  <c:v>43943.8761</c:v>
                </c:pt>
                <c:pt idx="1292">
                  <c:v>44202.6536</c:v>
                </c:pt>
                <c:pt idx="1293">
                  <c:v>44260.7499</c:v>
                </c:pt>
                <c:pt idx="1294">
                  <c:v>44400.4064</c:v>
                </c:pt>
                <c:pt idx="1295">
                  <c:v>44423.803</c:v>
                </c:pt>
                <c:pt idx="1296">
                  <c:v>44501.3982</c:v>
                </c:pt>
                <c:pt idx="1297">
                  <c:v>44585.45587</c:v>
                </c:pt>
                <c:pt idx="1298">
                  <c:v>44641.1974</c:v>
                </c:pt>
                <c:pt idx="1299">
                  <c:v>45008.9555</c:v>
                </c:pt>
                <c:pt idx="1300">
                  <c:v>45702.02235</c:v>
                </c:pt>
                <c:pt idx="1301">
                  <c:v>45710.20785</c:v>
                </c:pt>
                <c:pt idx="1302">
                  <c:v>45863.205</c:v>
                </c:pt>
                <c:pt idx="1303">
                  <c:v>46113.511</c:v>
                </c:pt>
                <c:pt idx="1304">
                  <c:v>46130.5265</c:v>
                </c:pt>
                <c:pt idx="1305">
                  <c:v>46151.1245</c:v>
                </c:pt>
                <c:pt idx="1306">
                  <c:v>46200.9851</c:v>
                </c:pt>
                <c:pt idx="1307">
                  <c:v>46255.1125</c:v>
                </c:pt>
                <c:pt idx="1308">
                  <c:v>46599.1084</c:v>
                </c:pt>
                <c:pt idx="1309">
                  <c:v>46661.4424</c:v>
                </c:pt>
                <c:pt idx="1310">
                  <c:v>46718.16325</c:v>
                </c:pt>
                <c:pt idx="1311">
                  <c:v>46889.2612</c:v>
                </c:pt>
                <c:pt idx="1312">
                  <c:v>47055.5321</c:v>
                </c:pt>
                <c:pt idx="1313">
                  <c:v>47269.854</c:v>
                </c:pt>
                <c:pt idx="1314">
                  <c:v>47291.055</c:v>
                </c:pt>
                <c:pt idx="1315">
                  <c:v>47305.305</c:v>
                </c:pt>
                <c:pt idx="1316">
                  <c:v>47403.88</c:v>
                </c:pt>
                <c:pt idx="1317">
                  <c:v>47462.894</c:v>
                </c:pt>
                <c:pt idx="1318">
                  <c:v>47496.49445</c:v>
                </c:pt>
                <c:pt idx="1319">
                  <c:v>47896.79135</c:v>
                </c:pt>
                <c:pt idx="1320">
                  <c:v>47928.03</c:v>
                </c:pt>
                <c:pt idx="1321">
                  <c:v>48173.361</c:v>
                </c:pt>
                <c:pt idx="1322">
                  <c:v>48517.56315</c:v>
                </c:pt>
                <c:pt idx="1323">
                  <c:v>48549.17835</c:v>
                </c:pt>
                <c:pt idx="1324">
                  <c:v>48673.5587999999</c:v>
                </c:pt>
                <c:pt idx="1325">
                  <c:v>48675.5177</c:v>
                </c:pt>
                <c:pt idx="1326">
                  <c:v>48824.45</c:v>
                </c:pt>
                <c:pt idx="1327">
                  <c:v>48885.1356099999</c:v>
                </c:pt>
                <c:pt idx="1328">
                  <c:v>48970.2476</c:v>
                </c:pt>
                <c:pt idx="1329">
                  <c:v>49577.6624</c:v>
                </c:pt>
                <c:pt idx="1330">
                  <c:v>51194.55914</c:v>
                </c:pt>
                <c:pt idx="1331">
                  <c:v>52590.82939</c:v>
                </c:pt>
                <c:pt idx="1332">
                  <c:v>55135.40209</c:v>
                </c:pt>
                <c:pt idx="1333">
                  <c:v>58571.07448</c:v>
                </c:pt>
                <c:pt idx="1334">
                  <c:v>60021.39897</c:v>
                </c:pt>
                <c:pt idx="1335">
                  <c:v>62592.87309</c:v>
                </c:pt>
                <c:pt idx="1336">
                  <c:v>63770.42801</c:v>
                </c:pt>
              </c:strCache>
            </c:strRef>
          </c:cat>
          <c:val>
            <c:numRef>
              <c:f>'4 TH 2'!$B$2:$B$1339</c:f>
              <c:numCache>
                <c:formatCode>General</c:formatCode>
                <c:ptCount val="133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2</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1</c:v>
                </c:pt>
                <c:pt idx="1267">
                  <c:v>1</c:v>
                </c:pt>
                <c:pt idx="1268">
                  <c:v>1</c:v>
                </c:pt>
                <c:pt idx="1269">
                  <c:v>1</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1</c:v>
                </c:pt>
                <c:pt idx="1319">
                  <c:v>1</c:v>
                </c:pt>
                <c:pt idx="1320">
                  <c:v>1</c:v>
                </c:pt>
                <c:pt idx="1321">
                  <c:v>1</c:v>
                </c:pt>
                <c:pt idx="1322">
                  <c:v>1</c:v>
                </c:pt>
                <c:pt idx="1323">
                  <c:v>1</c:v>
                </c:pt>
                <c:pt idx="1324">
                  <c:v>1</c:v>
                </c:pt>
                <c:pt idx="1325">
                  <c:v>1</c:v>
                </c:pt>
                <c:pt idx="1326">
                  <c:v>1</c:v>
                </c:pt>
                <c:pt idx="1327">
                  <c:v>1</c:v>
                </c:pt>
                <c:pt idx="1328">
                  <c:v>1</c:v>
                </c:pt>
                <c:pt idx="1329">
                  <c:v>1</c:v>
                </c:pt>
                <c:pt idx="1330">
                  <c:v>1</c:v>
                </c:pt>
                <c:pt idx="1331">
                  <c:v>1</c:v>
                </c:pt>
                <c:pt idx="1332">
                  <c:v>1</c:v>
                </c:pt>
                <c:pt idx="1333">
                  <c:v>1</c:v>
                </c:pt>
                <c:pt idx="1334">
                  <c:v>1</c:v>
                </c:pt>
                <c:pt idx="1335">
                  <c:v>1</c:v>
                </c:pt>
                <c:pt idx="1336">
                  <c:v>1</c:v>
                </c:pt>
              </c:numCache>
            </c:numRef>
          </c:val>
          <c:extLst>
            <c:ext xmlns:c16="http://schemas.microsoft.com/office/drawing/2014/chart" uri="{C3380CC4-5D6E-409C-BE32-E72D297353CC}">
              <c16:uniqueId val="{00000002-D7D7-40F1-B7E5-685131600AE0}"/>
            </c:ext>
          </c:extLst>
        </c:ser>
        <c:dLbls>
          <c:showLegendKey val="0"/>
          <c:showVal val="0"/>
          <c:showCatName val="0"/>
          <c:showSerName val="0"/>
          <c:showPercent val="0"/>
          <c:showBubbleSize val="0"/>
        </c:dLbls>
        <c:gapWidth val="315"/>
        <c:overlap val="-40"/>
        <c:axId val="1220133727"/>
        <c:axId val="1220121247"/>
      </c:barChart>
      <c:catAx>
        <c:axId val="12201337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0121247"/>
        <c:crosses val="autoZero"/>
        <c:auto val="1"/>
        <c:lblAlgn val="ctr"/>
        <c:lblOffset val="100"/>
        <c:noMultiLvlLbl val="0"/>
      </c:catAx>
      <c:valAx>
        <c:axId val="12201212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01337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trendline>
            <c:spPr>
              <a:ln w="25400" cap="rnd">
                <a:solidFill>
                  <a:schemeClr val="accent1">
                    <a:alpha val="50000"/>
                  </a:schemeClr>
                </a:solidFill>
              </a:ln>
              <a:effectLst/>
            </c:spPr>
            <c:trendlineType val="linear"/>
            <c:dispRSqr val="0"/>
            <c:dispEq val="0"/>
          </c:trendline>
          <c:cat>
            <c:strLit>
              <c:ptCount val="1337"/>
              <c:pt idx="0">
                <c:v>1121.8739</c:v>
              </c:pt>
              <c:pt idx="1">
                <c:v>1131.5066</c:v>
              </c:pt>
              <c:pt idx="2">
                <c:v>1135.9407</c:v>
              </c:pt>
              <c:pt idx="3">
                <c:v>1136.3994</c:v>
              </c:pt>
              <c:pt idx="4">
                <c:v>1137.011</c:v>
              </c:pt>
              <c:pt idx="5">
                <c:v>1137.4697</c:v>
              </c:pt>
              <c:pt idx="6">
                <c:v>1141.4451</c:v>
              </c:pt>
              <c:pt idx="7">
                <c:v>1146.7966</c:v>
              </c:pt>
              <c:pt idx="8">
                <c:v>1149.3959</c:v>
              </c:pt>
              <c:pt idx="9">
                <c:v>1163.4627</c:v>
              </c:pt>
              <c:pt idx="10">
                <c:v>1241.565</c:v>
              </c:pt>
              <c:pt idx="11">
                <c:v>1242.26</c:v>
              </c:pt>
              <c:pt idx="12">
                <c:v>1242.816</c:v>
              </c:pt>
              <c:pt idx="13">
                <c:v>1252.407</c:v>
              </c:pt>
              <c:pt idx="14">
                <c:v>1253.936</c:v>
              </c:pt>
              <c:pt idx="15">
                <c:v>1256.299</c:v>
              </c:pt>
              <c:pt idx="16">
                <c:v>1261.442</c:v>
              </c:pt>
              <c:pt idx="17">
                <c:v>1261.859</c:v>
              </c:pt>
              <c:pt idx="18">
                <c:v>1263.249</c:v>
              </c:pt>
              <c:pt idx="19">
                <c:v>1391.5287</c:v>
              </c:pt>
              <c:pt idx="20">
                <c:v>1515.3449</c:v>
              </c:pt>
              <c:pt idx="21">
                <c:v>1526.312</c:v>
              </c:pt>
              <c:pt idx="22">
                <c:v>1532.4697</c:v>
              </c:pt>
              <c:pt idx="23">
                <c:v>1534.3045</c:v>
              </c:pt>
              <c:pt idx="24">
                <c:v>1607.5101</c:v>
              </c:pt>
              <c:pt idx="25">
                <c:v>1615.7667</c:v>
              </c:pt>
              <c:pt idx="26">
                <c:v>1621.3402</c:v>
              </c:pt>
              <c:pt idx="27">
                <c:v>1621.8827</c:v>
              </c:pt>
              <c:pt idx="28">
                <c:v>1622.1885</c:v>
              </c:pt>
              <c:pt idx="29">
                <c:v>1625.43375</c:v>
              </c:pt>
              <c:pt idx="30">
                <c:v>1627.28245</c:v>
              </c:pt>
              <c:pt idx="31">
                <c:v>1628.4709</c:v>
              </c:pt>
              <c:pt idx="32">
                <c:v>1629.8335</c:v>
              </c:pt>
              <c:pt idx="33">
                <c:v>1631.6683</c:v>
              </c:pt>
              <c:pt idx="34">
                <c:v>1631.8212</c:v>
              </c:pt>
              <c:pt idx="35">
                <c:v>1632.03625</c:v>
              </c:pt>
              <c:pt idx="36">
                <c:v>1632.56445</c:v>
              </c:pt>
              <c:pt idx="37">
                <c:v>1633.0444</c:v>
              </c:pt>
              <c:pt idx="38">
                <c:v>1633.9618</c:v>
              </c:pt>
              <c:pt idx="39">
                <c:v>1634.5734</c:v>
              </c:pt>
              <c:pt idx="40">
                <c:v>1635.73365</c:v>
              </c:pt>
              <c:pt idx="41">
                <c:v>1639.5631</c:v>
              </c:pt>
              <c:pt idx="42">
                <c:v>1646.4297</c:v>
              </c:pt>
              <c:pt idx="43">
                <c:v>1664.9996</c:v>
              </c:pt>
              <c:pt idx="44">
                <c:v>1674.6323</c:v>
              </c:pt>
              <c:pt idx="45">
                <c:v>1682.597</c:v>
              </c:pt>
              <c:pt idx="46">
                <c:v>1694.7964</c:v>
              </c:pt>
              <c:pt idx="47">
                <c:v>1702.4553</c:v>
              </c:pt>
              <c:pt idx="48">
                <c:v>1704.5681</c:v>
              </c:pt>
              <c:pt idx="49">
                <c:v>1704.70015</c:v>
              </c:pt>
              <c:pt idx="50">
                <c:v>1705.6245</c:v>
              </c:pt>
              <c:pt idx="51">
                <c:v>1708.0014</c:v>
              </c:pt>
              <c:pt idx="52">
                <c:v>1708.92575</c:v>
              </c:pt>
              <c:pt idx="53">
                <c:v>1711.0268</c:v>
              </c:pt>
              <c:pt idx="54">
                <c:v>1712.227</c:v>
              </c:pt>
              <c:pt idx="55">
                <c:v>1719.4363</c:v>
              </c:pt>
              <c:pt idx="56">
                <c:v>1720.3537</c:v>
              </c:pt>
              <c:pt idx="57">
                <c:v>1725.5523</c:v>
              </c:pt>
              <c:pt idx="58">
                <c:v>1727.54</c:v>
              </c:pt>
              <c:pt idx="59">
                <c:v>1727.785</c:v>
              </c:pt>
              <c:pt idx="60">
                <c:v>1728.897</c:v>
              </c:pt>
              <c:pt idx="61">
                <c:v>1731.677</c:v>
              </c:pt>
              <c:pt idx="62">
                <c:v>1737.376</c:v>
              </c:pt>
              <c:pt idx="63">
                <c:v>1743.214</c:v>
              </c:pt>
              <c:pt idx="64">
                <c:v>1744.465</c:v>
              </c:pt>
              <c:pt idx="65">
                <c:v>1748.774</c:v>
              </c:pt>
              <c:pt idx="66">
                <c:v>1759.338</c:v>
              </c:pt>
              <c:pt idx="67">
                <c:v>1769.53165</c:v>
              </c:pt>
              <c:pt idx="68">
                <c:v>1815.8759</c:v>
              </c:pt>
              <c:pt idx="69">
                <c:v>1824.2854</c:v>
              </c:pt>
              <c:pt idx="70">
                <c:v>1826.843</c:v>
              </c:pt>
              <c:pt idx="71">
                <c:v>1832.094</c:v>
              </c:pt>
              <c:pt idx="72">
                <c:v>1837.237</c:v>
              </c:pt>
              <c:pt idx="73">
                <c:v>1837.2819</c:v>
              </c:pt>
              <c:pt idx="74">
                <c:v>1842.519</c:v>
              </c:pt>
              <c:pt idx="75">
                <c:v>1875.344</c:v>
              </c:pt>
              <c:pt idx="76">
                <c:v>1877.9294</c:v>
              </c:pt>
              <c:pt idx="77">
                <c:v>1880.07</c:v>
              </c:pt>
              <c:pt idx="78">
                <c:v>1880.487</c:v>
              </c:pt>
              <c:pt idx="79">
                <c:v>1906.35825</c:v>
              </c:pt>
              <c:pt idx="80">
                <c:v>1909.52745</c:v>
              </c:pt>
              <c:pt idx="81">
                <c:v>1917.3184</c:v>
              </c:pt>
              <c:pt idx="82">
                <c:v>1964.78</c:v>
              </c:pt>
              <c:pt idx="83">
                <c:v>1967.0227</c:v>
              </c:pt>
              <c:pt idx="84">
                <c:v>1969.614</c:v>
              </c:pt>
              <c:pt idx="85">
                <c:v>1972.95</c:v>
              </c:pt>
              <c:pt idx="86">
                <c:v>1977.815</c:v>
              </c:pt>
              <c:pt idx="87">
                <c:v>1980.07</c:v>
              </c:pt>
              <c:pt idx="88">
                <c:v>1981.5819</c:v>
              </c:pt>
              <c:pt idx="89">
                <c:v>1984.4533</c:v>
              </c:pt>
              <c:pt idx="90">
                <c:v>1986.9334</c:v>
              </c:pt>
              <c:pt idx="91">
                <c:v>2007.945</c:v>
              </c:pt>
              <c:pt idx="92">
                <c:v>2020.177</c:v>
              </c:pt>
              <c:pt idx="93">
                <c:v>2020.5523</c:v>
              </c:pt>
              <c:pt idx="94">
                <c:v>2026.9741</c:v>
              </c:pt>
              <c:pt idx="95">
                <c:v>2045.68525</c:v>
              </c:pt>
              <c:pt idx="96">
                <c:v>2055.3249</c:v>
              </c:pt>
              <c:pt idx="97">
                <c:v>2102.2647</c:v>
              </c:pt>
              <c:pt idx="98">
                <c:v>2103.08</c:v>
              </c:pt>
              <c:pt idx="99">
                <c:v>2104.1134</c:v>
              </c:pt>
              <c:pt idx="100">
                <c:v>2117.33885</c:v>
              </c:pt>
              <c:pt idx="101">
                <c:v>2128.43105</c:v>
              </c:pt>
              <c:pt idx="102">
                <c:v>2130.6759</c:v>
              </c:pt>
              <c:pt idx="103">
                <c:v>2134.9015</c:v>
              </c:pt>
              <c:pt idx="104">
                <c:v>2136.88225</c:v>
              </c:pt>
              <c:pt idx="105">
                <c:v>2137.6536</c:v>
              </c:pt>
              <c:pt idx="106">
                <c:v>2138.0707</c:v>
              </c:pt>
              <c:pt idx="107">
                <c:v>2150.469</c:v>
              </c:pt>
              <c:pt idx="108">
                <c:v>2154.361</c:v>
              </c:pt>
              <c:pt idx="109">
                <c:v>2155.6815</c:v>
              </c:pt>
              <c:pt idx="110">
                <c:v>2156.7518</c:v>
              </c:pt>
              <c:pt idx="111">
                <c:v>2166.732</c:v>
              </c:pt>
              <c:pt idx="112">
                <c:v>2196.4732</c:v>
              </c:pt>
              <c:pt idx="113">
                <c:v>2198.18985</c:v>
              </c:pt>
              <c:pt idx="114">
                <c:v>2200.83085</c:v>
              </c:pt>
              <c:pt idx="115">
                <c:v>2201.0971</c:v>
              </c:pt>
              <c:pt idx="116">
                <c:v>2203.47185</c:v>
              </c:pt>
              <c:pt idx="117">
                <c:v>2203.73595</c:v>
              </c:pt>
              <c:pt idx="118">
                <c:v>2205.9808</c:v>
              </c:pt>
              <c:pt idx="119">
                <c:v>2207.69745</c:v>
              </c:pt>
              <c:pt idx="120">
                <c:v>2211.13075</c:v>
              </c:pt>
              <c:pt idx="121">
                <c:v>2217.46915</c:v>
              </c:pt>
              <c:pt idx="122">
                <c:v>2217.6012</c:v>
              </c:pt>
              <c:pt idx="123">
                <c:v>2219.4451</c:v>
              </c:pt>
              <c:pt idx="124">
                <c:v>2221.56445</c:v>
              </c:pt>
              <c:pt idx="125">
                <c:v>2250.8352</c:v>
              </c:pt>
              <c:pt idx="126">
                <c:v>2254.7967</c:v>
              </c:pt>
              <c:pt idx="127">
                <c:v>2257.47525</c:v>
              </c:pt>
              <c:pt idx="128">
                <c:v>2261.5688</c:v>
              </c:pt>
              <c:pt idx="129">
                <c:v>2302.3</c:v>
              </c:pt>
              <c:pt idx="130">
                <c:v>2304.0022</c:v>
              </c:pt>
              <c:pt idx="131">
                <c:v>2322.6218</c:v>
              </c:pt>
              <c:pt idx="132">
                <c:v>2331.519</c:v>
              </c:pt>
              <c:pt idx="133">
                <c:v>2352.96845</c:v>
              </c:pt>
              <c:pt idx="134">
                <c:v>2362.22905</c:v>
              </c:pt>
              <c:pt idx="135">
                <c:v>2395.17155</c:v>
              </c:pt>
              <c:pt idx="136">
                <c:v>2396.0959</c:v>
              </c:pt>
              <c:pt idx="137">
                <c:v>2404.7338</c:v>
              </c:pt>
              <c:pt idx="138">
                <c:v>2416.955</c:v>
              </c:pt>
              <c:pt idx="139">
                <c:v>2438.0552</c:v>
              </c:pt>
              <c:pt idx="140">
                <c:v>2457.21115</c:v>
              </c:pt>
              <c:pt idx="141">
                <c:v>2457.502</c:v>
              </c:pt>
              <c:pt idx="142">
                <c:v>2459.7201</c:v>
              </c:pt>
              <c:pt idx="143">
                <c:v>2464.6188</c:v>
              </c:pt>
              <c:pt idx="144">
                <c:v>2473.3341</c:v>
              </c:pt>
              <c:pt idx="145">
                <c:v>2480.9791</c:v>
              </c:pt>
              <c:pt idx="146">
                <c:v>2483.736</c:v>
              </c:pt>
              <c:pt idx="147">
                <c:v>2494.022</c:v>
              </c:pt>
              <c:pt idx="148">
                <c:v>2497.0383</c:v>
              </c:pt>
              <c:pt idx="149">
                <c:v>2498.4144</c:v>
              </c:pt>
              <c:pt idx="150">
                <c:v>2523.1695</c:v>
              </c:pt>
              <c:pt idx="151">
                <c:v>2527.81865</c:v>
              </c:pt>
              <c:pt idx="152">
                <c:v>2534.39375</c:v>
              </c:pt>
              <c:pt idx="153">
                <c:v>2566.4707</c:v>
              </c:pt>
              <c:pt idx="154">
                <c:v>2585.269</c:v>
              </c:pt>
              <c:pt idx="155">
                <c:v>2585.85065</c:v>
              </c:pt>
              <c:pt idx="156">
                <c:v>2597.779</c:v>
              </c:pt>
              <c:pt idx="157">
                <c:v>2632.992</c:v>
              </c:pt>
              <c:pt idx="158">
                <c:v>2639.0429</c:v>
              </c:pt>
              <c:pt idx="159">
                <c:v>2643.2685</c:v>
              </c:pt>
              <c:pt idx="160">
                <c:v>2680.9493</c:v>
              </c:pt>
              <c:pt idx="161">
                <c:v>2689.4954</c:v>
              </c:pt>
              <c:pt idx="162">
                <c:v>2690.1138</c:v>
              </c:pt>
              <c:pt idx="163">
                <c:v>2699.56835</c:v>
              </c:pt>
              <c:pt idx="164">
                <c:v>2709.1119</c:v>
              </c:pt>
              <c:pt idx="165">
                <c:v>2709.24395</c:v>
              </c:pt>
              <c:pt idx="166">
                <c:v>2710.82855</c:v>
              </c:pt>
              <c:pt idx="167">
                <c:v>2719.27975</c:v>
              </c:pt>
              <c:pt idx="168">
                <c:v>2721.3208</c:v>
              </c:pt>
              <c:pt idx="169">
                <c:v>2727.3951</c:v>
              </c:pt>
              <c:pt idx="170">
                <c:v>2730.10785</c:v>
              </c:pt>
              <c:pt idx="171">
                <c:v>2731.9122</c:v>
              </c:pt>
              <c:pt idx="172">
                <c:v>2741.948</c:v>
              </c:pt>
              <c:pt idx="173">
                <c:v>2755.02095</c:v>
              </c:pt>
              <c:pt idx="174">
                <c:v>2775.19215</c:v>
              </c:pt>
              <c:pt idx="175">
                <c:v>2789.0574</c:v>
              </c:pt>
              <c:pt idx="176">
                <c:v>2801.2588</c:v>
              </c:pt>
              <c:pt idx="177">
                <c:v>2803.69785</c:v>
              </c:pt>
              <c:pt idx="178">
                <c:v>2842.76075</c:v>
              </c:pt>
              <c:pt idx="179">
                <c:v>2850.68375</c:v>
              </c:pt>
              <c:pt idx="180">
                <c:v>2855.43755</c:v>
              </c:pt>
              <c:pt idx="181">
                <c:v>2866.091</c:v>
              </c:pt>
              <c:pt idx="182">
                <c:v>2867.1196</c:v>
              </c:pt>
              <c:pt idx="183">
                <c:v>2897.3235</c:v>
              </c:pt>
              <c:pt idx="184">
                <c:v>2899.48935</c:v>
              </c:pt>
              <c:pt idx="185">
                <c:v>2902.9065</c:v>
              </c:pt>
              <c:pt idx="186">
                <c:v>2904.088</c:v>
              </c:pt>
              <c:pt idx="187">
                <c:v>2913.569</c:v>
              </c:pt>
              <c:pt idx="188">
                <c:v>2927.0647</c:v>
              </c:pt>
              <c:pt idx="189">
                <c:v>2974.126</c:v>
              </c:pt>
              <c:pt idx="190">
                <c:v>3021.80915</c:v>
              </c:pt>
              <c:pt idx="191">
                <c:v>3044.2133</c:v>
              </c:pt>
              <c:pt idx="192">
                <c:v>3046.062</c:v>
              </c:pt>
              <c:pt idx="193">
                <c:v>3056.3881</c:v>
              </c:pt>
              <c:pt idx="194">
                <c:v>3062.50825</c:v>
              </c:pt>
              <c:pt idx="195">
                <c:v>3070.8087</c:v>
              </c:pt>
              <c:pt idx="196">
                <c:v>3077.0955</c:v>
              </c:pt>
              <c:pt idx="197">
                <c:v>3161.454</c:v>
              </c:pt>
              <c:pt idx="198">
                <c:v>3167.45585</c:v>
              </c:pt>
              <c:pt idx="199">
                <c:v>3171.6149</c:v>
              </c:pt>
              <c:pt idx="200">
                <c:v>3172.018</c:v>
              </c:pt>
              <c:pt idx="201">
                <c:v>3176.2877</c:v>
              </c:pt>
              <c:pt idx="202">
                <c:v>3176.8159</c:v>
              </c:pt>
              <c:pt idx="203">
                <c:v>3180.5101</c:v>
              </c:pt>
              <c:pt idx="204">
                <c:v>3201.24515</c:v>
              </c:pt>
              <c:pt idx="205">
                <c:v>3206.49135</c:v>
              </c:pt>
              <c:pt idx="206">
                <c:v>3208.787</c:v>
              </c:pt>
              <c:pt idx="207">
                <c:v>3213.62205</c:v>
              </c:pt>
              <c:pt idx="208">
                <c:v>3227.1211</c:v>
              </c:pt>
              <c:pt idx="209">
                <c:v>3238.4357</c:v>
              </c:pt>
              <c:pt idx="210">
                <c:v>3260.199</c:v>
              </c:pt>
              <c:pt idx="211">
                <c:v>3268.84665</c:v>
              </c:pt>
              <c:pt idx="212">
                <c:v>3277.161</c:v>
              </c:pt>
              <c:pt idx="213">
                <c:v>3279.86855</c:v>
              </c:pt>
              <c:pt idx="214">
                <c:v>3292.52985</c:v>
              </c:pt>
              <c:pt idx="215">
                <c:v>3309.7926</c:v>
              </c:pt>
              <c:pt idx="216">
                <c:v>3353.284</c:v>
              </c:pt>
              <c:pt idx="217">
                <c:v>3353.4703</c:v>
              </c:pt>
              <c:pt idx="218">
                <c:v>3366.6697</c:v>
              </c:pt>
              <c:pt idx="219">
                <c:v>3378.91</c:v>
              </c:pt>
              <c:pt idx="220">
                <c:v>3385.39915</c:v>
              </c:pt>
              <c:pt idx="221">
                <c:v>3392.3652</c:v>
              </c:pt>
              <c:pt idx="222">
                <c:v>3392.9768</c:v>
              </c:pt>
              <c:pt idx="223">
                <c:v>3393.35635</c:v>
              </c:pt>
              <c:pt idx="224">
                <c:v>3410.324</c:v>
              </c:pt>
              <c:pt idx="225">
                <c:v>3443.064</c:v>
              </c:pt>
              <c:pt idx="226">
                <c:v>3471.4096</c:v>
              </c:pt>
              <c:pt idx="227">
                <c:v>3481.868</c:v>
              </c:pt>
              <c:pt idx="228">
                <c:v>3484.331</c:v>
              </c:pt>
              <c:pt idx="229">
                <c:v>3490.5491</c:v>
              </c:pt>
              <c:pt idx="230">
                <c:v>3500.6123</c:v>
              </c:pt>
              <c:pt idx="231">
                <c:v>3537.703</c:v>
              </c:pt>
              <c:pt idx="232">
                <c:v>3554.203</c:v>
              </c:pt>
              <c:pt idx="233">
                <c:v>3556.9223</c:v>
              </c:pt>
              <c:pt idx="234">
                <c:v>3558.62025</c:v>
              </c:pt>
              <c:pt idx="235">
                <c:v>3561.8889</c:v>
              </c:pt>
              <c:pt idx="236">
                <c:v>3577.999</c:v>
              </c:pt>
              <c:pt idx="237">
                <c:v>3579.8287</c:v>
              </c:pt>
              <c:pt idx="238">
                <c:v>3591.48</c:v>
              </c:pt>
              <c:pt idx="239">
                <c:v>3594.17085</c:v>
              </c:pt>
              <c:pt idx="240">
                <c:v>3597.596</c:v>
              </c:pt>
              <c:pt idx="241">
                <c:v>3645.0894</c:v>
              </c:pt>
              <c:pt idx="242">
                <c:v>3659.346</c:v>
              </c:pt>
              <c:pt idx="243">
                <c:v>3693.428</c:v>
              </c:pt>
              <c:pt idx="244">
                <c:v>3704.3545</c:v>
              </c:pt>
              <c:pt idx="245">
                <c:v>3732.6251</c:v>
              </c:pt>
              <c:pt idx="246">
                <c:v>3736.4647</c:v>
              </c:pt>
              <c:pt idx="247">
                <c:v>3756.6216</c:v>
              </c:pt>
              <c:pt idx="248">
                <c:v>3757.8448</c:v>
              </c:pt>
              <c:pt idx="249">
                <c:v>3761.292</c:v>
              </c:pt>
              <c:pt idx="250">
                <c:v>3766.8838</c:v>
              </c:pt>
              <c:pt idx="251">
                <c:v>3847.674</c:v>
              </c:pt>
              <c:pt idx="252">
                <c:v>3857.75925</c:v>
              </c:pt>
              <c:pt idx="253">
                <c:v>3861.20965</c:v>
              </c:pt>
              <c:pt idx="254">
                <c:v>3866.8552</c:v>
              </c:pt>
              <c:pt idx="255">
                <c:v>3875.7341</c:v>
              </c:pt>
              <c:pt idx="256">
                <c:v>3877.30425</c:v>
              </c:pt>
              <c:pt idx="257">
                <c:v>3906.127</c:v>
              </c:pt>
              <c:pt idx="258">
                <c:v>3925.7582</c:v>
              </c:pt>
              <c:pt idx="259">
                <c:v>3935.1799</c:v>
              </c:pt>
              <c:pt idx="260">
                <c:v>3943.5954</c:v>
              </c:pt>
              <c:pt idx="261">
                <c:v>3947.4131</c:v>
              </c:pt>
              <c:pt idx="262">
                <c:v>3956.07145</c:v>
              </c:pt>
              <c:pt idx="263">
                <c:v>3972.9247</c:v>
              </c:pt>
              <c:pt idx="264">
                <c:v>3981.9768</c:v>
              </c:pt>
              <c:pt idx="265">
                <c:v>3987.926</c:v>
              </c:pt>
              <c:pt idx="266">
                <c:v>3989.841</c:v>
              </c:pt>
              <c:pt idx="267">
                <c:v>3994.1778</c:v>
              </c:pt>
              <c:pt idx="268">
                <c:v>4005.4225</c:v>
              </c:pt>
              <c:pt idx="269">
                <c:v>4032.2407</c:v>
              </c:pt>
              <c:pt idx="270">
                <c:v>4040.55825</c:v>
              </c:pt>
              <c:pt idx="271">
                <c:v>4058.1161</c:v>
              </c:pt>
              <c:pt idx="272">
                <c:v>4058.71245</c:v>
              </c:pt>
              <c:pt idx="273">
                <c:v>4074.4537</c:v>
              </c:pt>
              <c:pt idx="274">
                <c:v>4076.497</c:v>
              </c:pt>
              <c:pt idx="275">
                <c:v>4133.64165</c:v>
              </c:pt>
              <c:pt idx="276">
                <c:v>4134.08245</c:v>
              </c:pt>
              <c:pt idx="277">
                <c:v>4137.5227</c:v>
              </c:pt>
              <c:pt idx="278">
                <c:v>4149.736</c:v>
              </c:pt>
              <c:pt idx="279">
                <c:v>4151.0287</c:v>
              </c:pt>
              <c:pt idx="280">
                <c:v>4185.0979</c:v>
              </c:pt>
              <c:pt idx="281">
                <c:v>4189.1131</c:v>
              </c:pt>
              <c:pt idx="282">
                <c:v>4234.927</c:v>
              </c:pt>
              <c:pt idx="283">
                <c:v>4237.12655</c:v>
              </c:pt>
              <c:pt idx="284">
                <c:v>4239.89265</c:v>
              </c:pt>
              <c:pt idx="285">
                <c:v>4243.59005</c:v>
              </c:pt>
              <c:pt idx="286">
                <c:v>4260.744</c:v>
              </c:pt>
              <c:pt idx="287">
                <c:v>4266.1658</c:v>
              </c:pt>
              <c:pt idx="288">
                <c:v>4296.2712</c:v>
              </c:pt>
              <c:pt idx="289">
                <c:v>4320.41085</c:v>
              </c:pt>
              <c:pt idx="290">
                <c:v>4337.7352</c:v>
              </c:pt>
              <c:pt idx="291">
                <c:v>4340.4409</c:v>
              </c:pt>
              <c:pt idx="292">
                <c:v>4347.02335</c:v>
              </c:pt>
              <c:pt idx="293">
                <c:v>4349.462</c:v>
              </c:pt>
              <c:pt idx="294">
                <c:v>4350.5144</c:v>
              </c:pt>
              <c:pt idx="295">
                <c:v>4357.04365</c:v>
              </c:pt>
              <c:pt idx="296">
                <c:v>4391.652</c:v>
              </c:pt>
              <c:pt idx="297">
                <c:v>4399.731</c:v>
              </c:pt>
              <c:pt idx="298">
                <c:v>4402.233</c:v>
              </c:pt>
              <c:pt idx="299">
                <c:v>4415.1588</c:v>
              </c:pt>
              <c:pt idx="300">
                <c:v>4428.88785</c:v>
              </c:pt>
              <c:pt idx="301">
                <c:v>4433.3877</c:v>
              </c:pt>
              <c:pt idx="302">
                <c:v>4433.9159</c:v>
              </c:pt>
              <c:pt idx="303">
                <c:v>4435.0942</c:v>
              </c:pt>
              <c:pt idx="304">
                <c:v>4438.2634</c:v>
              </c:pt>
              <c:pt idx="305">
                <c:v>4441.21315</c:v>
              </c:pt>
              <c:pt idx="306">
                <c:v>4449.462</c:v>
              </c:pt>
              <c:pt idx="307">
                <c:v>4454.40265</c:v>
              </c:pt>
              <c:pt idx="308">
                <c:v>4462.7218</c:v>
              </c:pt>
              <c:pt idx="309">
                <c:v>4463.2051</c:v>
              </c:pt>
              <c:pt idx="310">
                <c:v>4466.6214</c:v>
              </c:pt>
              <c:pt idx="311">
                <c:v>4500.33925</c:v>
              </c:pt>
              <c:pt idx="312">
                <c:v>4504.6624</c:v>
              </c:pt>
              <c:pt idx="313">
                <c:v>4518.82625</c:v>
              </c:pt>
              <c:pt idx="314">
                <c:v>4527.18295</c:v>
              </c:pt>
              <c:pt idx="315">
                <c:v>4529.477</c:v>
              </c:pt>
              <c:pt idx="316">
                <c:v>4536.259</c:v>
              </c:pt>
              <c:pt idx="317">
                <c:v>4544.2348</c:v>
              </c:pt>
              <c:pt idx="318">
                <c:v>4561.1885</c:v>
              </c:pt>
              <c:pt idx="319">
                <c:v>4562.8421</c:v>
              </c:pt>
              <c:pt idx="320">
                <c:v>4564.19145</c:v>
              </c:pt>
              <c:pt idx="321">
                <c:v>4571.41305</c:v>
              </c:pt>
              <c:pt idx="322">
                <c:v>4618.0799</c:v>
              </c:pt>
              <c:pt idx="323">
                <c:v>4646.759</c:v>
              </c:pt>
              <c:pt idx="324">
                <c:v>4661.28635</c:v>
              </c:pt>
              <c:pt idx="325">
                <c:v>4667.60765</c:v>
              </c:pt>
              <c:pt idx="326">
                <c:v>4670.64</c:v>
              </c:pt>
              <c:pt idx="327">
                <c:v>4673.3922</c:v>
              </c:pt>
              <c:pt idx="328">
                <c:v>4686.3887</c:v>
              </c:pt>
              <c:pt idx="329">
                <c:v>4687.797</c:v>
              </c:pt>
              <c:pt idx="330">
                <c:v>4718.20355</c:v>
              </c:pt>
              <c:pt idx="331">
                <c:v>4719.52405</c:v>
              </c:pt>
              <c:pt idx="332">
                <c:v>4719.73655</c:v>
              </c:pt>
              <c:pt idx="333">
                <c:v>4738.2682</c:v>
              </c:pt>
              <c:pt idx="334">
                <c:v>4746.344</c:v>
              </c:pt>
              <c:pt idx="335">
                <c:v>4747.0529</c:v>
              </c:pt>
              <c:pt idx="336">
                <c:v>4751.07</c:v>
              </c:pt>
              <c:pt idx="337">
                <c:v>4753.6368</c:v>
              </c:pt>
              <c:pt idx="338">
                <c:v>4762.329</c:v>
              </c:pt>
              <c:pt idx="339">
                <c:v>4766.022</c:v>
              </c:pt>
              <c:pt idx="340">
                <c:v>4779.6023</c:v>
              </c:pt>
              <c:pt idx="341">
                <c:v>4795.6568</c:v>
              </c:pt>
              <c:pt idx="342">
                <c:v>4827.90495</c:v>
              </c:pt>
              <c:pt idx="343">
                <c:v>4830.63</c:v>
              </c:pt>
              <c:pt idx="344">
                <c:v>4837.5823</c:v>
              </c:pt>
              <c:pt idx="345">
                <c:v>4846.92015</c:v>
              </c:pt>
              <c:pt idx="346">
                <c:v>4877.98105</c:v>
              </c:pt>
              <c:pt idx="347">
                <c:v>4883.866</c:v>
              </c:pt>
              <c:pt idx="348">
                <c:v>4889.0368</c:v>
              </c:pt>
              <c:pt idx="349">
                <c:v>4889.9995</c:v>
              </c:pt>
              <c:pt idx="350">
                <c:v>4894.7533</c:v>
              </c:pt>
              <c:pt idx="351">
                <c:v>4906.40965</c:v>
              </c:pt>
              <c:pt idx="352">
                <c:v>4915.05985</c:v>
              </c:pt>
              <c:pt idx="353">
                <c:v>4922.9159</c:v>
              </c:pt>
              <c:pt idx="354">
                <c:v>4931.647</c:v>
              </c:pt>
              <c:pt idx="355">
                <c:v>4934.705</c:v>
              </c:pt>
              <c:pt idx="356">
                <c:v>4949.7587</c:v>
              </c:pt>
              <c:pt idx="357">
                <c:v>4992.3764</c:v>
              </c:pt>
              <c:pt idx="358">
                <c:v>5002.7827</c:v>
              </c:pt>
              <c:pt idx="359">
                <c:v>5003.853</c:v>
              </c:pt>
              <c:pt idx="360">
                <c:v>5012.471</c:v>
              </c:pt>
              <c:pt idx="361">
                <c:v>5028.1466</c:v>
              </c:pt>
              <c:pt idx="362">
                <c:v>5031.26955</c:v>
              </c:pt>
              <c:pt idx="363">
                <c:v>5080.096</c:v>
              </c:pt>
              <c:pt idx="364">
                <c:v>5116.5004</c:v>
              </c:pt>
              <c:pt idx="365">
                <c:v>5124.1887</c:v>
              </c:pt>
              <c:pt idx="366">
                <c:v>5125.2157</c:v>
              </c:pt>
              <c:pt idx="367">
                <c:v>5138.2567</c:v>
              </c:pt>
              <c:pt idx="368">
                <c:v>5148.5526</c:v>
              </c:pt>
              <c:pt idx="369">
                <c:v>5152.134</c:v>
              </c:pt>
              <c:pt idx="370">
                <c:v>5209.57885</c:v>
              </c:pt>
              <c:pt idx="371">
                <c:v>5227.98875</c:v>
              </c:pt>
              <c:pt idx="372">
                <c:v>5240.765</c:v>
              </c:pt>
              <c:pt idx="373">
                <c:v>5245.2269</c:v>
              </c:pt>
              <c:pt idx="374">
                <c:v>5246.047</c:v>
              </c:pt>
              <c:pt idx="375">
                <c:v>5253.524</c:v>
              </c:pt>
              <c:pt idx="376">
                <c:v>5257.50795</c:v>
              </c:pt>
              <c:pt idx="377">
                <c:v>5261.46945</c:v>
              </c:pt>
              <c:pt idx="378">
                <c:v>5266.3656</c:v>
              </c:pt>
              <c:pt idx="379">
                <c:v>5267.81815</c:v>
              </c:pt>
              <c:pt idx="380">
                <c:v>5272.1758</c:v>
              </c:pt>
              <c:pt idx="381">
                <c:v>5312.16985</c:v>
              </c:pt>
              <c:pt idx="382">
                <c:v>5325.651</c:v>
              </c:pt>
              <c:pt idx="383">
                <c:v>5327.40025</c:v>
              </c:pt>
              <c:pt idx="384">
                <c:v>5354.07465</c:v>
              </c:pt>
              <c:pt idx="385">
                <c:v>5373.36425</c:v>
              </c:pt>
              <c:pt idx="386">
                <c:v>5375.038</c:v>
              </c:pt>
              <c:pt idx="387">
                <c:v>5377.4578</c:v>
              </c:pt>
              <c:pt idx="388">
                <c:v>5383.536</c:v>
              </c:pt>
              <c:pt idx="389">
                <c:v>5385.3379</c:v>
              </c:pt>
              <c:pt idx="390">
                <c:v>5397.6167</c:v>
              </c:pt>
              <c:pt idx="391">
                <c:v>5400.9805</c:v>
              </c:pt>
              <c:pt idx="392">
                <c:v>5415.6612</c:v>
              </c:pt>
              <c:pt idx="393">
                <c:v>5425.02335</c:v>
              </c:pt>
              <c:pt idx="394">
                <c:v>5428.7277</c:v>
              </c:pt>
              <c:pt idx="395">
                <c:v>5438.7491</c:v>
              </c:pt>
              <c:pt idx="396">
                <c:v>5458.04645</c:v>
              </c:pt>
              <c:pt idx="397">
                <c:v>5469.0066</c:v>
              </c:pt>
              <c:pt idx="398">
                <c:v>5472.449</c:v>
              </c:pt>
              <c:pt idx="399">
                <c:v>5478.0368</c:v>
              </c:pt>
              <c:pt idx="400">
                <c:v>5484.4673</c:v>
              </c:pt>
              <c:pt idx="401">
                <c:v>5488.262</c:v>
              </c:pt>
              <c:pt idx="402">
                <c:v>5584.3057</c:v>
              </c:pt>
              <c:pt idx="403">
                <c:v>5594.8455</c:v>
              </c:pt>
              <c:pt idx="404">
                <c:v>5615.369</c:v>
              </c:pt>
              <c:pt idx="405">
                <c:v>5630.45785</c:v>
              </c:pt>
              <c:pt idx="406">
                <c:v>5649.715</c:v>
              </c:pt>
              <c:pt idx="407">
                <c:v>5662.225</c:v>
              </c:pt>
              <c:pt idx="408">
                <c:v>5693.4305</c:v>
              </c:pt>
              <c:pt idx="409">
                <c:v>5699.8375</c:v>
              </c:pt>
              <c:pt idx="410">
                <c:v>5708.867</c:v>
              </c:pt>
              <c:pt idx="411">
                <c:v>5709.1644</c:v>
              </c:pt>
              <c:pt idx="412">
                <c:v>5729.0053</c:v>
              </c:pt>
              <c:pt idx="413">
                <c:v>5757.41345</c:v>
              </c:pt>
              <c:pt idx="414">
                <c:v>5836.5204</c:v>
              </c:pt>
              <c:pt idx="415">
                <c:v>5846.9176</c:v>
              </c:pt>
              <c:pt idx="416">
                <c:v>5855.9025</c:v>
              </c:pt>
              <c:pt idx="417">
                <c:v>5910.944</c:v>
              </c:pt>
              <c:pt idx="418">
                <c:v>5920.1041</c:v>
              </c:pt>
              <c:pt idx="419">
                <c:v>5926.846</c:v>
              </c:pt>
              <c:pt idx="420">
                <c:v>5934.3798</c:v>
              </c:pt>
              <c:pt idx="421">
                <c:v>5966.8874</c:v>
              </c:pt>
              <c:pt idx="422">
                <c:v>5969.723</c:v>
              </c:pt>
              <c:pt idx="423">
                <c:v>5972.378</c:v>
              </c:pt>
              <c:pt idx="424">
                <c:v>5974.3847</c:v>
              </c:pt>
              <c:pt idx="425">
                <c:v>5976.8311</c:v>
              </c:pt>
              <c:pt idx="426">
                <c:v>5979.731</c:v>
              </c:pt>
              <c:pt idx="427">
                <c:v>5989.52365</c:v>
              </c:pt>
              <c:pt idx="428">
                <c:v>6059.173</c:v>
              </c:pt>
              <c:pt idx="429">
                <c:v>6067.12675</c:v>
              </c:pt>
              <c:pt idx="430">
                <c:v>6079.6715</c:v>
              </c:pt>
              <c:pt idx="431">
                <c:v>6082.405</c:v>
              </c:pt>
              <c:pt idx="432">
                <c:v>6112.35295</c:v>
              </c:pt>
              <c:pt idx="433">
                <c:v>6113.23105</c:v>
              </c:pt>
              <c:pt idx="434">
                <c:v>6117.4945</c:v>
              </c:pt>
              <c:pt idx="435">
                <c:v>6123.5688</c:v>
              </c:pt>
              <c:pt idx="436">
                <c:v>6128.79745</c:v>
              </c:pt>
              <c:pt idx="437">
                <c:v>6184.2994</c:v>
              </c:pt>
              <c:pt idx="438">
                <c:v>6185.3208</c:v>
              </c:pt>
              <c:pt idx="439">
                <c:v>6186.127</c:v>
              </c:pt>
              <c:pt idx="440">
                <c:v>6196.448</c:v>
              </c:pt>
              <c:pt idx="441">
                <c:v>6198.7518</c:v>
              </c:pt>
              <c:pt idx="442">
                <c:v>6203.90175</c:v>
              </c:pt>
              <c:pt idx="443">
                <c:v>6238.298</c:v>
              </c:pt>
              <c:pt idx="444">
                <c:v>6250.435</c:v>
              </c:pt>
              <c:pt idx="445">
                <c:v>6272.4772</c:v>
              </c:pt>
              <c:pt idx="446">
                <c:v>6282.235</c:v>
              </c:pt>
              <c:pt idx="447">
                <c:v>6289.7549</c:v>
              </c:pt>
              <c:pt idx="448">
                <c:v>6311.952</c:v>
              </c:pt>
              <c:pt idx="449">
                <c:v>6313.759</c:v>
              </c:pt>
              <c:pt idx="450">
                <c:v>6334.34355</c:v>
              </c:pt>
              <c:pt idx="451">
                <c:v>6338.0756</c:v>
              </c:pt>
              <c:pt idx="452">
                <c:v>6356.2707</c:v>
              </c:pt>
              <c:pt idx="453">
                <c:v>6358.77645</c:v>
              </c:pt>
              <c:pt idx="454">
                <c:v>6360.9936</c:v>
              </c:pt>
              <c:pt idx="455">
                <c:v>6373.55735</c:v>
              </c:pt>
              <c:pt idx="456">
                <c:v>6389.37785</c:v>
              </c:pt>
              <c:pt idx="457">
                <c:v>6393.60345</c:v>
              </c:pt>
              <c:pt idx="458">
                <c:v>6402.29135</c:v>
              </c:pt>
              <c:pt idx="459">
                <c:v>6406.4107</c:v>
              </c:pt>
              <c:pt idx="460">
                <c:v>6414.178</c:v>
              </c:pt>
              <c:pt idx="461">
                <c:v>6435.6237</c:v>
              </c:pt>
              <c:pt idx="462">
                <c:v>6455.86265</c:v>
              </c:pt>
              <c:pt idx="463">
                <c:v>6457.8434</c:v>
              </c:pt>
              <c:pt idx="464">
                <c:v>6474.013</c:v>
              </c:pt>
              <c:pt idx="465">
                <c:v>6496.886</c:v>
              </c:pt>
              <c:pt idx="466">
                <c:v>6500.2359</c:v>
              </c:pt>
              <c:pt idx="467">
                <c:v>6548.19505</c:v>
              </c:pt>
              <c:pt idx="468">
                <c:v>6551.7501</c:v>
              </c:pt>
              <c:pt idx="469">
                <c:v>6555.07035</c:v>
              </c:pt>
              <c:pt idx="470">
                <c:v>6571.02435</c:v>
              </c:pt>
              <c:pt idx="471">
                <c:v>6571.544</c:v>
              </c:pt>
              <c:pt idx="472">
                <c:v>6593.5083</c:v>
              </c:pt>
              <c:pt idx="473">
                <c:v>6600.20595</c:v>
              </c:pt>
              <c:pt idx="474">
                <c:v>6600.361</c:v>
              </c:pt>
              <c:pt idx="475">
                <c:v>6610.1097</c:v>
              </c:pt>
              <c:pt idx="476">
                <c:v>6640.54485</c:v>
              </c:pt>
              <c:pt idx="477">
                <c:v>6652.5288</c:v>
              </c:pt>
              <c:pt idx="478">
                <c:v>6653.7886</c:v>
              </c:pt>
              <c:pt idx="479">
                <c:v>6664.68595</c:v>
              </c:pt>
              <c:pt idx="480">
                <c:v>6666.243</c:v>
              </c:pt>
              <c:pt idx="481">
                <c:v>6686.4313</c:v>
              </c:pt>
              <c:pt idx="482">
                <c:v>6710.1919</c:v>
              </c:pt>
              <c:pt idx="483">
                <c:v>6746.7425</c:v>
              </c:pt>
              <c:pt idx="484">
                <c:v>6748.5912</c:v>
              </c:pt>
              <c:pt idx="485">
                <c:v>6753.038</c:v>
              </c:pt>
              <c:pt idx="486">
                <c:v>6770.1925</c:v>
              </c:pt>
              <c:pt idx="487">
                <c:v>6775.961</c:v>
              </c:pt>
              <c:pt idx="488">
                <c:v>6781.3542</c:v>
              </c:pt>
              <c:pt idx="489">
                <c:v>6796.86325</c:v>
              </c:pt>
              <c:pt idx="490">
                <c:v>6799.458</c:v>
              </c:pt>
              <c:pt idx="491">
                <c:v>6837.3687</c:v>
              </c:pt>
              <c:pt idx="492">
                <c:v>6849.026</c:v>
              </c:pt>
              <c:pt idx="493">
                <c:v>6858.4796</c:v>
              </c:pt>
              <c:pt idx="494">
                <c:v>6875.961</c:v>
              </c:pt>
              <c:pt idx="495">
                <c:v>6877.9801</c:v>
              </c:pt>
              <c:pt idx="496">
                <c:v>6933.24225</c:v>
              </c:pt>
              <c:pt idx="497">
                <c:v>6940.90985</c:v>
              </c:pt>
              <c:pt idx="498">
                <c:v>6948.7008</c:v>
              </c:pt>
              <c:pt idx="499">
                <c:v>6985.50695</c:v>
              </c:pt>
              <c:pt idx="500">
                <c:v>6986.697</c:v>
              </c:pt>
              <c:pt idx="501">
                <c:v>7045.499</c:v>
              </c:pt>
              <c:pt idx="502">
                <c:v>7046.7222</c:v>
              </c:pt>
              <c:pt idx="503">
                <c:v>7050.0213</c:v>
              </c:pt>
              <c:pt idx="504">
                <c:v>7050.642</c:v>
              </c:pt>
              <c:pt idx="505">
                <c:v>7077.1894</c:v>
              </c:pt>
              <c:pt idx="506">
                <c:v>7133.9025</c:v>
              </c:pt>
              <c:pt idx="507">
                <c:v>7144.86265</c:v>
              </c:pt>
              <c:pt idx="508">
                <c:v>7147.105</c:v>
              </c:pt>
              <c:pt idx="509">
                <c:v>7147.4728</c:v>
              </c:pt>
              <c:pt idx="510">
                <c:v>7151.092</c:v>
              </c:pt>
              <c:pt idx="511">
                <c:v>7152.6714</c:v>
              </c:pt>
              <c:pt idx="512">
                <c:v>7153.5539</c:v>
              </c:pt>
              <c:pt idx="513">
                <c:v>7160.094</c:v>
              </c:pt>
              <c:pt idx="514">
                <c:v>7160.3303</c:v>
              </c:pt>
              <c:pt idx="515">
                <c:v>7162.0122</c:v>
              </c:pt>
              <c:pt idx="516">
                <c:v>7173.35995</c:v>
              </c:pt>
              <c:pt idx="517">
                <c:v>7196.867</c:v>
              </c:pt>
              <c:pt idx="518">
                <c:v>7201.70085</c:v>
              </c:pt>
              <c:pt idx="519">
                <c:v>7209.4918</c:v>
              </c:pt>
              <c:pt idx="520">
                <c:v>7222.78625</c:v>
              </c:pt>
              <c:pt idx="521">
                <c:v>7228.21565</c:v>
              </c:pt>
              <c:pt idx="522">
                <c:v>7243.8136</c:v>
              </c:pt>
              <c:pt idx="523">
                <c:v>7256.7231</c:v>
              </c:pt>
              <c:pt idx="524">
                <c:v>7261.741</c:v>
              </c:pt>
              <c:pt idx="525">
                <c:v>7265.7025</c:v>
              </c:pt>
              <c:pt idx="526">
                <c:v>7281.5056</c:v>
              </c:pt>
              <c:pt idx="527">
                <c:v>7323.734819</c:v>
              </c:pt>
              <c:pt idx="528">
                <c:v>7325.0482</c:v>
              </c:pt>
              <c:pt idx="529">
                <c:v>7337.748</c:v>
              </c:pt>
              <c:pt idx="530">
                <c:v>7345.084</c:v>
              </c:pt>
              <c:pt idx="531">
                <c:v>7345.7266</c:v>
              </c:pt>
              <c:pt idx="532">
                <c:v>7348.142</c:v>
              </c:pt>
              <c:pt idx="533">
                <c:v>7358.17565</c:v>
              </c:pt>
              <c:pt idx="534">
                <c:v>7371.772</c:v>
              </c:pt>
              <c:pt idx="535">
                <c:v>7418.522</c:v>
              </c:pt>
              <c:pt idx="536">
                <c:v>7419.4779</c:v>
              </c:pt>
              <c:pt idx="537">
                <c:v>7421.19455</c:v>
              </c:pt>
              <c:pt idx="538">
                <c:v>7441.053</c:v>
              </c:pt>
              <c:pt idx="539">
                <c:v>7441.501</c:v>
              </c:pt>
              <c:pt idx="540">
                <c:v>7443.64305</c:v>
              </c:pt>
              <c:pt idx="541">
                <c:v>7445.918</c:v>
              </c:pt>
              <c:pt idx="542">
                <c:v>7448.40395</c:v>
              </c:pt>
              <c:pt idx="543">
                <c:v>7512.267</c:v>
              </c:pt>
              <c:pt idx="544">
                <c:v>7518.02535</c:v>
              </c:pt>
              <c:pt idx="545">
                <c:v>7526.70645</c:v>
              </c:pt>
              <c:pt idx="546">
                <c:v>7537.1639</c:v>
              </c:pt>
              <c:pt idx="547">
                <c:v>7623.518</c:v>
              </c:pt>
              <c:pt idx="548">
                <c:v>7624.63</c:v>
              </c:pt>
              <c:pt idx="549">
                <c:v>7626.993</c:v>
              </c:pt>
              <c:pt idx="550">
                <c:v>7633.7206</c:v>
              </c:pt>
              <c:pt idx="551">
                <c:v>7639.41745</c:v>
              </c:pt>
              <c:pt idx="552">
                <c:v>7640.3092</c:v>
              </c:pt>
              <c:pt idx="553">
                <c:v>7650.77375</c:v>
              </c:pt>
              <c:pt idx="554">
                <c:v>7682.67</c:v>
              </c:pt>
              <c:pt idx="555">
                <c:v>7726.854</c:v>
              </c:pt>
              <c:pt idx="556">
                <c:v>7727.2532</c:v>
              </c:pt>
              <c:pt idx="557">
                <c:v>7729.64575</c:v>
              </c:pt>
              <c:pt idx="558">
                <c:v>7731.4271</c:v>
              </c:pt>
              <c:pt idx="559">
                <c:v>7731.85785</c:v>
              </c:pt>
              <c:pt idx="560">
                <c:v>7740.337</c:v>
              </c:pt>
              <c:pt idx="561">
                <c:v>7742.1098</c:v>
              </c:pt>
              <c:pt idx="562">
                <c:v>7749.1564</c:v>
              </c:pt>
              <c:pt idx="563">
                <c:v>7789.635</c:v>
              </c:pt>
              <c:pt idx="564">
                <c:v>7804.1605</c:v>
              </c:pt>
              <c:pt idx="565">
                <c:v>7935.29115</c:v>
              </c:pt>
              <c:pt idx="566">
                <c:v>7954.517</c:v>
              </c:pt>
              <c:pt idx="567">
                <c:v>7985.815</c:v>
              </c:pt>
              <c:pt idx="568">
                <c:v>7986.47525</c:v>
              </c:pt>
              <c:pt idx="569">
                <c:v>8017.06115</c:v>
              </c:pt>
              <c:pt idx="570">
                <c:v>8023.13545</c:v>
              </c:pt>
              <c:pt idx="571">
                <c:v>8026.6666</c:v>
              </c:pt>
              <c:pt idx="572">
                <c:v>8027.968</c:v>
              </c:pt>
              <c:pt idx="573">
                <c:v>8059.6791</c:v>
              </c:pt>
              <c:pt idx="574">
                <c:v>8062.764</c:v>
              </c:pt>
              <c:pt idx="575">
                <c:v>8068.185</c:v>
              </c:pt>
              <c:pt idx="576">
                <c:v>8083.9198</c:v>
              </c:pt>
              <c:pt idx="577">
                <c:v>8116.26885</c:v>
              </c:pt>
              <c:pt idx="578">
                <c:v>8116.68</c:v>
              </c:pt>
              <c:pt idx="579">
                <c:v>8124.4084</c:v>
              </c:pt>
              <c:pt idx="580">
                <c:v>8125.7845</c:v>
              </c:pt>
              <c:pt idx="581">
                <c:v>8162.71625</c:v>
              </c:pt>
              <c:pt idx="582">
                <c:v>8211.1002</c:v>
              </c:pt>
              <c:pt idx="583">
                <c:v>8219.2039</c:v>
              </c:pt>
              <c:pt idx="584">
                <c:v>8232.6388</c:v>
              </c:pt>
              <c:pt idx="585">
                <c:v>8233.0975</c:v>
              </c:pt>
              <c:pt idx="586">
                <c:v>8240.5896</c:v>
              </c:pt>
              <c:pt idx="587">
                <c:v>8252.2843</c:v>
              </c:pt>
              <c:pt idx="588">
                <c:v>8269.044</c:v>
              </c:pt>
              <c:pt idx="589">
                <c:v>8277.523</c:v>
              </c:pt>
              <c:pt idx="590">
                <c:v>8280.6227</c:v>
              </c:pt>
              <c:pt idx="591">
                <c:v>8283.6807</c:v>
              </c:pt>
              <c:pt idx="592">
                <c:v>8302.53565</c:v>
              </c:pt>
              <c:pt idx="593">
                <c:v>8310.83915</c:v>
              </c:pt>
              <c:pt idx="594">
                <c:v>8334.45755</c:v>
              </c:pt>
              <c:pt idx="595">
                <c:v>8334.5896</c:v>
              </c:pt>
              <c:pt idx="596">
                <c:v>8342.90875</c:v>
              </c:pt>
              <c:pt idx="597">
                <c:v>8347.1643</c:v>
              </c:pt>
              <c:pt idx="598">
                <c:v>8410.04685</c:v>
              </c:pt>
              <c:pt idx="599">
                <c:v>8413.46305</c:v>
              </c:pt>
              <c:pt idx="600">
                <c:v>8428.0693</c:v>
              </c:pt>
              <c:pt idx="601">
                <c:v>8442.667</c:v>
              </c:pt>
              <c:pt idx="602">
                <c:v>8444.474</c:v>
              </c:pt>
              <c:pt idx="603">
                <c:v>8457.818</c:v>
              </c:pt>
              <c:pt idx="604">
                <c:v>8515.7587</c:v>
              </c:pt>
              <c:pt idx="605">
                <c:v>8516.829</c:v>
              </c:pt>
              <c:pt idx="606">
                <c:v>8520.026</c:v>
              </c:pt>
              <c:pt idx="607">
                <c:v>8522.003</c:v>
              </c:pt>
              <c:pt idx="608">
                <c:v>8527.532</c:v>
              </c:pt>
              <c:pt idx="609">
                <c:v>8534.6718</c:v>
              </c:pt>
              <c:pt idx="610">
                <c:v>8538.28845</c:v>
              </c:pt>
              <c:pt idx="611">
                <c:v>8539.671</c:v>
              </c:pt>
              <c:pt idx="612">
                <c:v>8547.6913</c:v>
              </c:pt>
              <c:pt idx="613">
                <c:v>8551.347</c:v>
              </c:pt>
              <c:pt idx="614">
                <c:v>8556.907</c:v>
              </c:pt>
              <c:pt idx="615">
                <c:v>8569.8618</c:v>
              </c:pt>
              <c:pt idx="616">
                <c:v>8582.3023</c:v>
              </c:pt>
              <c:pt idx="617">
                <c:v>8596.8278</c:v>
              </c:pt>
              <c:pt idx="618">
                <c:v>8601.3293</c:v>
              </c:pt>
              <c:pt idx="619">
                <c:v>8603.8234</c:v>
              </c:pt>
              <c:pt idx="620">
                <c:v>8604.48365</c:v>
              </c:pt>
              <c:pt idx="621">
                <c:v>8605.3615</c:v>
              </c:pt>
              <c:pt idx="622">
                <c:v>8606.2174</c:v>
              </c:pt>
              <c:pt idx="623">
                <c:v>8615.3</c:v>
              </c:pt>
              <c:pt idx="624">
                <c:v>8627.5411</c:v>
              </c:pt>
              <c:pt idx="625">
                <c:v>8671.19125</c:v>
              </c:pt>
              <c:pt idx="626">
                <c:v>8688.85885</c:v>
              </c:pt>
              <c:pt idx="627">
                <c:v>8703.456</c:v>
              </c:pt>
              <c:pt idx="628">
                <c:v>8733.22925</c:v>
              </c:pt>
              <c:pt idx="629">
                <c:v>8765.249</c:v>
              </c:pt>
              <c:pt idx="630">
                <c:v>8782.469</c:v>
              </c:pt>
              <c:pt idx="631">
                <c:v>8798.593</c:v>
              </c:pt>
              <c:pt idx="632">
                <c:v>8823.279</c:v>
              </c:pt>
              <c:pt idx="633">
                <c:v>8823.98575</c:v>
              </c:pt>
              <c:pt idx="634">
                <c:v>8825.086</c:v>
              </c:pt>
              <c:pt idx="635">
                <c:v>8827.2099</c:v>
              </c:pt>
              <c:pt idx="636">
                <c:v>8835.26495</c:v>
              </c:pt>
              <c:pt idx="637">
                <c:v>8871.1517</c:v>
              </c:pt>
              <c:pt idx="638">
                <c:v>8891.1395</c:v>
              </c:pt>
              <c:pt idx="639">
                <c:v>8930.93455</c:v>
              </c:pt>
              <c:pt idx="640">
                <c:v>8932.084</c:v>
              </c:pt>
              <c:pt idx="641">
                <c:v>8944.1151</c:v>
              </c:pt>
              <c:pt idx="642">
                <c:v>8964.06055</c:v>
              </c:pt>
              <c:pt idx="643">
                <c:v>8965.79575</c:v>
              </c:pt>
              <c:pt idx="644">
                <c:v>8968.33</c:v>
              </c:pt>
              <c:pt idx="645">
                <c:v>8978.1851</c:v>
              </c:pt>
              <c:pt idx="646">
                <c:v>8988.15875</c:v>
              </c:pt>
              <c:pt idx="647">
                <c:v>9048.0273</c:v>
              </c:pt>
              <c:pt idx="648">
                <c:v>9058.7303</c:v>
              </c:pt>
              <c:pt idx="649">
                <c:v>9095.06825</c:v>
              </c:pt>
              <c:pt idx="650">
                <c:v>9101.798</c:v>
              </c:pt>
              <c:pt idx="651">
                <c:v>9140.951</c:v>
              </c:pt>
              <c:pt idx="652">
                <c:v>9144.565</c:v>
              </c:pt>
              <c:pt idx="653">
                <c:v>9174.13565</c:v>
              </c:pt>
              <c:pt idx="654">
                <c:v>9182.17</c:v>
              </c:pt>
              <c:pt idx="655">
                <c:v>9193.8385</c:v>
              </c:pt>
              <c:pt idx="656">
                <c:v>9222.4026</c:v>
              </c:pt>
              <c:pt idx="657">
                <c:v>9225.2564</c:v>
              </c:pt>
              <c:pt idx="658">
                <c:v>9249.4952</c:v>
              </c:pt>
              <c:pt idx="659">
                <c:v>9264.797</c:v>
              </c:pt>
              <c:pt idx="660">
                <c:v>9282.4806</c:v>
              </c:pt>
              <c:pt idx="661">
                <c:v>9283.562</c:v>
              </c:pt>
              <c:pt idx="662">
                <c:v>9288.0267</c:v>
              </c:pt>
              <c:pt idx="663">
                <c:v>9290.1395</c:v>
              </c:pt>
              <c:pt idx="664">
                <c:v>9301.89355</c:v>
              </c:pt>
              <c:pt idx="665">
                <c:v>9304.7019</c:v>
              </c:pt>
              <c:pt idx="666">
                <c:v>9361.3268</c:v>
              </c:pt>
              <c:pt idx="667">
                <c:v>9377.9047</c:v>
              </c:pt>
              <c:pt idx="668">
                <c:v>9386.1613</c:v>
              </c:pt>
              <c:pt idx="669">
                <c:v>9391.346</c:v>
              </c:pt>
              <c:pt idx="670">
                <c:v>9411.005</c:v>
              </c:pt>
              <c:pt idx="671">
                <c:v>9414.92</c:v>
              </c:pt>
              <c:pt idx="672">
                <c:v>9432.9253</c:v>
              </c:pt>
              <c:pt idx="673">
                <c:v>9447.25035</c:v>
              </c:pt>
              <c:pt idx="674">
                <c:v>9447.3824</c:v>
              </c:pt>
              <c:pt idx="675">
                <c:v>9487.6442</c:v>
              </c:pt>
              <c:pt idx="676">
                <c:v>9500.57305</c:v>
              </c:pt>
              <c:pt idx="677">
                <c:v>9504.3103</c:v>
              </c:pt>
              <c:pt idx="678">
                <c:v>9541.69555</c:v>
              </c:pt>
              <c:pt idx="679">
                <c:v>9549.5651</c:v>
              </c:pt>
              <c:pt idx="680">
                <c:v>9563.029</c:v>
              </c:pt>
              <c:pt idx="681">
                <c:v>9566.9909</c:v>
              </c:pt>
              <c:pt idx="682">
                <c:v>9583.8933</c:v>
              </c:pt>
              <c:pt idx="683">
                <c:v>9617.66245</c:v>
              </c:pt>
              <c:pt idx="684">
                <c:v>9620.3307</c:v>
              </c:pt>
              <c:pt idx="685">
                <c:v>9625.92</c:v>
              </c:pt>
              <c:pt idx="686">
                <c:v>9630.397</c:v>
              </c:pt>
              <c:pt idx="687">
                <c:v>9634.538</c:v>
              </c:pt>
              <c:pt idx="688">
                <c:v>9644.2525</c:v>
              </c:pt>
              <c:pt idx="689">
                <c:v>9704.66805</c:v>
              </c:pt>
              <c:pt idx="690">
                <c:v>9715.841</c:v>
              </c:pt>
              <c:pt idx="691">
                <c:v>9722.7695</c:v>
              </c:pt>
              <c:pt idx="692">
                <c:v>9724.53</c:v>
              </c:pt>
              <c:pt idx="693">
                <c:v>9748.9106</c:v>
              </c:pt>
              <c:pt idx="694">
                <c:v>9778.3472</c:v>
              </c:pt>
              <c:pt idx="695">
                <c:v>9788.8659</c:v>
              </c:pt>
              <c:pt idx="696">
                <c:v>9800.8882</c:v>
              </c:pt>
              <c:pt idx="697">
                <c:v>9850.432</c:v>
              </c:pt>
              <c:pt idx="698">
                <c:v>9855.1314</c:v>
              </c:pt>
              <c:pt idx="699">
                <c:v>9861.025</c:v>
              </c:pt>
              <c:pt idx="700">
                <c:v>9863.4718</c:v>
              </c:pt>
              <c:pt idx="701">
                <c:v>9866.30485</c:v>
              </c:pt>
              <c:pt idx="702">
                <c:v>9869.8102</c:v>
              </c:pt>
              <c:pt idx="703">
                <c:v>9872.701</c:v>
              </c:pt>
              <c:pt idx="704">
                <c:v>9875.6804</c:v>
              </c:pt>
              <c:pt idx="705">
                <c:v>9877.6077</c:v>
              </c:pt>
              <c:pt idx="706">
                <c:v>9880.068</c:v>
              </c:pt>
              <c:pt idx="707">
                <c:v>9910.35985</c:v>
              </c:pt>
              <c:pt idx="708">
                <c:v>9957.7216</c:v>
              </c:pt>
              <c:pt idx="709">
                <c:v>9964.06</c:v>
              </c:pt>
              <c:pt idx="710">
                <c:v>9991.03765</c:v>
              </c:pt>
              <c:pt idx="711">
                <c:v>10043.249</c:v>
              </c:pt>
              <c:pt idx="712">
                <c:v>10065.413</c:v>
              </c:pt>
              <c:pt idx="713">
                <c:v>10072.05505</c:v>
              </c:pt>
              <c:pt idx="714">
                <c:v>10085.846</c:v>
              </c:pt>
              <c:pt idx="715">
                <c:v>10096.97</c:v>
              </c:pt>
              <c:pt idx="716">
                <c:v>10106.13425</c:v>
              </c:pt>
              <c:pt idx="717">
                <c:v>10107.2206</c:v>
              </c:pt>
              <c:pt idx="718">
                <c:v>10115.00885</c:v>
              </c:pt>
              <c:pt idx="719">
                <c:v>10118.424</c:v>
              </c:pt>
              <c:pt idx="720">
                <c:v>10141.1362</c:v>
              </c:pt>
              <c:pt idx="721">
                <c:v>10156.7832</c:v>
              </c:pt>
              <c:pt idx="722">
                <c:v>10197.7722</c:v>
              </c:pt>
              <c:pt idx="723">
                <c:v>10214.636</c:v>
              </c:pt>
              <c:pt idx="724">
                <c:v>10226.2842</c:v>
              </c:pt>
              <c:pt idx="725">
                <c:v>10231.4999</c:v>
              </c:pt>
              <c:pt idx="726">
                <c:v>10264.4421</c:v>
              </c:pt>
              <c:pt idx="727">
                <c:v>10269.46</c:v>
              </c:pt>
              <c:pt idx="728">
                <c:v>10325.206</c:v>
              </c:pt>
              <c:pt idx="729">
                <c:v>10338.9316</c:v>
              </c:pt>
              <c:pt idx="730">
                <c:v>10355.641</c:v>
              </c:pt>
              <c:pt idx="731">
                <c:v>10370.91255</c:v>
              </c:pt>
              <c:pt idx="732">
                <c:v>10381.4787</c:v>
              </c:pt>
              <c:pt idx="733">
                <c:v>10407.08585</c:v>
              </c:pt>
              <c:pt idx="734">
                <c:v>10422.91665</c:v>
              </c:pt>
              <c:pt idx="735">
                <c:v>10435.06525</c:v>
              </c:pt>
              <c:pt idx="736">
                <c:v>10436.096</c:v>
              </c:pt>
              <c:pt idx="737">
                <c:v>10450.552</c:v>
              </c:pt>
              <c:pt idx="738">
                <c:v>10461.9794</c:v>
              </c:pt>
              <c:pt idx="739">
                <c:v>10493.9458</c:v>
              </c:pt>
              <c:pt idx="740">
                <c:v>10560.4917</c:v>
              </c:pt>
              <c:pt idx="741">
                <c:v>10564.8845</c:v>
              </c:pt>
              <c:pt idx="742">
                <c:v>10577.087</c:v>
              </c:pt>
              <c:pt idx="743">
                <c:v>10579.711</c:v>
              </c:pt>
              <c:pt idx="744">
                <c:v>10594.2257</c:v>
              </c:pt>
              <c:pt idx="745">
                <c:v>10594.50155</c:v>
              </c:pt>
              <c:pt idx="746">
                <c:v>10600.5483</c:v>
              </c:pt>
              <c:pt idx="747">
                <c:v>10601.412</c:v>
              </c:pt>
              <c:pt idx="748">
                <c:v>10601.63225</c:v>
              </c:pt>
              <c:pt idx="749">
                <c:v>10602.385</c:v>
              </c:pt>
              <c:pt idx="750">
                <c:v>10702.6424</c:v>
              </c:pt>
              <c:pt idx="751">
                <c:v>10704.47</c:v>
              </c:pt>
              <c:pt idx="752">
                <c:v>10713.644</c:v>
              </c:pt>
              <c:pt idx="753">
                <c:v>10736.87075</c:v>
              </c:pt>
              <c:pt idx="754">
                <c:v>10791.96</c:v>
              </c:pt>
              <c:pt idx="755">
                <c:v>10795.93733</c:v>
              </c:pt>
              <c:pt idx="756">
                <c:v>10796.35025</c:v>
              </c:pt>
              <c:pt idx="757">
                <c:v>10797.3362</c:v>
              </c:pt>
              <c:pt idx="758">
                <c:v>10806.839</c:v>
              </c:pt>
              <c:pt idx="759">
                <c:v>10807.4863</c:v>
              </c:pt>
              <c:pt idx="760">
                <c:v>10825.2537</c:v>
              </c:pt>
              <c:pt idx="761">
                <c:v>10848.1343</c:v>
              </c:pt>
              <c:pt idx="762">
                <c:v>10923.9332</c:v>
              </c:pt>
              <c:pt idx="763">
                <c:v>10928.849</c:v>
              </c:pt>
              <c:pt idx="764">
                <c:v>10942.13205</c:v>
              </c:pt>
              <c:pt idx="765">
                <c:v>10959.33</c:v>
              </c:pt>
              <c:pt idx="766">
                <c:v>10959.6947</c:v>
              </c:pt>
              <c:pt idx="767">
                <c:v>10965.446</c:v>
              </c:pt>
              <c:pt idx="768">
                <c:v>10976.24575</c:v>
              </c:pt>
              <c:pt idx="769">
                <c:v>10977.2063</c:v>
              </c:pt>
              <c:pt idx="770">
                <c:v>10982.5013</c:v>
              </c:pt>
              <c:pt idx="771">
                <c:v>11013.7119</c:v>
              </c:pt>
              <c:pt idx="772">
                <c:v>11015.1747</c:v>
              </c:pt>
              <c:pt idx="773">
                <c:v>11033.6617</c:v>
              </c:pt>
              <c:pt idx="774">
                <c:v>11070.535</c:v>
              </c:pt>
              <c:pt idx="775">
                <c:v>11073.176</c:v>
              </c:pt>
              <c:pt idx="776">
                <c:v>11082.5772</c:v>
              </c:pt>
              <c:pt idx="777">
                <c:v>11085.5868</c:v>
              </c:pt>
              <c:pt idx="778">
                <c:v>11090.7178</c:v>
              </c:pt>
              <c:pt idx="779">
                <c:v>11093.6229</c:v>
              </c:pt>
              <c:pt idx="780">
                <c:v>11150.78</c:v>
              </c:pt>
              <c:pt idx="781">
                <c:v>11163.568</c:v>
              </c:pt>
              <c:pt idx="782">
                <c:v>11165.41765</c:v>
              </c:pt>
              <c:pt idx="783">
                <c:v>11187.6567</c:v>
              </c:pt>
              <c:pt idx="784">
                <c:v>11244.3769</c:v>
              </c:pt>
              <c:pt idx="785">
                <c:v>11253.421</c:v>
              </c:pt>
              <c:pt idx="786">
                <c:v>11264.541</c:v>
              </c:pt>
              <c:pt idx="787">
                <c:v>11272.33139</c:v>
              </c:pt>
              <c:pt idx="788">
                <c:v>11286.5387</c:v>
              </c:pt>
              <c:pt idx="789">
                <c:v>11289.10925</c:v>
              </c:pt>
              <c:pt idx="790">
                <c:v>11299.343</c:v>
              </c:pt>
              <c:pt idx="791">
                <c:v>11305.93455</c:v>
              </c:pt>
              <c:pt idx="792">
                <c:v>11326.71487</c:v>
              </c:pt>
              <c:pt idx="793">
                <c:v>11345.519</c:v>
              </c:pt>
              <c:pt idx="794">
                <c:v>11353.2276</c:v>
              </c:pt>
              <c:pt idx="795">
                <c:v>11356.6609</c:v>
              </c:pt>
              <c:pt idx="796">
                <c:v>11362.755</c:v>
              </c:pt>
              <c:pt idx="797">
                <c:v>11363.2832</c:v>
              </c:pt>
              <c:pt idx="798">
                <c:v>11365.952</c:v>
              </c:pt>
              <c:pt idx="799">
                <c:v>11381.3254</c:v>
              </c:pt>
              <c:pt idx="800">
                <c:v>11394.06555</c:v>
              </c:pt>
              <c:pt idx="801">
                <c:v>11396.9002</c:v>
              </c:pt>
              <c:pt idx="802">
                <c:v>11411.685</c:v>
              </c:pt>
              <c:pt idx="803">
                <c:v>11436.73815</c:v>
              </c:pt>
              <c:pt idx="804">
                <c:v>11454.0215</c:v>
              </c:pt>
              <c:pt idx="805">
                <c:v>11455.28</c:v>
              </c:pt>
              <c:pt idx="806">
                <c:v>11482.63485</c:v>
              </c:pt>
              <c:pt idx="807">
                <c:v>11488.31695</c:v>
              </c:pt>
              <c:pt idx="808">
                <c:v>11512.405</c:v>
              </c:pt>
              <c:pt idx="809">
                <c:v>11520.09985</c:v>
              </c:pt>
              <c:pt idx="810">
                <c:v>11534.87265</c:v>
              </c:pt>
              <c:pt idx="811">
                <c:v>11538.421</c:v>
              </c:pt>
              <c:pt idx="812">
                <c:v>11552.904</c:v>
              </c:pt>
              <c:pt idx="813">
                <c:v>11554.2236</c:v>
              </c:pt>
              <c:pt idx="814">
                <c:v>11566.30055</c:v>
              </c:pt>
              <c:pt idx="815">
                <c:v>11576.13</c:v>
              </c:pt>
              <c:pt idx="816">
                <c:v>11657.7189</c:v>
              </c:pt>
              <c:pt idx="817">
                <c:v>11658.11505</c:v>
              </c:pt>
              <c:pt idx="818">
                <c:v>11658.37915</c:v>
              </c:pt>
              <c:pt idx="819">
                <c:v>11674.13</c:v>
              </c:pt>
              <c:pt idx="820">
                <c:v>11729.6795</c:v>
              </c:pt>
              <c:pt idx="821">
                <c:v>11735.87905</c:v>
              </c:pt>
              <c:pt idx="822">
                <c:v>11737.84884</c:v>
              </c:pt>
              <c:pt idx="823">
                <c:v>11741.726</c:v>
              </c:pt>
              <c:pt idx="824">
                <c:v>11743.299</c:v>
              </c:pt>
              <c:pt idx="825">
                <c:v>11743.9341</c:v>
              </c:pt>
              <c:pt idx="826">
                <c:v>11763.0009</c:v>
              </c:pt>
              <c:pt idx="827">
                <c:v>11830.6072</c:v>
              </c:pt>
              <c:pt idx="828">
                <c:v>11833.7823</c:v>
              </c:pt>
              <c:pt idx="829">
                <c:v>11837.16</c:v>
              </c:pt>
              <c:pt idx="830">
                <c:v>11840.77505</c:v>
              </c:pt>
              <c:pt idx="831">
                <c:v>11842.442</c:v>
              </c:pt>
              <c:pt idx="832">
                <c:v>11842.62375</c:v>
              </c:pt>
              <c:pt idx="833">
                <c:v>11848.141</c:v>
              </c:pt>
              <c:pt idx="834">
                <c:v>11856.4115</c:v>
              </c:pt>
              <c:pt idx="835">
                <c:v>11879.10405</c:v>
              </c:pt>
              <c:pt idx="836">
                <c:v>11881.358</c:v>
              </c:pt>
              <c:pt idx="837">
                <c:v>11881.9696</c:v>
              </c:pt>
              <c:pt idx="838">
                <c:v>11884.04858</c:v>
              </c:pt>
              <c:pt idx="839">
                <c:v>11931.12525</c:v>
              </c:pt>
              <c:pt idx="840">
                <c:v>11938.25595</c:v>
              </c:pt>
              <c:pt idx="841">
                <c:v>11944.59435</c:v>
              </c:pt>
              <c:pt idx="842">
                <c:v>11945.1327</c:v>
              </c:pt>
              <c:pt idx="843">
                <c:v>11946.6259</c:v>
              </c:pt>
              <c:pt idx="844">
                <c:v>11987.1682</c:v>
              </c:pt>
              <c:pt idx="845">
                <c:v>12029.2867</c:v>
              </c:pt>
              <c:pt idx="846">
                <c:v>12032.326</c:v>
              </c:pt>
              <c:pt idx="847">
                <c:v>12044.342</c:v>
              </c:pt>
              <c:pt idx="848">
                <c:v>12094.478</c:v>
              </c:pt>
              <c:pt idx="849">
                <c:v>12096.6512</c:v>
              </c:pt>
              <c:pt idx="850">
                <c:v>12105.32</c:v>
              </c:pt>
              <c:pt idx="851">
                <c:v>12124.9924</c:v>
              </c:pt>
              <c:pt idx="852">
                <c:v>12129.61415</c:v>
              </c:pt>
              <c:pt idx="853">
                <c:v>12142.5786</c:v>
              </c:pt>
              <c:pt idx="854">
                <c:v>12146.971</c:v>
              </c:pt>
              <c:pt idx="855">
                <c:v>12222.8983</c:v>
              </c:pt>
              <c:pt idx="856">
                <c:v>12224.35085</c:v>
              </c:pt>
              <c:pt idx="857">
                <c:v>12231.6136</c:v>
              </c:pt>
              <c:pt idx="858">
                <c:v>12233.828</c:v>
              </c:pt>
              <c:pt idx="859">
                <c:v>12235.8392</c:v>
              </c:pt>
              <c:pt idx="860">
                <c:v>12244.531</c:v>
              </c:pt>
              <c:pt idx="861">
                <c:v>12265.5069</c:v>
              </c:pt>
              <c:pt idx="862">
                <c:v>12268.63225</c:v>
              </c:pt>
              <c:pt idx="863">
                <c:v>12269.68865</c:v>
              </c:pt>
              <c:pt idx="864">
                <c:v>12323.936</c:v>
              </c:pt>
              <c:pt idx="865">
                <c:v>12333.828</c:v>
              </c:pt>
              <c:pt idx="866">
                <c:v>12347.172</c:v>
              </c:pt>
              <c:pt idx="867">
                <c:v>12363.547</c:v>
              </c:pt>
              <c:pt idx="868">
                <c:v>12404.8791</c:v>
              </c:pt>
              <c:pt idx="869">
                <c:v>12430.95335</c:v>
              </c:pt>
              <c:pt idx="870">
                <c:v>12475.3513</c:v>
              </c:pt>
              <c:pt idx="871">
                <c:v>12479.70895</c:v>
              </c:pt>
              <c:pt idx="872">
                <c:v>12485.8009</c:v>
              </c:pt>
              <c:pt idx="873">
                <c:v>12495.29085</c:v>
              </c:pt>
              <c:pt idx="874">
                <c:v>12523.6048</c:v>
              </c:pt>
              <c:pt idx="875">
                <c:v>12557.6053</c:v>
              </c:pt>
              <c:pt idx="876">
                <c:v>12574.049</c:v>
              </c:pt>
              <c:pt idx="877">
                <c:v>12592.5345</c:v>
              </c:pt>
              <c:pt idx="878">
                <c:v>12609.88702</c:v>
              </c:pt>
              <c:pt idx="879">
                <c:v>12622.1795</c:v>
              </c:pt>
              <c:pt idx="880">
                <c:v>12629.1656</c:v>
              </c:pt>
              <c:pt idx="881">
                <c:v>12629.8967</c:v>
              </c:pt>
              <c:pt idx="882">
                <c:v>12638.195</c:v>
              </c:pt>
              <c:pt idx="883">
                <c:v>12643.3778</c:v>
              </c:pt>
              <c:pt idx="884">
                <c:v>12644.589</c:v>
              </c:pt>
              <c:pt idx="885">
                <c:v>12646.207</c:v>
              </c:pt>
              <c:pt idx="886">
                <c:v>12648.7034</c:v>
              </c:pt>
              <c:pt idx="887">
                <c:v>12730.9996</c:v>
              </c:pt>
              <c:pt idx="888">
                <c:v>12741.16745</c:v>
              </c:pt>
              <c:pt idx="889">
                <c:v>12797.20962</c:v>
              </c:pt>
              <c:pt idx="890">
                <c:v>12815.44495</c:v>
              </c:pt>
              <c:pt idx="891">
                <c:v>12829.4551</c:v>
              </c:pt>
              <c:pt idx="892">
                <c:v>12890.05765</c:v>
              </c:pt>
              <c:pt idx="893">
                <c:v>12913.9924</c:v>
              </c:pt>
              <c:pt idx="894">
                <c:v>12925.886</c:v>
              </c:pt>
              <c:pt idx="895">
                <c:v>12928.7911</c:v>
              </c:pt>
              <c:pt idx="896">
                <c:v>12949.1554</c:v>
              </c:pt>
              <c:pt idx="897">
                <c:v>12950.0712</c:v>
              </c:pt>
              <c:pt idx="898">
                <c:v>12957.118</c:v>
              </c:pt>
              <c:pt idx="899">
                <c:v>12979.358</c:v>
              </c:pt>
              <c:pt idx="900">
                <c:v>12981.3457</c:v>
              </c:pt>
              <c:pt idx="901">
                <c:v>12982.8747</c:v>
              </c:pt>
              <c:pt idx="902">
                <c:v>13012.20865</c:v>
              </c:pt>
              <c:pt idx="903">
                <c:v>13019.16105</c:v>
              </c:pt>
              <c:pt idx="904">
                <c:v>13041.921</c:v>
              </c:pt>
              <c:pt idx="905">
                <c:v>13047.33235</c:v>
              </c:pt>
              <c:pt idx="906">
                <c:v>13063.883</c:v>
              </c:pt>
              <c:pt idx="907">
                <c:v>13112.6048</c:v>
              </c:pt>
              <c:pt idx="908">
                <c:v>13126.67745</c:v>
              </c:pt>
              <c:pt idx="909">
                <c:v>13129.60345</c:v>
              </c:pt>
              <c:pt idx="910">
                <c:v>13143.33665</c:v>
              </c:pt>
              <c:pt idx="911">
                <c:v>13143.86485</c:v>
              </c:pt>
              <c:pt idx="912">
                <c:v>13204.28565</c:v>
              </c:pt>
              <c:pt idx="913">
                <c:v>13217.0945</c:v>
              </c:pt>
              <c:pt idx="914">
                <c:v>13224.05705</c:v>
              </c:pt>
              <c:pt idx="915">
                <c:v>13224.693</c:v>
              </c:pt>
              <c:pt idx="916">
                <c:v>13228.84695</c:v>
              </c:pt>
              <c:pt idx="917">
                <c:v>13352.0998</c:v>
              </c:pt>
              <c:pt idx="918">
                <c:v>13390.559</c:v>
              </c:pt>
              <c:pt idx="919">
                <c:v>13393.756</c:v>
              </c:pt>
              <c:pt idx="920">
                <c:v>13405.3903</c:v>
              </c:pt>
              <c:pt idx="921">
                <c:v>13415.0381</c:v>
              </c:pt>
              <c:pt idx="922">
                <c:v>13429.0354</c:v>
              </c:pt>
              <c:pt idx="923">
                <c:v>13430.265</c:v>
              </c:pt>
              <c:pt idx="924">
                <c:v>13451.122</c:v>
              </c:pt>
              <c:pt idx="925">
                <c:v>13457.9608</c:v>
              </c:pt>
              <c:pt idx="926">
                <c:v>13462.52</c:v>
              </c:pt>
              <c:pt idx="927">
                <c:v>13470.8044</c:v>
              </c:pt>
              <c:pt idx="928">
                <c:v>13470.86</c:v>
              </c:pt>
              <c:pt idx="929">
                <c:v>13555.0049</c:v>
              </c:pt>
              <c:pt idx="930">
                <c:v>13607.36875</c:v>
              </c:pt>
              <c:pt idx="931">
                <c:v>13616.3586</c:v>
              </c:pt>
              <c:pt idx="932">
                <c:v>13635.6379</c:v>
              </c:pt>
              <c:pt idx="933">
                <c:v>13725.47184</c:v>
              </c:pt>
              <c:pt idx="934">
                <c:v>13747.87235</c:v>
              </c:pt>
              <c:pt idx="935">
                <c:v>13770.0979</c:v>
              </c:pt>
              <c:pt idx="936">
                <c:v>13822.803</c:v>
              </c:pt>
              <c:pt idx="937">
                <c:v>13831.1152</c:v>
              </c:pt>
              <c:pt idx="938">
                <c:v>13844.506</c:v>
              </c:pt>
              <c:pt idx="939">
                <c:v>13844.7972</c:v>
              </c:pt>
              <c:pt idx="940">
                <c:v>13880.949</c:v>
              </c:pt>
              <c:pt idx="941">
                <c:v>13887.204</c:v>
              </c:pt>
              <c:pt idx="942">
                <c:v>13887.9685</c:v>
              </c:pt>
              <c:pt idx="943">
                <c:v>13919.8229</c:v>
              </c:pt>
              <c:pt idx="944">
                <c:v>13937.6665</c:v>
              </c:pt>
              <c:pt idx="945">
                <c:v>13974.45555</c:v>
              </c:pt>
              <c:pt idx="946">
                <c:v>13981.85035</c:v>
              </c:pt>
              <c:pt idx="947">
                <c:v>14001.1338</c:v>
              </c:pt>
              <c:pt idx="948">
                <c:v>14001.2867</c:v>
              </c:pt>
              <c:pt idx="949">
                <c:v>14007.222</c:v>
              </c:pt>
              <c:pt idx="950">
                <c:v>14043.4766999999</c:v>
              </c:pt>
              <c:pt idx="951">
                <c:v>14119.62</c:v>
              </c:pt>
              <c:pt idx="952">
                <c:v>14133.03775</c:v>
              </c:pt>
              <c:pt idx="953">
                <c:v>14210.53595</c:v>
              </c:pt>
              <c:pt idx="954">
                <c:v>14235.072</c:v>
              </c:pt>
              <c:pt idx="955">
                <c:v>14254.6082</c:v>
              </c:pt>
              <c:pt idx="956">
                <c:v>14256.1928</c:v>
              </c:pt>
              <c:pt idx="957">
                <c:v>14283.4594</c:v>
              </c:pt>
              <c:pt idx="958">
                <c:v>14313.8463</c:v>
              </c:pt>
              <c:pt idx="959">
                <c:v>14319.031</c:v>
              </c:pt>
              <c:pt idx="960">
                <c:v>14349.8544</c:v>
              </c:pt>
              <c:pt idx="961">
                <c:v>14358.36437</c:v>
              </c:pt>
              <c:pt idx="962">
                <c:v>14382.70905</c:v>
              </c:pt>
              <c:pt idx="963">
                <c:v>14394.39815</c:v>
              </c:pt>
              <c:pt idx="964">
                <c:v>14394.5579</c:v>
              </c:pt>
              <c:pt idx="965">
                <c:v>14410.9321</c:v>
              </c:pt>
              <c:pt idx="966">
                <c:v>14418.2804</c:v>
              </c:pt>
              <c:pt idx="967">
                <c:v>14426.07385</c:v>
              </c:pt>
              <c:pt idx="968">
                <c:v>14449.8544</c:v>
              </c:pt>
              <c:pt idx="969">
                <c:v>14451.83515</c:v>
              </c:pt>
              <c:pt idx="970">
                <c:v>14455.64405</c:v>
              </c:pt>
              <c:pt idx="971">
                <c:v>14474.675</c:v>
              </c:pt>
              <c:pt idx="972">
                <c:v>14478.33015</c:v>
              </c:pt>
              <c:pt idx="973">
                <c:v>14571.8908</c:v>
              </c:pt>
              <c:pt idx="974">
                <c:v>14590.63205</c:v>
              </c:pt>
              <c:pt idx="975">
                <c:v>14692.66935</c:v>
              </c:pt>
              <c:pt idx="976">
                <c:v>14711.7438</c:v>
              </c:pt>
              <c:pt idx="977">
                <c:v>14901.5167</c:v>
              </c:pt>
              <c:pt idx="978">
                <c:v>14988.432</c:v>
              </c:pt>
              <c:pt idx="979">
                <c:v>15006.57945</c:v>
              </c:pt>
              <c:pt idx="980">
                <c:v>15019.76005</c:v>
              </c:pt>
              <c:pt idx="981">
                <c:v>15161.5344</c:v>
              </c:pt>
              <c:pt idx="982">
                <c:v>15170.069</c:v>
              </c:pt>
              <c:pt idx="983">
                <c:v>15230.32405</c:v>
              </c:pt>
              <c:pt idx="984">
                <c:v>15359.1045</c:v>
              </c:pt>
              <c:pt idx="985">
                <c:v>15518.18025</c:v>
              </c:pt>
              <c:pt idx="986">
                <c:v>15555.18875</c:v>
              </c:pt>
              <c:pt idx="987">
                <c:v>15612.19335</c:v>
              </c:pt>
              <c:pt idx="988">
                <c:v>15817.9857</c:v>
              </c:pt>
              <c:pt idx="989">
                <c:v>15820.699</c:v>
              </c:pt>
              <c:pt idx="990">
                <c:v>15828.82173</c:v>
              </c:pt>
              <c:pt idx="991">
                <c:v>16069.08475</c:v>
              </c:pt>
              <c:pt idx="992">
                <c:v>16085.1275</c:v>
              </c:pt>
              <c:pt idx="993">
                <c:v>16115.3045</c:v>
              </c:pt>
              <c:pt idx="994">
                <c:v>16138.76205</c:v>
              </c:pt>
              <c:pt idx="995">
                <c:v>16232.847</c:v>
              </c:pt>
              <c:pt idx="996">
                <c:v>16297.846</c:v>
              </c:pt>
              <c:pt idx="997">
                <c:v>16420.49455</c:v>
              </c:pt>
              <c:pt idx="998">
                <c:v>16450.8947</c:v>
              </c:pt>
              <c:pt idx="999">
                <c:v>16455.70785</c:v>
              </c:pt>
              <c:pt idx="1000">
                <c:v>16577.7795</c:v>
              </c:pt>
              <c:pt idx="1001">
                <c:v>16586.49771</c:v>
              </c:pt>
              <c:pt idx="1002">
                <c:v>16657.71745</c:v>
              </c:pt>
              <c:pt idx="1003">
                <c:v>16776.30405</c:v>
              </c:pt>
              <c:pt idx="1004">
                <c:v>16796.41194</c:v>
              </c:pt>
              <c:pt idx="1005">
                <c:v>16884.924</c:v>
              </c:pt>
              <c:pt idx="1006">
                <c:v>17043.3414</c:v>
              </c:pt>
              <c:pt idx="1007">
                <c:v>17081.08</c:v>
              </c:pt>
              <c:pt idx="1008">
                <c:v>17085.2676</c:v>
              </c:pt>
              <c:pt idx="1009">
                <c:v>17128.42608</c:v>
              </c:pt>
              <c:pt idx="1010">
                <c:v>17178.6824</c:v>
              </c:pt>
              <c:pt idx="1011">
                <c:v>17179.522</c:v>
              </c:pt>
              <c:pt idx="1012">
                <c:v>17352.6803</c:v>
              </c:pt>
              <c:pt idx="1013">
                <c:v>17361.7661</c:v>
              </c:pt>
              <c:pt idx="1014">
                <c:v>17468.9839</c:v>
              </c:pt>
              <c:pt idx="1015">
                <c:v>17496.306</c:v>
              </c:pt>
              <c:pt idx="1016">
                <c:v>17560.37975</c:v>
              </c:pt>
              <c:pt idx="1017">
                <c:v>17626.23951</c:v>
              </c:pt>
              <c:pt idx="1018">
                <c:v>17663.1442</c:v>
              </c:pt>
              <c:pt idx="1019">
                <c:v>17748.5062</c:v>
              </c:pt>
              <c:pt idx="1020">
                <c:v>17878.90068</c:v>
              </c:pt>
              <c:pt idx="1021">
                <c:v>17904.52705</c:v>
              </c:pt>
              <c:pt idx="1022">
                <c:v>17929.30337</c:v>
              </c:pt>
              <c:pt idx="1023">
                <c:v>17942.106</c:v>
              </c:pt>
              <c:pt idx="1024">
                <c:v>18033.9679</c:v>
              </c:pt>
              <c:pt idx="1025">
                <c:v>18157.876</c:v>
              </c:pt>
              <c:pt idx="1026">
                <c:v>18218.16139</c:v>
              </c:pt>
              <c:pt idx="1027">
                <c:v>18223.4512</c:v>
              </c:pt>
              <c:pt idx="1028">
                <c:v>18246.4955</c:v>
              </c:pt>
              <c:pt idx="1029">
                <c:v>18259.216</c:v>
              </c:pt>
              <c:pt idx="1030">
                <c:v>18310.742</c:v>
              </c:pt>
              <c:pt idx="1031">
                <c:v>18328.2381</c:v>
              </c:pt>
              <c:pt idx="1032">
                <c:v>18608.262</c:v>
              </c:pt>
              <c:pt idx="1033">
                <c:v>18648.4217</c:v>
              </c:pt>
              <c:pt idx="1034">
                <c:v>18765.87545</c:v>
              </c:pt>
              <c:pt idx="1035">
                <c:v>18767.7377</c:v>
              </c:pt>
              <c:pt idx="1036">
                <c:v>18804.7524</c:v>
              </c:pt>
              <c:pt idx="1037">
                <c:v>18806.14547</c:v>
              </c:pt>
              <c:pt idx="1038">
                <c:v>18838.70366</c:v>
              </c:pt>
              <c:pt idx="1039">
                <c:v>18903.49141</c:v>
              </c:pt>
              <c:pt idx="1040">
                <c:v>18955.22017</c:v>
              </c:pt>
              <c:pt idx="1041">
                <c:v>18963.17192</c:v>
              </c:pt>
              <c:pt idx="1042">
                <c:v>18972.495</c:v>
              </c:pt>
              <c:pt idx="1043">
                <c:v>19023.26</c:v>
              </c:pt>
              <c:pt idx="1044">
                <c:v>19040.876</c:v>
              </c:pt>
              <c:pt idx="1045">
                <c:v>19107.7796</c:v>
              </c:pt>
              <c:pt idx="1046">
                <c:v>19144.57652</c:v>
              </c:pt>
              <c:pt idx="1047">
                <c:v>19199.944</c:v>
              </c:pt>
              <c:pt idx="1048">
                <c:v>19214.70553</c:v>
              </c:pt>
              <c:pt idx="1049">
                <c:v>19350.3689</c:v>
              </c:pt>
              <c:pt idx="1050">
                <c:v>19361.9988</c:v>
              </c:pt>
              <c:pt idx="1051">
                <c:v>19442.3535</c:v>
              </c:pt>
              <c:pt idx="1052">
                <c:v>19444.2658</c:v>
              </c:pt>
              <c:pt idx="1053">
                <c:v>19496.71917</c:v>
              </c:pt>
              <c:pt idx="1054">
                <c:v>19515.5416</c:v>
              </c:pt>
              <c:pt idx="1055">
                <c:v>19521.9682</c:v>
              </c:pt>
              <c:pt idx="1056">
                <c:v>19539.243</c:v>
              </c:pt>
              <c:pt idx="1057">
                <c:v>19594.80965</c:v>
              </c:pt>
              <c:pt idx="1058">
                <c:v>19673.33573</c:v>
              </c:pt>
              <c:pt idx="1059">
                <c:v>19719.6947</c:v>
              </c:pt>
              <c:pt idx="1060">
                <c:v>19749.38338</c:v>
              </c:pt>
              <c:pt idx="1061">
                <c:v>19798.05455</c:v>
              </c:pt>
              <c:pt idx="1062">
                <c:v>19933.458</c:v>
              </c:pt>
              <c:pt idx="1063">
                <c:v>19964.7462999999</c:v>
              </c:pt>
              <c:pt idx="1064">
                <c:v>20009.63365</c:v>
              </c:pt>
              <c:pt idx="1065">
                <c:v>20149.3229</c:v>
              </c:pt>
              <c:pt idx="1066">
                <c:v>20167.33603</c:v>
              </c:pt>
              <c:pt idx="1067">
                <c:v>20177.67113</c:v>
              </c:pt>
              <c:pt idx="1068">
                <c:v>20234.85475</c:v>
              </c:pt>
              <c:pt idx="1069">
                <c:v>20277.80751</c:v>
              </c:pt>
              <c:pt idx="1070">
                <c:v>20296.86345</c:v>
              </c:pt>
              <c:pt idx="1071">
                <c:v>20420.60465</c:v>
              </c:pt>
              <c:pt idx="1072">
                <c:v>20462.99766</c:v>
              </c:pt>
              <c:pt idx="1073">
                <c:v>20630.28351</c:v>
              </c:pt>
              <c:pt idx="1074">
                <c:v>20709.02034</c:v>
              </c:pt>
              <c:pt idx="1075">
                <c:v>20745.9891</c:v>
              </c:pt>
              <c:pt idx="1076">
                <c:v>20773.62775</c:v>
              </c:pt>
              <c:pt idx="1077">
                <c:v>20781.48892</c:v>
              </c:pt>
              <c:pt idx="1078">
                <c:v>20878.7844299999</c:v>
              </c:pt>
              <c:pt idx="1079">
                <c:v>20984.0936</c:v>
              </c:pt>
              <c:pt idx="1080">
                <c:v>21082.16</c:v>
              </c:pt>
              <c:pt idx="1081">
                <c:v>21098.55405</c:v>
              </c:pt>
              <c:pt idx="1082">
                <c:v>21195.818</c:v>
              </c:pt>
              <c:pt idx="1083">
                <c:v>21223.6758</c:v>
              </c:pt>
              <c:pt idx="1084">
                <c:v>21232.18226</c:v>
              </c:pt>
              <c:pt idx="1085">
                <c:v>21259.37795</c:v>
              </c:pt>
              <c:pt idx="1086">
                <c:v>21344.8467</c:v>
              </c:pt>
              <c:pt idx="1087">
                <c:v>21348.706</c:v>
              </c:pt>
              <c:pt idx="1088">
                <c:v>21472.4788</c:v>
              </c:pt>
              <c:pt idx="1089">
                <c:v>21595.38229</c:v>
              </c:pt>
              <c:pt idx="1090">
                <c:v>21659.9301</c:v>
              </c:pt>
              <c:pt idx="1091">
                <c:v>21677.28345</c:v>
              </c:pt>
              <c:pt idx="1092">
                <c:v>21771.3423</c:v>
              </c:pt>
              <c:pt idx="1093">
                <c:v>21774.32215</c:v>
              </c:pt>
              <c:pt idx="1094">
                <c:v>21797.0004</c:v>
              </c:pt>
              <c:pt idx="1095">
                <c:v>21880.82</c:v>
              </c:pt>
              <c:pt idx="1096">
                <c:v>21978.6769</c:v>
              </c:pt>
              <c:pt idx="1097">
                <c:v>21984.47061</c:v>
              </c:pt>
              <c:pt idx="1098">
                <c:v>22144.032</c:v>
              </c:pt>
              <c:pt idx="1099">
                <c:v>22192.43711</c:v>
              </c:pt>
              <c:pt idx="1100">
                <c:v>22218.1149</c:v>
              </c:pt>
              <c:pt idx="1101">
                <c:v>22331.5668</c:v>
              </c:pt>
              <c:pt idx="1102">
                <c:v>22395.74424</c:v>
              </c:pt>
              <c:pt idx="1103">
                <c:v>22412.6485</c:v>
              </c:pt>
              <c:pt idx="1104">
                <c:v>22462.04375</c:v>
              </c:pt>
              <c:pt idx="1105">
                <c:v>22478.6</c:v>
              </c:pt>
              <c:pt idx="1106">
                <c:v>22493.65964</c:v>
              </c:pt>
              <c:pt idx="1107">
                <c:v>23045.56616</c:v>
              </c:pt>
              <c:pt idx="1108">
                <c:v>23065.4207</c:v>
              </c:pt>
              <c:pt idx="1109">
                <c:v>23082.95533</c:v>
              </c:pt>
              <c:pt idx="1110">
                <c:v>23241.47453</c:v>
              </c:pt>
              <c:pt idx="1111">
                <c:v>23244.7902</c:v>
              </c:pt>
              <c:pt idx="1112">
                <c:v>23288.9284</c:v>
              </c:pt>
              <c:pt idx="1113">
                <c:v>23306.547</c:v>
              </c:pt>
              <c:pt idx="1114">
                <c:v>23401.30575</c:v>
              </c:pt>
              <c:pt idx="1115">
                <c:v>23563.01618</c:v>
              </c:pt>
              <c:pt idx="1116">
                <c:v>23568.272</c:v>
              </c:pt>
              <c:pt idx="1117">
                <c:v>23807.2406</c:v>
              </c:pt>
              <c:pt idx="1118">
                <c:v>23887.6627</c:v>
              </c:pt>
              <c:pt idx="1119">
                <c:v>23967.38305</c:v>
              </c:pt>
              <c:pt idx="1120">
                <c:v>24059.68019</c:v>
              </c:pt>
              <c:pt idx="1121">
                <c:v>24106.91255</c:v>
              </c:pt>
              <c:pt idx="1122">
                <c:v>24180.9335</c:v>
              </c:pt>
              <c:pt idx="1123">
                <c:v>24227.33724</c:v>
              </c:pt>
              <c:pt idx="1124">
                <c:v>24393.6224</c:v>
              </c:pt>
              <c:pt idx="1125">
                <c:v>24476.47851</c:v>
              </c:pt>
              <c:pt idx="1126">
                <c:v>24513.09126</c:v>
              </c:pt>
              <c:pt idx="1127">
                <c:v>24520.264</c:v>
              </c:pt>
              <c:pt idx="1128">
                <c:v>24535.69855</c:v>
              </c:pt>
              <c:pt idx="1129">
                <c:v>24603.04837</c:v>
              </c:pt>
              <c:pt idx="1130">
                <c:v>24667.419</c:v>
              </c:pt>
              <c:pt idx="1131">
                <c:v>24671.66334</c:v>
              </c:pt>
              <c:pt idx="1132">
                <c:v>24869.8368</c:v>
              </c:pt>
              <c:pt idx="1133">
                <c:v>24873.3849</c:v>
              </c:pt>
              <c:pt idx="1134">
                <c:v>24915.04626</c:v>
              </c:pt>
              <c:pt idx="1135">
                <c:v>24915.22085</c:v>
              </c:pt>
              <c:pt idx="1136">
                <c:v>25081.76784</c:v>
              </c:pt>
              <c:pt idx="1137">
                <c:v>25309.489</c:v>
              </c:pt>
              <c:pt idx="1138">
                <c:v>25333.33284</c:v>
              </c:pt>
              <c:pt idx="1139">
                <c:v>25382.297</c:v>
              </c:pt>
              <c:pt idx="1140">
                <c:v>25517.11363</c:v>
              </c:pt>
              <c:pt idx="1141">
                <c:v>25656.57526</c:v>
              </c:pt>
              <c:pt idx="1142">
                <c:v>25678.77845</c:v>
              </c:pt>
              <c:pt idx="1143">
                <c:v>25992.82104</c:v>
              </c:pt>
              <c:pt idx="1144">
                <c:v>26018.95052</c:v>
              </c:pt>
              <c:pt idx="1145">
                <c:v>26109.32905</c:v>
              </c:pt>
              <c:pt idx="1146">
                <c:v>26125.67477</c:v>
              </c:pt>
              <c:pt idx="1147">
                <c:v>26140.3603</c:v>
              </c:pt>
              <c:pt idx="1148">
                <c:v>26236.57997</c:v>
              </c:pt>
              <c:pt idx="1149">
                <c:v>26392.26029</c:v>
              </c:pt>
              <c:pt idx="1150">
                <c:v>26467.09737</c:v>
              </c:pt>
              <c:pt idx="1151">
                <c:v>26926.5144</c:v>
              </c:pt>
              <c:pt idx="1152">
                <c:v>27000.98473</c:v>
              </c:pt>
              <c:pt idx="1153">
                <c:v>27037.9141</c:v>
              </c:pt>
              <c:pt idx="1154">
                <c:v>27117.99378</c:v>
              </c:pt>
              <c:pt idx="1155">
                <c:v>27218.43725</c:v>
              </c:pt>
              <c:pt idx="1156">
                <c:v>27322.73386</c:v>
              </c:pt>
              <c:pt idx="1157">
                <c:v>27346.04207</c:v>
              </c:pt>
              <c:pt idx="1158">
                <c:v>27375.90478</c:v>
              </c:pt>
              <c:pt idx="1159">
                <c:v>27533.9129</c:v>
              </c:pt>
              <c:pt idx="1160">
                <c:v>27724.28875</c:v>
              </c:pt>
              <c:pt idx="1161">
                <c:v>27808.7251</c:v>
              </c:pt>
              <c:pt idx="1162">
                <c:v>27941.28758</c:v>
              </c:pt>
              <c:pt idx="1163">
                <c:v>28101.33305</c:v>
              </c:pt>
              <c:pt idx="1164">
                <c:v>28287.89766</c:v>
              </c:pt>
              <c:pt idx="1165">
                <c:v>28340.18885</c:v>
              </c:pt>
              <c:pt idx="1166">
                <c:v>28468.91901</c:v>
              </c:pt>
              <c:pt idx="1167">
                <c:v>28476.73499</c:v>
              </c:pt>
              <c:pt idx="1168">
                <c:v>28868.6639</c:v>
              </c:pt>
              <c:pt idx="1169">
                <c:v>28923.13692</c:v>
              </c:pt>
              <c:pt idx="1170">
                <c:v>28950.4692</c:v>
              </c:pt>
              <c:pt idx="1171">
                <c:v>29141.3603</c:v>
              </c:pt>
              <c:pt idx="1172">
                <c:v>29186.48236</c:v>
              </c:pt>
              <c:pt idx="1173">
                <c:v>29330.98315</c:v>
              </c:pt>
              <c:pt idx="1174">
                <c:v>29523.1656</c:v>
              </c:pt>
              <c:pt idx="1175">
                <c:v>30063.58055</c:v>
              </c:pt>
              <c:pt idx="1176">
                <c:v>30166.61817</c:v>
              </c:pt>
              <c:pt idx="1177">
                <c:v>30184.9367</c:v>
              </c:pt>
              <c:pt idx="1178">
                <c:v>30259.99556</c:v>
              </c:pt>
              <c:pt idx="1179">
                <c:v>30284.64294</c:v>
              </c:pt>
              <c:pt idx="1180">
                <c:v>30942.1918</c:v>
              </c:pt>
              <c:pt idx="1181">
                <c:v>31620.00106</c:v>
              </c:pt>
              <c:pt idx="1182">
                <c:v>32108.66282</c:v>
              </c:pt>
              <c:pt idx="1183">
                <c:v>32548.3405</c:v>
              </c:pt>
              <c:pt idx="1184">
                <c:v>32734.1863</c:v>
              </c:pt>
              <c:pt idx="1185">
                <c:v>32787.45859</c:v>
              </c:pt>
              <c:pt idx="1186">
                <c:v>33307.5508</c:v>
              </c:pt>
              <c:pt idx="1187">
                <c:v>33471.97189</c:v>
              </c:pt>
              <c:pt idx="1188">
                <c:v>33475.81715</c:v>
              </c:pt>
              <c:pt idx="1189">
                <c:v>33732.6867</c:v>
              </c:pt>
              <c:pt idx="1190">
                <c:v>33750.2918</c:v>
              </c:pt>
              <c:pt idx="1191">
                <c:v>33900.653</c:v>
              </c:pt>
              <c:pt idx="1192">
                <c:v>33907.548</c:v>
              </c:pt>
              <c:pt idx="1193">
                <c:v>34166.273</c:v>
              </c:pt>
              <c:pt idx="1194">
                <c:v>34254.05335</c:v>
              </c:pt>
              <c:pt idx="1195">
                <c:v>34303.1672</c:v>
              </c:pt>
              <c:pt idx="1196">
                <c:v>34439.8559</c:v>
              </c:pt>
              <c:pt idx="1197">
                <c:v>34472.841</c:v>
              </c:pt>
              <c:pt idx="1198">
                <c:v>34617.84065</c:v>
              </c:pt>
              <c:pt idx="1199">
                <c:v>34672.1472</c:v>
              </c:pt>
              <c:pt idx="1200">
                <c:v>34779.615</c:v>
              </c:pt>
              <c:pt idx="1201">
                <c:v>34806.4677</c:v>
              </c:pt>
              <c:pt idx="1202">
                <c:v>34828.654</c:v>
              </c:pt>
              <c:pt idx="1203">
                <c:v>34838.873</c:v>
              </c:pt>
              <c:pt idx="1204">
                <c:v>35069.37452</c:v>
              </c:pt>
              <c:pt idx="1205">
                <c:v>35147.52848</c:v>
              </c:pt>
              <c:pt idx="1206">
                <c:v>35160.13457</c:v>
              </c:pt>
              <c:pt idx="1207">
                <c:v>35491.64</c:v>
              </c:pt>
              <c:pt idx="1208">
                <c:v>35585.576</c:v>
              </c:pt>
              <c:pt idx="1209">
                <c:v>35595.5898</c:v>
              </c:pt>
              <c:pt idx="1210">
                <c:v>36021.0112</c:v>
              </c:pt>
              <c:pt idx="1211">
                <c:v>36085.219</c:v>
              </c:pt>
              <c:pt idx="1212">
                <c:v>36124.5737</c:v>
              </c:pt>
              <c:pt idx="1213">
                <c:v>36149.4835</c:v>
              </c:pt>
              <c:pt idx="1214">
                <c:v>36189.1016999999</c:v>
              </c:pt>
              <c:pt idx="1215">
                <c:v>36197.699</c:v>
              </c:pt>
              <c:pt idx="1216">
                <c:v>36219.40545</c:v>
              </c:pt>
              <c:pt idx="1217">
                <c:v>36307.7983</c:v>
              </c:pt>
              <c:pt idx="1218">
                <c:v>36397.576</c:v>
              </c:pt>
              <c:pt idx="1219">
                <c:v>36580.28216</c:v>
              </c:pt>
              <c:pt idx="1220">
                <c:v>36837.467</c:v>
              </c:pt>
              <c:pt idx="1221">
                <c:v>36898.73308</c:v>
              </c:pt>
              <c:pt idx="1222">
                <c:v>36910.60803</c:v>
              </c:pt>
              <c:pt idx="1223">
                <c:v>36950.2567</c:v>
              </c:pt>
              <c:pt idx="1224">
                <c:v>37079.372</c:v>
              </c:pt>
              <c:pt idx="1225">
                <c:v>37133.8982</c:v>
              </c:pt>
              <c:pt idx="1226">
                <c:v>37165.1638</c:v>
              </c:pt>
              <c:pt idx="1227">
                <c:v>37270.1512</c:v>
              </c:pt>
              <c:pt idx="1228">
                <c:v>37465.34375</c:v>
              </c:pt>
              <c:pt idx="1229">
                <c:v>37484.4493</c:v>
              </c:pt>
              <c:pt idx="1230">
                <c:v>37607.5277</c:v>
              </c:pt>
              <c:pt idx="1231">
                <c:v>37701.8768</c:v>
              </c:pt>
              <c:pt idx="1232">
                <c:v>37742.5757</c:v>
              </c:pt>
              <c:pt idx="1233">
                <c:v>37829.7242</c:v>
              </c:pt>
              <c:pt idx="1234">
                <c:v>38126.2465</c:v>
              </c:pt>
              <c:pt idx="1235">
                <c:v>38245.59327</c:v>
              </c:pt>
              <c:pt idx="1236">
                <c:v>38282.7495</c:v>
              </c:pt>
              <c:pt idx="1237">
                <c:v>38344.566</c:v>
              </c:pt>
              <c:pt idx="1238">
                <c:v>38415.474</c:v>
              </c:pt>
              <c:pt idx="1239">
                <c:v>38511.6283</c:v>
              </c:pt>
              <c:pt idx="1240">
                <c:v>38709.176</c:v>
              </c:pt>
              <c:pt idx="1241">
                <c:v>38711</c:v>
              </c:pt>
              <c:pt idx="1242">
                <c:v>38746.3551</c:v>
              </c:pt>
              <c:pt idx="1243">
                <c:v>38792.6856</c:v>
              </c:pt>
              <c:pt idx="1244">
                <c:v>38998.546</c:v>
              </c:pt>
              <c:pt idx="1245">
                <c:v>39047.285</c:v>
              </c:pt>
              <c:pt idx="1246">
                <c:v>39125.33225</c:v>
              </c:pt>
              <c:pt idx="1247">
                <c:v>39241.442</c:v>
              </c:pt>
              <c:pt idx="1248">
                <c:v>39556.4945</c:v>
              </c:pt>
              <c:pt idx="1249">
                <c:v>39597.4072</c:v>
              </c:pt>
              <c:pt idx="1250">
                <c:v>39611.7577</c:v>
              </c:pt>
              <c:pt idx="1251">
                <c:v>39722.7462</c:v>
              </c:pt>
              <c:pt idx="1252">
                <c:v>39725.51805</c:v>
              </c:pt>
              <c:pt idx="1253">
                <c:v>39727.614</c:v>
              </c:pt>
              <c:pt idx="1254">
                <c:v>39774.2763</c:v>
              </c:pt>
              <c:pt idx="1255">
                <c:v>39836.519</c:v>
              </c:pt>
              <c:pt idx="1256">
                <c:v>39871.7043</c:v>
              </c:pt>
              <c:pt idx="1257">
                <c:v>39983.42595</c:v>
              </c:pt>
              <c:pt idx="1258">
                <c:v>40003.33225</c:v>
              </c:pt>
              <c:pt idx="1259">
                <c:v>40103.89</c:v>
              </c:pt>
              <c:pt idx="1260">
                <c:v>40182.246</c:v>
              </c:pt>
              <c:pt idx="1261">
                <c:v>40273.6455</c:v>
              </c:pt>
              <c:pt idx="1262">
                <c:v>40419.0191</c:v>
              </c:pt>
              <c:pt idx="1263">
                <c:v>40720.55105</c:v>
              </c:pt>
              <c:pt idx="1264">
                <c:v>40904.1995</c:v>
              </c:pt>
              <c:pt idx="1265">
                <c:v>40932.4295</c:v>
              </c:pt>
              <c:pt idx="1266">
                <c:v>40941.2854</c:v>
              </c:pt>
              <c:pt idx="1267">
                <c:v>40974.1649</c:v>
              </c:pt>
              <c:pt idx="1268">
                <c:v>41034.2214</c:v>
              </c:pt>
              <c:pt idx="1269">
                <c:v>41097.16175</c:v>
              </c:pt>
              <c:pt idx="1270">
                <c:v>41661.602</c:v>
              </c:pt>
              <c:pt idx="1271">
                <c:v>41676.0811</c:v>
              </c:pt>
              <c:pt idx="1272">
                <c:v>41919.097</c:v>
              </c:pt>
              <c:pt idx="1273">
                <c:v>41949.2441</c:v>
              </c:pt>
              <c:pt idx="1274">
                <c:v>41999.52</c:v>
              </c:pt>
              <c:pt idx="1275">
                <c:v>42111.6647</c:v>
              </c:pt>
              <c:pt idx="1276">
                <c:v>42112.2356</c:v>
              </c:pt>
              <c:pt idx="1277">
                <c:v>42124.5153</c:v>
              </c:pt>
              <c:pt idx="1278">
                <c:v>42211.1382</c:v>
              </c:pt>
              <c:pt idx="1279">
                <c:v>42303.69215</c:v>
              </c:pt>
              <c:pt idx="1280">
                <c:v>42560.4304</c:v>
              </c:pt>
              <c:pt idx="1281">
                <c:v>42760.5022</c:v>
              </c:pt>
              <c:pt idx="1282">
                <c:v>42856.838</c:v>
              </c:pt>
              <c:pt idx="1283">
                <c:v>42969.8527</c:v>
              </c:pt>
              <c:pt idx="1284">
                <c:v>42983.4585</c:v>
              </c:pt>
              <c:pt idx="1285">
                <c:v>43254.41795</c:v>
              </c:pt>
              <c:pt idx="1286">
                <c:v>43578.9394</c:v>
              </c:pt>
              <c:pt idx="1287">
                <c:v>43753.33705</c:v>
              </c:pt>
              <c:pt idx="1288">
                <c:v>43813.8661</c:v>
              </c:pt>
              <c:pt idx="1289">
                <c:v>43896.3763</c:v>
              </c:pt>
              <c:pt idx="1290">
                <c:v>43921.1837</c:v>
              </c:pt>
              <c:pt idx="1291">
                <c:v>43943.8761</c:v>
              </c:pt>
              <c:pt idx="1292">
                <c:v>44202.6536</c:v>
              </c:pt>
              <c:pt idx="1293">
                <c:v>44260.7499</c:v>
              </c:pt>
              <c:pt idx="1294">
                <c:v>44400.4064</c:v>
              </c:pt>
              <c:pt idx="1295">
                <c:v>44423.803</c:v>
              </c:pt>
              <c:pt idx="1296">
                <c:v>44501.3982</c:v>
              </c:pt>
              <c:pt idx="1297">
                <c:v>44585.45587</c:v>
              </c:pt>
              <c:pt idx="1298">
                <c:v>44641.1974</c:v>
              </c:pt>
              <c:pt idx="1299">
                <c:v>45008.9555</c:v>
              </c:pt>
              <c:pt idx="1300">
                <c:v>45702.02235</c:v>
              </c:pt>
              <c:pt idx="1301">
                <c:v>45710.20785</c:v>
              </c:pt>
              <c:pt idx="1302">
                <c:v>45863.205</c:v>
              </c:pt>
              <c:pt idx="1303">
                <c:v>46113.511</c:v>
              </c:pt>
              <c:pt idx="1304">
                <c:v>46130.5265</c:v>
              </c:pt>
              <c:pt idx="1305">
                <c:v>46151.1245</c:v>
              </c:pt>
              <c:pt idx="1306">
                <c:v>46200.9851</c:v>
              </c:pt>
              <c:pt idx="1307">
                <c:v>46255.1125</c:v>
              </c:pt>
              <c:pt idx="1308">
                <c:v>46599.1084</c:v>
              </c:pt>
              <c:pt idx="1309">
                <c:v>46661.4424</c:v>
              </c:pt>
              <c:pt idx="1310">
                <c:v>46718.16325</c:v>
              </c:pt>
              <c:pt idx="1311">
                <c:v>46889.2612</c:v>
              </c:pt>
              <c:pt idx="1312">
                <c:v>47055.5321</c:v>
              </c:pt>
              <c:pt idx="1313">
                <c:v>47269.854</c:v>
              </c:pt>
              <c:pt idx="1314">
                <c:v>47291.055</c:v>
              </c:pt>
              <c:pt idx="1315">
                <c:v>47305.305</c:v>
              </c:pt>
              <c:pt idx="1316">
                <c:v>47403.88</c:v>
              </c:pt>
              <c:pt idx="1317">
                <c:v>47462.894</c:v>
              </c:pt>
              <c:pt idx="1318">
                <c:v>47496.49445</c:v>
              </c:pt>
              <c:pt idx="1319">
                <c:v>47896.79135</c:v>
              </c:pt>
              <c:pt idx="1320">
                <c:v>47928.03</c:v>
              </c:pt>
              <c:pt idx="1321">
                <c:v>48173.361</c:v>
              </c:pt>
              <c:pt idx="1322">
                <c:v>48517.56315</c:v>
              </c:pt>
              <c:pt idx="1323">
                <c:v>48549.17835</c:v>
              </c:pt>
              <c:pt idx="1324">
                <c:v>48673.5587999999</c:v>
              </c:pt>
              <c:pt idx="1325">
                <c:v>48675.5177</c:v>
              </c:pt>
              <c:pt idx="1326">
                <c:v>48824.45</c:v>
              </c:pt>
              <c:pt idx="1327">
                <c:v>48885.1356099999</c:v>
              </c:pt>
              <c:pt idx="1328">
                <c:v>48970.2476</c:v>
              </c:pt>
              <c:pt idx="1329">
                <c:v>49577.6624</c:v>
              </c:pt>
              <c:pt idx="1330">
                <c:v>51194.55914</c:v>
              </c:pt>
              <c:pt idx="1331">
                <c:v>52590.82939</c:v>
              </c:pt>
              <c:pt idx="1332">
                <c:v>55135.40209</c:v>
              </c:pt>
              <c:pt idx="1333">
                <c:v>58571.07448</c:v>
              </c:pt>
              <c:pt idx="1334">
                <c:v>60021.39897</c:v>
              </c:pt>
              <c:pt idx="1335">
                <c:v>62592.87309</c:v>
              </c:pt>
              <c:pt idx="1336">
                <c:v>63770.42801</c:v>
              </c:pt>
            </c:strLit>
          </c:cat>
          <c:val>
            <c:numLit>
              <c:formatCode>General</c:formatCode>
              <c:ptCount val="133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2</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1</c:v>
              </c:pt>
              <c:pt idx="1267">
                <c:v>1</c:v>
              </c:pt>
              <c:pt idx="1268">
                <c:v>1</c:v>
              </c:pt>
              <c:pt idx="1269">
                <c:v>1</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1</c:v>
              </c:pt>
              <c:pt idx="1319">
                <c:v>1</c:v>
              </c:pt>
              <c:pt idx="1320">
                <c:v>1</c:v>
              </c:pt>
              <c:pt idx="1321">
                <c:v>1</c:v>
              </c:pt>
              <c:pt idx="1322">
                <c:v>1</c:v>
              </c:pt>
              <c:pt idx="1323">
                <c:v>1</c:v>
              </c:pt>
              <c:pt idx="1324">
                <c:v>1</c:v>
              </c:pt>
              <c:pt idx="1325">
                <c:v>1</c:v>
              </c:pt>
              <c:pt idx="1326">
                <c:v>1</c:v>
              </c:pt>
              <c:pt idx="1327">
                <c:v>1</c:v>
              </c:pt>
              <c:pt idx="1328">
                <c:v>1</c:v>
              </c:pt>
              <c:pt idx="1329">
                <c:v>1</c:v>
              </c:pt>
              <c:pt idx="1330">
                <c:v>1</c:v>
              </c:pt>
              <c:pt idx="1331">
                <c:v>1</c:v>
              </c:pt>
              <c:pt idx="1332">
                <c:v>1</c:v>
              </c:pt>
              <c:pt idx="1333">
                <c:v>1</c:v>
              </c:pt>
              <c:pt idx="1334">
                <c:v>1</c:v>
              </c:pt>
              <c:pt idx="1335">
                <c:v>1</c:v>
              </c:pt>
              <c:pt idx="1336">
                <c:v>1</c:v>
              </c:pt>
            </c:numLit>
          </c:val>
          <c:extLst>
            <c:ext xmlns:c16="http://schemas.microsoft.com/office/drawing/2014/chart" uri="{C3380CC4-5D6E-409C-BE32-E72D297353CC}">
              <c16:uniqueId val="{00000000-C273-477A-AF50-E1C7710E3463}"/>
            </c:ext>
          </c:extLst>
        </c:ser>
        <c:dLbls>
          <c:showLegendKey val="0"/>
          <c:showVal val="0"/>
          <c:showCatName val="0"/>
          <c:showSerName val="0"/>
          <c:showPercent val="0"/>
          <c:showBubbleSize val="0"/>
        </c:dLbls>
        <c:gapWidth val="315"/>
        <c:overlap val="-40"/>
        <c:axId val="82127055"/>
        <c:axId val="82110831"/>
      </c:barChart>
      <c:catAx>
        <c:axId val="821270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110831"/>
        <c:crosses val="autoZero"/>
        <c:auto val="1"/>
        <c:lblAlgn val="ctr"/>
        <c:lblOffset val="100"/>
        <c:noMultiLvlLbl val="0"/>
      </c:catAx>
      <c:valAx>
        <c:axId val="821108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1270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[Insurance+claim+bill+dataset working balaji.xlsx]4 TH 4!PivotTable4</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'4 TH 4'!$B$3</c:f>
              <c:strCache>
                <c:ptCount val="1"/>
                <c:pt idx="0">
                  <c:v>Total</c:v>
                </c:pt>
              </c:strCache>
            </c:strRef>
          </c:tx>
          <c:spPr>
            <a:solidFill>
              <a:schemeClr val="accent1"/>
            </a:solidFill>
            <a:ln>
              <a:noFill/>
            </a:ln>
            <a:effectLst/>
          </c:spPr>
          <c:invertIfNegative val="0"/>
          <c:cat>
            <c:strRef>
              <c:f>'4 TH 4'!$A$4:$A$278</c:f>
              <c:strCache>
                <c:ptCount val="274"/>
                <c:pt idx="0">
                  <c:v>12829.4551</c:v>
                </c:pt>
                <c:pt idx="1">
                  <c:v>13747.87235</c:v>
                </c:pt>
                <c:pt idx="2">
                  <c:v>13844.506</c:v>
                </c:pt>
                <c:pt idx="3">
                  <c:v>14283.4594</c:v>
                </c:pt>
                <c:pt idx="4">
                  <c:v>14455.64405</c:v>
                </c:pt>
                <c:pt idx="5">
                  <c:v>14571.8908</c:v>
                </c:pt>
                <c:pt idx="6">
                  <c:v>14711.7438</c:v>
                </c:pt>
                <c:pt idx="7">
                  <c:v>15006.57945</c:v>
                </c:pt>
                <c:pt idx="8">
                  <c:v>15359.1045</c:v>
                </c:pt>
                <c:pt idx="9">
                  <c:v>15518.18025</c:v>
                </c:pt>
                <c:pt idx="10">
                  <c:v>15817.9857</c:v>
                </c:pt>
                <c:pt idx="11">
                  <c:v>15820.699</c:v>
                </c:pt>
                <c:pt idx="12">
                  <c:v>16115.3045</c:v>
                </c:pt>
                <c:pt idx="13">
                  <c:v>16138.76205</c:v>
                </c:pt>
                <c:pt idx="14">
                  <c:v>16232.847</c:v>
                </c:pt>
                <c:pt idx="15">
                  <c:v>16297.846</c:v>
                </c:pt>
                <c:pt idx="16">
                  <c:v>16420.49455</c:v>
                </c:pt>
                <c:pt idx="17">
                  <c:v>16450.8947</c:v>
                </c:pt>
                <c:pt idx="18">
                  <c:v>16577.7795</c:v>
                </c:pt>
                <c:pt idx="19">
                  <c:v>16657.71745</c:v>
                </c:pt>
                <c:pt idx="20">
                  <c:v>16776.30405</c:v>
                </c:pt>
                <c:pt idx="21">
                  <c:v>16884.924</c:v>
                </c:pt>
                <c:pt idx="22">
                  <c:v>17043.3414</c:v>
                </c:pt>
                <c:pt idx="23">
                  <c:v>17081.08</c:v>
                </c:pt>
                <c:pt idx="24">
                  <c:v>17085.2676</c:v>
                </c:pt>
                <c:pt idx="25">
                  <c:v>17178.6824</c:v>
                </c:pt>
                <c:pt idx="26">
                  <c:v>17179.522</c:v>
                </c:pt>
                <c:pt idx="27">
                  <c:v>17352.6803</c:v>
                </c:pt>
                <c:pt idx="28">
                  <c:v>17361.7661</c:v>
                </c:pt>
                <c:pt idx="29">
                  <c:v>17468.9839</c:v>
                </c:pt>
                <c:pt idx="30">
                  <c:v>17496.306</c:v>
                </c:pt>
                <c:pt idx="31">
                  <c:v>17560.37975</c:v>
                </c:pt>
                <c:pt idx="32">
                  <c:v>17663.1442</c:v>
                </c:pt>
                <c:pt idx="33">
                  <c:v>17748.5062</c:v>
                </c:pt>
                <c:pt idx="34">
                  <c:v>17904.52705</c:v>
                </c:pt>
                <c:pt idx="35">
                  <c:v>17942.106</c:v>
                </c:pt>
                <c:pt idx="36">
                  <c:v>18033.9679</c:v>
                </c:pt>
                <c:pt idx="37">
                  <c:v>18223.4512</c:v>
                </c:pt>
                <c:pt idx="38">
                  <c:v>18246.4955</c:v>
                </c:pt>
                <c:pt idx="39">
                  <c:v>18259.216</c:v>
                </c:pt>
                <c:pt idx="40">
                  <c:v>18310.742</c:v>
                </c:pt>
                <c:pt idx="41">
                  <c:v>18328.2381</c:v>
                </c:pt>
                <c:pt idx="42">
                  <c:v>18608.262</c:v>
                </c:pt>
                <c:pt idx="43">
                  <c:v>18648.4217</c:v>
                </c:pt>
                <c:pt idx="44">
                  <c:v>18765.87545</c:v>
                </c:pt>
                <c:pt idx="45">
                  <c:v>18767.7377</c:v>
                </c:pt>
                <c:pt idx="46">
                  <c:v>18972.495</c:v>
                </c:pt>
                <c:pt idx="47">
                  <c:v>19023.26</c:v>
                </c:pt>
                <c:pt idx="48">
                  <c:v>19040.876</c:v>
                </c:pt>
                <c:pt idx="49">
                  <c:v>19107.7796</c:v>
                </c:pt>
                <c:pt idx="50">
                  <c:v>19199.944</c:v>
                </c:pt>
                <c:pt idx="51">
                  <c:v>19350.3689</c:v>
                </c:pt>
                <c:pt idx="52">
                  <c:v>19361.9988</c:v>
                </c:pt>
                <c:pt idx="53">
                  <c:v>19444.2658</c:v>
                </c:pt>
                <c:pt idx="54">
                  <c:v>19515.5416</c:v>
                </c:pt>
                <c:pt idx="55">
                  <c:v>19521.9682</c:v>
                </c:pt>
                <c:pt idx="56">
                  <c:v>19539.243</c:v>
                </c:pt>
                <c:pt idx="57">
                  <c:v>19594.80965</c:v>
                </c:pt>
                <c:pt idx="58">
                  <c:v>19719.6947</c:v>
                </c:pt>
                <c:pt idx="59">
                  <c:v>19798.05455</c:v>
                </c:pt>
                <c:pt idx="60">
                  <c:v>19933.458</c:v>
                </c:pt>
                <c:pt idx="61">
                  <c:v>19964.7462999999</c:v>
                </c:pt>
                <c:pt idx="62">
                  <c:v>20009.63365</c:v>
                </c:pt>
                <c:pt idx="63">
                  <c:v>20149.3229</c:v>
                </c:pt>
                <c:pt idx="64">
                  <c:v>20167.33603</c:v>
                </c:pt>
                <c:pt idx="65">
                  <c:v>20234.85475</c:v>
                </c:pt>
                <c:pt idx="66">
                  <c:v>20296.86345</c:v>
                </c:pt>
                <c:pt idx="67">
                  <c:v>20745.9891</c:v>
                </c:pt>
                <c:pt idx="68">
                  <c:v>20773.62775</c:v>
                </c:pt>
                <c:pt idx="69">
                  <c:v>20984.0936</c:v>
                </c:pt>
                <c:pt idx="70">
                  <c:v>21082.16</c:v>
                </c:pt>
                <c:pt idx="71">
                  <c:v>21098.55405</c:v>
                </c:pt>
                <c:pt idx="72">
                  <c:v>21195.818</c:v>
                </c:pt>
                <c:pt idx="73">
                  <c:v>21223.6758</c:v>
                </c:pt>
                <c:pt idx="74">
                  <c:v>21259.37795</c:v>
                </c:pt>
                <c:pt idx="75">
                  <c:v>21348.706</c:v>
                </c:pt>
                <c:pt idx="76">
                  <c:v>21472.4788</c:v>
                </c:pt>
                <c:pt idx="77">
                  <c:v>21659.9301</c:v>
                </c:pt>
                <c:pt idx="78">
                  <c:v>21677.28345</c:v>
                </c:pt>
                <c:pt idx="79">
                  <c:v>21771.3423</c:v>
                </c:pt>
                <c:pt idx="80">
                  <c:v>21774.32215</c:v>
                </c:pt>
                <c:pt idx="81">
                  <c:v>21880.82</c:v>
                </c:pt>
                <c:pt idx="82">
                  <c:v>21978.6769</c:v>
                </c:pt>
                <c:pt idx="83">
                  <c:v>22144.032</c:v>
                </c:pt>
                <c:pt idx="84">
                  <c:v>22218.1149</c:v>
                </c:pt>
                <c:pt idx="85">
                  <c:v>22331.5668</c:v>
                </c:pt>
                <c:pt idx="86">
                  <c:v>22412.6485</c:v>
                </c:pt>
                <c:pt idx="87">
                  <c:v>22462.04375</c:v>
                </c:pt>
                <c:pt idx="88">
                  <c:v>22478.6</c:v>
                </c:pt>
                <c:pt idx="89">
                  <c:v>23065.4207</c:v>
                </c:pt>
                <c:pt idx="90">
                  <c:v>23244.7902</c:v>
                </c:pt>
                <c:pt idx="91">
                  <c:v>23306.547</c:v>
                </c:pt>
                <c:pt idx="92">
                  <c:v>23401.30575</c:v>
                </c:pt>
                <c:pt idx="93">
                  <c:v>23568.272</c:v>
                </c:pt>
                <c:pt idx="94">
                  <c:v>23807.2406</c:v>
                </c:pt>
                <c:pt idx="95">
                  <c:v>23887.6627</c:v>
                </c:pt>
                <c:pt idx="96">
                  <c:v>23967.38305</c:v>
                </c:pt>
                <c:pt idx="97">
                  <c:v>24106.91255</c:v>
                </c:pt>
                <c:pt idx="98">
                  <c:v>24180.9335</c:v>
                </c:pt>
                <c:pt idx="99">
                  <c:v>24393.6224</c:v>
                </c:pt>
                <c:pt idx="100">
                  <c:v>24520.264</c:v>
                </c:pt>
                <c:pt idx="101">
                  <c:v>24535.69855</c:v>
                </c:pt>
                <c:pt idx="102">
                  <c:v>24667.419</c:v>
                </c:pt>
                <c:pt idx="103">
                  <c:v>24869.8368</c:v>
                </c:pt>
                <c:pt idx="104">
                  <c:v>24873.3849</c:v>
                </c:pt>
                <c:pt idx="105">
                  <c:v>24915.22085</c:v>
                </c:pt>
                <c:pt idx="106">
                  <c:v>25309.489</c:v>
                </c:pt>
                <c:pt idx="107">
                  <c:v>25382.297</c:v>
                </c:pt>
                <c:pt idx="108">
                  <c:v>25678.77845</c:v>
                </c:pt>
                <c:pt idx="109">
                  <c:v>26109.32905</c:v>
                </c:pt>
                <c:pt idx="110">
                  <c:v>26125.67477</c:v>
                </c:pt>
                <c:pt idx="111">
                  <c:v>26926.5144</c:v>
                </c:pt>
                <c:pt idx="112">
                  <c:v>27037.9141</c:v>
                </c:pt>
                <c:pt idx="113">
                  <c:v>27218.43725</c:v>
                </c:pt>
                <c:pt idx="114">
                  <c:v>27533.9129</c:v>
                </c:pt>
                <c:pt idx="115">
                  <c:v>27808.7251</c:v>
                </c:pt>
                <c:pt idx="116">
                  <c:v>28101.33305</c:v>
                </c:pt>
                <c:pt idx="117">
                  <c:v>28868.6639</c:v>
                </c:pt>
                <c:pt idx="118">
                  <c:v>28950.4692</c:v>
                </c:pt>
                <c:pt idx="119">
                  <c:v>29141.3603</c:v>
                </c:pt>
                <c:pt idx="120">
                  <c:v>29330.98315</c:v>
                </c:pt>
                <c:pt idx="121">
                  <c:v>29523.1656</c:v>
                </c:pt>
                <c:pt idx="122">
                  <c:v>30184.9367</c:v>
                </c:pt>
                <c:pt idx="123">
                  <c:v>30942.1918</c:v>
                </c:pt>
                <c:pt idx="124">
                  <c:v>32548.3405</c:v>
                </c:pt>
                <c:pt idx="125">
                  <c:v>32734.1863</c:v>
                </c:pt>
                <c:pt idx="126">
                  <c:v>32787.45859</c:v>
                </c:pt>
                <c:pt idx="127">
                  <c:v>33307.5508</c:v>
                </c:pt>
                <c:pt idx="128">
                  <c:v>33475.81715</c:v>
                </c:pt>
                <c:pt idx="129">
                  <c:v>33732.6867</c:v>
                </c:pt>
                <c:pt idx="130">
                  <c:v>33750.2918</c:v>
                </c:pt>
                <c:pt idx="131">
                  <c:v>33900.653</c:v>
                </c:pt>
                <c:pt idx="132">
                  <c:v>33907.548</c:v>
                </c:pt>
                <c:pt idx="133">
                  <c:v>34166.273</c:v>
                </c:pt>
                <c:pt idx="134">
                  <c:v>34254.05335</c:v>
                </c:pt>
                <c:pt idx="135">
                  <c:v>34303.1672</c:v>
                </c:pt>
                <c:pt idx="136">
                  <c:v>34439.8559</c:v>
                </c:pt>
                <c:pt idx="137">
                  <c:v>34472.841</c:v>
                </c:pt>
                <c:pt idx="138">
                  <c:v>34617.84065</c:v>
                </c:pt>
                <c:pt idx="139">
                  <c:v>34672.1472</c:v>
                </c:pt>
                <c:pt idx="140">
                  <c:v>34779.615</c:v>
                </c:pt>
                <c:pt idx="141">
                  <c:v>34806.4677</c:v>
                </c:pt>
                <c:pt idx="142">
                  <c:v>34828.654</c:v>
                </c:pt>
                <c:pt idx="143">
                  <c:v>34838.873</c:v>
                </c:pt>
                <c:pt idx="144">
                  <c:v>35069.37452</c:v>
                </c:pt>
                <c:pt idx="145">
                  <c:v>35147.52848</c:v>
                </c:pt>
                <c:pt idx="146">
                  <c:v>35491.64</c:v>
                </c:pt>
                <c:pt idx="147">
                  <c:v>35585.576</c:v>
                </c:pt>
                <c:pt idx="148">
                  <c:v>35595.5898</c:v>
                </c:pt>
                <c:pt idx="149">
                  <c:v>36021.0112</c:v>
                </c:pt>
                <c:pt idx="150">
                  <c:v>36085.219</c:v>
                </c:pt>
                <c:pt idx="151">
                  <c:v>36124.5737</c:v>
                </c:pt>
                <c:pt idx="152">
                  <c:v>36149.4835</c:v>
                </c:pt>
                <c:pt idx="153">
                  <c:v>36189.1016999999</c:v>
                </c:pt>
                <c:pt idx="154">
                  <c:v>36197.699</c:v>
                </c:pt>
                <c:pt idx="155">
                  <c:v>36219.40545</c:v>
                </c:pt>
                <c:pt idx="156">
                  <c:v>36307.7983</c:v>
                </c:pt>
                <c:pt idx="157">
                  <c:v>36397.576</c:v>
                </c:pt>
                <c:pt idx="158">
                  <c:v>36837.467</c:v>
                </c:pt>
                <c:pt idx="159">
                  <c:v>36898.73308</c:v>
                </c:pt>
                <c:pt idx="160">
                  <c:v>36950.2567</c:v>
                </c:pt>
                <c:pt idx="161">
                  <c:v>37079.372</c:v>
                </c:pt>
                <c:pt idx="162">
                  <c:v>37133.8982</c:v>
                </c:pt>
                <c:pt idx="163">
                  <c:v>37165.1638</c:v>
                </c:pt>
                <c:pt idx="164">
                  <c:v>37270.1512</c:v>
                </c:pt>
                <c:pt idx="165">
                  <c:v>37465.34375</c:v>
                </c:pt>
                <c:pt idx="166">
                  <c:v>37484.4493</c:v>
                </c:pt>
                <c:pt idx="167">
                  <c:v>37607.5277</c:v>
                </c:pt>
                <c:pt idx="168">
                  <c:v>37701.8768</c:v>
                </c:pt>
                <c:pt idx="169">
                  <c:v>37742.5757</c:v>
                </c:pt>
                <c:pt idx="170">
                  <c:v>37829.7242</c:v>
                </c:pt>
                <c:pt idx="171">
                  <c:v>38126.2465</c:v>
                </c:pt>
                <c:pt idx="172">
                  <c:v>38245.59327</c:v>
                </c:pt>
                <c:pt idx="173">
                  <c:v>38282.7495</c:v>
                </c:pt>
                <c:pt idx="174">
                  <c:v>38344.566</c:v>
                </c:pt>
                <c:pt idx="175">
                  <c:v>38415.474</c:v>
                </c:pt>
                <c:pt idx="176">
                  <c:v>38511.6283</c:v>
                </c:pt>
                <c:pt idx="177">
                  <c:v>38709.176</c:v>
                </c:pt>
                <c:pt idx="178">
                  <c:v>38711</c:v>
                </c:pt>
                <c:pt idx="179">
                  <c:v>38746.3551</c:v>
                </c:pt>
                <c:pt idx="180">
                  <c:v>38792.6856</c:v>
                </c:pt>
                <c:pt idx="181">
                  <c:v>38998.546</c:v>
                </c:pt>
                <c:pt idx="182">
                  <c:v>39047.285</c:v>
                </c:pt>
                <c:pt idx="183">
                  <c:v>39125.33225</c:v>
                </c:pt>
                <c:pt idx="184">
                  <c:v>39241.442</c:v>
                </c:pt>
                <c:pt idx="185">
                  <c:v>39556.4945</c:v>
                </c:pt>
                <c:pt idx="186">
                  <c:v>39597.4072</c:v>
                </c:pt>
                <c:pt idx="187">
                  <c:v>39611.7577</c:v>
                </c:pt>
                <c:pt idx="188">
                  <c:v>39722.7462</c:v>
                </c:pt>
                <c:pt idx="189">
                  <c:v>39725.51805</c:v>
                </c:pt>
                <c:pt idx="190">
                  <c:v>39727.614</c:v>
                </c:pt>
                <c:pt idx="191">
                  <c:v>39774.2763</c:v>
                </c:pt>
                <c:pt idx="192">
                  <c:v>39836.519</c:v>
                </c:pt>
                <c:pt idx="193">
                  <c:v>39871.7043</c:v>
                </c:pt>
                <c:pt idx="194">
                  <c:v>39983.42595</c:v>
                </c:pt>
                <c:pt idx="195">
                  <c:v>40003.33225</c:v>
                </c:pt>
                <c:pt idx="196">
                  <c:v>40103.89</c:v>
                </c:pt>
                <c:pt idx="197">
                  <c:v>40182.246</c:v>
                </c:pt>
                <c:pt idx="198">
                  <c:v>40273.6455</c:v>
                </c:pt>
                <c:pt idx="199">
                  <c:v>40419.0191</c:v>
                </c:pt>
                <c:pt idx="200">
                  <c:v>40720.55105</c:v>
                </c:pt>
                <c:pt idx="201">
                  <c:v>40904.1995</c:v>
                </c:pt>
                <c:pt idx="202">
                  <c:v>40932.4295</c:v>
                </c:pt>
                <c:pt idx="203">
                  <c:v>40941.2854</c:v>
                </c:pt>
                <c:pt idx="204">
                  <c:v>40974.1649</c:v>
                </c:pt>
                <c:pt idx="205">
                  <c:v>41034.2214</c:v>
                </c:pt>
                <c:pt idx="206">
                  <c:v>41097.16175</c:v>
                </c:pt>
                <c:pt idx="207">
                  <c:v>41661.602</c:v>
                </c:pt>
                <c:pt idx="208">
                  <c:v>41676.0811</c:v>
                </c:pt>
                <c:pt idx="209">
                  <c:v>41919.097</c:v>
                </c:pt>
                <c:pt idx="210">
                  <c:v>41949.2441</c:v>
                </c:pt>
                <c:pt idx="211">
                  <c:v>41999.52</c:v>
                </c:pt>
                <c:pt idx="212">
                  <c:v>42111.6647</c:v>
                </c:pt>
                <c:pt idx="213">
                  <c:v>42112.2356</c:v>
                </c:pt>
                <c:pt idx="214">
                  <c:v>42124.5153</c:v>
                </c:pt>
                <c:pt idx="215">
                  <c:v>42211.1382</c:v>
                </c:pt>
                <c:pt idx="216">
                  <c:v>42303.69215</c:v>
                </c:pt>
                <c:pt idx="217">
                  <c:v>42560.4304</c:v>
                </c:pt>
                <c:pt idx="218">
                  <c:v>42760.5022</c:v>
                </c:pt>
                <c:pt idx="219">
                  <c:v>42856.838</c:v>
                </c:pt>
                <c:pt idx="220">
                  <c:v>42969.8527</c:v>
                </c:pt>
                <c:pt idx="221">
                  <c:v>42983.4585</c:v>
                </c:pt>
                <c:pt idx="222">
                  <c:v>43254.41795</c:v>
                </c:pt>
                <c:pt idx="223">
                  <c:v>43578.9394</c:v>
                </c:pt>
                <c:pt idx="224">
                  <c:v>43753.33705</c:v>
                </c:pt>
                <c:pt idx="225">
                  <c:v>43813.8661</c:v>
                </c:pt>
                <c:pt idx="226">
                  <c:v>43896.3763</c:v>
                </c:pt>
                <c:pt idx="227">
                  <c:v>43921.1837</c:v>
                </c:pt>
                <c:pt idx="228">
                  <c:v>43943.8761</c:v>
                </c:pt>
                <c:pt idx="229">
                  <c:v>44202.6536</c:v>
                </c:pt>
                <c:pt idx="230">
                  <c:v>44260.7499</c:v>
                </c:pt>
                <c:pt idx="231">
                  <c:v>44400.4064</c:v>
                </c:pt>
                <c:pt idx="232">
                  <c:v>44423.803</c:v>
                </c:pt>
                <c:pt idx="233">
                  <c:v>44501.3982</c:v>
                </c:pt>
                <c:pt idx="234">
                  <c:v>44585.45587</c:v>
                </c:pt>
                <c:pt idx="235">
                  <c:v>44641.1974</c:v>
                </c:pt>
                <c:pt idx="236">
                  <c:v>45008.9555</c:v>
                </c:pt>
                <c:pt idx="237">
                  <c:v>45702.02235</c:v>
                </c:pt>
                <c:pt idx="238">
                  <c:v>45710.20785</c:v>
                </c:pt>
                <c:pt idx="239">
                  <c:v>45863.205</c:v>
                </c:pt>
                <c:pt idx="240">
                  <c:v>46113.511</c:v>
                </c:pt>
                <c:pt idx="241">
                  <c:v>46130.5265</c:v>
                </c:pt>
                <c:pt idx="242">
                  <c:v>46151.1245</c:v>
                </c:pt>
                <c:pt idx="243">
                  <c:v>46200.9851</c:v>
                </c:pt>
                <c:pt idx="244">
                  <c:v>46255.1125</c:v>
                </c:pt>
                <c:pt idx="245">
                  <c:v>46599.1084</c:v>
                </c:pt>
                <c:pt idx="246">
                  <c:v>46661.4424</c:v>
                </c:pt>
                <c:pt idx="247">
                  <c:v>46718.16325</c:v>
                </c:pt>
                <c:pt idx="248">
                  <c:v>46889.2612</c:v>
                </c:pt>
                <c:pt idx="249">
                  <c:v>47055.5321</c:v>
                </c:pt>
                <c:pt idx="250">
                  <c:v>47269.854</c:v>
                </c:pt>
                <c:pt idx="251">
                  <c:v>47291.055</c:v>
                </c:pt>
                <c:pt idx="252">
                  <c:v>47305.305</c:v>
                </c:pt>
                <c:pt idx="253">
                  <c:v>47403.88</c:v>
                </c:pt>
                <c:pt idx="254">
                  <c:v>47462.894</c:v>
                </c:pt>
                <c:pt idx="255">
                  <c:v>47496.49445</c:v>
                </c:pt>
                <c:pt idx="256">
                  <c:v>47896.79135</c:v>
                </c:pt>
                <c:pt idx="257">
                  <c:v>47928.03</c:v>
                </c:pt>
                <c:pt idx="258">
                  <c:v>48173.361</c:v>
                </c:pt>
                <c:pt idx="259">
                  <c:v>48517.56315</c:v>
                </c:pt>
                <c:pt idx="260">
                  <c:v>48549.17835</c:v>
                </c:pt>
                <c:pt idx="261">
                  <c:v>48673.5587999999</c:v>
                </c:pt>
                <c:pt idx="262">
                  <c:v>48675.5177</c:v>
                </c:pt>
                <c:pt idx="263">
                  <c:v>48824.45</c:v>
                </c:pt>
                <c:pt idx="264">
                  <c:v>48885.1356099999</c:v>
                </c:pt>
                <c:pt idx="265">
                  <c:v>48970.2476</c:v>
                </c:pt>
                <c:pt idx="266">
                  <c:v>49577.6624</c:v>
                </c:pt>
                <c:pt idx="267">
                  <c:v>51194.55914</c:v>
                </c:pt>
                <c:pt idx="268">
                  <c:v>52590.82939</c:v>
                </c:pt>
                <c:pt idx="269">
                  <c:v>55135.40209</c:v>
                </c:pt>
                <c:pt idx="270">
                  <c:v>58571.07448</c:v>
                </c:pt>
                <c:pt idx="271">
                  <c:v>60021.39897</c:v>
                </c:pt>
                <c:pt idx="272">
                  <c:v>62592.87309</c:v>
                </c:pt>
                <c:pt idx="273">
                  <c:v>63770.42801</c:v>
                </c:pt>
              </c:strCache>
            </c:strRef>
          </c:cat>
          <c:val>
            <c:numRef>
              <c:f>'4 TH 4'!$B$4:$B$278</c:f>
              <c:numCache>
                <c:formatCode>General</c:formatCode>
                <c:ptCount val="27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numCache>
            </c:numRef>
          </c:val>
          <c:extLst>
            <c:ext xmlns:c16="http://schemas.microsoft.com/office/drawing/2014/chart" uri="{C3380CC4-5D6E-409C-BE32-E72D297353CC}">
              <c16:uniqueId val="{00000000-7301-404D-87E4-A8303499347D}"/>
            </c:ext>
          </c:extLst>
        </c:ser>
        <c:dLbls>
          <c:showLegendKey val="0"/>
          <c:showVal val="0"/>
          <c:showCatName val="0"/>
          <c:showSerName val="0"/>
          <c:showPercent val="0"/>
          <c:showBubbleSize val="0"/>
        </c:dLbls>
        <c:gapWidth val="219"/>
        <c:overlap val="-27"/>
        <c:axId val="172131423"/>
        <c:axId val="172128511"/>
      </c:barChart>
      <c:catAx>
        <c:axId val="17213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28511"/>
        <c:crosses val="autoZero"/>
        <c:auto val="1"/>
        <c:lblAlgn val="ctr"/>
        <c:lblOffset val="100"/>
        <c:noMultiLvlLbl val="0"/>
      </c:catAx>
      <c:valAx>
        <c:axId val="17212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314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[Insurance+claim+bill+dataset working balaji.xlsx]5 th !PivotTable23</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'5 th '!$B$3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'5 th '!$A$4:$A$8</c:f>
              <c:strCache>
                <c:ptCount val="4"/>
                <c:pt idx="0">
                  <c:v>northeast</c:v>
                </c:pt>
                <c:pt idx="1">
                  <c:v>northwest</c:v>
                </c:pt>
                <c:pt idx="2">
                  <c:v>southeast</c:v>
                </c:pt>
                <c:pt idx="3">
                  <c:v>southwest</c:v>
                </c:pt>
              </c:strCache>
            </c:strRef>
          </c:cat>
          <c:val>
            <c:numRef>
              <c:f>'5 th '!$B$4:$B$8</c:f>
              <c:numCache>
                <c:formatCode>General</c:formatCode>
                <c:ptCount val="4"/>
                <c:pt idx="0">
                  <c:v>257</c:v>
                </c:pt>
                <c:pt idx="1">
                  <c:v>267</c:v>
                </c:pt>
                <c:pt idx="2">
                  <c:v>273</c:v>
                </c:pt>
                <c:pt idx="3">
                  <c:v>267</c:v>
                </c:pt>
              </c:numCache>
            </c:numRef>
          </c:val>
          <c:extLst>
            <c:ext xmlns:c16="http://schemas.microsoft.com/office/drawing/2014/chart" uri="{C3380CC4-5D6E-409C-BE32-E72D297353CC}">
              <c16:uniqueId val="{00000000-09B6-4F17-8EDF-0D514F5460A9}"/>
            </c:ext>
          </c:extLst>
        </c:ser>
        <c:dLbls>
          <c:dLblPos val="inEnd"/>
          <c:showLegendKey val="0"/>
          <c:showVal val="1"/>
          <c:showCatName val="0"/>
          <c:showSerName val="0"/>
          <c:showPercent val="0"/>
          <c:showBubbleSize val="0"/>
        </c:dLbls>
        <c:gapWidth val="65"/>
        <c:axId val="1502594879"/>
        <c:axId val="1502595295"/>
      </c:barChart>
      <c:catAx>
        <c:axId val="15025948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02595295"/>
        <c:crosses val="autoZero"/>
        <c:auto val="1"/>
        <c:lblAlgn val="ctr"/>
        <c:lblOffset val="100"/>
        <c:noMultiLvlLbl val="0"/>
      </c:catAx>
      <c:valAx>
        <c:axId val="15025952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02594879"/>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[Insurance+claim+bill+dataset working balaji.xlsx]6 th!PivotTable38</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'6 th'!$B$3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'6 th'!$A$4:$A$8</c:f>
              <c:strCache>
                <c:ptCount val="4"/>
                <c:pt idx="0">
                  <c:v>northeast</c:v>
                </c:pt>
                <c:pt idx="1">
                  <c:v>northwest</c:v>
                </c:pt>
                <c:pt idx="2">
                  <c:v>southeast</c:v>
                </c:pt>
                <c:pt idx="3">
                  <c:v>southwest</c:v>
                </c:pt>
              </c:strCache>
            </c:strRef>
          </c:cat>
          <c:val>
            <c:numRef>
              <c:f>'6 th'!$B$4:$B$8</c:f>
              <c:numCache>
                <c:formatCode>General</c:formatCode>
                <c:ptCount val="4"/>
                <c:pt idx="0">
                  <c:v>9165.531671708166</c:v>
                </c:pt>
                <c:pt idx="1">
                  <c:v>8556.463715205995</c:v>
                </c:pt>
                <c:pt idx="2">
                  <c:v>8032.21630893773</c:v>
                </c:pt>
                <c:pt idx="3">
                  <c:v>8019.2845130711603</c:v>
                </c:pt>
              </c:numCache>
            </c:numRef>
          </c:val>
          <c:extLst>
            <c:ext xmlns:c16="http://schemas.microsoft.com/office/drawing/2014/chart" uri="{C3380CC4-5D6E-409C-BE32-E72D297353CC}">
              <c16:uniqueId val="{00000000-CF5B-4202-87C0-C9EC23E056EB}"/>
            </c:ext>
          </c:extLst>
        </c:ser>
        <c:dLbls>
          <c:dLblPos val="inEnd"/>
          <c:showLegendKey val="0"/>
          <c:showVal val="1"/>
          <c:showCatName val="0"/>
          <c:showSerName val="0"/>
          <c:showPercent val="0"/>
          <c:showBubbleSize val="0"/>
        </c:dLbls>
        <c:gapWidth val="65"/>
        <c:axId val="1504733407"/>
        <c:axId val="1504732159"/>
      </c:barChart>
      <c:catAx>
        <c:axId val="1504733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04732159"/>
        <c:crosses val="autoZero"/>
        <c:auto val="1"/>
        <c:lblAlgn val="ctr"/>
        <c:lblOffset val="100"/>
        <c:noMultiLvlLbl val="0"/>
      </c:catAx>
      <c:valAx>
        <c:axId val="15047321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04733407"/>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[Insurance+claim+bill+dataset working balaji.xlsx]7 th !PivotTable39</c:name>
    <c:fmtId val="0"/>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'7 th '!$B$1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'7 th '!$A$2:$A$1339</c:f>
              <c:strCache>
                <c:ptCount val="1337"/>
                <c:pt idx="0">
                  <c:v>1121.8739</c:v>
                </c:pt>
                <c:pt idx="1">
                  <c:v>1131.5066</c:v>
                </c:pt>
                <c:pt idx="2">
                  <c:v>1135.9407</c:v>
                </c:pt>
                <c:pt idx="3">
                  <c:v>1136.3994</c:v>
                </c:pt>
                <c:pt idx="4">
                  <c:v>1137.011</c:v>
                </c:pt>
                <c:pt idx="5">
                  <c:v>1137.4697</c:v>
                </c:pt>
                <c:pt idx="6">
                  <c:v>1141.4451</c:v>
                </c:pt>
                <c:pt idx="7">
                  <c:v>1146.7966</c:v>
                </c:pt>
                <c:pt idx="8">
                  <c:v>1149.3959</c:v>
                </c:pt>
                <c:pt idx="9">
                  <c:v>1163.4627</c:v>
                </c:pt>
                <c:pt idx="10">
                  <c:v>1241.565</c:v>
                </c:pt>
                <c:pt idx="11">
                  <c:v>1242.26</c:v>
                </c:pt>
                <c:pt idx="12">
                  <c:v>1242.816</c:v>
                </c:pt>
                <c:pt idx="13">
                  <c:v>1252.407</c:v>
                </c:pt>
                <c:pt idx="14">
                  <c:v>1253.936</c:v>
                </c:pt>
                <c:pt idx="15">
                  <c:v>1256.299</c:v>
                </c:pt>
                <c:pt idx="16">
                  <c:v>1261.442</c:v>
                </c:pt>
                <c:pt idx="17">
                  <c:v>1261.859</c:v>
                </c:pt>
                <c:pt idx="18">
                  <c:v>1263.249</c:v>
                </c:pt>
                <c:pt idx="19">
                  <c:v>1391.5287</c:v>
                </c:pt>
                <c:pt idx="20">
                  <c:v>1515.3449</c:v>
                </c:pt>
                <c:pt idx="21">
                  <c:v>1526.312</c:v>
                </c:pt>
                <c:pt idx="22">
                  <c:v>1532.4697</c:v>
                </c:pt>
                <c:pt idx="23">
                  <c:v>1534.3045</c:v>
                </c:pt>
                <c:pt idx="24">
                  <c:v>1607.5101</c:v>
                </c:pt>
                <c:pt idx="25">
                  <c:v>1615.7667</c:v>
                </c:pt>
                <c:pt idx="26">
                  <c:v>1621.3402</c:v>
                </c:pt>
                <c:pt idx="27">
                  <c:v>1621.8827</c:v>
                </c:pt>
                <c:pt idx="28">
                  <c:v>1622.1885</c:v>
                </c:pt>
                <c:pt idx="29">
                  <c:v>1625.43375</c:v>
                </c:pt>
                <c:pt idx="30">
                  <c:v>1627.28245</c:v>
                </c:pt>
                <c:pt idx="31">
                  <c:v>1628.4709</c:v>
                </c:pt>
                <c:pt idx="32">
                  <c:v>1629.8335</c:v>
                </c:pt>
                <c:pt idx="33">
                  <c:v>1631.6683</c:v>
                </c:pt>
                <c:pt idx="34">
                  <c:v>1631.8212</c:v>
                </c:pt>
                <c:pt idx="35">
                  <c:v>1632.03625</c:v>
                </c:pt>
                <c:pt idx="36">
                  <c:v>1632.56445</c:v>
                </c:pt>
                <c:pt idx="37">
                  <c:v>1633.0444</c:v>
                </c:pt>
                <c:pt idx="38">
                  <c:v>1633.9618</c:v>
                </c:pt>
                <c:pt idx="39">
                  <c:v>1634.5734</c:v>
                </c:pt>
                <c:pt idx="40">
                  <c:v>1635.73365</c:v>
                </c:pt>
                <c:pt idx="41">
                  <c:v>1639.5631</c:v>
                </c:pt>
                <c:pt idx="42">
                  <c:v>1646.4297</c:v>
                </c:pt>
                <c:pt idx="43">
                  <c:v>1664.9996</c:v>
                </c:pt>
                <c:pt idx="44">
                  <c:v>1674.6323</c:v>
                </c:pt>
                <c:pt idx="45">
                  <c:v>1682.597</c:v>
                </c:pt>
                <c:pt idx="46">
                  <c:v>1694.7964</c:v>
                </c:pt>
                <c:pt idx="47">
                  <c:v>1702.4553</c:v>
                </c:pt>
                <c:pt idx="48">
                  <c:v>1704.5681</c:v>
                </c:pt>
                <c:pt idx="49">
                  <c:v>1704.70015</c:v>
                </c:pt>
                <c:pt idx="50">
                  <c:v>1705.6245</c:v>
                </c:pt>
                <c:pt idx="51">
                  <c:v>1708.0014</c:v>
                </c:pt>
                <c:pt idx="52">
                  <c:v>1708.92575</c:v>
                </c:pt>
                <c:pt idx="53">
                  <c:v>1711.0268</c:v>
                </c:pt>
                <c:pt idx="54">
                  <c:v>1712.227</c:v>
                </c:pt>
                <c:pt idx="55">
                  <c:v>1719.4363</c:v>
                </c:pt>
                <c:pt idx="56">
                  <c:v>1720.3537</c:v>
                </c:pt>
                <c:pt idx="57">
                  <c:v>1725.5523</c:v>
                </c:pt>
                <c:pt idx="58">
                  <c:v>1727.54</c:v>
                </c:pt>
                <c:pt idx="59">
                  <c:v>1727.785</c:v>
                </c:pt>
                <c:pt idx="60">
                  <c:v>1728.897</c:v>
                </c:pt>
                <c:pt idx="61">
                  <c:v>1731.677</c:v>
                </c:pt>
                <c:pt idx="62">
                  <c:v>1737.376</c:v>
                </c:pt>
                <c:pt idx="63">
                  <c:v>1743.214</c:v>
                </c:pt>
                <c:pt idx="64">
                  <c:v>1744.465</c:v>
                </c:pt>
                <c:pt idx="65">
                  <c:v>1748.774</c:v>
                </c:pt>
                <c:pt idx="66">
                  <c:v>1759.338</c:v>
                </c:pt>
                <c:pt idx="67">
                  <c:v>1769.53165</c:v>
                </c:pt>
                <c:pt idx="68">
                  <c:v>1815.8759</c:v>
                </c:pt>
                <c:pt idx="69">
                  <c:v>1824.2854</c:v>
                </c:pt>
                <c:pt idx="70">
                  <c:v>1826.843</c:v>
                </c:pt>
                <c:pt idx="71">
                  <c:v>1832.094</c:v>
                </c:pt>
                <c:pt idx="72">
                  <c:v>1837.237</c:v>
                </c:pt>
                <c:pt idx="73">
                  <c:v>1837.2819</c:v>
                </c:pt>
                <c:pt idx="74">
                  <c:v>1842.519</c:v>
                </c:pt>
                <c:pt idx="75">
                  <c:v>1875.344</c:v>
                </c:pt>
                <c:pt idx="76">
                  <c:v>1877.9294</c:v>
                </c:pt>
                <c:pt idx="77">
                  <c:v>1880.07</c:v>
                </c:pt>
                <c:pt idx="78">
                  <c:v>1880.487</c:v>
                </c:pt>
                <c:pt idx="79">
                  <c:v>1906.35825</c:v>
                </c:pt>
                <c:pt idx="80">
                  <c:v>1909.52745</c:v>
                </c:pt>
                <c:pt idx="81">
                  <c:v>1917.3184</c:v>
                </c:pt>
                <c:pt idx="82">
                  <c:v>1964.78</c:v>
                </c:pt>
                <c:pt idx="83">
                  <c:v>1967.0227</c:v>
                </c:pt>
                <c:pt idx="84">
                  <c:v>1969.614</c:v>
                </c:pt>
                <c:pt idx="85">
                  <c:v>1972.95</c:v>
                </c:pt>
                <c:pt idx="86">
                  <c:v>1977.815</c:v>
                </c:pt>
                <c:pt idx="87">
                  <c:v>1980.07</c:v>
                </c:pt>
                <c:pt idx="88">
                  <c:v>1981.5819</c:v>
                </c:pt>
                <c:pt idx="89">
                  <c:v>1984.4533</c:v>
                </c:pt>
                <c:pt idx="90">
                  <c:v>1986.9334</c:v>
                </c:pt>
                <c:pt idx="91">
                  <c:v>2007.945</c:v>
                </c:pt>
                <c:pt idx="92">
                  <c:v>2020.177</c:v>
                </c:pt>
                <c:pt idx="93">
                  <c:v>2020.5523</c:v>
                </c:pt>
                <c:pt idx="94">
                  <c:v>2026.9741</c:v>
                </c:pt>
                <c:pt idx="95">
                  <c:v>2045.68525</c:v>
                </c:pt>
                <c:pt idx="96">
                  <c:v>2055.3249</c:v>
                </c:pt>
                <c:pt idx="97">
                  <c:v>2102.2647</c:v>
                </c:pt>
                <c:pt idx="98">
                  <c:v>2103.08</c:v>
                </c:pt>
                <c:pt idx="99">
                  <c:v>2104.1134</c:v>
                </c:pt>
                <c:pt idx="100">
                  <c:v>2117.33885</c:v>
                </c:pt>
                <c:pt idx="101">
                  <c:v>2128.43105</c:v>
                </c:pt>
                <c:pt idx="102">
                  <c:v>2130.6759</c:v>
                </c:pt>
                <c:pt idx="103">
                  <c:v>2134.9015</c:v>
                </c:pt>
                <c:pt idx="104">
                  <c:v>2136.88225</c:v>
                </c:pt>
                <c:pt idx="105">
                  <c:v>2137.6536</c:v>
                </c:pt>
                <c:pt idx="106">
                  <c:v>2138.0707</c:v>
                </c:pt>
                <c:pt idx="107">
                  <c:v>2150.469</c:v>
                </c:pt>
                <c:pt idx="108">
                  <c:v>2154.361</c:v>
                </c:pt>
                <c:pt idx="109">
                  <c:v>2155.6815</c:v>
                </c:pt>
                <c:pt idx="110">
                  <c:v>2156.7518</c:v>
                </c:pt>
                <c:pt idx="111">
                  <c:v>2166.732</c:v>
                </c:pt>
                <c:pt idx="112">
                  <c:v>2196.4732</c:v>
                </c:pt>
                <c:pt idx="113">
                  <c:v>2198.18985</c:v>
                </c:pt>
                <c:pt idx="114">
                  <c:v>2200.83085</c:v>
                </c:pt>
                <c:pt idx="115">
                  <c:v>2201.0971</c:v>
                </c:pt>
                <c:pt idx="116">
                  <c:v>2203.47185</c:v>
                </c:pt>
                <c:pt idx="117">
                  <c:v>2203.73595</c:v>
                </c:pt>
                <c:pt idx="118">
                  <c:v>2205.9808</c:v>
                </c:pt>
                <c:pt idx="119">
                  <c:v>2207.69745</c:v>
                </c:pt>
                <c:pt idx="120">
                  <c:v>2211.13075</c:v>
                </c:pt>
                <c:pt idx="121">
                  <c:v>2217.46915</c:v>
                </c:pt>
                <c:pt idx="122">
                  <c:v>2217.6012</c:v>
                </c:pt>
                <c:pt idx="123">
                  <c:v>2219.4451</c:v>
                </c:pt>
                <c:pt idx="124">
                  <c:v>2221.56445</c:v>
                </c:pt>
                <c:pt idx="125">
                  <c:v>2250.8352</c:v>
                </c:pt>
                <c:pt idx="126">
                  <c:v>2254.7967</c:v>
                </c:pt>
                <c:pt idx="127">
                  <c:v>2257.47525</c:v>
                </c:pt>
                <c:pt idx="128">
                  <c:v>2261.5688</c:v>
                </c:pt>
                <c:pt idx="129">
                  <c:v>2302.3</c:v>
                </c:pt>
                <c:pt idx="130">
                  <c:v>2304.0022</c:v>
                </c:pt>
                <c:pt idx="131">
                  <c:v>2322.6218</c:v>
                </c:pt>
                <c:pt idx="132">
                  <c:v>2331.519</c:v>
                </c:pt>
                <c:pt idx="133">
                  <c:v>2352.96845</c:v>
                </c:pt>
                <c:pt idx="134">
                  <c:v>2362.22905</c:v>
                </c:pt>
                <c:pt idx="135">
                  <c:v>2395.17155</c:v>
                </c:pt>
                <c:pt idx="136">
                  <c:v>2396.0959</c:v>
                </c:pt>
                <c:pt idx="137">
                  <c:v>2404.7338</c:v>
                </c:pt>
                <c:pt idx="138">
                  <c:v>2416.955</c:v>
                </c:pt>
                <c:pt idx="139">
                  <c:v>2438.0552</c:v>
                </c:pt>
                <c:pt idx="140">
                  <c:v>2457.21115</c:v>
                </c:pt>
                <c:pt idx="141">
                  <c:v>2457.502</c:v>
                </c:pt>
                <c:pt idx="142">
                  <c:v>2459.7201</c:v>
                </c:pt>
                <c:pt idx="143">
                  <c:v>2464.6188</c:v>
                </c:pt>
                <c:pt idx="144">
                  <c:v>2473.3341</c:v>
                </c:pt>
                <c:pt idx="145">
                  <c:v>2480.9791</c:v>
                </c:pt>
                <c:pt idx="146">
                  <c:v>2483.736</c:v>
                </c:pt>
                <c:pt idx="147">
                  <c:v>2494.022</c:v>
                </c:pt>
                <c:pt idx="148">
                  <c:v>2497.0383</c:v>
                </c:pt>
                <c:pt idx="149">
                  <c:v>2498.4144</c:v>
                </c:pt>
                <c:pt idx="150">
                  <c:v>2523.1695</c:v>
                </c:pt>
                <c:pt idx="151">
                  <c:v>2527.81865</c:v>
                </c:pt>
                <c:pt idx="152">
                  <c:v>2534.39375</c:v>
                </c:pt>
                <c:pt idx="153">
                  <c:v>2566.4707</c:v>
                </c:pt>
                <c:pt idx="154">
                  <c:v>2585.269</c:v>
                </c:pt>
                <c:pt idx="155">
                  <c:v>2585.85065</c:v>
                </c:pt>
                <c:pt idx="156">
                  <c:v>2597.779</c:v>
                </c:pt>
                <c:pt idx="157">
                  <c:v>2632.992</c:v>
                </c:pt>
                <c:pt idx="158">
                  <c:v>2639.0429</c:v>
                </c:pt>
                <c:pt idx="159">
                  <c:v>2643.2685</c:v>
                </c:pt>
                <c:pt idx="160">
                  <c:v>2680.9493</c:v>
                </c:pt>
                <c:pt idx="161">
                  <c:v>2689.4954</c:v>
                </c:pt>
                <c:pt idx="162">
                  <c:v>2690.1138</c:v>
                </c:pt>
                <c:pt idx="163">
                  <c:v>2699.56835</c:v>
                </c:pt>
                <c:pt idx="164">
                  <c:v>2709.1119</c:v>
                </c:pt>
                <c:pt idx="165">
                  <c:v>2709.24395</c:v>
                </c:pt>
                <c:pt idx="166">
                  <c:v>2710.82855</c:v>
                </c:pt>
                <c:pt idx="167">
                  <c:v>2719.27975</c:v>
                </c:pt>
                <c:pt idx="168">
                  <c:v>2721.3208</c:v>
                </c:pt>
                <c:pt idx="169">
                  <c:v>2727.3951</c:v>
                </c:pt>
                <c:pt idx="170">
                  <c:v>2730.10785</c:v>
                </c:pt>
                <c:pt idx="171">
                  <c:v>2731.9122</c:v>
                </c:pt>
                <c:pt idx="172">
                  <c:v>2741.948</c:v>
                </c:pt>
                <c:pt idx="173">
                  <c:v>2755.02095</c:v>
                </c:pt>
                <c:pt idx="174">
                  <c:v>2775.19215</c:v>
                </c:pt>
                <c:pt idx="175">
                  <c:v>2789.0574</c:v>
                </c:pt>
                <c:pt idx="176">
                  <c:v>2801.2588</c:v>
                </c:pt>
                <c:pt idx="177">
                  <c:v>2803.69785</c:v>
                </c:pt>
                <c:pt idx="178">
                  <c:v>2842.76075</c:v>
                </c:pt>
                <c:pt idx="179">
                  <c:v>2850.68375</c:v>
                </c:pt>
                <c:pt idx="180">
                  <c:v>2855.43755</c:v>
                </c:pt>
                <c:pt idx="181">
                  <c:v>2866.091</c:v>
                </c:pt>
                <c:pt idx="182">
                  <c:v>2867.1196</c:v>
                </c:pt>
                <c:pt idx="183">
                  <c:v>2897.3235</c:v>
                </c:pt>
                <c:pt idx="184">
                  <c:v>2899.48935</c:v>
                </c:pt>
                <c:pt idx="185">
                  <c:v>2902.9065</c:v>
                </c:pt>
                <c:pt idx="186">
                  <c:v>2904.088</c:v>
                </c:pt>
                <c:pt idx="187">
                  <c:v>2913.569</c:v>
                </c:pt>
                <c:pt idx="188">
                  <c:v>2927.0647</c:v>
                </c:pt>
                <c:pt idx="189">
                  <c:v>2974.126</c:v>
                </c:pt>
                <c:pt idx="190">
                  <c:v>3021.80915</c:v>
                </c:pt>
                <c:pt idx="191">
                  <c:v>3044.2133</c:v>
                </c:pt>
                <c:pt idx="192">
                  <c:v>3046.062</c:v>
                </c:pt>
                <c:pt idx="193">
                  <c:v>3056.3881</c:v>
                </c:pt>
                <c:pt idx="194">
                  <c:v>3062.50825</c:v>
                </c:pt>
                <c:pt idx="195">
                  <c:v>3070.8087</c:v>
                </c:pt>
                <c:pt idx="196">
                  <c:v>3077.0955</c:v>
                </c:pt>
                <c:pt idx="197">
                  <c:v>3161.454</c:v>
                </c:pt>
                <c:pt idx="198">
                  <c:v>3167.45585</c:v>
                </c:pt>
                <c:pt idx="199">
                  <c:v>3171.6149</c:v>
                </c:pt>
                <c:pt idx="200">
                  <c:v>3172.018</c:v>
                </c:pt>
                <c:pt idx="201">
                  <c:v>3176.2877</c:v>
                </c:pt>
                <c:pt idx="202">
                  <c:v>3176.8159</c:v>
                </c:pt>
                <c:pt idx="203">
                  <c:v>3180.5101</c:v>
                </c:pt>
                <c:pt idx="204">
                  <c:v>3201.24515</c:v>
                </c:pt>
                <c:pt idx="205">
                  <c:v>3206.49135</c:v>
                </c:pt>
                <c:pt idx="206">
                  <c:v>3208.787</c:v>
                </c:pt>
                <c:pt idx="207">
                  <c:v>3213.62205</c:v>
                </c:pt>
                <c:pt idx="208">
                  <c:v>3227.1211</c:v>
                </c:pt>
                <c:pt idx="209">
                  <c:v>3238.4357</c:v>
                </c:pt>
                <c:pt idx="210">
                  <c:v>3260.199</c:v>
                </c:pt>
                <c:pt idx="211">
                  <c:v>3268.84665</c:v>
                </c:pt>
                <c:pt idx="212">
                  <c:v>3277.161</c:v>
                </c:pt>
                <c:pt idx="213">
                  <c:v>3279.86855</c:v>
                </c:pt>
                <c:pt idx="214">
                  <c:v>3292.52985</c:v>
                </c:pt>
                <c:pt idx="215">
                  <c:v>3309.7926</c:v>
                </c:pt>
                <c:pt idx="216">
                  <c:v>3353.284</c:v>
                </c:pt>
                <c:pt idx="217">
                  <c:v>3353.4703</c:v>
                </c:pt>
                <c:pt idx="218">
                  <c:v>3366.6697</c:v>
                </c:pt>
                <c:pt idx="219">
                  <c:v>3378.91</c:v>
                </c:pt>
                <c:pt idx="220">
                  <c:v>3385.39915</c:v>
                </c:pt>
                <c:pt idx="221">
                  <c:v>3392.3652</c:v>
                </c:pt>
                <c:pt idx="222">
                  <c:v>3392.9768</c:v>
                </c:pt>
                <c:pt idx="223">
                  <c:v>3393.35635</c:v>
                </c:pt>
                <c:pt idx="224">
                  <c:v>3410.324</c:v>
                </c:pt>
                <c:pt idx="225">
                  <c:v>3443.064</c:v>
                </c:pt>
                <c:pt idx="226">
                  <c:v>3471.4096</c:v>
                </c:pt>
                <c:pt idx="227">
                  <c:v>3481.868</c:v>
                </c:pt>
                <c:pt idx="228">
                  <c:v>3484.331</c:v>
                </c:pt>
                <c:pt idx="229">
                  <c:v>3490.5491</c:v>
                </c:pt>
                <c:pt idx="230">
                  <c:v>3500.6123</c:v>
                </c:pt>
                <c:pt idx="231">
                  <c:v>3537.703</c:v>
                </c:pt>
                <c:pt idx="232">
                  <c:v>3554.203</c:v>
                </c:pt>
                <c:pt idx="233">
                  <c:v>3556.9223</c:v>
                </c:pt>
                <c:pt idx="234">
                  <c:v>3558.62025</c:v>
                </c:pt>
                <c:pt idx="235">
                  <c:v>3561.8889</c:v>
                </c:pt>
                <c:pt idx="236">
                  <c:v>3577.999</c:v>
                </c:pt>
                <c:pt idx="237">
                  <c:v>3579.8287</c:v>
                </c:pt>
                <c:pt idx="238">
                  <c:v>3591.48</c:v>
                </c:pt>
                <c:pt idx="239">
                  <c:v>3594.17085</c:v>
                </c:pt>
                <c:pt idx="240">
                  <c:v>3597.596</c:v>
                </c:pt>
                <c:pt idx="241">
                  <c:v>3645.0894</c:v>
                </c:pt>
                <c:pt idx="242">
                  <c:v>3659.346</c:v>
                </c:pt>
                <c:pt idx="243">
                  <c:v>3693.428</c:v>
                </c:pt>
                <c:pt idx="244">
                  <c:v>3704.3545</c:v>
                </c:pt>
                <c:pt idx="245">
                  <c:v>3732.6251</c:v>
                </c:pt>
                <c:pt idx="246">
                  <c:v>3736.4647</c:v>
                </c:pt>
                <c:pt idx="247">
                  <c:v>3756.6216</c:v>
                </c:pt>
                <c:pt idx="248">
                  <c:v>3757.8448</c:v>
                </c:pt>
                <c:pt idx="249">
                  <c:v>3761.292</c:v>
                </c:pt>
                <c:pt idx="250">
                  <c:v>3766.8838</c:v>
                </c:pt>
                <c:pt idx="251">
                  <c:v>3847.674</c:v>
                </c:pt>
                <c:pt idx="252">
                  <c:v>3857.75925</c:v>
                </c:pt>
                <c:pt idx="253">
                  <c:v>3861.20965</c:v>
                </c:pt>
                <c:pt idx="254">
                  <c:v>3866.8552</c:v>
                </c:pt>
                <c:pt idx="255">
                  <c:v>3875.7341</c:v>
                </c:pt>
                <c:pt idx="256">
                  <c:v>3877.30425</c:v>
                </c:pt>
                <c:pt idx="257">
                  <c:v>3906.127</c:v>
                </c:pt>
                <c:pt idx="258">
                  <c:v>3925.7582</c:v>
                </c:pt>
                <c:pt idx="259">
                  <c:v>3935.1799</c:v>
                </c:pt>
                <c:pt idx="260">
                  <c:v>3943.5954</c:v>
                </c:pt>
                <c:pt idx="261">
                  <c:v>3947.4131</c:v>
                </c:pt>
                <c:pt idx="262">
                  <c:v>3956.07145</c:v>
                </c:pt>
                <c:pt idx="263">
                  <c:v>3972.9247</c:v>
                </c:pt>
                <c:pt idx="264">
                  <c:v>3981.9768</c:v>
                </c:pt>
                <c:pt idx="265">
                  <c:v>3987.926</c:v>
                </c:pt>
                <c:pt idx="266">
                  <c:v>3989.841</c:v>
                </c:pt>
                <c:pt idx="267">
                  <c:v>3994.1778</c:v>
                </c:pt>
                <c:pt idx="268">
                  <c:v>4005.4225</c:v>
                </c:pt>
                <c:pt idx="269">
                  <c:v>4032.2407</c:v>
                </c:pt>
                <c:pt idx="270">
                  <c:v>4040.55825</c:v>
                </c:pt>
                <c:pt idx="271">
                  <c:v>4058.1161</c:v>
                </c:pt>
                <c:pt idx="272">
                  <c:v>4058.71245</c:v>
                </c:pt>
                <c:pt idx="273">
                  <c:v>4074.4537</c:v>
                </c:pt>
                <c:pt idx="274">
                  <c:v>4076.497</c:v>
                </c:pt>
                <c:pt idx="275">
                  <c:v>4133.64165</c:v>
                </c:pt>
                <c:pt idx="276">
                  <c:v>4134.08245</c:v>
                </c:pt>
                <c:pt idx="277">
                  <c:v>4137.5227</c:v>
                </c:pt>
                <c:pt idx="278">
                  <c:v>4149.736</c:v>
                </c:pt>
                <c:pt idx="279">
                  <c:v>4151.0287</c:v>
                </c:pt>
                <c:pt idx="280">
                  <c:v>4185.0979</c:v>
                </c:pt>
                <c:pt idx="281">
                  <c:v>4189.1131</c:v>
                </c:pt>
                <c:pt idx="282">
                  <c:v>4234.927</c:v>
                </c:pt>
                <c:pt idx="283">
                  <c:v>4237.12655</c:v>
                </c:pt>
                <c:pt idx="284">
                  <c:v>4239.89265</c:v>
                </c:pt>
                <c:pt idx="285">
                  <c:v>4243.59005</c:v>
                </c:pt>
                <c:pt idx="286">
                  <c:v>4260.744</c:v>
                </c:pt>
                <c:pt idx="287">
                  <c:v>4266.1658</c:v>
                </c:pt>
                <c:pt idx="288">
                  <c:v>4296.2712</c:v>
                </c:pt>
                <c:pt idx="289">
                  <c:v>4320.41085</c:v>
                </c:pt>
                <c:pt idx="290">
                  <c:v>4337.7352</c:v>
                </c:pt>
                <c:pt idx="291">
                  <c:v>4340.4409</c:v>
                </c:pt>
                <c:pt idx="292">
                  <c:v>4347.02335</c:v>
                </c:pt>
                <c:pt idx="293">
                  <c:v>4349.462</c:v>
                </c:pt>
                <c:pt idx="294">
                  <c:v>4350.5144</c:v>
                </c:pt>
                <c:pt idx="295">
                  <c:v>4357.04365</c:v>
                </c:pt>
                <c:pt idx="296">
                  <c:v>4391.652</c:v>
                </c:pt>
                <c:pt idx="297">
                  <c:v>4399.731</c:v>
                </c:pt>
                <c:pt idx="298">
                  <c:v>4402.233</c:v>
                </c:pt>
                <c:pt idx="299">
                  <c:v>4415.1588</c:v>
                </c:pt>
                <c:pt idx="300">
                  <c:v>4428.88785</c:v>
                </c:pt>
                <c:pt idx="301">
                  <c:v>4433.3877</c:v>
                </c:pt>
                <c:pt idx="302">
                  <c:v>4433.9159</c:v>
                </c:pt>
                <c:pt idx="303">
                  <c:v>4435.0942</c:v>
                </c:pt>
                <c:pt idx="304">
                  <c:v>4438.2634</c:v>
                </c:pt>
                <c:pt idx="305">
                  <c:v>4441.21315</c:v>
                </c:pt>
                <c:pt idx="306">
                  <c:v>4449.462</c:v>
                </c:pt>
                <c:pt idx="307">
                  <c:v>4454.40265</c:v>
                </c:pt>
                <c:pt idx="308">
                  <c:v>4462.7218</c:v>
                </c:pt>
                <c:pt idx="309">
                  <c:v>4463.2051</c:v>
                </c:pt>
                <c:pt idx="310">
                  <c:v>4466.6214</c:v>
                </c:pt>
                <c:pt idx="311">
                  <c:v>4500.33925</c:v>
                </c:pt>
                <c:pt idx="312">
                  <c:v>4504.6624</c:v>
                </c:pt>
                <c:pt idx="313">
                  <c:v>4518.82625</c:v>
                </c:pt>
                <c:pt idx="314">
                  <c:v>4527.18295</c:v>
                </c:pt>
                <c:pt idx="315">
                  <c:v>4529.477</c:v>
                </c:pt>
                <c:pt idx="316">
                  <c:v>4536.259</c:v>
                </c:pt>
                <c:pt idx="317">
                  <c:v>4544.2348</c:v>
                </c:pt>
                <c:pt idx="318">
                  <c:v>4561.1885</c:v>
                </c:pt>
                <c:pt idx="319">
                  <c:v>4562.8421</c:v>
                </c:pt>
                <c:pt idx="320">
                  <c:v>4564.19145</c:v>
                </c:pt>
                <c:pt idx="321">
                  <c:v>4571.41305</c:v>
                </c:pt>
                <c:pt idx="322">
                  <c:v>4618.0799</c:v>
                </c:pt>
                <c:pt idx="323">
                  <c:v>4646.759</c:v>
                </c:pt>
                <c:pt idx="324">
                  <c:v>4661.28635</c:v>
                </c:pt>
                <c:pt idx="325">
                  <c:v>4667.60765</c:v>
                </c:pt>
                <c:pt idx="326">
                  <c:v>4670.64</c:v>
                </c:pt>
                <c:pt idx="327">
                  <c:v>4673.3922</c:v>
                </c:pt>
                <c:pt idx="328">
                  <c:v>4686.3887</c:v>
                </c:pt>
                <c:pt idx="329">
                  <c:v>4687.797</c:v>
                </c:pt>
                <c:pt idx="330">
                  <c:v>4718.20355</c:v>
                </c:pt>
                <c:pt idx="331">
                  <c:v>4719.52405</c:v>
                </c:pt>
                <c:pt idx="332">
                  <c:v>4719.73655</c:v>
                </c:pt>
                <c:pt idx="333">
                  <c:v>4738.2682</c:v>
                </c:pt>
                <c:pt idx="334">
                  <c:v>4746.344</c:v>
                </c:pt>
                <c:pt idx="335">
                  <c:v>4747.0529</c:v>
                </c:pt>
                <c:pt idx="336">
                  <c:v>4751.07</c:v>
                </c:pt>
                <c:pt idx="337">
                  <c:v>4753.6368</c:v>
                </c:pt>
                <c:pt idx="338">
                  <c:v>4762.329</c:v>
                </c:pt>
                <c:pt idx="339">
                  <c:v>4766.022</c:v>
                </c:pt>
                <c:pt idx="340">
                  <c:v>4779.6023</c:v>
                </c:pt>
                <c:pt idx="341">
                  <c:v>4795.6568</c:v>
                </c:pt>
                <c:pt idx="342">
                  <c:v>4827.90495</c:v>
                </c:pt>
                <c:pt idx="343">
                  <c:v>4830.63</c:v>
                </c:pt>
                <c:pt idx="344">
                  <c:v>4837.5823</c:v>
                </c:pt>
                <c:pt idx="345">
                  <c:v>4846.92015</c:v>
                </c:pt>
                <c:pt idx="346">
                  <c:v>4877.98105</c:v>
                </c:pt>
                <c:pt idx="347">
                  <c:v>4883.866</c:v>
                </c:pt>
                <c:pt idx="348">
                  <c:v>4889.0368</c:v>
                </c:pt>
                <c:pt idx="349">
                  <c:v>4889.9995</c:v>
                </c:pt>
                <c:pt idx="350">
                  <c:v>4894.7533</c:v>
                </c:pt>
                <c:pt idx="351">
                  <c:v>4906.40965</c:v>
                </c:pt>
                <c:pt idx="352">
                  <c:v>4915.05985</c:v>
                </c:pt>
                <c:pt idx="353">
                  <c:v>4922.9159</c:v>
                </c:pt>
                <c:pt idx="354">
                  <c:v>4931.647</c:v>
                </c:pt>
                <c:pt idx="355">
                  <c:v>4934.705</c:v>
                </c:pt>
                <c:pt idx="356">
                  <c:v>4949.7587</c:v>
                </c:pt>
                <c:pt idx="357">
                  <c:v>4992.3764</c:v>
                </c:pt>
                <c:pt idx="358">
                  <c:v>5002.7827</c:v>
                </c:pt>
                <c:pt idx="359">
                  <c:v>5003.853</c:v>
                </c:pt>
                <c:pt idx="360">
                  <c:v>5012.471</c:v>
                </c:pt>
                <c:pt idx="361">
                  <c:v>5028.1466</c:v>
                </c:pt>
                <c:pt idx="362">
                  <c:v>5031.26955</c:v>
                </c:pt>
                <c:pt idx="363">
                  <c:v>5080.096</c:v>
                </c:pt>
                <c:pt idx="364">
                  <c:v>5116.5004</c:v>
                </c:pt>
                <c:pt idx="365">
                  <c:v>5124.1887</c:v>
                </c:pt>
                <c:pt idx="366">
                  <c:v>5125.2157</c:v>
                </c:pt>
                <c:pt idx="367">
                  <c:v>5138.2567</c:v>
                </c:pt>
                <c:pt idx="368">
                  <c:v>5148.5526</c:v>
                </c:pt>
                <c:pt idx="369">
                  <c:v>5152.134</c:v>
                </c:pt>
                <c:pt idx="370">
                  <c:v>5209.57885</c:v>
                </c:pt>
                <c:pt idx="371">
                  <c:v>5227.98875</c:v>
                </c:pt>
                <c:pt idx="372">
                  <c:v>5240.765</c:v>
                </c:pt>
                <c:pt idx="373">
                  <c:v>5245.2269</c:v>
                </c:pt>
                <c:pt idx="374">
                  <c:v>5246.047</c:v>
                </c:pt>
                <c:pt idx="375">
                  <c:v>5253.524</c:v>
                </c:pt>
                <c:pt idx="376">
                  <c:v>5257.50795</c:v>
                </c:pt>
                <c:pt idx="377">
                  <c:v>5261.46945</c:v>
                </c:pt>
                <c:pt idx="378">
                  <c:v>5266.3656</c:v>
                </c:pt>
                <c:pt idx="379">
                  <c:v>5267.81815</c:v>
                </c:pt>
                <c:pt idx="380">
                  <c:v>5272.1758</c:v>
                </c:pt>
                <c:pt idx="381">
                  <c:v>5312.16985</c:v>
                </c:pt>
                <c:pt idx="382">
                  <c:v>5325.651</c:v>
                </c:pt>
                <c:pt idx="383">
                  <c:v>5327.40025</c:v>
                </c:pt>
                <c:pt idx="384">
                  <c:v>5354.07465</c:v>
                </c:pt>
                <c:pt idx="385">
                  <c:v>5373.36425</c:v>
                </c:pt>
                <c:pt idx="386">
                  <c:v>5375.038</c:v>
                </c:pt>
                <c:pt idx="387">
                  <c:v>5377.4578</c:v>
                </c:pt>
                <c:pt idx="388">
                  <c:v>5383.536</c:v>
                </c:pt>
                <c:pt idx="389">
                  <c:v>5385.3379</c:v>
                </c:pt>
                <c:pt idx="390">
                  <c:v>5397.6167</c:v>
                </c:pt>
                <c:pt idx="391">
                  <c:v>5400.9805</c:v>
                </c:pt>
                <c:pt idx="392">
                  <c:v>5415.6612</c:v>
                </c:pt>
                <c:pt idx="393">
                  <c:v>5425.02335</c:v>
                </c:pt>
                <c:pt idx="394">
                  <c:v>5428.7277</c:v>
                </c:pt>
                <c:pt idx="395">
                  <c:v>5438.7491</c:v>
                </c:pt>
                <c:pt idx="396">
                  <c:v>5458.04645</c:v>
                </c:pt>
                <c:pt idx="397">
                  <c:v>5469.0066</c:v>
                </c:pt>
                <c:pt idx="398">
                  <c:v>5472.449</c:v>
                </c:pt>
                <c:pt idx="399">
                  <c:v>5478.0368</c:v>
                </c:pt>
                <c:pt idx="400">
                  <c:v>5484.4673</c:v>
                </c:pt>
                <c:pt idx="401">
                  <c:v>5488.262</c:v>
                </c:pt>
                <c:pt idx="402">
                  <c:v>5584.3057</c:v>
                </c:pt>
                <c:pt idx="403">
                  <c:v>5594.8455</c:v>
                </c:pt>
                <c:pt idx="404">
                  <c:v>5615.369</c:v>
                </c:pt>
                <c:pt idx="405">
                  <c:v>5630.45785</c:v>
                </c:pt>
                <c:pt idx="406">
                  <c:v>5649.715</c:v>
                </c:pt>
                <c:pt idx="407">
                  <c:v>5662.225</c:v>
                </c:pt>
                <c:pt idx="408">
                  <c:v>5693.4305</c:v>
                </c:pt>
                <c:pt idx="409">
                  <c:v>5699.8375</c:v>
                </c:pt>
                <c:pt idx="410">
                  <c:v>5708.867</c:v>
                </c:pt>
                <c:pt idx="411">
                  <c:v>5709.1644</c:v>
                </c:pt>
                <c:pt idx="412">
                  <c:v>5729.0053</c:v>
                </c:pt>
                <c:pt idx="413">
                  <c:v>5757.41345</c:v>
                </c:pt>
                <c:pt idx="414">
                  <c:v>5836.5204</c:v>
                </c:pt>
                <c:pt idx="415">
                  <c:v>5846.9176</c:v>
                </c:pt>
                <c:pt idx="416">
                  <c:v>5855.9025</c:v>
                </c:pt>
                <c:pt idx="417">
                  <c:v>5910.944</c:v>
                </c:pt>
                <c:pt idx="418">
                  <c:v>5920.1041</c:v>
                </c:pt>
                <c:pt idx="419">
                  <c:v>5926.846</c:v>
                </c:pt>
                <c:pt idx="420">
                  <c:v>5934.3798</c:v>
                </c:pt>
                <c:pt idx="421">
                  <c:v>5966.8874</c:v>
                </c:pt>
                <c:pt idx="422">
                  <c:v>5969.723</c:v>
                </c:pt>
                <c:pt idx="423">
                  <c:v>5972.378</c:v>
                </c:pt>
                <c:pt idx="424">
                  <c:v>5974.3847</c:v>
                </c:pt>
                <c:pt idx="425">
                  <c:v>5976.8311</c:v>
                </c:pt>
                <c:pt idx="426">
                  <c:v>5979.731</c:v>
                </c:pt>
                <c:pt idx="427">
                  <c:v>5989.52365</c:v>
                </c:pt>
                <c:pt idx="428">
                  <c:v>6059.173</c:v>
                </c:pt>
                <c:pt idx="429">
                  <c:v>6067.12675</c:v>
                </c:pt>
                <c:pt idx="430">
                  <c:v>6079.6715</c:v>
                </c:pt>
                <c:pt idx="431">
                  <c:v>6082.405</c:v>
                </c:pt>
                <c:pt idx="432">
                  <c:v>6112.35295</c:v>
                </c:pt>
                <c:pt idx="433">
                  <c:v>6113.23105</c:v>
                </c:pt>
                <c:pt idx="434">
                  <c:v>6117.4945</c:v>
                </c:pt>
                <c:pt idx="435">
                  <c:v>6123.5688</c:v>
                </c:pt>
                <c:pt idx="436">
                  <c:v>6128.79745</c:v>
                </c:pt>
                <c:pt idx="437">
                  <c:v>6184.2994</c:v>
                </c:pt>
                <c:pt idx="438">
                  <c:v>6185.3208</c:v>
                </c:pt>
                <c:pt idx="439">
                  <c:v>6186.127</c:v>
                </c:pt>
                <c:pt idx="440">
                  <c:v>6196.448</c:v>
                </c:pt>
                <c:pt idx="441">
                  <c:v>6198.7518</c:v>
                </c:pt>
                <c:pt idx="442">
                  <c:v>6203.90175</c:v>
                </c:pt>
                <c:pt idx="443">
                  <c:v>6238.298</c:v>
                </c:pt>
                <c:pt idx="444">
                  <c:v>6250.435</c:v>
                </c:pt>
                <c:pt idx="445">
                  <c:v>6272.4772</c:v>
                </c:pt>
                <c:pt idx="446">
                  <c:v>6282.235</c:v>
                </c:pt>
                <c:pt idx="447">
                  <c:v>6289.7549</c:v>
                </c:pt>
                <c:pt idx="448">
                  <c:v>6311.952</c:v>
                </c:pt>
                <c:pt idx="449">
                  <c:v>6313.759</c:v>
                </c:pt>
                <c:pt idx="450">
                  <c:v>6334.34355</c:v>
                </c:pt>
                <c:pt idx="451">
                  <c:v>6338.0756</c:v>
                </c:pt>
                <c:pt idx="452">
                  <c:v>6356.2707</c:v>
                </c:pt>
                <c:pt idx="453">
                  <c:v>6358.77645</c:v>
                </c:pt>
                <c:pt idx="454">
                  <c:v>6360.9936</c:v>
                </c:pt>
                <c:pt idx="455">
                  <c:v>6373.55735</c:v>
                </c:pt>
                <c:pt idx="456">
                  <c:v>6389.37785</c:v>
                </c:pt>
                <c:pt idx="457">
                  <c:v>6393.60345</c:v>
                </c:pt>
                <c:pt idx="458">
                  <c:v>6402.29135</c:v>
                </c:pt>
                <c:pt idx="459">
                  <c:v>6406.4107</c:v>
                </c:pt>
                <c:pt idx="460">
                  <c:v>6414.178</c:v>
                </c:pt>
                <c:pt idx="461">
                  <c:v>6435.6237</c:v>
                </c:pt>
                <c:pt idx="462">
                  <c:v>6455.86265</c:v>
                </c:pt>
                <c:pt idx="463">
                  <c:v>6457.8434</c:v>
                </c:pt>
                <c:pt idx="464">
                  <c:v>6474.013</c:v>
                </c:pt>
                <c:pt idx="465">
                  <c:v>6496.886</c:v>
                </c:pt>
                <c:pt idx="466">
                  <c:v>6500.2359</c:v>
                </c:pt>
                <c:pt idx="467">
                  <c:v>6548.19505</c:v>
                </c:pt>
                <c:pt idx="468">
                  <c:v>6551.7501</c:v>
                </c:pt>
                <c:pt idx="469">
                  <c:v>6555.07035</c:v>
                </c:pt>
                <c:pt idx="470">
                  <c:v>6571.02435</c:v>
                </c:pt>
                <c:pt idx="471">
                  <c:v>6571.544</c:v>
                </c:pt>
                <c:pt idx="472">
                  <c:v>6593.5083</c:v>
                </c:pt>
                <c:pt idx="473">
                  <c:v>6600.20595</c:v>
                </c:pt>
                <c:pt idx="474">
                  <c:v>6600.361</c:v>
                </c:pt>
                <c:pt idx="475">
                  <c:v>6610.1097</c:v>
                </c:pt>
                <c:pt idx="476">
                  <c:v>6640.54485</c:v>
                </c:pt>
                <c:pt idx="477">
                  <c:v>6652.5288</c:v>
                </c:pt>
                <c:pt idx="478">
                  <c:v>6653.7886</c:v>
                </c:pt>
                <c:pt idx="479">
                  <c:v>6664.68595</c:v>
                </c:pt>
                <c:pt idx="480">
                  <c:v>6666.243</c:v>
                </c:pt>
                <c:pt idx="481">
                  <c:v>6686.4313</c:v>
                </c:pt>
                <c:pt idx="482">
                  <c:v>6710.1919</c:v>
                </c:pt>
                <c:pt idx="483">
                  <c:v>6746.7425</c:v>
                </c:pt>
                <c:pt idx="484">
                  <c:v>6748.5912</c:v>
                </c:pt>
                <c:pt idx="485">
                  <c:v>6753.038</c:v>
                </c:pt>
                <c:pt idx="486">
                  <c:v>6770.1925</c:v>
                </c:pt>
                <c:pt idx="487">
                  <c:v>6775.961</c:v>
                </c:pt>
                <c:pt idx="488">
                  <c:v>6781.3542</c:v>
                </c:pt>
                <c:pt idx="489">
                  <c:v>6796.86325</c:v>
                </c:pt>
                <c:pt idx="490">
                  <c:v>6799.458</c:v>
                </c:pt>
                <c:pt idx="491">
                  <c:v>6837.3687</c:v>
                </c:pt>
                <c:pt idx="492">
                  <c:v>6849.026</c:v>
                </c:pt>
                <c:pt idx="493">
                  <c:v>6858.4796</c:v>
                </c:pt>
                <c:pt idx="494">
                  <c:v>6875.961</c:v>
                </c:pt>
                <c:pt idx="495">
                  <c:v>6877.9801</c:v>
                </c:pt>
                <c:pt idx="496">
                  <c:v>6933.24225</c:v>
                </c:pt>
                <c:pt idx="497">
                  <c:v>6940.90985</c:v>
                </c:pt>
                <c:pt idx="498">
                  <c:v>6948.7008</c:v>
                </c:pt>
                <c:pt idx="499">
                  <c:v>6985.50695</c:v>
                </c:pt>
                <c:pt idx="500">
                  <c:v>6986.697</c:v>
                </c:pt>
                <c:pt idx="501">
                  <c:v>7045.499</c:v>
                </c:pt>
                <c:pt idx="502">
                  <c:v>7046.7222</c:v>
                </c:pt>
                <c:pt idx="503">
                  <c:v>7050.0213</c:v>
                </c:pt>
                <c:pt idx="504">
                  <c:v>7050.642</c:v>
                </c:pt>
                <c:pt idx="505">
                  <c:v>7077.1894</c:v>
                </c:pt>
                <c:pt idx="506">
                  <c:v>7133.9025</c:v>
                </c:pt>
                <c:pt idx="507">
                  <c:v>7144.86265</c:v>
                </c:pt>
                <c:pt idx="508">
                  <c:v>7147.105</c:v>
                </c:pt>
                <c:pt idx="509">
                  <c:v>7147.4728</c:v>
                </c:pt>
                <c:pt idx="510">
                  <c:v>7151.092</c:v>
                </c:pt>
                <c:pt idx="511">
                  <c:v>7152.6714</c:v>
                </c:pt>
                <c:pt idx="512">
                  <c:v>7153.5539</c:v>
                </c:pt>
                <c:pt idx="513">
                  <c:v>7160.094</c:v>
                </c:pt>
                <c:pt idx="514">
                  <c:v>7160.3303</c:v>
                </c:pt>
                <c:pt idx="515">
                  <c:v>7162.0122</c:v>
                </c:pt>
                <c:pt idx="516">
                  <c:v>7173.35995</c:v>
                </c:pt>
                <c:pt idx="517">
                  <c:v>7196.867</c:v>
                </c:pt>
                <c:pt idx="518">
                  <c:v>7201.70085</c:v>
                </c:pt>
                <c:pt idx="519">
                  <c:v>7209.4918</c:v>
                </c:pt>
                <c:pt idx="520">
                  <c:v>7222.78625</c:v>
                </c:pt>
                <c:pt idx="521">
                  <c:v>7228.21565</c:v>
                </c:pt>
                <c:pt idx="522">
                  <c:v>7243.8136</c:v>
                </c:pt>
                <c:pt idx="523">
                  <c:v>7256.7231</c:v>
                </c:pt>
                <c:pt idx="524">
                  <c:v>7261.741</c:v>
                </c:pt>
                <c:pt idx="525">
                  <c:v>7265.7025</c:v>
                </c:pt>
                <c:pt idx="526">
                  <c:v>7281.5056</c:v>
                </c:pt>
                <c:pt idx="527">
                  <c:v>7323.734819</c:v>
                </c:pt>
                <c:pt idx="528">
                  <c:v>7325.0482</c:v>
                </c:pt>
                <c:pt idx="529">
                  <c:v>7337.748</c:v>
                </c:pt>
                <c:pt idx="530">
                  <c:v>7345.084</c:v>
                </c:pt>
                <c:pt idx="531">
                  <c:v>7345.7266</c:v>
                </c:pt>
                <c:pt idx="532">
                  <c:v>7348.142</c:v>
                </c:pt>
                <c:pt idx="533">
                  <c:v>7358.17565</c:v>
                </c:pt>
                <c:pt idx="534">
                  <c:v>7371.772</c:v>
                </c:pt>
                <c:pt idx="535">
                  <c:v>7418.522</c:v>
                </c:pt>
                <c:pt idx="536">
                  <c:v>7419.4779</c:v>
                </c:pt>
                <c:pt idx="537">
                  <c:v>7421.19455</c:v>
                </c:pt>
                <c:pt idx="538">
                  <c:v>7441.053</c:v>
                </c:pt>
                <c:pt idx="539">
                  <c:v>7441.501</c:v>
                </c:pt>
                <c:pt idx="540">
                  <c:v>7443.64305</c:v>
                </c:pt>
                <c:pt idx="541">
                  <c:v>7445.918</c:v>
                </c:pt>
                <c:pt idx="542">
                  <c:v>7448.40395</c:v>
                </c:pt>
                <c:pt idx="543">
                  <c:v>7512.267</c:v>
                </c:pt>
                <c:pt idx="544">
                  <c:v>7518.02535</c:v>
                </c:pt>
                <c:pt idx="545">
                  <c:v>7526.70645</c:v>
                </c:pt>
                <c:pt idx="546">
                  <c:v>7537.1639</c:v>
                </c:pt>
                <c:pt idx="547">
                  <c:v>7623.518</c:v>
                </c:pt>
                <c:pt idx="548">
                  <c:v>7624.63</c:v>
                </c:pt>
                <c:pt idx="549">
                  <c:v>7626.993</c:v>
                </c:pt>
                <c:pt idx="550">
                  <c:v>7633.7206</c:v>
                </c:pt>
                <c:pt idx="551">
                  <c:v>7639.41745</c:v>
                </c:pt>
                <c:pt idx="552">
                  <c:v>7640.3092</c:v>
                </c:pt>
                <c:pt idx="553">
                  <c:v>7650.77375</c:v>
                </c:pt>
                <c:pt idx="554">
                  <c:v>7682.67</c:v>
                </c:pt>
                <c:pt idx="555">
                  <c:v>7726.854</c:v>
                </c:pt>
                <c:pt idx="556">
                  <c:v>7727.2532</c:v>
                </c:pt>
                <c:pt idx="557">
                  <c:v>7729.64575</c:v>
                </c:pt>
                <c:pt idx="558">
                  <c:v>7731.4271</c:v>
                </c:pt>
                <c:pt idx="559">
                  <c:v>7731.85785</c:v>
                </c:pt>
                <c:pt idx="560">
                  <c:v>7740.337</c:v>
                </c:pt>
                <c:pt idx="561">
                  <c:v>7742.1098</c:v>
                </c:pt>
                <c:pt idx="562">
                  <c:v>7749.1564</c:v>
                </c:pt>
                <c:pt idx="563">
                  <c:v>7789.635</c:v>
                </c:pt>
                <c:pt idx="564">
                  <c:v>7804.1605</c:v>
                </c:pt>
                <c:pt idx="565">
                  <c:v>7935.29115</c:v>
                </c:pt>
                <c:pt idx="566">
                  <c:v>7954.517</c:v>
                </c:pt>
                <c:pt idx="567">
                  <c:v>7985.815</c:v>
                </c:pt>
                <c:pt idx="568">
                  <c:v>7986.47525</c:v>
                </c:pt>
                <c:pt idx="569">
                  <c:v>8017.06115</c:v>
                </c:pt>
                <c:pt idx="570">
                  <c:v>8023.13545</c:v>
                </c:pt>
                <c:pt idx="571">
                  <c:v>8026.6666</c:v>
                </c:pt>
                <c:pt idx="572">
                  <c:v>8027.968</c:v>
                </c:pt>
                <c:pt idx="573">
                  <c:v>8059.6791</c:v>
                </c:pt>
                <c:pt idx="574">
                  <c:v>8062.764</c:v>
                </c:pt>
                <c:pt idx="575">
                  <c:v>8068.185</c:v>
                </c:pt>
                <c:pt idx="576">
                  <c:v>8083.9198</c:v>
                </c:pt>
                <c:pt idx="577">
                  <c:v>8116.26885</c:v>
                </c:pt>
                <c:pt idx="578">
                  <c:v>8116.68</c:v>
                </c:pt>
                <c:pt idx="579">
                  <c:v>8124.4084</c:v>
                </c:pt>
                <c:pt idx="580">
                  <c:v>8125.7845</c:v>
                </c:pt>
                <c:pt idx="581">
                  <c:v>8162.71625</c:v>
                </c:pt>
                <c:pt idx="582">
                  <c:v>8211.1002</c:v>
                </c:pt>
                <c:pt idx="583">
                  <c:v>8219.2039</c:v>
                </c:pt>
                <c:pt idx="584">
                  <c:v>8232.6388</c:v>
                </c:pt>
                <c:pt idx="585">
                  <c:v>8233.0975</c:v>
                </c:pt>
                <c:pt idx="586">
                  <c:v>8240.5896</c:v>
                </c:pt>
                <c:pt idx="587">
                  <c:v>8252.2843</c:v>
                </c:pt>
                <c:pt idx="588">
                  <c:v>8269.044</c:v>
                </c:pt>
                <c:pt idx="589">
                  <c:v>8277.523</c:v>
                </c:pt>
                <c:pt idx="590">
                  <c:v>8280.6227</c:v>
                </c:pt>
                <c:pt idx="591">
                  <c:v>8283.6807</c:v>
                </c:pt>
                <c:pt idx="592">
                  <c:v>8302.53565</c:v>
                </c:pt>
                <c:pt idx="593">
                  <c:v>8310.83915</c:v>
                </c:pt>
                <c:pt idx="594">
                  <c:v>8334.45755</c:v>
                </c:pt>
                <c:pt idx="595">
                  <c:v>8334.5896</c:v>
                </c:pt>
                <c:pt idx="596">
                  <c:v>8342.90875</c:v>
                </c:pt>
                <c:pt idx="597">
                  <c:v>8347.1643</c:v>
                </c:pt>
                <c:pt idx="598">
                  <c:v>8410.04685</c:v>
                </c:pt>
                <c:pt idx="599">
                  <c:v>8413.46305</c:v>
                </c:pt>
                <c:pt idx="600">
                  <c:v>8428.0693</c:v>
                </c:pt>
                <c:pt idx="601">
                  <c:v>8442.667</c:v>
                </c:pt>
                <c:pt idx="602">
                  <c:v>8444.474</c:v>
                </c:pt>
                <c:pt idx="603">
                  <c:v>8457.818</c:v>
                </c:pt>
                <c:pt idx="604">
                  <c:v>8515.7587</c:v>
                </c:pt>
                <c:pt idx="605">
                  <c:v>8516.829</c:v>
                </c:pt>
                <c:pt idx="606">
                  <c:v>8520.026</c:v>
                </c:pt>
                <c:pt idx="607">
                  <c:v>8522.003</c:v>
                </c:pt>
                <c:pt idx="608">
                  <c:v>8527.532</c:v>
                </c:pt>
                <c:pt idx="609">
                  <c:v>8534.6718</c:v>
                </c:pt>
                <c:pt idx="610">
                  <c:v>8538.28845</c:v>
                </c:pt>
                <c:pt idx="611">
                  <c:v>8539.671</c:v>
                </c:pt>
                <c:pt idx="612">
                  <c:v>8547.6913</c:v>
                </c:pt>
                <c:pt idx="613">
                  <c:v>8551.347</c:v>
                </c:pt>
                <c:pt idx="614">
                  <c:v>8556.907</c:v>
                </c:pt>
                <c:pt idx="615">
                  <c:v>8569.8618</c:v>
                </c:pt>
                <c:pt idx="616">
                  <c:v>8582.3023</c:v>
                </c:pt>
                <c:pt idx="617">
                  <c:v>8596.8278</c:v>
                </c:pt>
                <c:pt idx="618">
                  <c:v>8601.3293</c:v>
                </c:pt>
                <c:pt idx="619">
                  <c:v>8603.8234</c:v>
                </c:pt>
                <c:pt idx="620">
                  <c:v>8604.48365</c:v>
                </c:pt>
                <c:pt idx="621">
                  <c:v>8605.3615</c:v>
                </c:pt>
                <c:pt idx="622">
                  <c:v>8606.2174</c:v>
                </c:pt>
                <c:pt idx="623">
                  <c:v>8615.3</c:v>
                </c:pt>
                <c:pt idx="624">
                  <c:v>8627.5411</c:v>
                </c:pt>
                <c:pt idx="625">
                  <c:v>8671.19125</c:v>
                </c:pt>
                <c:pt idx="626">
                  <c:v>8688.85885</c:v>
                </c:pt>
                <c:pt idx="627">
                  <c:v>8703.456</c:v>
                </c:pt>
                <c:pt idx="628">
                  <c:v>8733.22925</c:v>
                </c:pt>
                <c:pt idx="629">
                  <c:v>8765.249</c:v>
                </c:pt>
                <c:pt idx="630">
                  <c:v>8782.469</c:v>
                </c:pt>
                <c:pt idx="631">
                  <c:v>8798.593</c:v>
                </c:pt>
                <c:pt idx="632">
                  <c:v>8823.279</c:v>
                </c:pt>
                <c:pt idx="633">
                  <c:v>8823.98575</c:v>
                </c:pt>
                <c:pt idx="634">
                  <c:v>8825.086</c:v>
                </c:pt>
                <c:pt idx="635">
                  <c:v>8827.2099</c:v>
                </c:pt>
                <c:pt idx="636">
                  <c:v>8835.26495</c:v>
                </c:pt>
                <c:pt idx="637">
                  <c:v>8871.1517</c:v>
                </c:pt>
                <c:pt idx="638">
                  <c:v>8891.1395</c:v>
                </c:pt>
                <c:pt idx="639">
                  <c:v>8930.93455</c:v>
                </c:pt>
                <c:pt idx="640">
                  <c:v>8932.084</c:v>
                </c:pt>
                <c:pt idx="641">
                  <c:v>8944.1151</c:v>
                </c:pt>
                <c:pt idx="642">
                  <c:v>8964.06055</c:v>
                </c:pt>
                <c:pt idx="643">
                  <c:v>8965.79575</c:v>
                </c:pt>
                <c:pt idx="644">
                  <c:v>8968.33</c:v>
                </c:pt>
                <c:pt idx="645">
                  <c:v>8978.1851</c:v>
                </c:pt>
                <c:pt idx="646">
                  <c:v>8988.15875</c:v>
                </c:pt>
                <c:pt idx="647">
                  <c:v>9048.0273</c:v>
                </c:pt>
                <c:pt idx="648">
                  <c:v>9058.7303</c:v>
                </c:pt>
                <c:pt idx="649">
                  <c:v>9095.06825</c:v>
                </c:pt>
                <c:pt idx="650">
                  <c:v>9101.798</c:v>
                </c:pt>
                <c:pt idx="651">
                  <c:v>9140.951</c:v>
                </c:pt>
                <c:pt idx="652">
                  <c:v>9144.565</c:v>
                </c:pt>
                <c:pt idx="653">
                  <c:v>9174.13565</c:v>
                </c:pt>
                <c:pt idx="654">
                  <c:v>9182.17</c:v>
                </c:pt>
                <c:pt idx="655">
                  <c:v>9193.8385</c:v>
                </c:pt>
                <c:pt idx="656">
                  <c:v>9222.4026</c:v>
                </c:pt>
                <c:pt idx="657">
                  <c:v>9225.2564</c:v>
                </c:pt>
                <c:pt idx="658">
                  <c:v>9249.4952</c:v>
                </c:pt>
                <c:pt idx="659">
                  <c:v>9264.797</c:v>
                </c:pt>
                <c:pt idx="660">
                  <c:v>9282.4806</c:v>
                </c:pt>
                <c:pt idx="661">
                  <c:v>9283.562</c:v>
                </c:pt>
                <c:pt idx="662">
                  <c:v>9288.0267</c:v>
                </c:pt>
                <c:pt idx="663">
                  <c:v>9290.1395</c:v>
                </c:pt>
                <c:pt idx="664">
                  <c:v>9301.89355</c:v>
                </c:pt>
                <c:pt idx="665">
                  <c:v>9304.7019</c:v>
                </c:pt>
                <c:pt idx="666">
                  <c:v>9361.3268</c:v>
                </c:pt>
                <c:pt idx="667">
                  <c:v>9377.9047</c:v>
                </c:pt>
                <c:pt idx="668">
                  <c:v>9386.1613</c:v>
                </c:pt>
                <c:pt idx="669">
                  <c:v>9391.346</c:v>
                </c:pt>
                <c:pt idx="670">
                  <c:v>9411.005</c:v>
                </c:pt>
                <c:pt idx="671">
                  <c:v>9414.92</c:v>
                </c:pt>
                <c:pt idx="672">
                  <c:v>9432.9253</c:v>
                </c:pt>
                <c:pt idx="673">
                  <c:v>9447.25035</c:v>
                </c:pt>
                <c:pt idx="674">
                  <c:v>9447.3824</c:v>
                </c:pt>
                <c:pt idx="675">
                  <c:v>9487.6442</c:v>
                </c:pt>
                <c:pt idx="676">
                  <c:v>9500.57305</c:v>
                </c:pt>
                <c:pt idx="677">
                  <c:v>9504.3103</c:v>
                </c:pt>
                <c:pt idx="678">
                  <c:v>9541.69555</c:v>
                </c:pt>
                <c:pt idx="679">
                  <c:v>9549.5651</c:v>
                </c:pt>
                <c:pt idx="680">
                  <c:v>9563.029</c:v>
                </c:pt>
                <c:pt idx="681">
                  <c:v>9566.9909</c:v>
                </c:pt>
                <c:pt idx="682">
                  <c:v>9583.8933</c:v>
                </c:pt>
                <c:pt idx="683">
                  <c:v>9617.66245</c:v>
                </c:pt>
                <c:pt idx="684">
                  <c:v>9620.3307</c:v>
                </c:pt>
                <c:pt idx="685">
                  <c:v>9625.92</c:v>
                </c:pt>
                <c:pt idx="686">
                  <c:v>9630.397</c:v>
                </c:pt>
                <c:pt idx="687">
                  <c:v>9634.538</c:v>
                </c:pt>
                <c:pt idx="688">
                  <c:v>9644.2525</c:v>
                </c:pt>
                <c:pt idx="689">
                  <c:v>9704.66805</c:v>
                </c:pt>
                <c:pt idx="690">
                  <c:v>9715.841</c:v>
                </c:pt>
                <c:pt idx="691">
                  <c:v>9722.7695</c:v>
                </c:pt>
                <c:pt idx="692">
                  <c:v>9724.53</c:v>
                </c:pt>
                <c:pt idx="693">
                  <c:v>9748.9106</c:v>
                </c:pt>
                <c:pt idx="694">
                  <c:v>9778.3472</c:v>
                </c:pt>
                <c:pt idx="695">
                  <c:v>9788.8659</c:v>
                </c:pt>
                <c:pt idx="696">
                  <c:v>9800.8882</c:v>
                </c:pt>
                <c:pt idx="697">
                  <c:v>9850.432</c:v>
                </c:pt>
                <c:pt idx="698">
                  <c:v>9855.1314</c:v>
                </c:pt>
                <c:pt idx="699">
                  <c:v>9861.025</c:v>
                </c:pt>
                <c:pt idx="700">
                  <c:v>9863.4718</c:v>
                </c:pt>
                <c:pt idx="701">
                  <c:v>9866.30485</c:v>
                </c:pt>
                <c:pt idx="702">
                  <c:v>9869.8102</c:v>
                </c:pt>
                <c:pt idx="703">
                  <c:v>9872.701</c:v>
                </c:pt>
                <c:pt idx="704">
                  <c:v>9875.6804</c:v>
                </c:pt>
                <c:pt idx="705">
                  <c:v>9877.6077</c:v>
                </c:pt>
                <c:pt idx="706">
                  <c:v>9880.068</c:v>
                </c:pt>
                <c:pt idx="707">
                  <c:v>9910.35985</c:v>
                </c:pt>
                <c:pt idx="708">
                  <c:v>9957.7216</c:v>
                </c:pt>
                <c:pt idx="709">
                  <c:v>9964.06</c:v>
                </c:pt>
                <c:pt idx="710">
                  <c:v>9991.03765</c:v>
                </c:pt>
                <c:pt idx="711">
                  <c:v>10043.249</c:v>
                </c:pt>
                <c:pt idx="712">
                  <c:v>10065.413</c:v>
                </c:pt>
                <c:pt idx="713">
                  <c:v>10072.05505</c:v>
                </c:pt>
                <c:pt idx="714">
                  <c:v>10085.846</c:v>
                </c:pt>
                <c:pt idx="715">
                  <c:v>10096.97</c:v>
                </c:pt>
                <c:pt idx="716">
                  <c:v>10106.13425</c:v>
                </c:pt>
                <c:pt idx="717">
                  <c:v>10107.2206</c:v>
                </c:pt>
                <c:pt idx="718">
                  <c:v>10115.00885</c:v>
                </c:pt>
                <c:pt idx="719">
                  <c:v>10118.424</c:v>
                </c:pt>
                <c:pt idx="720">
                  <c:v>10141.1362</c:v>
                </c:pt>
                <c:pt idx="721">
                  <c:v>10156.7832</c:v>
                </c:pt>
                <c:pt idx="722">
                  <c:v>10197.7722</c:v>
                </c:pt>
                <c:pt idx="723">
                  <c:v>10214.636</c:v>
                </c:pt>
                <c:pt idx="724">
                  <c:v>10226.2842</c:v>
                </c:pt>
                <c:pt idx="725">
                  <c:v>10231.4999</c:v>
                </c:pt>
                <c:pt idx="726">
                  <c:v>10264.4421</c:v>
                </c:pt>
                <c:pt idx="727">
                  <c:v>10269.46</c:v>
                </c:pt>
                <c:pt idx="728">
                  <c:v>10325.206</c:v>
                </c:pt>
                <c:pt idx="729">
                  <c:v>10338.9316</c:v>
                </c:pt>
                <c:pt idx="730">
                  <c:v>10355.641</c:v>
                </c:pt>
                <c:pt idx="731">
                  <c:v>10370.91255</c:v>
                </c:pt>
                <c:pt idx="732">
                  <c:v>10381.4787</c:v>
                </c:pt>
                <c:pt idx="733">
                  <c:v>10407.08585</c:v>
                </c:pt>
                <c:pt idx="734">
                  <c:v>10422.91665</c:v>
                </c:pt>
                <c:pt idx="735">
                  <c:v>10435.06525</c:v>
                </c:pt>
                <c:pt idx="736">
                  <c:v>10436.096</c:v>
                </c:pt>
                <c:pt idx="737">
                  <c:v>10450.552</c:v>
                </c:pt>
                <c:pt idx="738">
                  <c:v>10461.9794</c:v>
                </c:pt>
                <c:pt idx="739">
                  <c:v>10493.9458</c:v>
                </c:pt>
                <c:pt idx="740">
                  <c:v>10560.4917</c:v>
                </c:pt>
                <c:pt idx="741">
                  <c:v>10564.8845</c:v>
                </c:pt>
                <c:pt idx="742">
                  <c:v>10577.087</c:v>
                </c:pt>
                <c:pt idx="743">
                  <c:v>10579.711</c:v>
                </c:pt>
                <c:pt idx="744">
                  <c:v>10594.2257</c:v>
                </c:pt>
                <c:pt idx="745">
                  <c:v>10594.50155</c:v>
                </c:pt>
                <c:pt idx="746">
                  <c:v>10600.5483</c:v>
                </c:pt>
                <c:pt idx="747">
                  <c:v>10601.412</c:v>
                </c:pt>
                <c:pt idx="748">
                  <c:v>10601.63225</c:v>
                </c:pt>
                <c:pt idx="749">
                  <c:v>10602.385</c:v>
                </c:pt>
                <c:pt idx="750">
                  <c:v>10702.6424</c:v>
                </c:pt>
                <c:pt idx="751">
                  <c:v>10704.47</c:v>
                </c:pt>
                <c:pt idx="752">
                  <c:v>10713.644</c:v>
                </c:pt>
                <c:pt idx="753">
                  <c:v>10736.87075</c:v>
                </c:pt>
                <c:pt idx="754">
                  <c:v>10791.96</c:v>
                </c:pt>
                <c:pt idx="755">
                  <c:v>10795.93733</c:v>
                </c:pt>
                <c:pt idx="756">
                  <c:v>10796.35025</c:v>
                </c:pt>
                <c:pt idx="757">
                  <c:v>10797.3362</c:v>
                </c:pt>
                <c:pt idx="758">
                  <c:v>10806.839</c:v>
                </c:pt>
                <c:pt idx="759">
                  <c:v>10807.4863</c:v>
                </c:pt>
                <c:pt idx="760">
                  <c:v>10825.2537</c:v>
                </c:pt>
                <c:pt idx="761">
                  <c:v>10848.1343</c:v>
                </c:pt>
                <c:pt idx="762">
                  <c:v>10923.9332</c:v>
                </c:pt>
                <c:pt idx="763">
                  <c:v>10928.849</c:v>
                </c:pt>
                <c:pt idx="764">
                  <c:v>10942.13205</c:v>
                </c:pt>
                <c:pt idx="765">
                  <c:v>10959.33</c:v>
                </c:pt>
                <c:pt idx="766">
                  <c:v>10959.6947</c:v>
                </c:pt>
                <c:pt idx="767">
                  <c:v>10965.446</c:v>
                </c:pt>
                <c:pt idx="768">
                  <c:v>10976.24575</c:v>
                </c:pt>
                <c:pt idx="769">
                  <c:v>10977.2063</c:v>
                </c:pt>
                <c:pt idx="770">
                  <c:v>10982.5013</c:v>
                </c:pt>
                <c:pt idx="771">
                  <c:v>11013.7119</c:v>
                </c:pt>
                <c:pt idx="772">
                  <c:v>11015.1747</c:v>
                </c:pt>
                <c:pt idx="773">
                  <c:v>11033.6617</c:v>
                </c:pt>
                <c:pt idx="774">
                  <c:v>11070.535</c:v>
                </c:pt>
                <c:pt idx="775">
                  <c:v>11073.176</c:v>
                </c:pt>
                <c:pt idx="776">
                  <c:v>11082.5772</c:v>
                </c:pt>
                <c:pt idx="777">
                  <c:v>11085.5868</c:v>
                </c:pt>
                <c:pt idx="778">
                  <c:v>11090.7178</c:v>
                </c:pt>
                <c:pt idx="779">
                  <c:v>11093.6229</c:v>
                </c:pt>
                <c:pt idx="780">
                  <c:v>11150.78</c:v>
                </c:pt>
                <c:pt idx="781">
                  <c:v>11163.568</c:v>
                </c:pt>
                <c:pt idx="782">
                  <c:v>11165.41765</c:v>
                </c:pt>
                <c:pt idx="783">
                  <c:v>11187.6567</c:v>
                </c:pt>
                <c:pt idx="784">
                  <c:v>11244.3769</c:v>
                </c:pt>
                <c:pt idx="785">
                  <c:v>11253.421</c:v>
                </c:pt>
                <c:pt idx="786">
                  <c:v>11264.541</c:v>
                </c:pt>
                <c:pt idx="787">
                  <c:v>11272.33139</c:v>
                </c:pt>
                <c:pt idx="788">
                  <c:v>11286.5387</c:v>
                </c:pt>
                <c:pt idx="789">
                  <c:v>11289.10925</c:v>
                </c:pt>
                <c:pt idx="790">
                  <c:v>11299.343</c:v>
                </c:pt>
                <c:pt idx="791">
                  <c:v>11305.93455</c:v>
                </c:pt>
                <c:pt idx="792">
                  <c:v>11326.71487</c:v>
                </c:pt>
                <c:pt idx="793">
                  <c:v>11345.519</c:v>
                </c:pt>
                <c:pt idx="794">
                  <c:v>11353.2276</c:v>
                </c:pt>
                <c:pt idx="795">
                  <c:v>11356.6609</c:v>
                </c:pt>
                <c:pt idx="796">
                  <c:v>11362.755</c:v>
                </c:pt>
                <c:pt idx="797">
                  <c:v>11363.2832</c:v>
                </c:pt>
                <c:pt idx="798">
                  <c:v>11365.952</c:v>
                </c:pt>
                <c:pt idx="799">
                  <c:v>11381.3254</c:v>
                </c:pt>
                <c:pt idx="800">
                  <c:v>11394.06555</c:v>
                </c:pt>
                <c:pt idx="801">
                  <c:v>11396.9002</c:v>
                </c:pt>
                <c:pt idx="802">
                  <c:v>11411.685</c:v>
                </c:pt>
                <c:pt idx="803">
                  <c:v>11436.73815</c:v>
                </c:pt>
                <c:pt idx="804">
                  <c:v>11454.0215</c:v>
                </c:pt>
                <c:pt idx="805">
                  <c:v>11455.28</c:v>
                </c:pt>
                <c:pt idx="806">
                  <c:v>11482.63485</c:v>
                </c:pt>
                <c:pt idx="807">
                  <c:v>11488.31695</c:v>
                </c:pt>
                <c:pt idx="808">
                  <c:v>11512.405</c:v>
                </c:pt>
                <c:pt idx="809">
                  <c:v>11520.09985</c:v>
                </c:pt>
                <c:pt idx="810">
                  <c:v>11534.87265</c:v>
                </c:pt>
                <c:pt idx="811">
                  <c:v>11538.421</c:v>
                </c:pt>
                <c:pt idx="812">
                  <c:v>11552.904</c:v>
                </c:pt>
                <c:pt idx="813">
                  <c:v>11554.2236</c:v>
                </c:pt>
                <c:pt idx="814">
                  <c:v>11566.30055</c:v>
                </c:pt>
                <c:pt idx="815">
                  <c:v>11576.13</c:v>
                </c:pt>
                <c:pt idx="816">
                  <c:v>11657.7189</c:v>
                </c:pt>
                <c:pt idx="817">
                  <c:v>11658.11505</c:v>
                </c:pt>
                <c:pt idx="818">
                  <c:v>11658.37915</c:v>
                </c:pt>
                <c:pt idx="819">
                  <c:v>11674.13</c:v>
                </c:pt>
                <c:pt idx="820">
                  <c:v>11729.6795</c:v>
                </c:pt>
                <c:pt idx="821">
                  <c:v>11735.87905</c:v>
                </c:pt>
                <c:pt idx="822">
                  <c:v>11737.84884</c:v>
                </c:pt>
                <c:pt idx="823">
                  <c:v>11741.726</c:v>
                </c:pt>
                <c:pt idx="824">
                  <c:v>11743.299</c:v>
                </c:pt>
                <c:pt idx="825">
                  <c:v>11743.9341</c:v>
                </c:pt>
                <c:pt idx="826">
                  <c:v>11763.0009</c:v>
                </c:pt>
                <c:pt idx="827">
                  <c:v>11830.6072</c:v>
                </c:pt>
                <c:pt idx="828">
                  <c:v>11833.7823</c:v>
                </c:pt>
                <c:pt idx="829">
                  <c:v>11837.16</c:v>
                </c:pt>
                <c:pt idx="830">
                  <c:v>11840.77505</c:v>
                </c:pt>
                <c:pt idx="831">
                  <c:v>11842.442</c:v>
                </c:pt>
                <c:pt idx="832">
                  <c:v>11842.62375</c:v>
                </c:pt>
                <c:pt idx="833">
                  <c:v>11848.141</c:v>
                </c:pt>
                <c:pt idx="834">
                  <c:v>11856.4115</c:v>
                </c:pt>
                <c:pt idx="835">
                  <c:v>11879.10405</c:v>
                </c:pt>
                <c:pt idx="836">
                  <c:v>11881.358</c:v>
                </c:pt>
                <c:pt idx="837">
                  <c:v>11881.9696</c:v>
                </c:pt>
                <c:pt idx="838">
                  <c:v>11884.04858</c:v>
                </c:pt>
                <c:pt idx="839">
                  <c:v>11931.12525</c:v>
                </c:pt>
                <c:pt idx="840">
                  <c:v>11938.25595</c:v>
                </c:pt>
                <c:pt idx="841">
                  <c:v>11944.59435</c:v>
                </c:pt>
                <c:pt idx="842">
                  <c:v>11945.1327</c:v>
                </c:pt>
                <c:pt idx="843">
                  <c:v>11946.6259</c:v>
                </c:pt>
                <c:pt idx="844">
                  <c:v>11987.1682</c:v>
                </c:pt>
                <c:pt idx="845">
                  <c:v>12029.2867</c:v>
                </c:pt>
                <c:pt idx="846">
                  <c:v>12032.326</c:v>
                </c:pt>
                <c:pt idx="847">
                  <c:v>12044.342</c:v>
                </c:pt>
                <c:pt idx="848">
                  <c:v>12094.478</c:v>
                </c:pt>
                <c:pt idx="849">
                  <c:v>12096.6512</c:v>
                </c:pt>
                <c:pt idx="850">
                  <c:v>12105.32</c:v>
                </c:pt>
                <c:pt idx="851">
                  <c:v>12124.9924</c:v>
                </c:pt>
                <c:pt idx="852">
                  <c:v>12129.61415</c:v>
                </c:pt>
                <c:pt idx="853">
                  <c:v>12142.5786</c:v>
                </c:pt>
                <c:pt idx="854">
                  <c:v>12146.971</c:v>
                </c:pt>
                <c:pt idx="855">
                  <c:v>12222.8983</c:v>
                </c:pt>
                <c:pt idx="856">
                  <c:v>12224.35085</c:v>
                </c:pt>
                <c:pt idx="857">
                  <c:v>12231.6136</c:v>
                </c:pt>
                <c:pt idx="858">
                  <c:v>12233.828</c:v>
                </c:pt>
                <c:pt idx="859">
                  <c:v>12235.8392</c:v>
                </c:pt>
                <c:pt idx="860">
                  <c:v>12244.531</c:v>
                </c:pt>
                <c:pt idx="861">
                  <c:v>12265.5069</c:v>
                </c:pt>
                <c:pt idx="862">
                  <c:v>12268.63225</c:v>
                </c:pt>
                <c:pt idx="863">
                  <c:v>12269.68865</c:v>
                </c:pt>
                <c:pt idx="864">
                  <c:v>12323.936</c:v>
                </c:pt>
                <c:pt idx="865">
                  <c:v>12333.828</c:v>
                </c:pt>
                <c:pt idx="866">
                  <c:v>12347.172</c:v>
                </c:pt>
                <c:pt idx="867">
                  <c:v>12363.547</c:v>
                </c:pt>
                <c:pt idx="868">
                  <c:v>12404.8791</c:v>
                </c:pt>
                <c:pt idx="869">
                  <c:v>12430.95335</c:v>
                </c:pt>
                <c:pt idx="870">
                  <c:v>12475.3513</c:v>
                </c:pt>
                <c:pt idx="871">
                  <c:v>12479.70895</c:v>
                </c:pt>
                <c:pt idx="872">
                  <c:v>12485.8009</c:v>
                </c:pt>
                <c:pt idx="873">
                  <c:v>12495.29085</c:v>
                </c:pt>
                <c:pt idx="874">
                  <c:v>12523.6048</c:v>
                </c:pt>
                <c:pt idx="875">
                  <c:v>12557.6053</c:v>
                </c:pt>
                <c:pt idx="876">
                  <c:v>12574.049</c:v>
                </c:pt>
                <c:pt idx="877">
                  <c:v>12592.5345</c:v>
                </c:pt>
                <c:pt idx="878">
                  <c:v>12609.88702</c:v>
                </c:pt>
                <c:pt idx="879">
                  <c:v>12622.1795</c:v>
                </c:pt>
                <c:pt idx="880">
                  <c:v>12629.1656</c:v>
                </c:pt>
                <c:pt idx="881">
                  <c:v>12629.8967</c:v>
                </c:pt>
                <c:pt idx="882">
                  <c:v>12638.195</c:v>
                </c:pt>
                <c:pt idx="883">
                  <c:v>12643.3778</c:v>
                </c:pt>
                <c:pt idx="884">
                  <c:v>12644.589</c:v>
                </c:pt>
                <c:pt idx="885">
                  <c:v>12646.207</c:v>
                </c:pt>
                <c:pt idx="886">
                  <c:v>12648.7034</c:v>
                </c:pt>
                <c:pt idx="887">
                  <c:v>12730.9996</c:v>
                </c:pt>
                <c:pt idx="888">
                  <c:v>12741.16745</c:v>
                </c:pt>
                <c:pt idx="889">
                  <c:v>12797.20962</c:v>
                </c:pt>
                <c:pt idx="890">
                  <c:v>12815.44495</c:v>
                </c:pt>
                <c:pt idx="891">
                  <c:v>12829.4551</c:v>
                </c:pt>
                <c:pt idx="892">
                  <c:v>12890.05765</c:v>
                </c:pt>
                <c:pt idx="893">
                  <c:v>12913.9924</c:v>
                </c:pt>
                <c:pt idx="894">
                  <c:v>12925.886</c:v>
                </c:pt>
                <c:pt idx="895">
                  <c:v>12928.7911</c:v>
                </c:pt>
                <c:pt idx="896">
                  <c:v>12949.1554</c:v>
                </c:pt>
                <c:pt idx="897">
                  <c:v>12950.0712</c:v>
                </c:pt>
                <c:pt idx="898">
                  <c:v>12957.118</c:v>
                </c:pt>
                <c:pt idx="899">
                  <c:v>12979.358</c:v>
                </c:pt>
                <c:pt idx="900">
                  <c:v>12981.3457</c:v>
                </c:pt>
                <c:pt idx="901">
                  <c:v>12982.8747</c:v>
                </c:pt>
                <c:pt idx="902">
                  <c:v>13012.20865</c:v>
                </c:pt>
                <c:pt idx="903">
                  <c:v>13019.16105</c:v>
                </c:pt>
                <c:pt idx="904">
                  <c:v>13041.921</c:v>
                </c:pt>
                <c:pt idx="905">
                  <c:v>13047.33235</c:v>
                </c:pt>
                <c:pt idx="906">
                  <c:v>13063.883</c:v>
                </c:pt>
                <c:pt idx="907">
                  <c:v>13112.6048</c:v>
                </c:pt>
                <c:pt idx="908">
                  <c:v>13126.67745</c:v>
                </c:pt>
                <c:pt idx="909">
                  <c:v>13129.60345</c:v>
                </c:pt>
                <c:pt idx="910">
                  <c:v>13143.33665</c:v>
                </c:pt>
                <c:pt idx="911">
                  <c:v>13143.86485</c:v>
                </c:pt>
                <c:pt idx="912">
                  <c:v>13204.28565</c:v>
                </c:pt>
                <c:pt idx="913">
                  <c:v>13217.0945</c:v>
                </c:pt>
                <c:pt idx="914">
                  <c:v>13224.05705</c:v>
                </c:pt>
                <c:pt idx="915">
                  <c:v>13224.693</c:v>
                </c:pt>
                <c:pt idx="916">
                  <c:v>13228.84695</c:v>
                </c:pt>
                <c:pt idx="917">
                  <c:v>13352.0998</c:v>
                </c:pt>
                <c:pt idx="918">
                  <c:v>13390.559</c:v>
                </c:pt>
                <c:pt idx="919">
                  <c:v>13393.756</c:v>
                </c:pt>
                <c:pt idx="920">
                  <c:v>13405.3903</c:v>
                </c:pt>
                <c:pt idx="921">
                  <c:v>13415.0381</c:v>
                </c:pt>
                <c:pt idx="922">
                  <c:v>13429.0354</c:v>
                </c:pt>
                <c:pt idx="923">
                  <c:v>13430.265</c:v>
                </c:pt>
                <c:pt idx="924">
                  <c:v>13451.122</c:v>
                </c:pt>
                <c:pt idx="925">
                  <c:v>13457.9608</c:v>
                </c:pt>
                <c:pt idx="926">
                  <c:v>13462.52</c:v>
                </c:pt>
                <c:pt idx="927">
                  <c:v>13470.8044</c:v>
                </c:pt>
                <c:pt idx="928">
                  <c:v>13470.86</c:v>
                </c:pt>
                <c:pt idx="929">
                  <c:v>13555.0049</c:v>
                </c:pt>
                <c:pt idx="930">
                  <c:v>13607.36875</c:v>
                </c:pt>
                <c:pt idx="931">
                  <c:v>13616.3586</c:v>
                </c:pt>
                <c:pt idx="932">
                  <c:v>13635.6379</c:v>
                </c:pt>
                <c:pt idx="933">
                  <c:v>13725.47184</c:v>
                </c:pt>
                <c:pt idx="934">
                  <c:v>13747.87235</c:v>
                </c:pt>
                <c:pt idx="935">
                  <c:v>13770.0979</c:v>
                </c:pt>
                <c:pt idx="936">
                  <c:v>13822.803</c:v>
                </c:pt>
                <c:pt idx="937">
                  <c:v>13831.1152</c:v>
                </c:pt>
                <c:pt idx="938">
                  <c:v>13844.506</c:v>
                </c:pt>
                <c:pt idx="939">
                  <c:v>13844.7972</c:v>
                </c:pt>
                <c:pt idx="940">
                  <c:v>13880.949</c:v>
                </c:pt>
                <c:pt idx="941">
                  <c:v>13887.204</c:v>
                </c:pt>
                <c:pt idx="942">
                  <c:v>13887.9685</c:v>
                </c:pt>
                <c:pt idx="943">
                  <c:v>13919.8229</c:v>
                </c:pt>
                <c:pt idx="944">
                  <c:v>13937.6665</c:v>
                </c:pt>
                <c:pt idx="945">
                  <c:v>13974.45555</c:v>
                </c:pt>
                <c:pt idx="946">
                  <c:v>13981.85035</c:v>
                </c:pt>
                <c:pt idx="947">
                  <c:v>14001.1338</c:v>
                </c:pt>
                <c:pt idx="948">
                  <c:v>14001.2867</c:v>
                </c:pt>
                <c:pt idx="949">
                  <c:v>14007.222</c:v>
                </c:pt>
                <c:pt idx="950">
                  <c:v>14043.4766999999</c:v>
                </c:pt>
                <c:pt idx="951">
                  <c:v>14119.62</c:v>
                </c:pt>
                <c:pt idx="952">
                  <c:v>14133.03775</c:v>
                </c:pt>
                <c:pt idx="953">
                  <c:v>14210.53595</c:v>
                </c:pt>
                <c:pt idx="954">
                  <c:v>14235.072</c:v>
                </c:pt>
                <c:pt idx="955">
                  <c:v>14254.6082</c:v>
                </c:pt>
                <c:pt idx="956">
                  <c:v>14256.1928</c:v>
                </c:pt>
                <c:pt idx="957">
                  <c:v>14283.4594</c:v>
                </c:pt>
                <c:pt idx="958">
                  <c:v>14313.8463</c:v>
                </c:pt>
                <c:pt idx="959">
                  <c:v>14319.031</c:v>
                </c:pt>
                <c:pt idx="960">
                  <c:v>14349.8544</c:v>
                </c:pt>
                <c:pt idx="961">
                  <c:v>14358.36437</c:v>
                </c:pt>
                <c:pt idx="962">
                  <c:v>14382.70905</c:v>
                </c:pt>
                <c:pt idx="963">
                  <c:v>14394.39815</c:v>
                </c:pt>
                <c:pt idx="964">
                  <c:v>14394.5579</c:v>
                </c:pt>
                <c:pt idx="965">
                  <c:v>14410.9321</c:v>
                </c:pt>
                <c:pt idx="966">
                  <c:v>14418.2804</c:v>
                </c:pt>
                <c:pt idx="967">
                  <c:v>14426.07385</c:v>
                </c:pt>
                <c:pt idx="968">
                  <c:v>14449.8544</c:v>
                </c:pt>
                <c:pt idx="969">
                  <c:v>14451.83515</c:v>
                </c:pt>
                <c:pt idx="970">
                  <c:v>14455.64405</c:v>
                </c:pt>
                <c:pt idx="971">
                  <c:v>14474.675</c:v>
                </c:pt>
                <c:pt idx="972">
                  <c:v>14478.33015</c:v>
                </c:pt>
                <c:pt idx="973">
                  <c:v>14571.8908</c:v>
                </c:pt>
                <c:pt idx="974">
                  <c:v>14590.63205</c:v>
                </c:pt>
                <c:pt idx="975">
                  <c:v>14692.66935</c:v>
                </c:pt>
                <c:pt idx="976">
                  <c:v>14711.7438</c:v>
                </c:pt>
                <c:pt idx="977">
                  <c:v>14901.5167</c:v>
                </c:pt>
                <c:pt idx="978">
                  <c:v>14988.432</c:v>
                </c:pt>
                <c:pt idx="979">
                  <c:v>15006.57945</c:v>
                </c:pt>
                <c:pt idx="980">
                  <c:v>15019.76005</c:v>
                </c:pt>
                <c:pt idx="981">
                  <c:v>15161.5344</c:v>
                </c:pt>
                <c:pt idx="982">
                  <c:v>15170.069</c:v>
                </c:pt>
                <c:pt idx="983">
                  <c:v>15230.32405</c:v>
                </c:pt>
                <c:pt idx="984">
                  <c:v>15359.1045</c:v>
                </c:pt>
                <c:pt idx="985">
                  <c:v>15518.18025</c:v>
                </c:pt>
                <c:pt idx="986">
                  <c:v>15555.18875</c:v>
                </c:pt>
                <c:pt idx="987">
                  <c:v>15612.19335</c:v>
                </c:pt>
                <c:pt idx="988">
                  <c:v>15817.9857</c:v>
                </c:pt>
                <c:pt idx="989">
                  <c:v>15820.699</c:v>
                </c:pt>
                <c:pt idx="990">
                  <c:v>15828.82173</c:v>
                </c:pt>
                <c:pt idx="991">
                  <c:v>16069.08475</c:v>
                </c:pt>
                <c:pt idx="992">
                  <c:v>16085.1275</c:v>
                </c:pt>
                <c:pt idx="993">
                  <c:v>16115.3045</c:v>
                </c:pt>
                <c:pt idx="994">
                  <c:v>16138.76205</c:v>
                </c:pt>
                <c:pt idx="995">
                  <c:v>16232.847</c:v>
                </c:pt>
                <c:pt idx="996">
                  <c:v>16297.846</c:v>
                </c:pt>
                <c:pt idx="997">
                  <c:v>16420.49455</c:v>
                </c:pt>
                <c:pt idx="998">
                  <c:v>16450.8947</c:v>
                </c:pt>
                <c:pt idx="999">
                  <c:v>16455.70785</c:v>
                </c:pt>
                <c:pt idx="1000">
                  <c:v>16577.7795</c:v>
                </c:pt>
                <c:pt idx="1001">
                  <c:v>16586.49771</c:v>
                </c:pt>
                <c:pt idx="1002">
                  <c:v>16657.71745</c:v>
                </c:pt>
                <c:pt idx="1003">
                  <c:v>16776.30405</c:v>
                </c:pt>
                <c:pt idx="1004">
                  <c:v>16796.41194</c:v>
                </c:pt>
                <c:pt idx="1005">
                  <c:v>16884.924</c:v>
                </c:pt>
                <c:pt idx="1006">
                  <c:v>17043.3414</c:v>
                </c:pt>
                <c:pt idx="1007">
                  <c:v>17081.08</c:v>
                </c:pt>
                <c:pt idx="1008">
                  <c:v>17085.2676</c:v>
                </c:pt>
                <c:pt idx="1009">
                  <c:v>17128.42608</c:v>
                </c:pt>
                <c:pt idx="1010">
                  <c:v>17178.6824</c:v>
                </c:pt>
                <c:pt idx="1011">
                  <c:v>17179.522</c:v>
                </c:pt>
                <c:pt idx="1012">
                  <c:v>17352.6803</c:v>
                </c:pt>
                <c:pt idx="1013">
                  <c:v>17361.7661</c:v>
                </c:pt>
                <c:pt idx="1014">
                  <c:v>17468.9839</c:v>
                </c:pt>
                <c:pt idx="1015">
                  <c:v>17496.306</c:v>
                </c:pt>
                <c:pt idx="1016">
                  <c:v>17560.37975</c:v>
                </c:pt>
                <c:pt idx="1017">
                  <c:v>17626.23951</c:v>
                </c:pt>
                <c:pt idx="1018">
                  <c:v>17663.1442</c:v>
                </c:pt>
                <c:pt idx="1019">
                  <c:v>17748.5062</c:v>
                </c:pt>
                <c:pt idx="1020">
                  <c:v>17878.90068</c:v>
                </c:pt>
                <c:pt idx="1021">
                  <c:v>17904.52705</c:v>
                </c:pt>
                <c:pt idx="1022">
                  <c:v>17929.30337</c:v>
                </c:pt>
                <c:pt idx="1023">
                  <c:v>17942.106</c:v>
                </c:pt>
                <c:pt idx="1024">
                  <c:v>18033.9679</c:v>
                </c:pt>
                <c:pt idx="1025">
                  <c:v>18157.876</c:v>
                </c:pt>
                <c:pt idx="1026">
                  <c:v>18218.16139</c:v>
                </c:pt>
                <c:pt idx="1027">
                  <c:v>18223.4512</c:v>
                </c:pt>
                <c:pt idx="1028">
                  <c:v>18246.4955</c:v>
                </c:pt>
                <c:pt idx="1029">
                  <c:v>18259.216</c:v>
                </c:pt>
                <c:pt idx="1030">
                  <c:v>18310.742</c:v>
                </c:pt>
                <c:pt idx="1031">
                  <c:v>18328.2381</c:v>
                </c:pt>
                <c:pt idx="1032">
                  <c:v>18608.262</c:v>
                </c:pt>
                <c:pt idx="1033">
                  <c:v>18648.4217</c:v>
                </c:pt>
                <c:pt idx="1034">
                  <c:v>18765.87545</c:v>
                </c:pt>
                <c:pt idx="1035">
                  <c:v>18767.7377</c:v>
                </c:pt>
                <c:pt idx="1036">
                  <c:v>18804.7524</c:v>
                </c:pt>
                <c:pt idx="1037">
                  <c:v>18806.14547</c:v>
                </c:pt>
                <c:pt idx="1038">
                  <c:v>18838.70366</c:v>
                </c:pt>
                <c:pt idx="1039">
                  <c:v>18903.49141</c:v>
                </c:pt>
                <c:pt idx="1040">
                  <c:v>18955.22017</c:v>
                </c:pt>
                <c:pt idx="1041">
                  <c:v>18963.17192</c:v>
                </c:pt>
                <c:pt idx="1042">
                  <c:v>18972.495</c:v>
                </c:pt>
                <c:pt idx="1043">
                  <c:v>19023.26</c:v>
                </c:pt>
                <c:pt idx="1044">
                  <c:v>19040.876</c:v>
                </c:pt>
                <c:pt idx="1045">
                  <c:v>19107.7796</c:v>
                </c:pt>
                <c:pt idx="1046">
                  <c:v>19144.57652</c:v>
                </c:pt>
                <c:pt idx="1047">
                  <c:v>19199.944</c:v>
                </c:pt>
                <c:pt idx="1048">
                  <c:v>19214.70553</c:v>
                </c:pt>
                <c:pt idx="1049">
                  <c:v>19350.3689</c:v>
                </c:pt>
                <c:pt idx="1050">
                  <c:v>19361.9988</c:v>
                </c:pt>
                <c:pt idx="1051">
                  <c:v>19442.3535</c:v>
                </c:pt>
                <c:pt idx="1052">
                  <c:v>19444.2658</c:v>
                </c:pt>
                <c:pt idx="1053">
                  <c:v>19496.71917</c:v>
                </c:pt>
                <c:pt idx="1054">
                  <c:v>19515.5416</c:v>
                </c:pt>
                <c:pt idx="1055">
                  <c:v>19521.9682</c:v>
                </c:pt>
                <c:pt idx="1056">
                  <c:v>19539.243</c:v>
                </c:pt>
                <c:pt idx="1057">
                  <c:v>19594.80965</c:v>
                </c:pt>
                <c:pt idx="1058">
                  <c:v>19673.33573</c:v>
                </c:pt>
                <c:pt idx="1059">
                  <c:v>19719.6947</c:v>
                </c:pt>
                <c:pt idx="1060">
                  <c:v>19749.38338</c:v>
                </c:pt>
                <c:pt idx="1061">
                  <c:v>19798.05455</c:v>
                </c:pt>
                <c:pt idx="1062">
                  <c:v>19933.458</c:v>
                </c:pt>
                <c:pt idx="1063">
                  <c:v>19964.7462999999</c:v>
                </c:pt>
                <c:pt idx="1064">
                  <c:v>20009.63365</c:v>
                </c:pt>
                <c:pt idx="1065">
                  <c:v>20149.3229</c:v>
                </c:pt>
                <c:pt idx="1066">
                  <c:v>20167.33603</c:v>
                </c:pt>
                <c:pt idx="1067">
                  <c:v>20177.67113</c:v>
                </c:pt>
                <c:pt idx="1068">
                  <c:v>20234.85475</c:v>
                </c:pt>
                <c:pt idx="1069">
                  <c:v>20277.80751</c:v>
                </c:pt>
                <c:pt idx="1070">
                  <c:v>20296.86345</c:v>
                </c:pt>
                <c:pt idx="1071">
                  <c:v>20420.60465</c:v>
                </c:pt>
                <c:pt idx="1072">
                  <c:v>20462.99766</c:v>
                </c:pt>
                <c:pt idx="1073">
                  <c:v>20630.28351</c:v>
                </c:pt>
                <c:pt idx="1074">
                  <c:v>20709.02034</c:v>
                </c:pt>
                <c:pt idx="1075">
                  <c:v>20745.9891</c:v>
                </c:pt>
                <c:pt idx="1076">
                  <c:v>20773.62775</c:v>
                </c:pt>
                <c:pt idx="1077">
                  <c:v>20781.48892</c:v>
                </c:pt>
                <c:pt idx="1078">
                  <c:v>20878.7844299999</c:v>
                </c:pt>
                <c:pt idx="1079">
                  <c:v>20984.0936</c:v>
                </c:pt>
                <c:pt idx="1080">
                  <c:v>21082.16</c:v>
                </c:pt>
                <c:pt idx="1081">
                  <c:v>21098.55405</c:v>
                </c:pt>
                <c:pt idx="1082">
                  <c:v>21195.818</c:v>
                </c:pt>
                <c:pt idx="1083">
                  <c:v>21223.6758</c:v>
                </c:pt>
                <c:pt idx="1084">
                  <c:v>21232.18226</c:v>
                </c:pt>
                <c:pt idx="1085">
                  <c:v>21259.37795</c:v>
                </c:pt>
                <c:pt idx="1086">
                  <c:v>21344.8467</c:v>
                </c:pt>
                <c:pt idx="1087">
                  <c:v>21348.706</c:v>
                </c:pt>
                <c:pt idx="1088">
                  <c:v>21472.4788</c:v>
                </c:pt>
                <c:pt idx="1089">
                  <c:v>21595.38229</c:v>
                </c:pt>
                <c:pt idx="1090">
                  <c:v>21659.9301</c:v>
                </c:pt>
                <c:pt idx="1091">
                  <c:v>21677.28345</c:v>
                </c:pt>
                <c:pt idx="1092">
                  <c:v>21771.3423</c:v>
                </c:pt>
                <c:pt idx="1093">
                  <c:v>21774.32215</c:v>
                </c:pt>
                <c:pt idx="1094">
                  <c:v>21797.0004</c:v>
                </c:pt>
                <c:pt idx="1095">
                  <c:v>21880.82</c:v>
                </c:pt>
                <c:pt idx="1096">
                  <c:v>21978.6769</c:v>
                </c:pt>
                <c:pt idx="1097">
                  <c:v>21984.47061</c:v>
                </c:pt>
                <c:pt idx="1098">
                  <c:v>22144.032</c:v>
                </c:pt>
                <c:pt idx="1099">
                  <c:v>22192.43711</c:v>
                </c:pt>
                <c:pt idx="1100">
                  <c:v>22218.1149</c:v>
                </c:pt>
                <c:pt idx="1101">
                  <c:v>22331.5668</c:v>
                </c:pt>
                <c:pt idx="1102">
                  <c:v>22395.74424</c:v>
                </c:pt>
                <c:pt idx="1103">
                  <c:v>22412.6485</c:v>
                </c:pt>
                <c:pt idx="1104">
                  <c:v>22462.04375</c:v>
                </c:pt>
                <c:pt idx="1105">
                  <c:v>22478.6</c:v>
                </c:pt>
                <c:pt idx="1106">
                  <c:v>22493.65964</c:v>
                </c:pt>
                <c:pt idx="1107">
                  <c:v>23045.56616</c:v>
                </c:pt>
                <c:pt idx="1108">
                  <c:v>23065.4207</c:v>
                </c:pt>
                <c:pt idx="1109">
                  <c:v>23082.95533</c:v>
                </c:pt>
                <c:pt idx="1110">
                  <c:v>23241.47453</c:v>
                </c:pt>
                <c:pt idx="1111">
                  <c:v>23244.7902</c:v>
                </c:pt>
                <c:pt idx="1112">
                  <c:v>23288.9284</c:v>
                </c:pt>
                <c:pt idx="1113">
                  <c:v>23306.547</c:v>
                </c:pt>
                <c:pt idx="1114">
                  <c:v>23401.30575</c:v>
                </c:pt>
                <c:pt idx="1115">
                  <c:v>23563.01618</c:v>
                </c:pt>
                <c:pt idx="1116">
                  <c:v>23568.272</c:v>
                </c:pt>
                <c:pt idx="1117">
                  <c:v>23807.2406</c:v>
                </c:pt>
                <c:pt idx="1118">
                  <c:v>23887.6627</c:v>
                </c:pt>
                <c:pt idx="1119">
                  <c:v>23967.38305</c:v>
                </c:pt>
                <c:pt idx="1120">
                  <c:v>24059.68019</c:v>
                </c:pt>
                <c:pt idx="1121">
                  <c:v>24106.91255</c:v>
                </c:pt>
                <c:pt idx="1122">
                  <c:v>24180.9335</c:v>
                </c:pt>
                <c:pt idx="1123">
                  <c:v>24227.33724</c:v>
                </c:pt>
                <c:pt idx="1124">
                  <c:v>24393.6224</c:v>
                </c:pt>
                <c:pt idx="1125">
                  <c:v>24476.47851</c:v>
                </c:pt>
                <c:pt idx="1126">
                  <c:v>24513.09126</c:v>
                </c:pt>
                <c:pt idx="1127">
                  <c:v>24520.264</c:v>
                </c:pt>
                <c:pt idx="1128">
                  <c:v>24535.69855</c:v>
                </c:pt>
                <c:pt idx="1129">
                  <c:v>24603.04837</c:v>
                </c:pt>
                <c:pt idx="1130">
                  <c:v>24667.419</c:v>
                </c:pt>
                <c:pt idx="1131">
                  <c:v>24671.66334</c:v>
                </c:pt>
                <c:pt idx="1132">
                  <c:v>24869.8368</c:v>
                </c:pt>
                <c:pt idx="1133">
                  <c:v>24873.3849</c:v>
                </c:pt>
                <c:pt idx="1134">
                  <c:v>24915.04626</c:v>
                </c:pt>
                <c:pt idx="1135">
                  <c:v>24915.22085</c:v>
                </c:pt>
                <c:pt idx="1136">
                  <c:v>25081.76784</c:v>
                </c:pt>
                <c:pt idx="1137">
                  <c:v>25309.489</c:v>
                </c:pt>
                <c:pt idx="1138">
                  <c:v>25333.33284</c:v>
                </c:pt>
                <c:pt idx="1139">
                  <c:v>25382.297</c:v>
                </c:pt>
                <c:pt idx="1140">
                  <c:v>25517.11363</c:v>
                </c:pt>
                <c:pt idx="1141">
                  <c:v>25656.57526</c:v>
                </c:pt>
                <c:pt idx="1142">
                  <c:v>25678.77845</c:v>
                </c:pt>
                <c:pt idx="1143">
                  <c:v>25992.82104</c:v>
                </c:pt>
                <c:pt idx="1144">
                  <c:v>26018.95052</c:v>
                </c:pt>
                <c:pt idx="1145">
                  <c:v>26109.32905</c:v>
                </c:pt>
                <c:pt idx="1146">
                  <c:v>26125.67477</c:v>
                </c:pt>
                <c:pt idx="1147">
                  <c:v>26140.3603</c:v>
                </c:pt>
                <c:pt idx="1148">
                  <c:v>26236.57997</c:v>
                </c:pt>
                <c:pt idx="1149">
                  <c:v>26392.26029</c:v>
                </c:pt>
                <c:pt idx="1150">
                  <c:v>26467.09737</c:v>
                </c:pt>
                <c:pt idx="1151">
                  <c:v>26926.5144</c:v>
                </c:pt>
                <c:pt idx="1152">
                  <c:v>27000.98473</c:v>
                </c:pt>
                <c:pt idx="1153">
                  <c:v>27037.9141</c:v>
                </c:pt>
                <c:pt idx="1154">
                  <c:v>27117.99378</c:v>
                </c:pt>
                <c:pt idx="1155">
                  <c:v>27218.43725</c:v>
                </c:pt>
                <c:pt idx="1156">
                  <c:v>27322.73386</c:v>
                </c:pt>
                <c:pt idx="1157">
                  <c:v>27346.04207</c:v>
                </c:pt>
                <c:pt idx="1158">
                  <c:v>27375.90478</c:v>
                </c:pt>
                <c:pt idx="1159">
                  <c:v>27533.9129</c:v>
                </c:pt>
                <c:pt idx="1160">
                  <c:v>27724.28875</c:v>
                </c:pt>
                <c:pt idx="1161">
                  <c:v>27808.7251</c:v>
                </c:pt>
                <c:pt idx="1162">
                  <c:v>27941.28758</c:v>
                </c:pt>
                <c:pt idx="1163">
                  <c:v>28101.33305</c:v>
                </c:pt>
                <c:pt idx="1164">
                  <c:v>28287.89766</c:v>
                </c:pt>
                <c:pt idx="1165">
                  <c:v>28340.18885</c:v>
                </c:pt>
                <c:pt idx="1166">
                  <c:v>28468.91901</c:v>
                </c:pt>
                <c:pt idx="1167">
                  <c:v>28476.73499</c:v>
                </c:pt>
                <c:pt idx="1168">
                  <c:v>28868.6639</c:v>
                </c:pt>
                <c:pt idx="1169">
                  <c:v>28923.13692</c:v>
                </c:pt>
                <c:pt idx="1170">
                  <c:v>28950.4692</c:v>
                </c:pt>
                <c:pt idx="1171">
                  <c:v>29141.3603</c:v>
                </c:pt>
                <c:pt idx="1172">
                  <c:v>29186.48236</c:v>
                </c:pt>
                <c:pt idx="1173">
                  <c:v>29330.98315</c:v>
                </c:pt>
                <c:pt idx="1174">
                  <c:v>29523.1656</c:v>
                </c:pt>
                <c:pt idx="1175">
                  <c:v>30063.58055</c:v>
                </c:pt>
                <c:pt idx="1176">
                  <c:v>30166.61817</c:v>
                </c:pt>
                <c:pt idx="1177">
                  <c:v>30184.9367</c:v>
                </c:pt>
                <c:pt idx="1178">
                  <c:v>30259.99556</c:v>
                </c:pt>
                <c:pt idx="1179">
                  <c:v>30284.64294</c:v>
                </c:pt>
                <c:pt idx="1180">
                  <c:v>30942.1918</c:v>
                </c:pt>
                <c:pt idx="1181">
                  <c:v>31620.00106</c:v>
                </c:pt>
                <c:pt idx="1182">
                  <c:v>32108.66282</c:v>
                </c:pt>
                <c:pt idx="1183">
                  <c:v>32548.3405</c:v>
                </c:pt>
                <c:pt idx="1184">
                  <c:v>32734.1863</c:v>
                </c:pt>
                <c:pt idx="1185">
                  <c:v>32787.45859</c:v>
                </c:pt>
                <c:pt idx="1186">
                  <c:v>33307.5508</c:v>
                </c:pt>
                <c:pt idx="1187">
                  <c:v>33471.97189</c:v>
                </c:pt>
                <c:pt idx="1188">
                  <c:v>33475.81715</c:v>
                </c:pt>
                <c:pt idx="1189">
                  <c:v>33732.6867</c:v>
                </c:pt>
                <c:pt idx="1190">
                  <c:v>33750.2918</c:v>
                </c:pt>
                <c:pt idx="1191">
                  <c:v>33900.653</c:v>
                </c:pt>
                <c:pt idx="1192">
                  <c:v>33907.548</c:v>
                </c:pt>
                <c:pt idx="1193">
                  <c:v>34166.273</c:v>
                </c:pt>
                <c:pt idx="1194">
                  <c:v>34254.05335</c:v>
                </c:pt>
                <c:pt idx="1195">
                  <c:v>34303.1672</c:v>
                </c:pt>
                <c:pt idx="1196">
                  <c:v>34439.8559</c:v>
                </c:pt>
                <c:pt idx="1197">
                  <c:v>34472.841</c:v>
                </c:pt>
                <c:pt idx="1198">
                  <c:v>34617.84065</c:v>
                </c:pt>
                <c:pt idx="1199">
                  <c:v>34672.1472</c:v>
                </c:pt>
                <c:pt idx="1200">
                  <c:v>34779.615</c:v>
                </c:pt>
                <c:pt idx="1201">
                  <c:v>34806.4677</c:v>
                </c:pt>
                <c:pt idx="1202">
                  <c:v>34828.654</c:v>
                </c:pt>
                <c:pt idx="1203">
                  <c:v>34838.873</c:v>
                </c:pt>
                <c:pt idx="1204">
                  <c:v>35069.37452</c:v>
                </c:pt>
                <c:pt idx="1205">
                  <c:v>35147.52848</c:v>
                </c:pt>
                <c:pt idx="1206">
                  <c:v>35160.13457</c:v>
                </c:pt>
                <c:pt idx="1207">
                  <c:v>35491.64</c:v>
                </c:pt>
                <c:pt idx="1208">
                  <c:v>35585.576</c:v>
                </c:pt>
                <c:pt idx="1209">
                  <c:v>35595.5898</c:v>
                </c:pt>
                <c:pt idx="1210">
                  <c:v>36021.0112</c:v>
                </c:pt>
                <c:pt idx="1211">
                  <c:v>36085.219</c:v>
                </c:pt>
                <c:pt idx="1212">
                  <c:v>36124.5737</c:v>
                </c:pt>
                <c:pt idx="1213">
                  <c:v>36149.4835</c:v>
                </c:pt>
                <c:pt idx="1214">
                  <c:v>36189.1016999999</c:v>
                </c:pt>
                <c:pt idx="1215">
                  <c:v>36197.699</c:v>
                </c:pt>
                <c:pt idx="1216">
                  <c:v>36219.40545</c:v>
                </c:pt>
                <c:pt idx="1217">
                  <c:v>36307.7983</c:v>
                </c:pt>
                <c:pt idx="1218">
                  <c:v>36397.576</c:v>
                </c:pt>
                <c:pt idx="1219">
                  <c:v>36580.28216</c:v>
                </c:pt>
                <c:pt idx="1220">
                  <c:v>36837.467</c:v>
                </c:pt>
                <c:pt idx="1221">
                  <c:v>36898.73308</c:v>
                </c:pt>
                <c:pt idx="1222">
                  <c:v>36910.60803</c:v>
                </c:pt>
                <c:pt idx="1223">
                  <c:v>36950.2567</c:v>
                </c:pt>
                <c:pt idx="1224">
                  <c:v>37079.372</c:v>
                </c:pt>
                <c:pt idx="1225">
                  <c:v>37133.8982</c:v>
                </c:pt>
                <c:pt idx="1226">
                  <c:v>37165.1638</c:v>
                </c:pt>
                <c:pt idx="1227">
                  <c:v>37270.1512</c:v>
                </c:pt>
                <c:pt idx="1228">
                  <c:v>37465.34375</c:v>
                </c:pt>
                <c:pt idx="1229">
                  <c:v>37484.4493</c:v>
                </c:pt>
                <c:pt idx="1230">
                  <c:v>37607.5277</c:v>
                </c:pt>
                <c:pt idx="1231">
                  <c:v>37701.8768</c:v>
                </c:pt>
                <c:pt idx="1232">
                  <c:v>37742.5757</c:v>
                </c:pt>
                <c:pt idx="1233">
                  <c:v>37829.7242</c:v>
                </c:pt>
                <c:pt idx="1234">
                  <c:v>38126.2465</c:v>
                </c:pt>
                <c:pt idx="1235">
                  <c:v>38245.59327</c:v>
                </c:pt>
                <c:pt idx="1236">
                  <c:v>38282.7495</c:v>
                </c:pt>
                <c:pt idx="1237">
                  <c:v>38344.566</c:v>
                </c:pt>
                <c:pt idx="1238">
                  <c:v>38415.474</c:v>
                </c:pt>
                <c:pt idx="1239">
                  <c:v>38511.6283</c:v>
                </c:pt>
                <c:pt idx="1240">
                  <c:v>38709.176</c:v>
                </c:pt>
                <c:pt idx="1241">
                  <c:v>38711</c:v>
                </c:pt>
                <c:pt idx="1242">
                  <c:v>38746.3551</c:v>
                </c:pt>
                <c:pt idx="1243">
                  <c:v>38792.6856</c:v>
                </c:pt>
                <c:pt idx="1244">
                  <c:v>38998.546</c:v>
                </c:pt>
                <c:pt idx="1245">
                  <c:v>39047.285</c:v>
                </c:pt>
                <c:pt idx="1246">
                  <c:v>39125.33225</c:v>
                </c:pt>
                <c:pt idx="1247">
                  <c:v>39241.442</c:v>
                </c:pt>
                <c:pt idx="1248">
                  <c:v>39556.4945</c:v>
                </c:pt>
                <c:pt idx="1249">
                  <c:v>39597.4072</c:v>
                </c:pt>
                <c:pt idx="1250">
                  <c:v>39611.7577</c:v>
                </c:pt>
                <c:pt idx="1251">
                  <c:v>39722.7462</c:v>
                </c:pt>
                <c:pt idx="1252">
                  <c:v>39725.51805</c:v>
                </c:pt>
                <c:pt idx="1253">
                  <c:v>39727.614</c:v>
                </c:pt>
                <c:pt idx="1254">
                  <c:v>39774.2763</c:v>
                </c:pt>
                <c:pt idx="1255">
                  <c:v>39836.519</c:v>
                </c:pt>
                <c:pt idx="1256">
                  <c:v>39871.7043</c:v>
                </c:pt>
                <c:pt idx="1257">
                  <c:v>39983.42595</c:v>
                </c:pt>
                <c:pt idx="1258">
                  <c:v>40003.33225</c:v>
                </c:pt>
                <c:pt idx="1259">
                  <c:v>40103.89</c:v>
                </c:pt>
                <c:pt idx="1260">
                  <c:v>40182.246</c:v>
                </c:pt>
                <c:pt idx="1261">
                  <c:v>40273.6455</c:v>
                </c:pt>
                <c:pt idx="1262">
                  <c:v>40419.0191</c:v>
                </c:pt>
                <c:pt idx="1263">
                  <c:v>40720.55105</c:v>
                </c:pt>
                <c:pt idx="1264">
                  <c:v>40904.1995</c:v>
                </c:pt>
                <c:pt idx="1265">
                  <c:v>40932.4295</c:v>
                </c:pt>
                <c:pt idx="1266">
                  <c:v>40941.2854</c:v>
                </c:pt>
                <c:pt idx="1267">
                  <c:v>40974.1649</c:v>
                </c:pt>
                <c:pt idx="1268">
                  <c:v>41034.2214</c:v>
                </c:pt>
                <c:pt idx="1269">
                  <c:v>41097.16175</c:v>
                </c:pt>
                <c:pt idx="1270">
                  <c:v>41661.602</c:v>
                </c:pt>
                <c:pt idx="1271">
                  <c:v>41676.0811</c:v>
                </c:pt>
                <c:pt idx="1272">
                  <c:v>41919.097</c:v>
                </c:pt>
                <c:pt idx="1273">
                  <c:v>41949.2441</c:v>
                </c:pt>
                <c:pt idx="1274">
                  <c:v>41999.52</c:v>
                </c:pt>
                <c:pt idx="1275">
                  <c:v>42111.6647</c:v>
                </c:pt>
                <c:pt idx="1276">
                  <c:v>42112.2356</c:v>
                </c:pt>
                <c:pt idx="1277">
                  <c:v>42124.5153</c:v>
                </c:pt>
                <c:pt idx="1278">
                  <c:v>42211.1382</c:v>
                </c:pt>
                <c:pt idx="1279">
                  <c:v>42303.69215</c:v>
                </c:pt>
                <c:pt idx="1280">
                  <c:v>42560.4304</c:v>
                </c:pt>
                <c:pt idx="1281">
                  <c:v>42760.5022</c:v>
                </c:pt>
                <c:pt idx="1282">
                  <c:v>42856.838</c:v>
                </c:pt>
                <c:pt idx="1283">
                  <c:v>42969.8527</c:v>
                </c:pt>
                <c:pt idx="1284">
                  <c:v>42983.4585</c:v>
                </c:pt>
                <c:pt idx="1285">
                  <c:v>43254.41795</c:v>
                </c:pt>
                <c:pt idx="1286">
                  <c:v>43578.9394</c:v>
                </c:pt>
                <c:pt idx="1287">
                  <c:v>43753.33705</c:v>
                </c:pt>
                <c:pt idx="1288">
                  <c:v>43813.8661</c:v>
                </c:pt>
                <c:pt idx="1289">
                  <c:v>43896.3763</c:v>
                </c:pt>
                <c:pt idx="1290">
                  <c:v>43921.1837</c:v>
                </c:pt>
                <c:pt idx="1291">
                  <c:v>43943.8761</c:v>
                </c:pt>
                <c:pt idx="1292">
                  <c:v>44202.6536</c:v>
                </c:pt>
                <c:pt idx="1293">
                  <c:v>44260.7499</c:v>
                </c:pt>
                <c:pt idx="1294">
                  <c:v>44400.4064</c:v>
                </c:pt>
                <c:pt idx="1295">
                  <c:v>44423.803</c:v>
                </c:pt>
                <c:pt idx="1296">
                  <c:v>44501.3982</c:v>
                </c:pt>
                <c:pt idx="1297">
                  <c:v>44585.45587</c:v>
                </c:pt>
                <c:pt idx="1298">
                  <c:v>44641.1974</c:v>
                </c:pt>
                <c:pt idx="1299">
                  <c:v>45008.9555</c:v>
                </c:pt>
                <c:pt idx="1300">
                  <c:v>45702.02235</c:v>
                </c:pt>
                <c:pt idx="1301">
                  <c:v>45710.20785</c:v>
                </c:pt>
                <c:pt idx="1302">
                  <c:v>45863.205</c:v>
                </c:pt>
                <c:pt idx="1303">
                  <c:v>46113.511</c:v>
                </c:pt>
                <c:pt idx="1304">
                  <c:v>46130.5265</c:v>
                </c:pt>
                <c:pt idx="1305">
                  <c:v>46151.1245</c:v>
                </c:pt>
                <c:pt idx="1306">
                  <c:v>46200.9851</c:v>
                </c:pt>
                <c:pt idx="1307">
                  <c:v>46255.1125</c:v>
                </c:pt>
                <c:pt idx="1308">
                  <c:v>46599.1084</c:v>
                </c:pt>
                <c:pt idx="1309">
                  <c:v>46661.4424</c:v>
                </c:pt>
                <c:pt idx="1310">
                  <c:v>46718.16325</c:v>
                </c:pt>
                <c:pt idx="1311">
                  <c:v>46889.2612</c:v>
                </c:pt>
                <c:pt idx="1312">
                  <c:v>47055.5321</c:v>
                </c:pt>
                <c:pt idx="1313">
                  <c:v>47269.854</c:v>
                </c:pt>
                <c:pt idx="1314">
                  <c:v>47291.055</c:v>
                </c:pt>
                <c:pt idx="1315">
                  <c:v>47305.305</c:v>
                </c:pt>
                <c:pt idx="1316">
                  <c:v>47403.88</c:v>
                </c:pt>
                <c:pt idx="1317">
                  <c:v>47462.894</c:v>
                </c:pt>
                <c:pt idx="1318">
                  <c:v>47496.49445</c:v>
                </c:pt>
                <c:pt idx="1319">
                  <c:v>47896.79135</c:v>
                </c:pt>
                <c:pt idx="1320">
                  <c:v>47928.03</c:v>
                </c:pt>
                <c:pt idx="1321">
                  <c:v>48173.361</c:v>
                </c:pt>
                <c:pt idx="1322">
                  <c:v>48517.56315</c:v>
                </c:pt>
                <c:pt idx="1323">
                  <c:v>48549.17835</c:v>
                </c:pt>
                <c:pt idx="1324">
                  <c:v>48673.5587999999</c:v>
                </c:pt>
                <c:pt idx="1325">
                  <c:v>48675.5177</c:v>
                </c:pt>
                <c:pt idx="1326">
                  <c:v>48824.45</c:v>
                </c:pt>
                <c:pt idx="1327">
                  <c:v>48885.1356099999</c:v>
                </c:pt>
                <c:pt idx="1328">
                  <c:v>48970.2476</c:v>
                </c:pt>
                <c:pt idx="1329">
                  <c:v>49577.6624</c:v>
                </c:pt>
                <c:pt idx="1330">
                  <c:v>51194.55914</c:v>
                </c:pt>
                <c:pt idx="1331">
                  <c:v>52590.82939</c:v>
                </c:pt>
                <c:pt idx="1332">
                  <c:v>55135.40209</c:v>
                </c:pt>
                <c:pt idx="1333">
                  <c:v>58571.07448</c:v>
                </c:pt>
                <c:pt idx="1334">
                  <c:v>60021.39897</c:v>
                </c:pt>
                <c:pt idx="1335">
                  <c:v>62592.87309</c:v>
                </c:pt>
                <c:pt idx="1336">
                  <c:v>63770.42801</c:v>
                </c:pt>
              </c:strCache>
            </c:strRef>
          </c:cat>
          <c:val>
            <c:numRef>
              <c:f>'7 th '!$B$2:$B$1339</c:f>
              <c:numCache>
                <c:formatCode>General</c:formatCode>
                <c:ptCount val="133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2</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1</c:v>
                </c:pt>
                <c:pt idx="1267">
                  <c:v>1</c:v>
                </c:pt>
                <c:pt idx="1268">
                  <c:v>1</c:v>
                </c:pt>
                <c:pt idx="1269">
                  <c:v>1</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1</c:v>
                </c:pt>
                <c:pt idx="1319">
                  <c:v>1</c:v>
                </c:pt>
                <c:pt idx="1320">
                  <c:v>1</c:v>
                </c:pt>
                <c:pt idx="1321">
                  <c:v>1</c:v>
                </c:pt>
                <c:pt idx="1322">
                  <c:v>1</c:v>
                </c:pt>
                <c:pt idx="1323">
                  <c:v>1</c:v>
                </c:pt>
                <c:pt idx="1324">
                  <c:v>1</c:v>
                </c:pt>
                <c:pt idx="1325">
                  <c:v>1</c:v>
                </c:pt>
                <c:pt idx="1326">
                  <c:v>1</c:v>
                </c:pt>
                <c:pt idx="1327">
                  <c:v>1</c:v>
                </c:pt>
                <c:pt idx="1328">
                  <c:v>1</c:v>
                </c:pt>
                <c:pt idx="1329">
                  <c:v>1</c:v>
                </c:pt>
                <c:pt idx="1330">
                  <c:v>1</c:v>
                </c:pt>
                <c:pt idx="1331">
                  <c:v>1</c:v>
                </c:pt>
                <c:pt idx="1332">
                  <c:v>1</c:v>
                </c:pt>
                <c:pt idx="1333">
                  <c:v>1</c:v>
                </c:pt>
                <c:pt idx="1334">
                  <c:v>1</c:v>
                </c:pt>
                <c:pt idx="1335">
                  <c:v>1</c:v>
                </c:pt>
                <c:pt idx="1336">
                  <c:v>1</c:v>
                </c:pt>
              </c:numCache>
            </c:numRef>
          </c:val>
          <c:extLst>
            <c:ext xmlns:c16="http://schemas.microsoft.com/office/drawing/2014/chart" uri="{C3380CC4-5D6E-409C-BE32-E72D297353CC}">
              <c16:uniqueId val="{00000001-3C8B-4CEF-BEA7-F5A1FA3F56EA}"/>
            </c:ext>
          </c:extLst>
        </c:ser>
        <c:dLbls>
          <c:showLegendKey val="0"/>
          <c:showVal val="0"/>
          <c:showCatName val="0"/>
          <c:showSerName val="0"/>
          <c:showPercent val="0"/>
          <c:showBubbleSize val="0"/>
        </c:dLbls>
        <c:gapWidth val="315"/>
        <c:overlap val="-40"/>
        <c:axId val="1514858623"/>
        <c:axId val="1514863199"/>
      </c:barChart>
      <c:catAx>
        <c:axId val="15148586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4863199"/>
        <c:crosses val="autoZero"/>
        <c:auto val="1"/>
        <c:lblAlgn val="ctr"/>
        <c:lblOffset val="100"/>
        <c:noMultiLvlLbl val="0"/>
      </c:catAx>
      <c:valAx>
        <c:axId val="15148631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48586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[Insurance+claim+bill+dataset working balaji.xlsx]1 st question!PivotTable2</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st question'!$B$43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 st question'!$A$44:$A$48</c:f>
              <c:strCache>
                <c:ptCount val="4"/>
                <c:pt idx="0">
                  <c:v>northeast</c:v>
                </c:pt>
                <c:pt idx="1">
                  <c:v>northwest</c:v>
                </c:pt>
                <c:pt idx="2">
                  <c:v>southeast</c:v>
                </c:pt>
                <c:pt idx="3">
                  <c:v>southwest</c:v>
                </c:pt>
              </c:strCache>
            </c:strRef>
          </c:cat>
          <c:val>
            <c:numRef>
              <c:f>'1 st question'!$B$44:$B$48</c:f>
              <c:numCache>
                <c:formatCode>General</c:formatCode>
                <c:ptCount val="4"/>
                <c:pt idx="0">
                  <c:v>324</c:v>
                </c:pt>
                <c:pt idx="1">
                  <c:v>325</c:v>
                </c:pt>
                <c:pt idx="2">
                  <c:v>364</c:v>
                </c:pt>
                <c:pt idx="3">
                  <c:v>325</c:v>
                </c:pt>
              </c:numCache>
            </c:numRef>
          </c:val>
          <c:extLst>
            <c:ext xmlns:c16="http://schemas.microsoft.com/office/drawing/2014/chart" uri="{C3380CC4-5D6E-409C-BE32-E72D297353CC}">
              <c16:uniqueId val="{00000000-0FB8-4DB2-9162-96EA4AD6E27A}"/>
            </c:ext>
          </c:extLst>
        </c:ser>
        <c:dLbls>
          <c:dLblPos val="inEnd"/>
          <c:showLegendKey val="0"/>
          <c:showVal val="1"/>
          <c:showCatName val="0"/>
          <c:showSerName val="0"/>
          <c:showPercent val="0"/>
          <c:showBubbleSize val="0"/>
        </c:dLbls>
        <c:gapWidth val="65"/>
        <c:axId val="1258303503"/>
        <c:axId val="1258308079"/>
      </c:barChart>
      <c:catAx>
        <c:axId val="12583035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8308079"/>
        <c:crosses val="autoZero"/>
        <c:auto val="1"/>
        <c:lblAlgn val="ctr"/>
        <c:lblOffset val="100"/>
        <c:noMultiLvlLbl val="0"/>
      </c:catAx>
      <c:valAx>
        <c:axId val="12583080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583035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[Insurance+claim+bill+dataset working balaji.xlsx]8 th!PivotTable40</c:name>
    <c:fmtId val="0"/>
  </c:pivotSource>
  <c:chart>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'8 th'!$B$1</c:f>
              <c:strCache>
                <c:ptCount val="1"/>
                <c:pt idx="0">
                  <c:v>Average of children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'8 th'!$A$2:$A$30</c:f>
              <c:multiLvlStrCache>
                <c:ptCount val="24"/>
                <c:lvl>
                  <c:pt idx="0">
                    <c:v>0</c:v>
                  </c:pt>
                  <c:pt idx="1">
                    <c:v>1</c:v>
                  </c:pt>
                  <c:pt idx="2">
                    <c:v>2</c:v>
                  </c:pt>
                  <c:pt idx="3">
                    <c:v>3</c:v>
                  </c:pt>
                  <c:pt idx="4">
                    <c:v>4</c:v>
                  </c:pt>
                  <c:pt idx="5">
                    <c:v>5</c:v>
                  </c:pt>
                  <c:pt idx="6">
                    <c:v>0</c:v>
                  </c:pt>
                  <c:pt idx="7">
                    <c:v>1</c:v>
                  </c:pt>
                  <c:pt idx="8">
                    <c:v>2</c:v>
                  </c:pt>
                  <c:pt idx="9">
                    <c:v>3</c:v>
                  </c:pt>
                  <c:pt idx="10">
                    <c:v>4</c:v>
                  </c:pt>
                  <c:pt idx="11">
                    <c:v>5</c:v>
                  </c:pt>
                  <c:pt idx="12">
                    <c:v>0</c:v>
                  </c:pt>
                  <c:pt idx="13">
                    <c:v>1</c:v>
                  </c:pt>
                  <c:pt idx="14">
                    <c:v>2</c:v>
                  </c:pt>
                  <c:pt idx="15">
                    <c:v>3</c:v>
                  </c:pt>
                  <c:pt idx="16">
                    <c:v>4</c:v>
                  </c:pt>
                  <c:pt idx="17">
                    <c:v>5</c:v>
                  </c:pt>
                  <c:pt idx="18">
                    <c:v>0</c:v>
                  </c:pt>
                  <c:pt idx="19">
                    <c:v>1</c:v>
                  </c:pt>
                  <c:pt idx="20">
                    <c:v>2</c:v>
                  </c:pt>
                  <c:pt idx="21">
                    <c:v>3</c:v>
                  </c:pt>
                  <c:pt idx="22">
                    <c:v>4</c:v>
                  </c:pt>
                  <c:pt idx="23">
                    <c:v>5</c:v>
                  </c:pt>
                </c:lvl>
                <c:lvl>
                  <c:pt idx="0">
                    <c:v>northeast</c:v>
                  </c:pt>
                  <c:pt idx="6">
                    <c:v>northwest</c:v>
                  </c:pt>
                  <c:pt idx="12">
                    <c:v>southeast</c:v>
                  </c:pt>
                  <c:pt idx="18">
                    <c:v>southwest</c:v>
                  </c:pt>
                </c:lvl>
              </c:multiLvlStrCache>
            </c:multiLvlStrRef>
          </c:cat>
          <c:val>
            <c:numRef>
              <c:f>'8 th'!$B$2:$B$30</c:f>
              <c:numCache>
                <c:formatCode>General</c:formatCode>
                <c:ptCount val="24"/>
                <c:pt idx="0">
                  <c:v>0</c:v>
                </c:pt>
                <c:pt idx="1">
                  <c:v>1</c:v>
                </c:pt>
                <c:pt idx="2">
                  <c:v>2</c:v>
                </c:pt>
                <c:pt idx="3">
                  <c:v>3</c:v>
                </c:pt>
                <c:pt idx="4">
                  <c:v>4</c:v>
                </c:pt>
                <c:pt idx="5">
                  <c:v>5</c:v>
                </c:pt>
                <c:pt idx="6">
                  <c:v>0</c:v>
                </c:pt>
                <c:pt idx="7">
                  <c:v>1</c:v>
                </c:pt>
                <c:pt idx="8">
                  <c:v>2</c:v>
                </c:pt>
                <c:pt idx="9">
                  <c:v>3</c:v>
                </c:pt>
                <c:pt idx="10">
                  <c:v>4</c:v>
                </c:pt>
                <c:pt idx="11">
                  <c:v>5</c:v>
                </c:pt>
                <c:pt idx="12">
                  <c:v>0</c:v>
                </c:pt>
                <c:pt idx="13">
                  <c:v>1</c:v>
                </c:pt>
                <c:pt idx="14">
                  <c:v>2</c:v>
                </c:pt>
                <c:pt idx="15">
                  <c:v>3</c:v>
                </c:pt>
                <c:pt idx="16">
                  <c:v>4</c:v>
                </c:pt>
                <c:pt idx="17">
                  <c:v>5</c:v>
                </c:pt>
                <c:pt idx="18">
                  <c:v>0</c:v>
                </c:pt>
                <c:pt idx="19">
                  <c:v>1</c:v>
                </c:pt>
                <c:pt idx="20">
                  <c:v>2</c:v>
                </c:pt>
                <c:pt idx="21">
                  <c:v>3</c:v>
                </c:pt>
                <c:pt idx="22">
                  <c:v>4</c:v>
                </c:pt>
                <c:pt idx="23">
                  <c:v>5</c:v>
                </c:pt>
              </c:numCache>
            </c:numRef>
          </c:val>
          <c:extLst>
            <c:ext xmlns:c16="http://schemas.microsoft.com/office/drawing/2014/chart" uri="{C3380CC4-5D6E-409C-BE32-E72D297353CC}">
              <c16:uniqueId val="{00000000-B581-4E4D-B720-75615750C32A}"/>
            </c:ext>
          </c:extLst>
        </c:ser>
        <c:ser>
          <c:idx val="1"/>
          <c:order val="1"/>
          <c:tx>
            <c:strRef>
              <c:f>'8 th'!$C$1</c:f>
              <c:strCache>
                <c:ptCount val="1"/>
                <c:pt idx="0">
                  <c:v>Sum of charges($)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'8 th'!$A$2:$A$30</c:f>
              <c:multiLvlStrCache>
                <c:ptCount val="24"/>
                <c:lvl>
                  <c:pt idx="0">
                    <c:v>0</c:v>
                  </c:pt>
                  <c:pt idx="1">
                    <c:v>1</c:v>
                  </c:pt>
                  <c:pt idx="2">
                    <c:v>2</c:v>
                  </c:pt>
                  <c:pt idx="3">
                    <c:v>3</c:v>
                  </c:pt>
                  <c:pt idx="4">
                    <c:v>4</c:v>
                  </c:pt>
                  <c:pt idx="5">
                    <c:v>5</c:v>
                  </c:pt>
                  <c:pt idx="6">
                    <c:v>0</c:v>
                  </c:pt>
                  <c:pt idx="7">
                    <c:v>1</c:v>
                  </c:pt>
                  <c:pt idx="8">
                    <c:v>2</c:v>
                  </c:pt>
                  <c:pt idx="9">
                    <c:v>3</c:v>
                  </c:pt>
                  <c:pt idx="10">
                    <c:v>4</c:v>
                  </c:pt>
                  <c:pt idx="11">
                    <c:v>5</c:v>
                  </c:pt>
                  <c:pt idx="12">
                    <c:v>0</c:v>
                  </c:pt>
                  <c:pt idx="13">
                    <c:v>1</c:v>
                  </c:pt>
                  <c:pt idx="14">
                    <c:v>2</c:v>
                  </c:pt>
                  <c:pt idx="15">
                    <c:v>3</c:v>
                  </c:pt>
                  <c:pt idx="16">
                    <c:v>4</c:v>
                  </c:pt>
                  <c:pt idx="17">
                    <c:v>5</c:v>
                  </c:pt>
                  <c:pt idx="18">
                    <c:v>0</c:v>
                  </c:pt>
                  <c:pt idx="19">
                    <c:v>1</c:v>
                  </c:pt>
                  <c:pt idx="20">
                    <c:v>2</c:v>
                  </c:pt>
                  <c:pt idx="21">
                    <c:v>3</c:v>
                  </c:pt>
                  <c:pt idx="22">
                    <c:v>4</c:v>
                  </c:pt>
                  <c:pt idx="23">
                    <c:v>5</c:v>
                  </c:pt>
                </c:lvl>
                <c:lvl>
                  <c:pt idx="0">
                    <c:v>northeast</c:v>
                  </c:pt>
                  <c:pt idx="6">
                    <c:v>northwest</c:v>
                  </c:pt>
                  <c:pt idx="12">
                    <c:v>southeast</c:v>
                  </c:pt>
                  <c:pt idx="18">
                    <c:v>southwest</c:v>
                  </c:pt>
                </c:lvl>
              </c:multiLvlStrCache>
            </c:multiLvlStrRef>
          </c:cat>
          <c:val>
            <c:numRef>
              <c:f>'8 th'!$C$2:$C$30</c:f>
              <c:numCache>
                <c:formatCode>General</c:formatCode>
                <c:ptCount val="24"/>
                <c:pt idx="0">
                  <c:v>1709090.0106689988</c:v>
                </c:pt>
                <c:pt idx="1">
                  <c:v>1255885.8930000002</c:v>
                </c:pt>
                <c:pt idx="2">
                  <c:v>694372.78880000021</c:v>
                </c:pt>
                <c:pt idx="3">
                  <c:v>561986.61855000001</c:v>
                </c:pt>
                <c:pt idx="4">
                  <c:v>101396.35184000002</c:v>
                </c:pt>
                <c:pt idx="5">
                  <c:v>20936.920449999998</c:v>
                </c:pt>
                <c:pt idx="6">
                  <c:v>1494816.9612800002</c:v>
                </c:pt>
                <c:pt idx="7">
                  <c:v>757038.96688999992</c:v>
                </c:pt>
                <c:pt idx="8">
                  <c:v>888644.76935000019</c:v>
                </c:pt>
                <c:pt idx="9">
                  <c:v>818163.3909199998</c:v>
                </c:pt>
                <c:pt idx="10">
                  <c:v>68082.112349999996</c:v>
                </c:pt>
                <c:pt idx="11">
                  <c:v>8965.7957499999993</c:v>
                </c:pt>
                <c:pt idx="12">
                  <c:v>2246649.3352999995</c:v>
                </c:pt>
                <c:pt idx="13">
                  <c:v>1300268.9872099995</c:v>
                </c:pt>
                <c:pt idx="14">
                  <c:v>1038079.06113</c:v>
                </c:pt>
                <c:pt idx="15">
                  <c:v>645744.61053999991</c:v>
                </c:pt>
                <c:pt idx="16">
                  <c:v>72255.119860000006</c:v>
                </c:pt>
                <c:pt idx="17">
                  <c:v>60692.649249999995</c:v>
                </c:pt>
                <c:pt idx="18">
                  <c:v>1647513.6880900008</c:v>
                </c:pt>
                <c:pt idx="19">
                  <c:v>811705.82635000022</c:v>
                </c:pt>
                <c:pt idx="20">
                  <c:v>996558.67687000043</c:v>
                </c:pt>
                <c:pt idx="21">
                  <c:v>384890.36358000006</c:v>
                </c:pt>
                <c:pt idx="22">
                  <c:v>104532.82372999997</c:v>
                </c:pt>
                <c:pt idx="23">
                  <c:v>67553.269</c:v>
                </c:pt>
              </c:numCache>
            </c:numRef>
          </c:val>
          <c:extLst>
            <c:ext xmlns:c16="http://schemas.microsoft.com/office/drawing/2014/chart" uri="{C3380CC4-5D6E-409C-BE32-E72D297353CC}">
              <c16:uniqueId val="{00000001-B581-4E4D-B720-75615750C32A}"/>
            </c:ext>
          </c:extLst>
        </c:ser>
        <c:dLbls>
          <c:showLegendKey val="0"/>
          <c:showVal val="0"/>
          <c:showCatName val="0"/>
          <c:showSerName val="0"/>
          <c:showPercent val="0"/>
          <c:showBubbleSize val="0"/>
        </c:dLbls>
        <c:gapWidth val="100"/>
        <c:overlap val="-24"/>
        <c:axId val="1420105087"/>
        <c:axId val="1420105503"/>
      </c:barChart>
      <c:catAx>
        <c:axId val="14201050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0105503"/>
        <c:crosses val="autoZero"/>
        <c:auto val="1"/>
        <c:lblAlgn val="ctr"/>
        <c:lblOffset val="100"/>
        <c:noMultiLvlLbl val="0"/>
      </c:catAx>
      <c:valAx>
        <c:axId val="14201055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01050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[Insurance+claim+bill+dataset working balaji.xlsx]1 st question!PivotTable3</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st question'!$B$66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 st question'!$A$67:$A$71</c:f>
              <c:strCache>
                <c:ptCount val="4"/>
                <c:pt idx="0">
                  <c:v>northeast</c:v>
                </c:pt>
                <c:pt idx="1">
                  <c:v>northwest</c:v>
                </c:pt>
                <c:pt idx="2">
                  <c:v>southeast</c:v>
                </c:pt>
                <c:pt idx="3">
                  <c:v>southwest</c:v>
                </c:pt>
              </c:strCache>
            </c:strRef>
          </c:cat>
          <c:val>
            <c:numRef>
              <c:f>'1 st question'!$B$67:$B$71</c:f>
              <c:numCache>
                <c:formatCode>General</c:formatCode>
                <c:ptCount val="4"/>
                <c:pt idx="0">
                  <c:v>324</c:v>
                </c:pt>
                <c:pt idx="1">
                  <c:v>325</c:v>
                </c:pt>
                <c:pt idx="2">
                  <c:v>364</c:v>
                </c:pt>
                <c:pt idx="3">
                  <c:v>325</c:v>
                </c:pt>
              </c:numCache>
            </c:numRef>
          </c:val>
          <c:extLst>
            <c:ext xmlns:c16="http://schemas.microsoft.com/office/drawing/2014/chart" uri="{C3380CC4-5D6E-409C-BE32-E72D297353CC}">
              <c16:uniqueId val="{00000000-3B9A-4856-9B55-860B5CE59B90}"/>
            </c:ext>
          </c:extLst>
        </c:ser>
        <c:dLbls>
          <c:dLblPos val="inEnd"/>
          <c:showLegendKey val="0"/>
          <c:showVal val="1"/>
          <c:showCatName val="0"/>
          <c:showSerName val="0"/>
          <c:showPercent val="0"/>
          <c:showBubbleSize val="0"/>
        </c:dLbls>
        <c:gapWidth val="65"/>
        <c:axId val="1354215375"/>
        <c:axId val="1354219119"/>
      </c:barChart>
      <c:catAx>
        <c:axId val="13542153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54219119"/>
        <c:crosses val="autoZero"/>
        <c:auto val="1"/>
        <c:lblAlgn val="ctr"/>
        <c:lblOffset val="100"/>
        <c:noMultiLvlLbl val="0"/>
      </c:catAx>
      <c:valAx>
        <c:axId val="13542191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542153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[Insurance+claim+bill+dataset working balaji.xlsx]1 st question!PivotTable4</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st question'!$B$86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 st question'!$A$87:$A$91</c:f>
              <c:strCache>
                <c:ptCount val="4"/>
                <c:pt idx="0">
                  <c:v>northeast</c:v>
                </c:pt>
                <c:pt idx="1">
                  <c:v>northwest</c:v>
                </c:pt>
                <c:pt idx="2">
                  <c:v>southeast</c:v>
                </c:pt>
                <c:pt idx="3">
                  <c:v>southwest</c:v>
                </c:pt>
              </c:strCache>
            </c:strRef>
          </c:cat>
          <c:val>
            <c:numRef>
              <c:f>'1 st question'!$B$87:$B$91</c:f>
              <c:numCache>
                <c:formatCode>General</c:formatCode>
                <c:ptCount val="4"/>
                <c:pt idx="0">
                  <c:v>324</c:v>
                </c:pt>
                <c:pt idx="1">
                  <c:v>325</c:v>
                </c:pt>
                <c:pt idx="2">
                  <c:v>364</c:v>
                </c:pt>
                <c:pt idx="3">
                  <c:v>325</c:v>
                </c:pt>
              </c:numCache>
            </c:numRef>
          </c:val>
          <c:extLst>
            <c:ext xmlns:c16="http://schemas.microsoft.com/office/drawing/2014/chart" uri="{C3380CC4-5D6E-409C-BE32-E72D297353CC}">
              <c16:uniqueId val="{00000000-97A4-488D-963E-AA301009D5E5}"/>
            </c:ext>
          </c:extLst>
        </c:ser>
        <c:dLbls>
          <c:dLblPos val="inEnd"/>
          <c:showLegendKey val="0"/>
          <c:showVal val="1"/>
          <c:showCatName val="0"/>
          <c:showSerName val="0"/>
          <c:showPercent val="0"/>
          <c:showBubbleSize val="0"/>
        </c:dLbls>
        <c:gapWidth val="65"/>
        <c:axId val="1354222447"/>
        <c:axId val="1354209967"/>
      </c:barChart>
      <c:catAx>
        <c:axId val="13542224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54209967"/>
        <c:crosses val="autoZero"/>
        <c:auto val="1"/>
        <c:lblAlgn val="ctr"/>
        <c:lblOffset val="100"/>
        <c:noMultiLvlLbl val="0"/>
      </c:catAx>
      <c:valAx>
        <c:axId val="13542099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542224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[Insurance+claim+bill+dataset working balaji.xlsx]1 st question!PivotTable5</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st question'!$B$106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 st question'!$A$107:$A$111</c:f>
              <c:strCache>
                <c:ptCount val="4"/>
                <c:pt idx="0">
                  <c:v>northeast</c:v>
                </c:pt>
                <c:pt idx="1">
                  <c:v>northwest</c:v>
                </c:pt>
                <c:pt idx="2">
                  <c:v>southeast</c:v>
                </c:pt>
                <c:pt idx="3">
                  <c:v>southwest</c:v>
                </c:pt>
              </c:strCache>
            </c:strRef>
          </c:cat>
          <c:val>
            <c:numRef>
              <c:f>'1 st question'!$B$107:$B$111</c:f>
              <c:numCache>
                <c:formatCode>General</c:formatCode>
                <c:ptCount val="4"/>
                <c:pt idx="0">
                  <c:v>324</c:v>
                </c:pt>
                <c:pt idx="1">
                  <c:v>325</c:v>
                </c:pt>
                <c:pt idx="2">
                  <c:v>364</c:v>
                </c:pt>
                <c:pt idx="3">
                  <c:v>325</c:v>
                </c:pt>
              </c:numCache>
            </c:numRef>
          </c:val>
          <c:extLst>
            <c:ext xmlns:c16="http://schemas.microsoft.com/office/drawing/2014/chart" uri="{C3380CC4-5D6E-409C-BE32-E72D297353CC}">
              <c16:uniqueId val="{00000000-413A-4A70-B953-D631E7E4AFEE}"/>
            </c:ext>
          </c:extLst>
        </c:ser>
        <c:dLbls>
          <c:dLblPos val="inEnd"/>
          <c:showLegendKey val="0"/>
          <c:showVal val="1"/>
          <c:showCatName val="0"/>
          <c:showSerName val="0"/>
          <c:showPercent val="0"/>
          <c:showBubbleSize val="0"/>
        </c:dLbls>
        <c:gapWidth val="65"/>
        <c:axId val="1354221199"/>
        <c:axId val="1354223695"/>
      </c:barChart>
      <c:catAx>
        <c:axId val="135422119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54223695"/>
        <c:crosses val="autoZero"/>
        <c:auto val="1"/>
        <c:lblAlgn val="ctr"/>
        <c:lblOffset val="100"/>
        <c:noMultiLvlLbl val="0"/>
      </c:catAx>
      <c:valAx>
        <c:axId val="13542236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542211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[Insurance+claim+bill+dataset working balaji.xlsx]1 st question!PivotTable6</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st question'!$B$122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 st question'!$A$123:$A$127</c:f>
              <c:strCache>
                <c:ptCount val="4"/>
                <c:pt idx="0">
                  <c:v>northeast</c:v>
                </c:pt>
                <c:pt idx="1">
                  <c:v>northwest</c:v>
                </c:pt>
                <c:pt idx="2">
                  <c:v>southeast</c:v>
                </c:pt>
                <c:pt idx="3">
                  <c:v>southwest</c:v>
                </c:pt>
              </c:strCache>
            </c:strRef>
          </c:cat>
          <c:val>
            <c:numRef>
              <c:f>'1 st question'!$B$123:$B$127</c:f>
              <c:numCache>
                <c:formatCode>General</c:formatCode>
                <c:ptCount val="4"/>
                <c:pt idx="0">
                  <c:v>324</c:v>
                </c:pt>
                <c:pt idx="1">
                  <c:v>325</c:v>
                </c:pt>
                <c:pt idx="2">
                  <c:v>364</c:v>
                </c:pt>
                <c:pt idx="3">
                  <c:v>325</c:v>
                </c:pt>
              </c:numCache>
            </c:numRef>
          </c:val>
          <c:extLst>
            <c:ext xmlns:c16="http://schemas.microsoft.com/office/drawing/2014/chart" uri="{C3380CC4-5D6E-409C-BE32-E72D297353CC}">
              <c16:uniqueId val="{00000000-060D-485A-BF7D-08952A340455}"/>
            </c:ext>
          </c:extLst>
        </c:ser>
        <c:dLbls>
          <c:dLblPos val="inEnd"/>
          <c:showLegendKey val="0"/>
          <c:showVal val="1"/>
          <c:showCatName val="0"/>
          <c:showSerName val="0"/>
          <c:showPercent val="0"/>
          <c:showBubbleSize val="0"/>
        </c:dLbls>
        <c:gapWidth val="65"/>
        <c:axId val="1354221615"/>
        <c:axId val="1354222447"/>
      </c:barChart>
      <c:catAx>
        <c:axId val="135422161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54222447"/>
        <c:crosses val="autoZero"/>
        <c:auto val="1"/>
        <c:lblAlgn val="ctr"/>
        <c:lblOffset val="100"/>
        <c:noMultiLvlLbl val="0"/>
      </c:catAx>
      <c:valAx>
        <c:axId val="13542224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542216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x:chartSpace xmlns:a="http://schemas.openxmlformats.org/drawingml/2006/main" xmlns:r="http://schemas.openxmlformats.org/officeDocument/2006/relationships" xmlns:cx="http://schemas.microsoft.com/office/drawing/2014/chartex">
  <cx:chartData>
    <cx:data id="0">
      <cx:numDim type="val">
        <cx:f>_xlchart.4</cx:f>
      </cx:numDim>
    </cx:data>
  </cx:chartData>
  <cx:chart>
    <cx:title pos="t" align="ctr" overlay="0"/>
    <cx:plotArea>
      <cx:plotAreaRegion>
        <cx:series layoutId="clusteredColumn" uniqueId="{EBDD0E34-5A32-4745-84F3-61898C5E45EB}">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8.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plotArea>
      <cx:plotAreaRegion>
        <cx:series layoutId="boxWhisker" uniqueId="{8DD8A6D7-F0BB-47E3-8EDF-AD0C1374F26D}">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9.xml><?xml version="1.0" encoding="utf-8"?>
<cx:chartSpace xmlns:a="http://schemas.openxmlformats.org/drawingml/2006/main" xmlns:r="http://schemas.openxmlformats.org/officeDocument/2006/relationships" xmlns:cx="http://schemas.microsoft.com/office/drawing/2014/chartex">
  <cx:chartData>
    <cx:data id="0">
      <cx:numDim type="val">
        <cx:f>_xlchart.5</cx:f>
      </cx:numDim>
    </cx:data>
  </cx:chartData>
  <cx:chart>
    <cx:title pos="t" align="ctr" overlay="0"/>
    <cx:plotArea>
      <cx:plotAreaRegion>
        <cx:series layoutId="clusteredColumn" uniqueId="{CD3C7008-5CCB-4426-897E-2FBEBCC8DB18}">
          <cx:dataId val="0"/>
          <cx:layoutPr>
            <cx:binning intervalClosed="r"/>
          </cx:layoutPr>
          <cx:axisId val="1"/>
        </cx:series>
        <cx:series layoutId="paretoLine" ownerIdx="0" uniqueId="{5959B2D5-13C3-433D-8CAA-85C13AACD76D}">
          <cx:axisId val="2"/>
        </cx:series>
      </cx:plotAreaRegion>
      <cx:axis id="0">
        <cx:catScaling gapWidth="0"/>
        <cx:tickLabels/>
      </cx:axis>
      <cx:axis id="1">
        <cx:valScaling/>
        <cx:majorGridlines/>
        <cx:tickLabels/>
      </cx:axis>
      <cx:axis id="2">
        <cx:valScaling max="1" min="0"/>
        <cx:units unit="percentage"/>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09">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fillRef idx="0"/>
    <cs:effectRef idx="0"/>
    <cs:fontRef idx="minor">
      <a:schemeClr val="tx1"/>
    </cs:fontRef>
    <cs:spPr>
      <a:effectLst>
        <a:outerShdw blurRad="40000" dist="23000" dir="5400000" rotWithShape="0">
          <a:srgbClr val="000000">
            <a:alpha val="35000"/>
          </a:srgbClr>
        </a:outerShdw>
      </a:effectLst>
    </cs:spPr>
  </cs:dataPointLine>
  <cs:dataPointMarker>
    <cs:lnRef idx="0">
      <cs:styleClr val="auto"/>
    </cs:lnRef>
    <cs:fillRef idx="0">
      <cs:styleClr val="auto"/>
    </cs:fillRef>
    <cs:effectRef idx="0"/>
    <cs:fontRef idx="minor">
      <a:schemeClr val="tx1"/>
    </cs:fontRef>
    <cs:spPr>
      <a:gradFill rotWithShape="1">
        <a:gsLst>
          <a:gs pos="0">
            <a:schemeClr val="phClr">
              <a:lumMod val="60000"/>
              <a:shade val="51000"/>
              <a:satMod val="130000"/>
            </a:schemeClr>
          </a:gs>
          <a:gs pos="80000">
            <a:schemeClr val="phClr">
              <a:lumMod val="60000"/>
              <a:shade val="93000"/>
              <a:satMod val="130000"/>
            </a:schemeClr>
          </a:gs>
          <a:gs pos="100000">
            <a:schemeClr val="phClr">
              <a:lumMod val="60000"/>
              <a:shade val="94000"/>
              <a:satMod val="135000"/>
            </a:schemeClr>
          </a:gs>
        </a:gsLst>
        <a:lin ang="16200000" scaled="0"/>
      </a:gradFill>
      <a:ln w="9525">
        <a:solidFill>
          <a:schemeClr val="phClr">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10000"/>
            <a:lumOff val="10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leaderLine>
  <cs:legend>
    <cs:lnRef idx="0"/>
    <cs:fillRef idx="0"/>
    <cs:effectRef idx="0"/>
    <cs:fontRef idx="minor">
      <a:schemeClr val="lt1">
        <a:lumMod val="8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bodyPr rot="0" vert="horz"/>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bodyPr rot="-60000000" vert="horz"/>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baseline="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cs:dataLabel>
  <cs:dataLabelCallout>
    <cs:lnRef idx="0">
      <cs:styleClr val="auto"/>
    </cs:lnRef>
    <cs:fillRef idx="0"/>
    <cs:effectRef idx="0"/>
    <cs:fontRef idx="minor">
      <a:schemeClr val="lt1"/>
    </cs:fontRef>
    <cs:spPr>
      <a:solidFill>
        <a:schemeClr val="lt1"/>
      </a:solidFill>
      <a:ln>
        <a:solidFill>
          <a:schemeClr val="ph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spPr>
      <a:effectLst>
        <a:glow rad="25400">
          <a:schemeClr val="lt1"/>
        </a:glow>
      </a:effectLst>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lt1"/>
    </cs:fontRef>
    <cs:defRPr sz="1500" b="1" kern="1200" cap="all" spc="100" normalizeH="0" baseline="0"/>
    <cs:body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kern="1200"/>
    <cs:bodyPr/>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09">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fillRef idx="0"/>
    <cs:effectRef idx="0"/>
    <cs:fontRef idx="minor">
      <a:schemeClr val="tx1"/>
    </cs:fontRef>
    <cs:spPr>
      <a:effectLst>
        <a:outerShdw blurRad="40000" dist="23000" dir="5400000" rotWithShape="0">
          <a:srgbClr val="000000">
            <a:alpha val="35000"/>
          </a:srgbClr>
        </a:outerShdw>
      </a:effectLst>
    </cs:spPr>
  </cs:dataPointLine>
  <cs:dataPointMarker>
    <cs:lnRef idx="0">
      <cs:styleClr val="auto"/>
    </cs:lnRef>
    <cs:fillRef idx="0">
      <cs:styleClr val="auto"/>
    </cs:fillRef>
    <cs:effectRef idx="0"/>
    <cs:fontRef idx="minor">
      <a:schemeClr val="tx1"/>
    </cs:fontRef>
    <cs:spPr>
      <a:gradFill rotWithShape="1">
        <a:gsLst>
          <a:gs pos="0">
            <a:schemeClr val="phClr">
              <a:lumMod val="60000"/>
              <a:shade val="51000"/>
              <a:satMod val="130000"/>
            </a:schemeClr>
          </a:gs>
          <a:gs pos="80000">
            <a:schemeClr val="phClr">
              <a:lumMod val="60000"/>
              <a:shade val="93000"/>
              <a:satMod val="130000"/>
            </a:schemeClr>
          </a:gs>
          <a:gs pos="100000">
            <a:schemeClr val="phClr">
              <a:lumMod val="60000"/>
              <a:shade val="94000"/>
              <a:satMod val="135000"/>
            </a:schemeClr>
          </a:gs>
        </a:gsLst>
        <a:lin ang="16200000" scaled="0"/>
      </a:gradFill>
      <a:ln w="9525">
        <a:solidFill>
          <a:schemeClr val="phClr">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10000"/>
            <a:lumOff val="10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leaderLine>
  <cs:legend>
    <cs:lnRef idx="0"/>
    <cs:fillRef idx="0"/>
    <cs:effectRef idx="0"/>
    <cs:fontRef idx="minor">
      <a:schemeClr val="lt1">
        <a:lumMod val="8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bodyPr rot="0" vert="horz"/>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bodyPr rot="-60000000" vert="horz"/>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70">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w="9525">
        <a:solidFill>
          <a:schemeClr val="tx1"/>
        </a:solidFill>
      </a:ln>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0"/>
    <cs:effectRef idx="0"/>
    <cs:fontRef idx="minor">
      <a:schemeClr val="lt1"/>
    </cs:fontRef>
    <cs:spPr>
      <a:ln w="2857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lt1"/>
    </cs:fontRef>
    <cs:spPr>
      <a:solidFill>
        <a:schemeClr val="dk1"/>
      </a:solidFill>
    </cs:spPr>
  </cs:downBar>
  <cs:dropLine>
    <cs:lnRef idx="0"/>
    <cs:fillRef idx="0"/>
    <cs:effectRef idx="0"/>
    <cs:fontRef idx="minor">
      <a:schemeClr val="lt1"/>
    </cs:fontRef>
  </cs:dropLine>
  <cs:errorBar>
    <cs:lnRef idx="0"/>
    <cs:fillRef idx="0"/>
    <cs:effectRef idx="0"/>
    <cs:fontRef idx="minor">
      <a:schemeClr val="lt1"/>
    </cs:fontRef>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lt1"/>
    </cs:fontRef>
  </cs:hiLoLine>
  <cs:leaderLine>
    <cs:lnRef idx="0"/>
    <cs:fillRef idx="0"/>
    <cs:effectRef idx="0"/>
    <cs:fontRef idx="minor">
      <a:schemeClr val="lt1"/>
    </cs:fontRef>
  </cs:leaderLine>
  <cs:legend>
    <cs:lnRef idx="0"/>
    <cs:fillRef idx="0"/>
    <cs:effectRef idx="0"/>
    <cs:fontRef idx="minor">
      <a:schemeClr val="lt1">
        <a:lumMod val="8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lt1"/>
    </cs:fontRef>
    <cs:spPr>
      <a:solidFill>
        <a:schemeClr val="lt1"/>
      </a:solidFill>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409">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fillRef idx="0"/>
    <cs:effectRef idx="0"/>
    <cs:fontRef idx="minor">
      <a:schemeClr val="tx1"/>
    </cs:fontRef>
    <cs:spPr>
      <a:effectLst>
        <a:outerShdw blurRad="40000" dist="23000" dir="5400000" rotWithShape="0">
          <a:srgbClr val="000000">
            <a:alpha val="35000"/>
          </a:srgbClr>
        </a:outerShdw>
      </a:effectLst>
    </cs:spPr>
  </cs:dataPointLine>
  <cs:dataPointMarker>
    <cs:lnRef idx="0">
      <cs:styleClr val="auto"/>
    </cs:lnRef>
    <cs:fillRef idx="0">
      <cs:styleClr val="auto"/>
    </cs:fillRef>
    <cs:effectRef idx="0"/>
    <cs:fontRef idx="minor">
      <a:schemeClr val="tx1"/>
    </cs:fontRef>
    <cs:spPr>
      <a:gradFill rotWithShape="1">
        <a:gsLst>
          <a:gs pos="0">
            <a:schemeClr val="phClr">
              <a:lumMod val="60000"/>
              <a:shade val="51000"/>
              <a:satMod val="130000"/>
            </a:schemeClr>
          </a:gs>
          <a:gs pos="80000">
            <a:schemeClr val="phClr">
              <a:lumMod val="60000"/>
              <a:shade val="93000"/>
              <a:satMod val="130000"/>
            </a:schemeClr>
          </a:gs>
          <a:gs pos="100000">
            <a:schemeClr val="phClr">
              <a:lumMod val="60000"/>
              <a:shade val="94000"/>
              <a:satMod val="135000"/>
            </a:schemeClr>
          </a:gs>
        </a:gsLst>
        <a:lin ang="16200000" scaled="0"/>
      </a:gradFill>
      <a:ln w="9525">
        <a:solidFill>
          <a:schemeClr val="phClr">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10000"/>
            <a:lumOff val="10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leaderLine>
  <cs:legend>
    <cs:lnRef idx="0"/>
    <cs:fillRef idx="0"/>
    <cs:effectRef idx="0"/>
    <cs:fontRef idx="minor">
      <a:schemeClr val="lt1">
        <a:lumMod val="8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bodyPr rot="-60000000" vert="horz"/>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bodyPr rot="0" vert="horz"/>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bodyPr rot="-60000000" vert="horz"/>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70">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w="9525">
        <a:solidFill>
          <a:schemeClr val="tx1"/>
        </a:solidFill>
      </a:ln>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0"/>
    <cs:effectRef idx="0"/>
    <cs:fontRef idx="minor">
      <a:schemeClr val="lt1"/>
    </cs:fontRef>
    <cs:spPr>
      <a:ln w="2857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lt1"/>
    </cs:fontRef>
    <cs:spPr>
      <a:solidFill>
        <a:schemeClr val="dk1"/>
      </a:solidFill>
    </cs:spPr>
  </cs:downBar>
  <cs:dropLine>
    <cs:lnRef idx="0"/>
    <cs:fillRef idx="0"/>
    <cs:effectRef idx="0"/>
    <cs:fontRef idx="minor">
      <a:schemeClr val="lt1"/>
    </cs:fontRef>
  </cs:dropLine>
  <cs:errorBar>
    <cs:lnRef idx="0"/>
    <cs:fillRef idx="0"/>
    <cs:effectRef idx="0"/>
    <cs:fontRef idx="minor">
      <a:schemeClr val="lt1"/>
    </cs:fontRef>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lt1"/>
    </cs:fontRef>
  </cs:hiLoLine>
  <cs:leaderLine>
    <cs:lnRef idx="0"/>
    <cs:fillRef idx="0"/>
    <cs:effectRef idx="0"/>
    <cs:fontRef idx="minor">
      <a:schemeClr val="lt1"/>
    </cs:fontRef>
  </cs:leaderLine>
  <cs:legend>
    <cs:lnRef idx="0"/>
    <cs:fillRef idx="0"/>
    <cs:effectRef idx="0"/>
    <cs:fontRef idx="minor">
      <a:schemeClr val="lt1">
        <a:lumMod val="8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lt1"/>
    </cs:fontRef>
    <cs:spPr>
      <a:solidFill>
        <a:schemeClr val="lt1"/>
      </a:solidFill>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3</xdr:col>
      <xdr:colOff>0</xdr:colOff>
      <xdr:row>24</xdr:row>
      <xdr:rowOff>0</xdr:rowOff>
    </xdr:from>
    <xdr:to>
      <xdr:col>9</xdr:col>
      <xdr:colOff>876300</xdr:colOff>
      <xdr:row>38</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43</xdr:row>
      <xdr:rowOff>0</xdr:rowOff>
    </xdr:from>
    <xdr:to>
      <xdr:col>9</xdr:col>
      <xdr:colOff>323850</xdr:colOff>
      <xdr:row>57</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65</xdr:row>
      <xdr:rowOff>0</xdr:rowOff>
    </xdr:from>
    <xdr:to>
      <xdr:col>9</xdr:col>
      <xdr:colOff>323850</xdr:colOff>
      <xdr:row>79</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84</xdr:row>
      <xdr:rowOff>0</xdr:rowOff>
    </xdr:from>
    <xdr:to>
      <xdr:col>9</xdr:col>
      <xdr:colOff>323850</xdr:colOff>
      <xdr:row>98</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103</xdr:row>
      <xdr:rowOff>0</xdr:rowOff>
    </xdr:from>
    <xdr:to>
      <xdr:col>9</xdr:col>
      <xdr:colOff>323850</xdr:colOff>
      <xdr:row>117</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121</xdr:row>
      <xdr:rowOff>0</xdr:rowOff>
    </xdr:from>
    <xdr:to>
      <xdr:col>9</xdr:col>
      <xdr:colOff>323850</xdr:colOff>
      <xdr:row>135</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1</xdr:row>
      <xdr:rowOff>0</xdr:rowOff>
    </xdr:from>
    <xdr:to>
      <xdr:col>13</xdr:col>
      <xdr:colOff>19050</xdr:colOff>
      <xdr:row>18</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7</xdr:row>
      <xdr:rowOff>0</xdr:rowOff>
    </xdr:from>
    <xdr:to>
      <xdr:col>8</xdr:col>
      <xdr:colOff>304800</xdr:colOff>
      <xdr:row>21</xdr:row>
      <xdr:rowOff>76200</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8</xdr:row>
      <xdr:rowOff>0</xdr:rowOff>
    </xdr:from>
    <xdr:to>
      <xdr:col>19</xdr:col>
      <xdr:colOff>304800</xdr:colOff>
      <xdr:row>22</xdr:row>
      <xdr:rowOff>76200</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37</xdr:row>
      <xdr:rowOff>0</xdr:rowOff>
    </xdr:from>
    <xdr:to>
      <xdr:col>9</xdr:col>
      <xdr:colOff>304800</xdr:colOff>
      <xdr:row>51</xdr:row>
      <xdr:rowOff>76200</xdr:rowOff>
    </xdr:to>
    <mc:AlternateContent xmlns:mc="http://schemas.openxmlformats.org/markup-compatibility/2006">
      <mc:Choice xmlns:cx="http://schemas.microsoft.com/office/drawing/2014/chartex" Requires="cx">
        <xdr:graphicFrame macro="">
          <xdr:nvGraphicFramePr>
            <xdr:cNvPr id="4" name="Chart 3"/>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38</xdr:row>
      <xdr:rowOff>0</xdr:rowOff>
    </xdr:from>
    <xdr:to>
      <xdr:col>18</xdr:col>
      <xdr:colOff>438150</xdr:colOff>
      <xdr:row>47</xdr:row>
      <xdr:rowOff>9525</xdr:rowOff>
    </xdr:to>
    <mc:AlternateContent xmlns:mc="http://schemas.openxmlformats.org/markup-compatibility/2006">
      <mc:Choice xmlns:cx="http://schemas.microsoft.com/office/drawing/2014/chartex" Requires="cx">
        <xdr:graphicFrame macro="">
          <xdr:nvGraphicFramePr>
            <xdr:cNvPr id="5" name="Chart 4"/>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609599</xdr:colOff>
      <xdr:row>58</xdr:row>
      <xdr:rowOff>0</xdr:rowOff>
    </xdr:from>
    <xdr:to>
      <xdr:col>9</xdr:col>
      <xdr:colOff>257174</xdr:colOff>
      <xdr:row>73</xdr:row>
      <xdr:rowOff>0</xdr:rowOff>
    </xdr:to>
    <mc:AlternateContent xmlns:mc="http://schemas.openxmlformats.org/markup-compatibility/2006">
      <mc:Choice xmlns:cx="http://schemas.microsoft.com/office/drawing/2014/chartex" Requires="cx">
        <xdr:graphicFrame macro="">
          <xdr:nvGraphicFramePr>
            <xdr:cNvPr id="6" name="Chart 5"/>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58</xdr:row>
      <xdr:rowOff>0</xdr:rowOff>
    </xdr:from>
    <xdr:to>
      <xdr:col>18</xdr:col>
      <xdr:colOff>400050</xdr:colOff>
      <xdr:row>67</xdr:row>
      <xdr:rowOff>152400</xdr:rowOff>
    </xdr:to>
    <mc:AlternateContent xmlns:mc="http://schemas.openxmlformats.org/markup-compatibility/2006">
      <mc:Choice xmlns:cx="http://schemas.microsoft.com/office/drawing/2014/chartex" Requires="cx">
        <xdr:graphicFrame macro="">
          <xdr:nvGraphicFramePr>
            <xdr:cNvPr id="7" name="Chart 6"/>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381000</xdr:colOff>
      <xdr:row>3</xdr:row>
      <xdr:rowOff>57150</xdr:rowOff>
    </xdr:from>
    <xdr:to>
      <xdr:col>13</xdr:col>
      <xdr:colOff>76200</xdr:colOff>
      <xdr:row>17</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9525</xdr:colOff>
      <xdr:row>5</xdr:row>
      <xdr:rowOff>114300</xdr:rowOff>
    </xdr:from>
    <xdr:to>
      <xdr:col>17</xdr:col>
      <xdr:colOff>295275</xdr:colOff>
      <xdr:row>20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9</xdr:row>
      <xdr:rowOff>0</xdr:rowOff>
    </xdr:from>
    <xdr:to>
      <xdr:col>12</xdr:col>
      <xdr:colOff>447675</xdr:colOff>
      <xdr:row>26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304800</xdr:colOff>
      <xdr:row>16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xdr:row>
      <xdr:rowOff>0</xdr:rowOff>
    </xdr:from>
    <xdr:to>
      <xdr:col>14</xdr:col>
      <xdr:colOff>457200</xdr:colOff>
      <xdr:row>16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alaji" refreshedDate="44930.976685069443" createdVersion="6" refreshedVersion="6" minRefreshableVersion="3" recordCount="1338">
  <cacheSource type="worksheet">
    <worksheetSource ref="A1:G1339" sheet="Insurance"/>
  </cacheSource>
  <cacheFields count="7">
    <cacheField name="age" numFmtId="0">
      <sharedItems containsSemiMixedTypes="0" containsString="0" containsNumber="1" containsInteger="1" minValue="18" maxValue="64"/>
    </cacheField>
    <cacheField name="sex" numFmtId="0">
      <sharedItems count="2">
        <s v="male"/>
        <s v="female"/>
      </sharedItems>
    </cacheField>
    <cacheField name="bmi" numFmtId="0">
      <sharedItems containsSemiMixedTypes="0" containsString="0" containsNumber="1" minValue="15.96" maxValue="53.13" count="548">
        <n v="33.770000000000003"/>
        <n v="34.1"/>
        <n v="26.315000000000001"/>
        <n v="38.664999999999999"/>
        <n v="35.625"/>
        <n v="31.68"/>
        <n v="30.114999999999998"/>
        <n v="23.75"/>
        <n v="25.175000000000001"/>
        <n v="36.85"/>
        <n v="15.96"/>
        <n v="38.28"/>
        <n v="34.43"/>
        <n v="26.73"/>
        <n v="17.29"/>
        <n v="29.37"/>
        <n v="22.99"/>
        <n v="20.79"/>
        <n v="30.4"/>
        <n v="38.17"/>
        <n v="29.164999999999999"/>
        <n v="43.01"/>
        <n v="24.09"/>
        <n v="31.35"/>
        <n v="25.08"/>
        <n v="33.880000000000003"/>
        <n v="25.46"/>
        <n v="32.119999999999997"/>
        <n v="37.29"/>
        <n v="39.159999999999997"/>
        <n v="33.155000000000001"/>
        <n v="33.534999999999997"/>
        <n v="28.5"/>
        <n v="33.659999999999997"/>
        <n v="35.200000000000003"/>
        <n v="40.28"/>
        <n v="41.14"/>
        <n v="42.24"/>
        <n v="30.14"/>
        <n v="31.13"/>
        <n v="40.26"/>
        <n v="31.73"/>
        <n v="26.18"/>
        <n v="23.21"/>
        <n v="40.185000000000002"/>
        <n v="23.32"/>
        <n v="21.565000000000001"/>
        <n v="23.085000000000001"/>
        <n v="21.78"/>
        <n v="30.305"/>
        <n v="28.215"/>
        <n v="27.36"/>
        <n v="27.28"/>
        <n v="21.47"/>
        <n v="39.14"/>
        <n v="33.33"/>
        <n v="39.82"/>
        <n v="21.66"/>
        <n v="30.03"/>
        <n v="26.125"/>
        <n v="28.31"/>
        <n v="53.13"/>
        <n v="31.92"/>
        <n v="27.9"/>
        <n v="24.6"/>
        <n v="28.6"/>
        <n v="20.425000000000001"/>
        <n v="28.9"/>
        <n v="28.4"/>
        <n v="28.3"/>
        <n v="25.555"/>
        <n v="31.824999999999999"/>
        <n v="30.59"/>
        <n v="32.11"/>
        <n v="34.799999999999997"/>
        <n v="17.8"/>
        <n v="29.07"/>
        <n v="20.9"/>
        <n v="36.954999999999998"/>
        <n v="20.614999999999998"/>
        <n v="27.7"/>
        <n v="24.7"/>
        <n v="27.835000000000001"/>
        <n v="21.7"/>
        <n v="34.4"/>
        <n v="37.43"/>
        <n v="17.48"/>
        <n v="35.15"/>
        <n v="33.1"/>
        <n v="29.8"/>
        <n v="28.7"/>
        <n v="32.9"/>
        <n v="30.25"/>
        <n v="35.53"/>
        <n v="30.495000000000001"/>
        <n v="20.7"/>
        <n v="33.11"/>
        <n v="24.51"/>
        <n v="20.3"/>
        <n v="35.4"/>
        <n v="21.754999999999999"/>
        <n v="28.88"/>
        <n v="27.6"/>
        <n v="36.575000000000003"/>
        <n v="22.515000000000001"/>
        <n v="23.4"/>
        <n v="22.61"/>
        <n v="39.615000000000002"/>
        <n v="40.5"/>
        <n v="24.605"/>
        <n v="26.03"/>
        <n v="27.265000000000001"/>
        <n v="18.600000000000001"/>
        <n v="32.49"/>
        <n v="44.88"/>
        <n v="27.93"/>
        <n v="30.02"/>
        <n v="19.8"/>
        <n v="34.9"/>
        <n v="25.745000000000001"/>
        <n v="34.700000000000003"/>
        <n v="20.6"/>
        <n v="22.42"/>
        <n v="28.024999999999999"/>
        <n v="28.975000000000001"/>
        <n v="28.785"/>
        <n v="37"/>
        <n v="33"/>
        <n v="26.84"/>
        <n v="29.734999999999999"/>
        <n v="35.31"/>
        <n v="31.79"/>
        <n v="32.395000000000003"/>
        <n v="40.47"/>
        <n v="31.46"/>
        <n v="29.6"/>
        <n v="30.684999999999999"/>
        <n v="24.42"/>
        <n v="21.8"/>
        <n v="27.3"/>
        <n v="33.299999999999997"/>
        <n v="39.4"/>
        <n v="22"/>
        <n v="33.630000000000003"/>
        <n v="39.49"/>
        <n v="35.72"/>
        <n v="26.4"/>
        <n v="21.89"/>
        <n v="31.02"/>
        <n v="16.815000000000001"/>
        <n v="25.7"/>
        <n v="20.234999999999999"/>
        <n v="21.85"/>
        <n v="17.399999999999999"/>
        <n v="34.869999999999997"/>
        <n v="36.86"/>
        <n v="22.3"/>
        <n v="31.1"/>
        <n v="22.135000000000002"/>
        <n v="32.68"/>
        <n v="34.6"/>
        <n v="31.254999999999999"/>
        <n v="25.8"/>
        <n v="35.6"/>
        <n v="39.805"/>
        <n v="37.619999999999997"/>
        <n v="28.05"/>
        <n v="36"/>
        <n v="19.95"/>
        <n v="24.3"/>
        <n v="28.82"/>
        <n v="34.58"/>
        <n v="23.18"/>
        <n v="39.5"/>
        <n v="37.07"/>
        <n v="52.58"/>
        <n v="27.1"/>
        <n v="21.28"/>
        <n v="23.844999999999999"/>
        <n v="17.385000000000002"/>
        <n v="36.67"/>
        <n v="41.91"/>
        <n v="32.56"/>
        <n v="34.96"/>
        <n v="39.270000000000003"/>
        <n v="26.51"/>
        <n v="37.1"/>
        <n v="32.78"/>
        <n v="50.38"/>
        <n v="28.12"/>
        <n v="18.715"/>
        <n v="32.700000000000003"/>
        <n v="31.4"/>
        <n v="42.75"/>
        <n v="34.865000000000002"/>
        <n v="28.49"/>
        <n v="28"/>
        <n v="24.225000000000001"/>
        <n v="33.4"/>
        <n v="26.6"/>
        <n v="33.344999999999999"/>
        <n v="35.86"/>
        <n v="40.15"/>
        <n v="30.21"/>
        <n v="25.27"/>
        <n v="29.3"/>
        <n v="23.655000000000001"/>
        <n v="22.6"/>
        <n v="30.1"/>
        <n v="33.99"/>
        <n v="26.79"/>
        <n v="20.52"/>
        <n v="32.01"/>
        <n v="29.925000000000001"/>
        <n v="29.83"/>
        <n v="31.065000000000001"/>
        <n v="27.72"/>
        <n v="26.22"/>
        <n v="25.74"/>
        <n v="27.55"/>
        <n v="45.54"/>
        <n v="26.8"/>
        <n v="23.9"/>
        <n v="28.594999999999999"/>
        <n v="41.325000000000003"/>
        <n v="23.465"/>
        <n v="25.84"/>
        <n v="24.13"/>
        <n v="32.229999999999997"/>
        <n v="26.695"/>
        <n v="29.7"/>
        <n v="24.984999999999999"/>
        <n v="30.3"/>
        <n v="42.13"/>
        <n v="34.484999999999999"/>
        <n v="20.8"/>
        <n v="30.2"/>
        <n v="30.875"/>
        <n v="29.92"/>
        <n v="29.64"/>
        <n v="17.195"/>
        <n v="29.45"/>
        <n v="42.4"/>
        <n v="23.7"/>
        <n v="17.670000000000002"/>
        <n v="29.48"/>
        <n v="29.355"/>
        <n v="46.53"/>
        <n v="35.42"/>
        <n v="29.15"/>
        <n v="34.200000000000003"/>
        <n v="30"/>
        <n v="22.23"/>
        <n v="33.914999999999999"/>
        <n v="27.06"/>
        <n v="24.75"/>
        <n v="18.905000000000001"/>
        <n v="36.08"/>
        <n v="23.1"/>
        <n v="17.954999999999998"/>
        <n v="32.67"/>
        <n v="30.5"/>
        <n v="24.1"/>
        <n v="32.585000000000001"/>
        <n v="20.045000000000002"/>
        <n v="45.9"/>
        <n v="36.4"/>
        <n v="34.770000000000003"/>
        <n v="25.934999999999999"/>
        <n v="23.98"/>
        <n v="38.06"/>
        <n v="27.5"/>
        <n v="24.32"/>
        <n v="35.435000000000002"/>
        <n v="23.8"/>
        <n v="26.98"/>
        <n v="29.26"/>
        <n v="33.82"/>
        <n v="29.59"/>
        <n v="27.94"/>
        <n v="38.83"/>
        <n v="27.2"/>
        <n v="31.16"/>
        <n v="35.5"/>
        <n v="25.9"/>
        <n v="22.895"/>
        <n v="25.6"/>
        <n v="38.94"/>
        <n v="35.299999999999997"/>
        <n v="32.4"/>
        <n v="28.69"/>
        <n v="30.9"/>
        <n v="27.645"/>
        <n v="28.38"/>
        <n v="43.12"/>
        <n v="37.799999999999997"/>
        <n v="31.57"/>
        <n v="39.049999999999997"/>
        <n v="24.4"/>
        <n v="44.22"/>
        <n v="28.405000000000001"/>
        <n v="21.945"/>
        <n v="36.299999999999997"/>
        <n v="36.630000000000003"/>
        <n v="26.885000000000002"/>
        <n v="38.39"/>
        <n v="34.39"/>
        <n v="20.399999999999999"/>
        <n v="23.6"/>
        <n v="29.1"/>
        <n v="38.094999999999999"/>
        <n v="26.62"/>
        <n v="29.81"/>
        <n v="32.774999999999999"/>
        <n v="17.765000000000001"/>
        <n v="37.145000000000003"/>
        <n v="30.8"/>
        <n v="37.335000000000001"/>
        <n v="28.93"/>
        <n v="23.65"/>
        <n v="31.54"/>
        <n v="37.18"/>
        <n v="31.5"/>
        <n v="41.1"/>
        <n v="22.704999999999998"/>
        <n v="35.75"/>
        <n v="35.244999999999997"/>
        <n v="24.31"/>
        <n v="33.5"/>
        <n v="38.9"/>
        <n v="28.27"/>
        <n v="42.46"/>
        <n v="18.5"/>
        <n v="24.795000000000002"/>
        <n v="42.94"/>
        <n v="33.44"/>
        <n v="36.29"/>
        <n v="19.094999999999999"/>
        <n v="29.4"/>
        <n v="27.454999999999998"/>
        <n v="25.3"/>
        <n v="33.700000000000003"/>
        <n v="38"/>
        <n v="34.21"/>
        <n v="33.25"/>
        <n v="19"/>
        <n v="26.41"/>
        <n v="27"/>
        <n v="35.814999999999998"/>
        <n v="23.56"/>
        <n v="21.375"/>
        <n v="34.674999999999997"/>
        <n v="32.799999999999997"/>
        <n v="42.9"/>
        <n v="27.74"/>
        <n v="43.34"/>
        <n v="38.6"/>
        <n v="31"/>
        <n v="34.104999999999997"/>
        <n v="34.32"/>
        <n v="17.86"/>
        <n v="27.61"/>
        <n v="39.71"/>
        <n v="41.895000000000003"/>
        <n v="26.2"/>
        <n v="19.855"/>
        <n v="29.04"/>
        <n v="23.37"/>
        <n v="36.19"/>
        <n v="30.78"/>
        <n v="47.6"/>
        <n v="29.5"/>
        <n v="37.049999999999997"/>
        <n v="19.3"/>
        <n v="21.12"/>
        <n v="37.729999999999997"/>
        <n v="40.564999999999998"/>
        <n v="30.69"/>
        <n v="19.475000000000001"/>
        <n v="24.89"/>
        <n v="45.43"/>
        <n v="22.8"/>
        <n v="41.8"/>
        <n v="32.5"/>
        <n v="23.274999999999999"/>
        <n v="42.655000000000001"/>
        <n v="18.3"/>
        <n v="23.87"/>
        <n v="32.340000000000003"/>
        <n v="41.23"/>
        <n v="22.22"/>
        <n v="41.69"/>
        <n v="32.299999999999997"/>
        <n v="41.42"/>
        <n v="29.9"/>
        <n v="27.4"/>
        <n v="24.97"/>
        <n v="32.965000000000003"/>
        <n v="31.6"/>
        <n v="32.200000000000003"/>
        <n v="31.635000000000002"/>
        <n v="33.06"/>
        <n v="28.8"/>
        <n v="32.6"/>
        <n v="33.549999999999997"/>
        <n v="23.94"/>
        <n v="24.64"/>
        <n v="36.195"/>
        <n v="26.9"/>
        <n v="26.07"/>
        <n v="29"/>
        <n v="35.97"/>
        <n v="24.86"/>
        <n v="35.799999999999997"/>
        <n v="37.9"/>
        <n v="40.369999999999997"/>
        <n v="32.869999999999997"/>
        <n v="35.64"/>
        <n v="46.2"/>
        <n v="23.2"/>
        <n v="20.13"/>
        <n v="26.7"/>
        <n v="25.52"/>
        <n v="27.8"/>
        <n v="39.520000000000003"/>
        <n v="32.015000000000001"/>
        <n v="38.950000000000003"/>
        <n v="43.89"/>
        <n v="36.479999999999997"/>
        <n v="25.364999999999998"/>
        <n v="25"/>
        <n v="38.284999999999997"/>
        <n v="24.035"/>
        <n v="39.994999999999997"/>
        <n v="20.350000000000001"/>
        <n v="27.83"/>
        <n v="30.36"/>
        <n v="42.35"/>
        <n v="48.07"/>
        <n v="39.424999999999997"/>
        <n v="33.725000000000001"/>
        <n v="40.375"/>
        <n v="25.41"/>
        <n v="47.52"/>
        <n v="19.57"/>
        <n v="36.200000000000003"/>
        <n v="29.545000000000002"/>
        <n v="19.190000000000001"/>
        <n v="45.32"/>
        <n v="32"/>
        <n v="31.445"/>
        <n v="34.299999999999997"/>
        <n v="35.909999999999997"/>
        <n v="25.85"/>
        <n v="27.17"/>
        <n v="41.47"/>
        <n v="37.51"/>
        <n v="31.9"/>
        <n v="21.3"/>
        <n v="42.68"/>
        <n v="32.204999999999998"/>
        <n v="44.77"/>
        <n v="44.744999999999997"/>
        <n v="23.54"/>
        <n v="27.074999999999999"/>
        <n v="46.09"/>
        <n v="28.16"/>
        <n v="30.97"/>
        <n v="18.05"/>
        <n v="24.414999999999999"/>
        <n v="21.56"/>
        <n v="39.700000000000003"/>
        <n v="40.659999999999997"/>
        <n v="25.4"/>
        <n v="36.384999999999998"/>
        <n v="37.4"/>
        <n v="31.2"/>
        <n v="36.700000000000003"/>
        <n v="38.380000000000003"/>
        <n v="46.75"/>
        <n v="37.524999999999999"/>
        <n v="36.765000000000001"/>
        <n v="47.74"/>
        <n v="18.335000000000001"/>
        <n v="44.7"/>
        <n v="22.88"/>
        <n v="28.1"/>
        <n v="35.9"/>
        <n v="36.1"/>
        <n v="39.6"/>
        <n v="36.6"/>
        <n v="21.4"/>
        <n v="29.2"/>
        <n v="25.1"/>
        <n v="47.41"/>
        <n v="46.7"/>
        <n v="21.01"/>
        <n v="23"/>
        <n v="31.24"/>
        <n v="37.299999999999997"/>
        <n v="40.81"/>
        <n v="21.5"/>
        <n v="37.715000000000003"/>
        <n v="40.299999999999997"/>
        <n v="25.65"/>
        <n v="22.1"/>
        <n v="34.01"/>
        <n v="40.945"/>
        <n v="34.295000000000002"/>
        <n v="43.7"/>
        <n v="20.100000000000001"/>
        <n v="49.06"/>
        <n v="25.2"/>
        <n v="35.700000000000003"/>
        <n v="22.77"/>
        <n v="23.3"/>
        <n v="26.504999999999999"/>
        <n v="36.520000000000003"/>
        <n v="32.1"/>
        <n v="36.005000000000003"/>
        <n v="39.9"/>
        <n v="24.53"/>
        <n v="32.450000000000003"/>
        <n v="40.92"/>
        <n v="35.1"/>
        <n v="39.1"/>
        <n v="22.04"/>
        <n v="21.09"/>
        <n v="43.4"/>
        <n v="44"/>
        <n v="28.2"/>
        <n v="26.29"/>
        <n v="39.200000000000003"/>
        <n v="33.200000000000003"/>
        <n v="39.93"/>
        <n v="35.090000000000003"/>
        <n v="37.700000000000003"/>
        <n v="31.8"/>
        <n v="39.799999999999997"/>
        <n v="31.3"/>
        <n v="39.33"/>
        <n v="33.799999999999997"/>
        <n v="34.5"/>
        <n v="40.479999999999997"/>
        <n v="38.19"/>
        <n v="37.905000000000001"/>
        <n v="36.96"/>
        <n v="23.76"/>
      </sharedItems>
    </cacheField>
    <cacheField name="children" numFmtId="0">
      <sharedItems containsSemiMixedTypes="0" containsString="0" containsNumber="1" containsInteger="1" minValue="0" maxValue="5" count="6">
        <n v="1"/>
        <n v="0"/>
        <n v="2"/>
        <n v="3"/>
        <n v="4"/>
        <n v="5"/>
      </sharedItems>
    </cacheField>
    <cacheField name="smoker" numFmtId="0">
      <sharedItems count="2">
        <s v="no"/>
        <s v="yes"/>
      </sharedItems>
    </cacheField>
    <cacheField name="region" numFmtId="0">
      <sharedItems count="4">
        <s v="southeast"/>
        <s v="northeast"/>
        <s v="southwest"/>
        <s v="northwest"/>
      </sharedItems>
    </cacheField>
    <cacheField name="charges($)" numFmtId="0">
      <sharedItems containsSemiMixedTypes="0" containsString="0" containsNumber="1" minValue="1121.8739" maxValue="63770.428010000003" count="1337">
        <n v="1725.5523000000001"/>
        <n v="1137.011"/>
        <n v="2198.1898500000002"/>
        <n v="3393.35635"/>
        <n v="2211.1307499999998"/>
        <n v="34303.167200000004"/>
        <n v="21344.846699999998"/>
        <n v="1705.6244999999999"/>
        <n v="15518.180249999999"/>
        <n v="36149.483500000002"/>
        <n v="1694.7963999999999"/>
        <n v="1631.8212000000001"/>
        <n v="1137.4697000000001"/>
        <n v="1615.7666999999999"/>
        <n v="12829.455099999999"/>
        <n v="1719.4363000000001"/>
        <n v="1704.5681"/>
        <n v="14133.03775"/>
        <n v="1607.5101"/>
        <n v="3481.8679999999999"/>
        <n v="1631.6683"/>
        <n v="7323.7348190000002"/>
        <n v="1149.3959"/>
        <n v="2201.0971"/>
        <n v="2203.4718499999999"/>
        <n v="1622.1885"/>
        <n v="2196.4731999999999"/>
        <n v="11482.63485"/>
        <n v="1708.0014000000001"/>
        <n v="2801.2588000000001"/>
        <n v="2219.4450999999999"/>
        <n v="1633.0444"/>
        <n v="2207.6974500000001"/>
        <n v="34617.840649999998"/>
        <n v="1712.2270000000001"/>
        <n v="1136.3994"/>
        <n v="1727.54"/>
        <n v="2217.6012000000001"/>
        <n v="36307.798300000002"/>
        <n v="1146.7965999999999"/>
        <n v="38792.685599999997"/>
        <n v="1131.5065999999999"/>
        <n v="1621.8827000000001"/>
        <n v="1141.4450999999999"/>
        <n v="1634.5734"/>
        <n v="33732.686699999998"/>
        <n v="2304.0021999999999"/>
        <n v="1121.8739"/>
        <n v="2217.4691499999999"/>
        <n v="1711.0268000000001"/>
        <n v="13747.87235"/>
        <n v="1704.7001499999999"/>
        <n v="11884.048580000001"/>
        <n v="4561.1885000000002"/>
        <n v="2203.7359499999998"/>
        <n v="2200.8308499999998"/>
        <n v="17178.682400000002"/>
        <n v="18223.4512"/>
        <n v="1702.4553000000001"/>
        <n v="12890.057650000001"/>
        <n v="1135.9407000000001"/>
        <n v="1633.9618"/>
        <n v="14283.4594"/>
        <n v="1720.3536999999999"/>
        <n v="1708.9257500000001"/>
        <n v="11272.331389999999"/>
        <n v="1163.4627"/>
        <n v="2205.9807999999998"/>
        <n v="1629.8335"/>
        <n v="16884.923999999999"/>
        <n v="1837.2370000000001"/>
        <n v="4687.7969999999996"/>
        <n v="1625.4337499999999"/>
        <n v="1743.2139999999999"/>
        <n v="2331.5189999999998"/>
        <n v="17081.080000000002"/>
        <n v="1632.5644500000001"/>
        <n v="1261.442"/>
        <n v="1842.519"/>
        <n v="2719.2797500000001"/>
        <n v="1639.5631000000001"/>
        <n v="2130.6759000000002"/>
        <n v="34779.614999999998"/>
        <n v="1727.7850000000001"/>
        <n v="17352.6803"/>
        <n v="1832.0940000000001"/>
        <n v="33750.291799999999"/>
        <n v="36219.405449999998"/>
        <n v="2803.69785"/>
        <n v="16297.846"/>
        <n v="1737.376"/>
        <n v="1635.7336499999999"/>
        <n v="13844.505999999999"/>
        <n v="1261.8589999999999"/>
        <n v="2138.0707000000002"/>
        <n v="1621.3402000000001"/>
        <n v="2134.9014999999999"/>
        <n v="23082.955330000001"/>
        <n v="1632.0362500000001"/>
        <n v="1744.4649999999999"/>
        <n v="1253.9359999999999"/>
        <n v="1748.7739999999999"/>
        <n v="32548.340499999998"/>
        <n v="1256.299"/>
        <n v="24059.680189999999"/>
        <n v="1646.4296999999999"/>
        <n v="2128.4310500000001"/>
        <n v="1242.816"/>
        <n v="17468.983899999999"/>
        <n v="34439.855900000002"/>
        <n v="2709.1118999999999"/>
        <n v="1242.26"/>
        <n v="1263.249"/>
        <n v="1627.2824499999999"/>
        <n v="17748.5062"/>
        <n v="1252.4069999999999"/>
        <n v="2136.8822500000001"/>
        <n v="2221.5644499999999"/>
        <n v="2117.3388500000001"/>
        <n v="2913.569"/>
        <n v="1628.4709"/>
        <n v="2730.1078499999999"/>
        <n v="1759.338"/>
        <n v="2709.24395"/>
        <n v="16450.894700000001"/>
        <n v="22493.659640000002"/>
        <n v="1728.8969999999999"/>
        <n v="36898.733079999998"/>
        <n v="39722.746200000001"/>
        <n v="18838.703659999999"/>
        <n v="33307.550799999997"/>
        <n v="1241.5650000000001"/>
        <n v="34828.654000000002"/>
        <n v="2710.8285500000002"/>
        <n v="36397.576000000001"/>
        <n v="1731.6769999999999"/>
        <n v="14711.7438"/>
        <n v="17560.37975"/>
        <n v="2257.47525"/>
        <n v="2457.2111500000001"/>
        <n v="4830.63"/>
        <n v="1980.07"/>
        <n v="17085.267599999999"/>
        <n v="1391.5287000000001"/>
        <n v="1769.5316499999999"/>
        <n v="1967.0227"/>
        <n v="27724.28875"/>
        <n v="3056.3881000000001"/>
        <n v="2566.4706999999999"/>
        <n v="1880.07"/>
        <n v="2362.2290499999999"/>
        <n v="1984.4532999999999"/>
        <n v="1877.9294"/>
        <n v="1875.3440000000001"/>
        <n v="4915.0598499999996"/>
        <n v="33475.817150000003"/>
        <n v="2261.5688"/>
        <n v="2459.7201"/>
        <n v="37465.34375"/>
        <n v="26125.674770000001"/>
        <n v="20167.336029999999"/>
        <n v="16232.847"/>
        <n v="1880.4870000000001"/>
        <n v="38344.565999999999"/>
        <n v="1964.78"/>
        <n v="3579.8287"/>
        <n v="1532.4697000000001"/>
        <n v="2026.9740999999999"/>
        <n v="2404.7338"/>
        <n v="2597.779"/>
        <n v="3180.5101"/>
        <n v="16586.49771"/>
        <n v="3167.4558499999998"/>
        <n v="1534.3045"/>
        <n v="17942.106"/>
        <n v="3077.0954999999999"/>
        <n v="3861.2096499999998"/>
        <n v="15359.104499999999"/>
        <n v="2585.2689999999998"/>
        <n v="2104.1134000000002"/>
        <n v="2020.5523000000001"/>
        <n v="1906.35825"/>
        <n v="1917.3184000000001"/>
        <n v="2103.08"/>
        <n v="1526.3119999999999"/>
        <n v="2585.8506499999999"/>
        <n v="3279.8685500000001"/>
        <n v="26018.950519999999"/>
        <n v="2020.1769999999999"/>
        <n v="1909.52745"/>
        <n v="2102.2647000000002"/>
        <n v="1515.3449000000001"/>
        <n v="2007.9449999999999"/>
        <n v="35585.576000000001"/>
        <n v="2755.0209500000001"/>
        <n v="37165.163800000002"/>
        <n v="2155.6815000000001"/>
        <n v="2045.68525"/>
        <n v="2166.732"/>
        <n v="4005.4225000000001"/>
        <n v="2150.4690000000001"/>
        <n v="2156.7518"/>
        <n v="2254.7966999999999"/>
        <n v="2643.2685000000001"/>
        <n v="1664.9996000000001"/>
        <n v="3925.7582000000002"/>
        <n v="2731.9122000000002"/>
        <n v="3443.0639999999999"/>
        <n v="1682.597"/>
        <n v="2639.0428999999999"/>
        <n v="2527.8186500000002"/>
        <n v="35595.589800000002"/>
        <n v="37484.4493"/>
        <n v="2250.8352"/>
        <n v="44501.398200000003"/>
        <n v="33907.548000000003"/>
        <n v="1674.6323"/>
        <n v="2154.3609999999999"/>
        <n v="2055.3249000000001"/>
        <n v="4296.2712000000001"/>
        <n v="2741.9479999999999"/>
        <n v="1826.8430000000001"/>
        <n v="2395.17155"/>
        <n v="2775.1921499999999"/>
        <n v="38511.628299999997"/>
        <n v="1837.2819"/>
        <n v="18033.9679"/>
        <n v="1824.2854"/>
        <n v="4466.6214"/>
        <n v="3500.6122999999998"/>
        <n v="36189.101699999999"/>
        <n v="2416.9549999999999"/>
        <n v="1815.8759"/>
        <n v="3597.596"/>
        <n v="36021.011200000001"/>
        <n v="2438.0551999999998"/>
        <n v="2690.1138000000001"/>
        <n v="2789.0574000000001"/>
        <n v="21595.382290000001"/>
        <n v="3591.48"/>
        <n v="2396.0958999999998"/>
        <n v="34166.273000000001"/>
        <n v="40904.199500000002"/>
        <n v="14426.073850000001"/>
        <n v="2899.4893499999998"/>
        <n v="18328.238099999999"/>
        <n v="13126.677449999999"/>
        <n v="22395.74424"/>
        <n v="10795.937330000001"/>
        <n v="3046.0619999999999"/>
        <n v="2855.4375500000001"/>
        <n v="3537.703"/>
        <n v="25081.76784"/>
        <n v="1986.9333999999999"/>
        <n v="18955.220170000001"/>
        <n v="38126.246500000001"/>
        <n v="4618.0798999999997"/>
        <n v="1969.614"/>
        <n v="35147.528480000001"/>
        <n v="3044.2132999999999"/>
        <n v="1977.8150000000001"/>
        <n v="2352.9684499999998"/>
        <n v="2457.502"/>
        <n v="4234.9269999999997"/>
        <n v="17128.426080000001"/>
        <n v="2842.7607499999999"/>
        <n v="2473.3341"/>
        <n v="12609.88702"/>
        <n v="14571.890799999999"/>
        <n v="34472.841"/>
        <n v="1972.95"/>
        <n v="2480.9791"/>
        <n v="1981.5818999999999"/>
        <n v="2850.6837500000001"/>
        <n v="18648.421699999999"/>
        <n v="34254.053350000002"/>
        <n v="2464.6188000000002"/>
        <n v="2721.3208"/>
        <n v="4504.6624000000002"/>
        <n v="2137.6536000000001"/>
        <n v="2523.1695"/>
        <n v="42112.2356"/>
        <n v="3906.127"/>
        <n v="5080.0959999999995"/>
        <n v="2727.3951000000002"/>
        <n v="2534.3937500000002"/>
        <n v="3213.6220499999999"/>
        <n v="17878.900679999999"/>
        <n v="3206.4913499999998"/>
        <n v="3309.7926000000002"/>
        <n v="15817.985699999999"/>
        <n v="18218.161390000001"/>
        <n v="4391.652"/>
        <n v="4877.9810500000003"/>
        <n v="19933.457999999999"/>
        <n v="23241.47453"/>
        <n v="3594.17085"/>
        <n v="3227.1210999999998"/>
        <n v="36124.573700000001"/>
        <n v="2632.9920000000002"/>
        <n v="3238.4357"/>
        <n v="3021.80915"/>
        <n v="4189.1130999999996"/>
        <n v="3208.7869999999998"/>
        <n v="33900.652999999998"/>
        <n v="2302.3000000000002"/>
        <n v="3877.3042500000001"/>
        <n v="3385.3991500000002"/>
        <n v="3490.5491000000002"/>
        <n v="3981.9767999999999"/>
        <n v="3392.9767999999999"/>
        <n v="24671.663339999999"/>
        <n v="36085.218999999997"/>
        <n v="3176.8159000000001"/>
        <n v="14455.644050000001"/>
        <n v="2897.3235"/>
        <n v="3410.3240000000001"/>
        <n v="3201.2451500000002"/>
        <n v="3484.3310000000001"/>
        <n v="2680.9493000000002"/>
        <n v="3392.3652000000002"/>
        <n v="4661.2863500000003"/>
        <n v="4564.1914500000003"/>
        <n v="2927.0646999999999"/>
        <n v="2322.6217999999999"/>
        <n v="2902.9065000000001"/>
        <n v="3378.91"/>
        <n v="3987.9259999999999"/>
        <n v="2904.0880000000002"/>
        <n v="3176.2876999999999"/>
        <n v="2699.56835"/>
        <n v="3292.5298499999999"/>
        <n v="17043.341400000001"/>
        <n v="39611.757700000002"/>
        <n v="16577.779500000001"/>
        <n v="4827.9049500000001"/>
        <n v="37133.898200000003"/>
        <n v="2483.7359999999999"/>
        <n v="4260.7439999999997"/>
        <n v="34838.873"/>
        <n v="3561.8888999999999"/>
        <n v="15006.579449999999"/>
        <n v="18804.752400000001"/>
        <n v="2497.0383000000002"/>
        <n v="2498.4144000000001"/>
        <n v="2494.0219999999999"/>
        <n v="3558.6202499999999"/>
        <n v="4058.71245"/>
        <n v="34806.467700000001"/>
        <n v="3577.9989999999998"/>
        <n v="18246.495500000001"/>
        <n v="3070.8087"/>
        <n v="18310.741999999998"/>
        <n v="2974.1260000000002"/>
        <n v="4846.9201499999999"/>
        <n v="16796.411940000002"/>
        <n v="16420.494549999999"/>
        <n v="3353.4703"/>
        <n v="18903.491409999999"/>
        <n v="3693.4279999999999"/>
        <n v="3956.0714499999999"/>
        <n v="4449.4620000000004"/>
        <n v="51194.559139999998"/>
        <n v="3556.9223000000002"/>
        <n v="4133.6416499999996"/>
        <n v="17663.144199999999"/>
        <n v="3766.8838000000001"/>
        <n v="4337.7352000000001"/>
        <n v="2689.4953999999998"/>
        <n v="3172.018"/>
        <n v="4349.4620000000004"/>
        <n v="20177.671129999999"/>
        <n v="23288.928400000001"/>
        <n v="3268.84665"/>
        <n v="3847.674"/>
        <n v="4435.0941999999995"/>
        <n v="3062.5082499999999"/>
        <n v="4428.8878500000001"/>
        <n v="4719.7365499999996"/>
        <n v="4438.2633999999998"/>
        <n v="3161.4540000000002"/>
        <n v="34672.147199999999"/>
        <n v="5312.1698500000002"/>
        <n v="19673.335729999999"/>
        <n v="3171.6149"/>
        <n v="5615.3689999999997"/>
        <n v="3277.1610000000001"/>
        <n v="3732.6251000000002"/>
        <n v="4340.4408999999996"/>
        <n v="3947.4131000000002"/>
        <n v="2867.1196"/>
        <n v="19107.779600000002"/>
        <n v="18157.876"/>
        <n v="5138.2566999999999"/>
        <n v="4922.9159"/>
        <n v="4040.55825"/>
        <n v="20277.807509999999"/>
        <n v="19442.353500000001"/>
        <n v="2866.0909999999999"/>
        <n v="4906.4096499999996"/>
        <n v="36197.699000000001"/>
        <n v="3736.4647"/>
        <n v="3366.6696999999999"/>
        <n v="3943.5954000000002"/>
        <n v="16657.71745"/>
        <n v="44585.455869999998"/>
        <n v="5209.5788499999999"/>
        <n v="3353.2840000000001"/>
        <n v="16138.762049999999"/>
        <n v="4433.3877000000002"/>
        <n v="5708.8670000000002"/>
        <n v="3471.4096"/>
        <n v="4529.4769999999999"/>
        <n v="4433.9159"/>
        <n v="4058.1161000000002"/>
        <n v="16115.3045"/>
        <n v="36837.466999999997"/>
        <n v="4149.7359999999999"/>
        <n v="3645.0893999999998"/>
        <n v="20745.989099999999"/>
        <n v="36950.256699999998"/>
        <n v="5325.6509999999998"/>
        <n v="4237.12655"/>
        <n v="4151.0286999999998"/>
        <n v="3554.203"/>
        <n v="4032.2406999999998"/>
        <n v="19521.968199999999"/>
        <n v="4753.6368000000002"/>
        <n v="39241.442000000003"/>
        <n v="3659.346"/>
        <n v="4837.5823"/>
        <n v="40932.429499999998"/>
        <n v="5428.7277000000004"/>
        <n v="18259.216"/>
        <n v="4266.1657999999998"/>
        <n v="4719.52405"/>
        <n v="4527.1829500000003"/>
        <n v="17361.766100000001"/>
        <n v="4137.5227000000004"/>
        <n v="5693.4305000000004"/>
        <n v="18963.171920000001"/>
        <n v="4718.2035500000002"/>
        <n v="18765.87545"/>
        <n v="3756.6215999999999"/>
        <n v="38711"/>
        <n v="4949.7587000000003"/>
        <n v="6799.4579999999996"/>
        <n v="4441.2131499999996"/>
        <n v="4463.2051000000001"/>
        <n v="38746.355100000001"/>
        <n v="3260.1990000000001"/>
        <n v="4243.5900499999998"/>
        <n v="4738.2682000000004"/>
        <n v="4347.0233500000004"/>
        <n v="4931.6469999999999"/>
        <n v="3857.7592500000001"/>
        <n v="3761.2919999999999"/>
        <n v="58571.074480000003"/>
        <n v="6113.2310500000003"/>
        <n v="3757.8447999999999"/>
        <n v="5031.26955"/>
        <n v="4350.5144"/>
        <n v="3875.7341000000001"/>
        <n v="19199.944"/>
        <n v="19350.368900000001"/>
        <n v="5327.4002499999997"/>
        <n v="4134.0824499999999"/>
        <n v="4934.7049999999999"/>
        <n v="5425.0233500000004"/>
        <n v="4239.8926499999998"/>
        <n v="3866.8552"/>
        <n v="32734.186300000001"/>
        <n v="6334.3435499999996"/>
        <n v="5152.134"/>
        <n v="6128.79745"/>
        <n v="5253.5240000000003"/>
        <n v="4667.6076499999999"/>
        <n v="4074.4537"/>
        <n v="4686.3887000000004"/>
        <n v="3994.1777999999999"/>
        <n v="3972.9247"/>
        <n v="17626.239509999999"/>
        <n v="5148.5526"/>
        <n v="19719.6947"/>
        <n v="17496.306"/>
        <n v="4673.3922000000002"/>
        <n v="4462.7218000000003"/>
        <n v="4562.8420999999998"/>
        <n v="4454.40265"/>
        <n v="4076.4969999999998"/>
        <n v="3989.8409999999999"/>
        <n v="4670.6400000000003"/>
        <n v="37607.527699999999"/>
        <n v="4544.2348000000002"/>
        <n v="4357.0436499999996"/>
        <n v="21472.478800000001"/>
        <n v="21984.47061"/>
        <n v="5354.0746499999996"/>
        <n v="4889.9994999999999"/>
        <n v="12404.8791"/>
        <n v="4185.0978999999998"/>
        <n v="37079.372000000003"/>
        <n v="5972.3779999999997"/>
        <n v="4779.6022999999996"/>
        <n v="11326.71487"/>
        <n v="6666.2430000000004"/>
        <n v="4766.0219999999999"/>
        <n v="5375.0379999999996"/>
        <n v="19040.876"/>
        <n v="17904.527050000001"/>
        <n v="6360.9935999999998"/>
        <n v="55135.402090000003"/>
        <n v="6653.7885999999999"/>
        <n v="5257.5079500000002"/>
        <n v="6551.7501000000002"/>
        <n v="16776.304049999999"/>
        <n v="38282.749499999998"/>
        <n v="3704.3544999999999"/>
        <n v="4795.6567999999997"/>
        <n v="6059.1729999999998"/>
        <n v="5261.4694499999996"/>
        <n v="4571.4130500000001"/>
        <n v="37701.876799999998"/>
        <n v="5989.5236500000001"/>
        <n v="5003.8530000000001"/>
        <n v="27375.904780000001"/>
        <n v="18972.494999999999"/>
        <n v="5002.7826999999997"/>
        <n v="5012.4709999999995"/>
        <n v="4894.7533000000003"/>
        <n v="35491.64"/>
        <n v="6184.2993999999999"/>
        <n v="6196.4480000000003"/>
        <n v="3935.1799000000001"/>
        <n v="43943.876100000001"/>
        <n v="5594.8455000000004"/>
        <n v="6753.0379999999996"/>
        <n v="5385.3379000000004"/>
        <n v="11737.848840000001"/>
        <n v="4320.4108500000002"/>
        <n v="20009.63365"/>
        <n v="4992.3764000000001"/>
        <n v="4500.33925"/>
        <n v="4518.8262500000001"/>
        <n v="14358.364369999999"/>
        <n v="5124.1886999999997"/>
        <n v="4415.1588000000002"/>
        <n v="4536.259"/>
        <n v="39774.276299999998"/>
        <n v="5729.0052999999998"/>
        <n v="5125.2156999999997"/>
        <n v="5246.0469999999996"/>
        <n v="20984.0936"/>
        <n v="4751.07"/>
        <n v="5846.9175999999998"/>
        <n v="5926.8459999999995"/>
        <n v="4762.3289999999997"/>
        <n v="5240.7650000000003"/>
        <n v="39983.425949999997"/>
        <n v="24915.046259999999"/>
        <n v="19361.998800000001"/>
        <n v="5934.3797999999997"/>
        <n v="6414.1779999999999"/>
        <n v="6402.2913500000004"/>
        <n v="5245.2268999999997"/>
        <n v="4746.3440000000001"/>
        <n v="20234.854749999999"/>
        <n v="5836.5204000000003"/>
        <n v="5630.4578499999998"/>
        <n v="5227.9887500000004"/>
        <n v="5116.5003999999999"/>
        <n v="4747.0528999999997"/>
        <n v="19496.71917"/>
        <n v="38709.175999999999"/>
        <n v="37742.575700000001"/>
        <n v="43753.337050000002"/>
        <n v="4883.866"/>
        <n v="6746.7425000000003"/>
        <n v="5478.0367999999999"/>
        <n v="18608.261999999999"/>
        <n v="6748.5911999999998"/>
        <n v="4399.7309999999998"/>
        <n v="5469.0065999999997"/>
        <n v="5584.3056999999999"/>
        <n v="20773.62775"/>
        <n v="5266.3656000000001"/>
        <n v="5377.4578000000001"/>
        <n v="4402.2330000000002"/>
        <n v="5458.0464499999998"/>
        <n v="5272.1758"/>
        <n v="7243.8136000000004"/>
        <n v="4889.0367999999999"/>
        <n v="5267.8181500000001"/>
        <n v="6548.1950500000003"/>
        <n v="7228.2156500000001"/>
        <n v="38415.474000000002"/>
        <n v="5373.3642499999996"/>
        <n v="5472.4489999999996"/>
        <n v="7281.5056000000004"/>
        <n v="6406.4107000000004"/>
        <n v="6203.90175"/>
        <n v="6313.759"/>
        <n v="39836.519"/>
        <n v="4646.759"/>
        <n v="6686.4313000000002"/>
        <n v="5028.1466"/>
        <n v="6796.8632500000003"/>
        <n v="19214.705529999999"/>
        <n v="40182.245999999999"/>
        <n v="6435.6237000000001"/>
        <n v="40419.019099999998"/>
        <n v="19539.242999999999"/>
        <n v="37270.1512"/>
        <n v="46113.510999999999"/>
        <n v="6311.9520000000002"/>
        <n v="39047.285000000003"/>
        <n v="6877.9800999999998"/>
        <n v="39871.704299999998"/>
        <n v="20420.604650000001"/>
        <n v="6112.3529500000004"/>
        <n v="6198.7518"/>
        <n v="20296.863450000001"/>
        <n v="6985.50695"/>
        <n v="6079.6715000000004"/>
        <n v="15820.699000000001"/>
        <n v="6082.4049999999997"/>
        <n v="6455.86265"/>
        <n v="5400.9804999999997"/>
        <n v="6652.5288"/>
        <n v="6555.07035"/>
        <n v="5974.3846999999996"/>
        <n v="5397.6166999999996"/>
        <n v="6067.1267500000004"/>
        <n v="6373.55735"/>
        <n v="5976.8311000000003"/>
        <n v="6571.5439999999999"/>
        <n v="6933.2422500000002"/>
        <n v="7151.0919999999996"/>
        <n v="5488.2619999999997"/>
        <n v="7144.86265"/>
        <n v="5484.4673000000003"/>
        <n v="5383.5360000000001"/>
        <n v="5855.9025000000001"/>
        <n v="41949.244100000004"/>
        <n v="6457.8433999999997"/>
        <n v="7537.1638999999996"/>
        <n v="6640.5448500000002"/>
        <n v="7133.9025000000001"/>
        <n v="5649.7150000000001"/>
        <n v="6710.1918999999998"/>
        <n v="21659.930100000001"/>
        <n v="7512.2669999999998"/>
        <n v="21082.16"/>
        <n v="6356.2707"/>
        <n v="20149.322899999999"/>
        <n v="6123.5688"/>
        <n v="40103.89"/>
        <n v="7985.8149999999996"/>
        <n v="5662.2250000000004"/>
        <n v="7209.4917999999998"/>
        <n v="6117.4944999999998"/>
        <n v="6238.2979999999998"/>
        <n v="8965.7957499999993"/>
        <n v="8596.8277999999991"/>
        <n v="7986.4752500000004"/>
        <n v="7418.5219999999999"/>
        <n v="5757.41345"/>
        <n v="19023.259999999998"/>
        <n v="8582.3022999999994"/>
        <n v="6338.0756000000001"/>
        <n v="23563.016179999999"/>
        <n v="22462.043750000001"/>
        <n v="7201.7008500000002"/>
        <n v="8059.6791000000003"/>
        <n v="6389.3778499999999"/>
        <n v="5920.1040999999996"/>
        <n v="7077.1894000000002"/>
        <n v="6610.1097"/>
        <n v="8162.7162500000004"/>
        <n v="19444.265800000001"/>
        <n v="7196.8670000000002"/>
        <n v="17179.522000000001"/>
        <n v="22331.566800000001"/>
        <n v="6600.2059499999996"/>
        <n v="39125.332249999999"/>
        <n v="5910.9440000000004"/>
        <n v="7682.67"/>
        <n v="7173.35995"/>
        <n v="8252.2842999999993"/>
        <n v="40003.332249999999"/>
        <n v="6500.2358999999997"/>
        <n v="5438.7491"/>
        <n v="6986.6970000000001"/>
        <n v="28476.734990000001"/>
        <n v="6600.3609999999999"/>
        <n v="6496.8860000000004"/>
        <n v="6393.6034499999996"/>
        <n v="5415.6611999999996"/>
        <n v="6593.5083000000004"/>
        <n v="15828.82173"/>
        <n v="6272.4772000000003"/>
        <n v="6571.0243499999997"/>
        <n v="6186.1270000000004"/>
        <n v="8538.28845"/>
        <n v="6775.9610000000002"/>
        <n v="7371.7719999999999"/>
        <n v="7358.1756500000001"/>
        <n v="7265.7025000000003"/>
        <n v="7749.1563999999998"/>
        <n v="7256.7231000000002"/>
        <n v="5709.1643999999997"/>
        <n v="6185.3208000000004"/>
        <n v="40273.645499999999"/>
        <n v="6664.68595"/>
        <n v="6781.3541999999998"/>
        <n v="7261.741"/>
        <n v="39597.407200000001"/>
        <n v="6282.2349999999997"/>
        <n v="6289.7548999999999"/>
        <n v="9222.4025999999994"/>
        <n v="7954.5169999999998"/>
        <n v="7153.5538999999999"/>
        <n v="13725.47184"/>
        <n v="5699.8374999999996"/>
        <n v="6858.4795999999997"/>
        <n v="6770.1925000000001"/>
        <n v="6875.9610000000002"/>
        <n v="19964.746299999999"/>
        <n v="21348.705999999998"/>
        <n v="19515.5416"/>
        <n v="7443.6430499999997"/>
        <n v="8017.0611500000005"/>
        <n v="7639.4174499999999"/>
        <n v="5969.723"/>
        <n v="22144.031999999999"/>
        <n v="38245.593269999998"/>
        <n v="7640.3091999999997"/>
        <n v="32787.458590000002"/>
        <n v="7729.6457499999997"/>
        <n v="7050.6419999999998"/>
        <n v="7046.7222000000002"/>
        <n v="7160.3302999999996"/>
        <n v="5966.8873999999996"/>
        <n v="7160.0940000000001"/>
        <n v="6358.7764500000003"/>
        <n v="7045.4989999999998"/>
        <n v="5979.7309999999998"/>
        <n v="7650.7737500000003"/>
        <n v="7162.0122000000001"/>
        <n v="6474.0129999999999"/>
        <n v="21259.377949999998"/>
        <n v="6940.90985"/>
        <n v="43896.376300000004"/>
        <n v="7050.0213000000003"/>
        <n v="8606.2173999999995"/>
        <n v="42124.515299999999"/>
        <n v="19144.576519999999"/>
        <n v="8522.0030000000006"/>
        <n v="7345.7266"/>
        <n v="6837.3687"/>
        <n v="45863.205000000002"/>
        <n v="7441.5010000000002"/>
        <n v="18806.145469999999"/>
        <n v="42560.430399999997"/>
        <n v="8310.8391499999998"/>
        <n v="6849.0259999999998"/>
        <n v="19798.054550000001"/>
        <n v="21774.32215"/>
        <n v="6250.4350000000004"/>
        <n v="41034.221400000002"/>
        <n v="8410.0468500000006"/>
        <n v="18767.737700000001"/>
        <n v="21880.82"/>
        <n v="7325.0482000000002"/>
        <n v="40941.285400000001"/>
        <n v="7727.2532000000001"/>
        <n v="22478.6"/>
        <n v="21771.3423"/>
        <n v="7337.7479999999996"/>
        <n v="14478.33015"/>
        <n v="37829.724199999997"/>
        <n v="7726.8540000000003"/>
        <n v="7740.3370000000004"/>
        <n v="39556.494500000001"/>
        <n v="6948.7007999999996"/>
        <n v="7419.4778999999999"/>
        <n v="7731.4270999999999"/>
        <n v="7152.6714000000002"/>
        <n v="7421.1945500000002"/>
        <n v="8116.2688500000004"/>
        <n v="8302.5356499999998"/>
        <n v="19594.809649999999"/>
        <n v="48885.135609999998"/>
        <n v="8211.1002000000008"/>
        <n v="42983.458500000001"/>
        <n v="46200.985099999998"/>
        <n v="12797.20962"/>
        <n v="8219.2039000000004"/>
        <n v="8891.1394999999993"/>
        <n v="7633.7205999999996"/>
        <n v="7626.9930000000004"/>
        <n v="32108.662820000001"/>
        <n v="38998.546000000002"/>
        <n v="7518.0253499999999"/>
        <n v="7624.63"/>
        <n v="8023.1354499999998"/>
        <n v="7623.518"/>
        <n v="7147.4727999999996"/>
        <n v="7935.29115"/>
        <n v="21098.554049999999"/>
        <n v="8516.8289999999997"/>
        <n v="8520.0259999999998"/>
        <n v="7441.0529999999999"/>
        <n v="42760.502200000003"/>
        <n v="9788.8659000000007"/>
        <n v="7345.0839999999998"/>
        <n v="8027.9679999999998"/>
        <n v="8413.4630500000003"/>
        <n v="8527.5319999999992"/>
        <n v="7222.7862500000001"/>
        <n v="8604.4836500000001"/>
        <n v="9095.0682500000003"/>
        <n v="7448.4039499999999"/>
        <n v="7731.8578500000003"/>
        <n v="7445.9179999999997"/>
        <n v="35069.374519999998"/>
        <n v="7348.1419999999998"/>
        <n v="9704.6680500000002"/>
        <n v="28340.188849999999"/>
        <n v="39725.518049999999"/>
        <n v="17929.303370000001"/>
        <n v="8605.3615000000009"/>
        <n v="8603.8233999999993"/>
        <n v="8515.7587000000003"/>
        <n v="9101.7980000000007"/>
        <n v="8615.2999999999993"/>
        <n v="62592.873090000001"/>
        <n v="8240.5895999999993"/>
        <n v="8026.6665999999996"/>
        <n v="40720.551050000002"/>
        <n v="8823.2790000000005"/>
        <n v="7147.1049999999996"/>
        <n v="46151.124499999998"/>
        <n v="7742.1098000000002"/>
        <n v="9432.9253000000008"/>
        <n v="8232.6388000000006"/>
        <n v="8334.4575499999992"/>
        <n v="24603.04837"/>
        <n v="8944.1151000000009"/>
        <n v="9411.0049999999992"/>
        <n v="7526.7064499999997"/>
        <n v="8342.9087500000005"/>
        <n v="8825.0859999999993"/>
        <n v="8233.0974999999999"/>
        <n v="8334.5895999999993"/>
        <n v="9193.8384999999998"/>
        <n v="8823.9857499999998"/>
        <n v="9414.92"/>
        <n v="42111.664700000001"/>
        <n v="10096.969999999999"/>
        <n v="9500.5730500000009"/>
        <n v="21677.283449999999"/>
        <n v="8347.1643000000004"/>
        <n v="8733.2292500000003"/>
        <n v="41661.601999999999"/>
        <n v="9301.8935500000007"/>
        <n v="10115.00885"/>
        <n v="10407.085849999999"/>
        <n v="9225.2564000000002"/>
        <n v="9715.8410000000003"/>
        <n v="21978.676899999999"/>
        <n v="9620.3307000000004"/>
        <n v="8083.9197999999997"/>
        <n v="8539.6710000000003"/>
        <n v="20878.78443"/>
        <n v="8428.0692999999992"/>
        <n v="8547.6913000000004"/>
        <n v="42969.852700000003"/>
        <n v="26236.579969999999"/>
        <n v="8068.1850000000004"/>
        <n v="8930.9345499999999"/>
        <n v="8556.9069999999992"/>
        <n v="23065.420699999999"/>
        <n v="8062.7640000000001"/>
        <n v="23401.30575"/>
        <n v="44202.653599999998"/>
        <n v="8627.5411000000004"/>
        <n v="24915.220850000002"/>
        <n v="42211.138200000001"/>
        <n v="8569.8618000000006"/>
        <n v="25309.489000000001"/>
        <n v="8551.3469999999998"/>
        <n v="41676.081100000003"/>
        <n v="24535.698550000001"/>
        <n v="8534.6718000000001"/>
        <n v="23568.272000000001"/>
        <n v="11033.661700000001"/>
        <n v="7789.6350000000002"/>
        <n v="21223.675800000001"/>
        <n v="8871.1517000000003"/>
        <n v="9249.4951999999994"/>
        <n v="10043.249"/>
        <n v="10736.87075"/>
        <n v="8964.0605500000001"/>
        <n v="8968.33"/>
        <n v="9563.0290000000005"/>
        <n v="45702.022349999999"/>
        <n v="10141.136200000001"/>
        <n v="8280.6226999999999"/>
        <n v="26392.260289999998"/>
        <n v="9447.2503500000003"/>
        <n v="40974.164900000003"/>
        <n v="28468.919010000001"/>
        <n v="7804.1605"/>
        <n v="21232.182260000001"/>
        <n v="8269.0439999999999"/>
        <n v="8765.2489999999998"/>
        <n v="8277.5229999999992"/>
        <n v="8978.1851000000006"/>
        <n v="24180.933499999999"/>
        <n v="11015.1747"/>
        <n v="9447.3824000000004"/>
        <n v="8671.1912499999999"/>
        <n v="8283.6807000000008"/>
        <n v="8601.3292999999994"/>
        <n v="8116.68"/>
        <n v="9282.4806000000008"/>
        <n v="8124.4084000000003"/>
        <n v="10977.2063"/>
        <n v="9778.3472000000002"/>
        <n v="9290.1394999999993"/>
        <n v="10269.459999999999"/>
        <n v="10381.4787"/>
        <n v="9304.7019"/>
        <n v="23807.240600000001"/>
        <n v="11552.904"/>
        <n v="23306.546999999999"/>
        <n v="9182.17"/>
        <n v="9800.8881999999994"/>
        <n v="8703.4560000000001"/>
        <n v="10156.7832"/>
        <n v="10264.4421"/>
        <n v="9566.9909000000007"/>
        <n v="9583.8932999999997"/>
        <n v="24106.912550000001"/>
        <n v="26140.3603"/>
        <n v="8688.8588500000005"/>
        <n v="8125.7844999999998"/>
        <n v="39727.614000000001"/>
        <n v="9288.0267000000003"/>
        <n v="8988.1587500000005"/>
        <n v="10370.912549999999"/>
        <n v="19749.383379999999"/>
        <n v="41097.161749999999"/>
        <n v="42856.838000000003"/>
        <n v="9617.6624499999998"/>
        <n v="8444.4740000000002"/>
        <n v="8835.2649500000007"/>
        <n v="41919.097000000002"/>
        <n v="8932.0840000000007"/>
        <n v="30284.642940000002"/>
        <n v="25656.575260000001"/>
        <n v="9058.7302999999993"/>
        <n v="9541.6955500000004"/>
        <n v="10107.220600000001"/>
        <n v="10106.134249999999"/>
        <n v="8827.2098999999998"/>
        <n v="9910.3598500000007"/>
        <n v="24520.263999999999"/>
        <n v="8457.8179999999993"/>
        <n v="25333.332839999999"/>
        <n v="9549.5650999999998"/>
        <n v="10702.642400000001"/>
        <n v="10118.424000000001"/>
        <n v="11299.343000000001"/>
        <n v="10493.9458"/>
        <n v="11085.586799999999"/>
        <n v="9048.0272999999997"/>
        <n v="9630.3970000000008"/>
        <n v="8442.6669999999995"/>
        <n v="10600.5483"/>
        <n v="9877.6077000000005"/>
        <n v="9644.2525000000005"/>
        <n v="11520.099850000001"/>
        <n v="9855.1314000000002"/>
        <n v="9264.7970000000005"/>
        <n v="9880.0679999999993"/>
        <n v="22218.1149"/>
        <n v="9361.3268000000007"/>
        <n v="9866.3048500000004"/>
        <n v="9861.0249999999996"/>
        <n v="9174.1356500000002"/>
        <n v="9283.5619999999999"/>
        <n v="9391.3459999999995"/>
        <n v="44400.4064"/>
        <n v="10848.1343"/>
        <n v="9875.6803999999993"/>
        <n v="10560.4917"/>
        <n v="9386.1612999999998"/>
        <n v="9872.7009999999991"/>
        <n v="8782.4689999999991"/>
        <n v="46255.112500000003"/>
        <n v="47462.894"/>
        <n v="23967.38305"/>
        <n v="9957.7216000000008"/>
        <n v="8798.5930000000008"/>
        <n v="44641.197399999997"/>
        <n v="9964.06"/>
        <n v="11436.738149999999"/>
        <n v="9377.9046999999991"/>
        <n v="10797.3362"/>
        <n v="11488.31695"/>
        <n v="9634.5380000000005"/>
        <n v="24869.836800000001"/>
        <n v="9625.92"/>
        <n v="25992.821039999999"/>
        <n v="9722.7695000000003"/>
        <n v="9144.5650000000005"/>
        <n v="24393.6224"/>
        <n v="11396.9002"/>
        <n v="9140.9509999999991"/>
        <n v="12592.5345"/>
        <n v="11187.6567"/>
        <n v="9724.5300000000007"/>
        <n v="33471.971890000001"/>
        <n v="24667.419000000002"/>
        <n v="26467.09737"/>
        <n v="9748.9105999999992"/>
        <n v="23045.566159999998"/>
        <n v="9991.0376500000002"/>
        <n v="27117.993780000001"/>
        <n v="11289.10925"/>
        <n v="23887.662700000001"/>
        <n v="10806.839"/>
        <n v="60021.398970000002"/>
        <n v="47269.853999999999"/>
        <n v="10197.772199999999"/>
        <n v="10325.206"/>
        <n v="11411.684999999999"/>
        <n v="23244.790199999999"/>
        <n v="11741.726000000001"/>
        <n v="10942.13205"/>
        <n v="11163.567999999999"/>
        <n v="10959.6947"/>
        <n v="10355.641"/>
        <n v="10564.8845"/>
        <n v="20462.997660000001"/>
        <n v="24873.384900000001"/>
        <n v="10461.9794"/>
        <n v="27346.04207"/>
        <n v="10085.846"/>
        <n v="10579.710999999999"/>
        <n v="9863.4717999999993"/>
        <n v="11244.376899999999"/>
        <n v="29186.482360000002"/>
        <n v="9504.3102999999992"/>
        <n v="11264.540999999999"/>
        <n v="10065.413"/>
        <n v="43254.417950000003"/>
        <n v="11150.78"/>
        <n v="9869.8101999999999"/>
        <n v="21195.817999999999"/>
        <n v="10072.055050000001"/>
        <n v="11729.6795"/>
        <n v="9487.6442000000006"/>
        <n v="11253.421"/>
        <n v="46661.4424"/>
        <n v="12105.32"/>
        <n v="10825.253699999999"/>
        <n v="27322.73386"/>
        <n v="10450.552"/>
        <n v="10436.096"/>
        <n v="24476.478510000001"/>
        <n v="44260.749900000003"/>
        <n v="48549.178350000002"/>
        <n v="10435.06525"/>
        <n v="25382.296999999999"/>
        <n v="12475.3513"/>
        <n v="63770.428010000003"/>
        <n v="10231.499900000001"/>
        <n v="11538.421"/>
        <n v="10923.933199999999"/>
        <n v="11013.7119"/>
        <n v="10422.916649999999"/>
        <n v="41999.519999999997"/>
        <n v="25517.11363"/>
        <n v="12495.290849999999"/>
        <n v="9850.4320000000007"/>
        <n v="12094.477999999999"/>
        <n v="10928.849"/>
        <n v="12096.6512"/>
        <n v="10338.9316"/>
        <n v="11512.405000000001"/>
        <n v="12479.70895"/>
        <n v="11305.93455"/>
        <n v="12268.632250000001"/>
        <n v="20630.283510000001"/>
        <n v="11082.5772"/>
        <n v="10226.2842"/>
        <n v="11881.358"/>
        <n v="11987.1682"/>
        <n v="35160.134570000002"/>
        <n v="13047.332350000001"/>
        <n v="11879.10405"/>
        <n v="42303.692150000003"/>
        <n v="20781.48892"/>
        <n v="11881.9696"/>
        <n v="10713.644"/>
        <n v="12485.8009"/>
        <n v="10601.632250000001"/>
        <n v="12269.68865"/>
        <n v="44423.803"/>
        <n v="11394.065549999999"/>
        <n v="10594.501550000001"/>
        <n v="10796.35025"/>
        <n v="11286.538699999999"/>
        <n v="10807.4863"/>
        <n v="10214.636"/>
        <n v="10791.96"/>
        <n v="30063.580549999999"/>
        <n v="10704.47"/>
        <n v="11090.7178"/>
        <n v="10602.385"/>
        <n v="11073.175999999999"/>
        <n v="22412.648499999999"/>
        <n v="12044.342000000001"/>
        <n v="43921.183700000001"/>
        <n v="12265.5069"/>
        <n v="11658.379150000001"/>
        <n v="13430.264999999999"/>
        <n v="26109.32905"/>
        <n v="11454.021500000001"/>
        <n v="10601.412"/>
        <n v="11165.417649999999"/>
        <n v="12643.3778"/>
        <n v="11763.000899999999"/>
        <n v="11070.535"/>
        <n v="11658.11505"/>
        <n v="12949.1554"/>
        <n v="12363.547"/>
        <n v="10976.24575"/>
        <n v="43813.866099999999"/>
        <n v="11657.7189"/>
        <n v="11674.13"/>
        <n v="10577.087"/>
        <n v="11093.6229"/>
        <n v="10594.225700000001"/>
        <n v="11356.660900000001"/>
        <n v="43578.939400000003"/>
        <n v="12646.207"/>
        <n v="11566.30055"/>
        <n v="11830.6072"/>
        <n v="12029.286700000001"/>
        <n v="11840.77505"/>
        <n v="11455.28"/>
        <n v="48675.517699999997"/>
        <n v="13224.057049999999"/>
        <n v="14394.398150000001"/>
        <n v="22192.437109999999"/>
        <n v="11842.623750000001"/>
        <n v="27533.912899999999"/>
        <n v="10965.446"/>
        <n v="11576.13"/>
        <n v="27218.437249999999"/>
        <n v="11945.1327"/>
        <n v="12032.325999999999"/>
        <n v="11534.872649999999"/>
        <n v="11554.223599999999"/>
        <n v="11353.2276"/>
        <n v="20709.020339999999"/>
        <n v="10982.5013"/>
        <n v="10959.33"/>
        <n v="12629.1656"/>
        <n v="47496.494449999998"/>
        <n v="13607.36875"/>
        <n v="11946.625899999999"/>
        <n v="11381.3254"/>
        <n v="11735.87905"/>
        <n v="24227.337240000001"/>
        <n v="11837.16"/>
        <n v="11944.594349999999"/>
        <n v="11856.4115"/>
        <n v="11362.754999999999"/>
        <n v="12222.898300000001"/>
        <n v="11842.441999999999"/>
        <n v="11365.951999999999"/>
        <n v="12430.95335"/>
        <n v="12231.613600000001"/>
        <n v="11833.782300000001"/>
        <n v="11848.141"/>
        <n v="11743.9341"/>
        <n v="11363.2832"/>
        <n v="12235.8392"/>
        <n v="13019.161050000001"/>
        <n v="11938.255950000001"/>
        <n v="11345.519"/>
        <n v="12224.350850000001"/>
        <n v="11931.125249999999"/>
        <n v="14001.1338"/>
        <n v="30184.936699999998"/>
        <n v="12815.444949999999"/>
        <n v="11743.299000000001"/>
        <n v="14001.286700000001"/>
        <n v="12333.828"/>
        <n v="14590.63205"/>
        <n v="12928.7911"/>
        <n v="47896.79135"/>
        <n v="28287.897659999999"/>
        <n v="21797.000400000001"/>
        <n v="12925.886"/>
        <n v="12913.992399999999"/>
        <n v="25678.778450000002"/>
        <n v="12129.614149999999"/>
        <n v="12244.531000000001"/>
        <n v="14007.222"/>
        <n v="12622.1795"/>
        <n v="12323.936"/>
        <n v="14382.709049999999"/>
        <n v="12233.828"/>
        <n v="12124.992399999999"/>
        <n v="48970.247600000002"/>
        <n v="36910.608030000003"/>
        <n v="12347.172"/>
        <n v="28923.136920000001"/>
        <n v="13228.846949999999"/>
        <n v="48173.360999999997"/>
        <n v="12629.896699999999"/>
        <n v="30259.995559999999"/>
        <n v="13012.20865"/>
        <n v="12648.7034"/>
        <n v="12142.578600000001"/>
        <n v="13217.094499999999"/>
        <n v="12638.195"/>
        <n v="13919.822899999999"/>
        <n v="12730.999599999999"/>
        <n v="13224.692999999999"/>
        <n v="46130.5265"/>
        <n v="12146.971"/>
        <n v="13112.604799999999"/>
        <n v="12741.167450000001"/>
        <n v="12523.604799999999"/>
        <n v="45008.955499999996"/>
        <n v="48673.558799999999"/>
        <n v="12644.589"/>
        <n v="13204.28565"/>
        <n v="52590.829389999999"/>
        <n v="14235.072"/>
        <n v="30942.191800000001"/>
        <n v="13616.3586"/>
        <n v="12557.605299999999"/>
        <n v="48517.563150000002"/>
        <n v="13429.035400000001"/>
        <n v="13415.0381"/>
        <n v="46599.108399999997"/>
        <n v="28868.6639"/>
        <n v="24513.091260000001"/>
        <n v="12574.049000000001"/>
        <n v="13635.6379"/>
        <n v="13143.86485"/>
        <n v="27941.28758"/>
        <n v="14119.62"/>
        <n v="13129.603450000001"/>
        <n v="13063.883"/>
        <n v="13041.921"/>
        <n v="36580.282160000002"/>
        <n v="12950.0712"/>
        <n v="47403.88"/>
        <n v="13143.336649999999"/>
        <n v="29141.3603"/>
        <n v="27808.7251"/>
        <n v="15612.19335"/>
        <n v="13937.666499999999"/>
        <n v="13352.0998"/>
        <n v="27000.98473"/>
        <n v="15230.324049999999"/>
        <n v="13470.86"/>
        <n v="14043.476699999999"/>
        <n v="12957.118"/>
        <n v="31620.001059999999"/>
        <n v="45710.207849999999"/>
        <n v="12979.358"/>
        <n v="13457.960800000001"/>
        <n v="13555.0049"/>
        <n v="13451.121999999999"/>
        <n v="13462.52"/>
        <n v="13470.804400000001"/>
        <n v="12982.8747"/>
        <n v="15019.760050000001"/>
        <n v="13844.797200000001"/>
        <n v="46718.163249999998"/>
        <n v="28101.333050000001"/>
        <n v="12981.3457"/>
        <n v="14451.835150000001"/>
        <n v="13770.097900000001"/>
        <n v="47055.532099999997"/>
        <n v="13405.390299999999"/>
        <n v="48824.45"/>
        <n v="13880.949000000001"/>
        <n v="29523.1656"/>
        <n v="47305.305"/>
        <n v="14256.192800000001"/>
        <n v="13981.850350000001"/>
        <n v="28950.4692"/>
        <n v="15555.188749999999"/>
        <n v="13887.204"/>
        <n v="13390.558999999999"/>
        <n v="13393.755999999999"/>
        <n v="15170.069"/>
        <n v="14474.674999999999"/>
        <n v="13887.968500000001"/>
        <n v="14349.8544"/>
        <n v="13974.455550000001"/>
        <n v="15161.5344"/>
        <n v="14254.608200000001"/>
        <n v="14449.8544"/>
        <n v="30166.618170000002"/>
        <n v="47291.055"/>
        <n v="14901.5167"/>
        <n v="47928.03"/>
        <n v="13822.803"/>
        <n v="16455.707849999999"/>
        <n v="14988.432000000001"/>
        <n v="14692.66935"/>
        <n v="14418.2804"/>
        <n v="46889.261200000001"/>
        <n v="13831.1152"/>
        <n v="16085.127500000001"/>
        <n v="14410.9321"/>
        <n v="27037.914100000002"/>
        <n v="14210.53595"/>
        <n v="14319.031000000001"/>
        <n v="14313.846299999999"/>
        <n v="16069.08475"/>
        <n v="29330.98315"/>
        <n v="14394.5579"/>
        <n v="49577.662400000001"/>
        <n v="26926.51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38">
  <r>
    <n v="18"/>
    <x v="0"/>
    <x v="0"/>
    <x v="0"/>
    <x v="0"/>
    <x v="0"/>
    <x v="0"/>
  </r>
  <r>
    <n v="18"/>
    <x v="0"/>
    <x v="1"/>
    <x v="1"/>
    <x v="0"/>
    <x v="0"/>
    <x v="1"/>
  </r>
  <r>
    <n v="18"/>
    <x v="1"/>
    <x v="2"/>
    <x v="1"/>
    <x v="0"/>
    <x v="1"/>
    <x v="2"/>
  </r>
  <r>
    <n v="18"/>
    <x v="1"/>
    <x v="3"/>
    <x v="2"/>
    <x v="0"/>
    <x v="1"/>
    <x v="3"/>
  </r>
  <r>
    <n v="18"/>
    <x v="1"/>
    <x v="4"/>
    <x v="1"/>
    <x v="0"/>
    <x v="1"/>
    <x v="4"/>
  </r>
  <r>
    <n v="18"/>
    <x v="0"/>
    <x v="5"/>
    <x v="2"/>
    <x v="1"/>
    <x v="0"/>
    <x v="5"/>
  </r>
  <r>
    <n v="18"/>
    <x v="1"/>
    <x v="6"/>
    <x v="1"/>
    <x v="0"/>
    <x v="1"/>
    <x v="6"/>
  </r>
  <r>
    <n v="18"/>
    <x v="0"/>
    <x v="7"/>
    <x v="1"/>
    <x v="0"/>
    <x v="1"/>
    <x v="7"/>
  </r>
  <r>
    <n v="18"/>
    <x v="0"/>
    <x v="8"/>
    <x v="1"/>
    <x v="1"/>
    <x v="1"/>
    <x v="8"/>
  </r>
  <r>
    <n v="18"/>
    <x v="1"/>
    <x v="9"/>
    <x v="1"/>
    <x v="1"/>
    <x v="0"/>
    <x v="9"/>
  </r>
  <r>
    <n v="18"/>
    <x v="0"/>
    <x v="10"/>
    <x v="1"/>
    <x v="0"/>
    <x v="1"/>
    <x v="10"/>
  </r>
  <r>
    <n v="18"/>
    <x v="1"/>
    <x v="11"/>
    <x v="1"/>
    <x v="0"/>
    <x v="0"/>
    <x v="11"/>
  </r>
  <r>
    <n v="18"/>
    <x v="0"/>
    <x v="12"/>
    <x v="1"/>
    <x v="0"/>
    <x v="0"/>
    <x v="12"/>
  </r>
  <r>
    <n v="18"/>
    <x v="1"/>
    <x v="13"/>
    <x v="1"/>
    <x v="0"/>
    <x v="0"/>
    <x v="13"/>
  </r>
  <r>
    <n v="18"/>
    <x v="0"/>
    <x v="14"/>
    <x v="2"/>
    <x v="1"/>
    <x v="1"/>
    <x v="14"/>
  </r>
  <r>
    <n v="18"/>
    <x v="0"/>
    <x v="15"/>
    <x v="0"/>
    <x v="0"/>
    <x v="0"/>
    <x v="15"/>
  </r>
  <r>
    <n v="18"/>
    <x v="0"/>
    <x v="16"/>
    <x v="1"/>
    <x v="0"/>
    <x v="1"/>
    <x v="16"/>
  </r>
  <r>
    <n v="18"/>
    <x v="1"/>
    <x v="11"/>
    <x v="1"/>
    <x v="0"/>
    <x v="0"/>
    <x v="17"/>
  </r>
  <r>
    <n v="18"/>
    <x v="1"/>
    <x v="17"/>
    <x v="1"/>
    <x v="0"/>
    <x v="0"/>
    <x v="18"/>
  </r>
  <r>
    <n v="18"/>
    <x v="0"/>
    <x v="18"/>
    <x v="3"/>
    <x v="0"/>
    <x v="1"/>
    <x v="19"/>
  </r>
  <r>
    <n v="18"/>
    <x v="1"/>
    <x v="19"/>
    <x v="1"/>
    <x v="0"/>
    <x v="0"/>
    <x v="20"/>
  </r>
  <r>
    <n v="18"/>
    <x v="1"/>
    <x v="20"/>
    <x v="1"/>
    <x v="0"/>
    <x v="1"/>
    <x v="21"/>
  </r>
  <r>
    <n v="18"/>
    <x v="0"/>
    <x v="21"/>
    <x v="1"/>
    <x v="0"/>
    <x v="0"/>
    <x v="22"/>
  </r>
  <r>
    <n v="18"/>
    <x v="1"/>
    <x v="22"/>
    <x v="0"/>
    <x v="0"/>
    <x v="0"/>
    <x v="23"/>
  </r>
  <r>
    <n v="18"/>
    <x v="1"/>
    <x v="6"/>
    <x v="1"/>
    <x v="0"/>
    <x v="1"/>
    <x v="24"/>
  </r>
  <r>
    <n v="18"/>
    <x v="1"/>
    <x v="23"/>
    <x v="1"/>
    <x v="0"/>
    <x v="0"/>
    <x v="25"/>
  </r>
  <r>
    <n v="18"/>
    <x v="1"/>
    <x v="24"/>
    <x v="1"/>
    <x v="0"/>
    <x v="1"/>
    <x v="26"/>
  </r>
  <r>
    <n v="18"/>
    <x v="1"/>
    <x v="25"/>
    <x v="1"/>
    <x v="0"/>
    <x v="0"/>
    <x v="27"/>
  </r>
  <r>
    <n v="18"/>
    <x v="0"/>
    <x v="26"/>
    <x v="1"/>
    <x v="0"/>
    <x v="1"/>
    <x v="28"/>
  </r>
  <r>
    <n v="18"/>
    <x v="1"/>
    <x v="27"/>
    <x v="2"/>
    <x v="0"/>
    <x v="0"/>
    <x v="29"/>
  </r>
  <r>
    <n v="18"/>
    <x v="1"/>
    <x v="28"/>
    <x v="0"/>
    <x v="0"/>
    <x v="0"/>
    <x v="30"/>
  </r>
  <r>
    <n v="18"/>
    <x v="1"/>
    <x v="29"/>
    <x v="1"/>
    <x v="0"/>
    <x v="0"/>
    <x v="31"/>
  </r>
  <r>
    <n v="18"/>
    <x v="1"/>
    <x v="30"/>
    <x v="1"/>
    <x v="0"/>
    <x v="1"/>
    <x v="32"/>
  </r>
  <r>
    <n v="18"/>
    <x v="0"/>
    <x v="31"/>
    <x v="1"/>
    <x v="1"/>
    <x v="1"/>
    <x v="33"/>
  </r>
  <r>
    <n v="18"/>
    <x v="0"/>
    <x v="32"/>
    <x v="1"/>
    <x v="0"/>
    <x v="1"/>
    <x v="34"/>
  </r>
  <r>
    <n v="18"/>
    <x v="0"/>
    <x v="33"/>
    <x v="1"/>
    <x v="0"/>
    <x v="0"/>
    <x v="35"/>
  </r>
  <r>
    <n v="18"/>
    <x v="0"/>
    <x v="34"/>
    <x v="0"/>
    <x v="0"/>
    <x v="0"/>
    <x v="36"/>
  </r>
  <r>
    <n v="18"/>
    <x v="1"/>
    <x v="35"/>
    <x v="1"/>
    <x v="0"/>
    <x v="1"/>
    <x v="37"/>
  </r>
  <r>
    <n v="18"/>
    <x v="0"/>
    <x v="19"/>
    <x v="1"/>
    <x v="1"/>
    <x v="0"/>
    <x v="38"/>
  </r>
  <r>
    <n v="18"/>
    <x v="0"/>
    <x v="36"/>
    <x v="1"/>
    <x v="0"/>
    <x v="0"/>
    <x v="39"/>
  </r>
  <r>
    <n v="18"/>
    <x v="1"/>
    <x v="37"/>
    <x v="1"/>
    <x v="1"/>
    <x v="0"/>
    <x v="40"/>
  </r>
  <r>
    <n v="18"/>
    <x v="0"/>
    <x v="38"/>
    <x v="1"/>
    <x v="0"/>
    <x v="0"/>
    <x v="41"/>
  </r>
  <r>
    <n v="18"/>
    <x v="1"/>
    <x v="39"/>
    <x v="1"/>
    <x v="0"/>
    <x v="0"/>
    <x v="42"/>
  </r>
  <r>
    <n v="18"/>
    <x v="0"/>
    <x v="28"/>
    <x v="1"/>
    <x v="0"/>
    <x v="0"/>
    <x v="43"/>
  </r>
  <r>
    <n v="18"/>
    <x v="1"/>
    <x v="40"/>
    <x v="1"/>
    <x v="0"/>
    <x v="0"/>
    <x v="44"/>
  </r>
  <r>
    <n v="18"/>
    <x v="0"/>
    <x v="41"/>
    <x v="1"/>
    <x v="1"/>
    <x v="1"/>
    <x v="45"/>
  </r>
  <r>
    <n v="18"/>
    <x v="0"/>
    <x v="42"/>
    <x v="2"/>
    <x v="0"/>
    <x v="0"/>
    <x v="46"/>
  </r>
  <r>
    <n v="18"/>
    <x v="0"/>
    <x v="43"/>
    <x v="1"/>
    <x v="0"/>
    <x v="0"/>
    <x v="47"/>
  </r>
  <r>
    <n v="18"/>
    <x v="1"/>
    <x v="44"/>
    <x v="1"/>
    <x v="0"/>
    <x v="1"/>
    <x v="48"/>
  </r>
  <r>
    <n v="18"/>
    <x v="0"/>
    <x v="45"/>
    <x v="0"/>
    <x v="0"/>
    <x v="0"/>
    <x v="49"/>
  </r>
  <r>
    <n v="18"/>
    <x v="0"/>
    <x v="46"/>
    <x v="1"/>
    <x v="1"/>
    <x v="1"/>
    <x v="50"/>
  </r>
  <r>
    <n v="18"/>
    <x v="0"/>
    <x v="47"/>
    <x v="1"/>
    <x v="0"/>
    <x v="1"/>
    <x v="51"/>
  </r>
  <r>
    <n v="18"/>
    <x v="0"/>
    <x v="48"/>
    <x v="2"/>
    <x v="0"/>
    <x v="0"/>
    <x v="52"/>
  </r>
  <r>
    <n v="18"/>
    <x v="1"/>
    <x v="23"/>
    <x v="4"/>
    <x v="0"/>
    <x v="1"/>
    <x v="53"/>
  </r>
  <r>
    <n v="18"/>
    <x v="1"/>
    <x v="49"/>
    <x v="1"/>
    <x v="0"/>
    <x v="1"/>
    <x v="54"/>
  </r>
  <r>
    <n v="18"/>
    <x v="1"/>
    <x v="50"/>
    <x v="1"/>
    <x v="0"/>
    <x v="1"/>
    <x v="55"/>
  </r>
  <r>
    <n v="18"/>
    <x v="0"/>
    <x v="51"/>
    <x v="0"/>
    <x v="1"/>
    <x v="1"/>
    <x v="56"/>
  </r>
  <r>
    <n v="18"/>
    <x v="1"/>
    <x v="52"/>
    <x v="3"/>
    <x v="1"/>
    <x v="0"/>
    <x v="57"/>
  </r>
  <r>
    <n v="18"/>
    <x v="0"/>
    <x v="53"/>
    <x v="1"/>
    <x v="0"/>
    <x v="1"/>
    <x v="58"/>
  </r>
  <r>
    <n v="18"/>
    <x v="0"/>
    <x v="54"/>
    <x v="1"/>
    <x v="0"/>
    <x v="1"/>
    <x v="59"/>
  </r>
  <r>
    <n v="18"/>
    <x v="0"/>
    <x v="55"/>
    <x v="1"/>
    <x v="0"/>
    <x v="0"/>
    <x v="60"/>
  </r>
  <r>
    <n v="18"/>
    <x v="1"/>
    <x v="56"/>
    <x v="1"/>
    <x v="0"/>
    <x v="0"/>
    <x v="61"/>
  </r>
  <r>
    <n v="18"/>
    <x v="1"/>
    <x v="57"/>
    <x v="1"/>
    <x v="1"/>
    <x v="1"/>
    <x v="62"/>
  </r>
  <r>
    <n v="18"/>
    <x v="0"/>
    <x v="58"/>
    <x v="0"/>
    <x v="0"/>
    <x v="0"/>
    <x v="63"/>
  </r>
  <r>
    <n v="18"/>
    <x v="0"/>
    <x v="59"/>
    <x v="1"/>
    <x v="0"/>
    <x v="1"/>
    <x v="64"/>
  </r>
  <r>
    <n v="18"/>
    <x v="0"/>
    <x v="60"/>
    <x v="0"/>
    <x v="0"/>
    <x v="1"/>
    <x v="65"/>
  </r>
  <r>
    <n v="18"/>
    <x v="0"/>
    <x v="61"/>
    <x v="1"/>
    <x v="0"/>
    <x v="0"/>
    <x v="66"/>
  </r>
  <r>
    <n v="18"/>
    <x v="1"/>
    <x v="62"/>
    <x v="1"/>
    <x v="0"/>
    <x v="1"/>
    <x v="67"/>
  </r>
  <r>
    <n v="18"/>
    <x v="1"/>
    <x v="9"/>
    <x v="1"/>
    <x v="0"/>
    <x v="0"/>
    <x v="68"/>
  </r>
  <r>
    <n v="19"/>
    <x v="1"/>
    <x v="63"/>
    <x v="1"/>
    <x v="1"/>
    <x v="2"/>
    <x v="69"/>
  </r>
  <r>
    <n v="19"/>
    <x v="0"/>
    <x v="64"/>
    <x v="0"/>
    <x v="0"/>
    <x v="2"/>
    <x v="70"/>
  </r>
  <r>
    <n v="19"/>
    <x v="1"/>
    <x v="65"/>
    <x v="5"/>
    <x v="0"/>
    <x v="2"/>
    <x v="71"/>
  </r>
  <r>
    <n v="19"/>
    <x v="0"/>
    <x v="66"/>
    <x v="1"/>
    <x v="0"/>
    <x v="3"/>
    <x v="72"/>
  </r>
  <r>
    <n v="19"/>
    <x v="1"/>
    <x v="67"/>
    <x v="1"/>
    <x v="0"/>
    <x v="2"/>
    <x v="73"/>
  </r>
  <r>
    <n v="19"/>
    <x v="1"/>
    <x v="68"/>
    <x v="0"/>
    <x v="0"/>
    <x v="2"/>
    <x v="74"/>
  </r>
  <r>
    <n v="19"/>
    <x v="1"/>
    <x v="69"/>
    <x v="1"/>
    <x v="1"/>
    <x v="2"/>
    <x v="75"/>
  </r>
  <r>
    <n v="19"/>
    <x v="0"/>
    <x v="70"/>
    <x v="1"/>
    <x v="0"/>
    <x v="3"/>
    <x v="76"/>
  </r>
  <r>
    <n v="19"/>
    <x v="0"/>
    <x v="1"/>
    <x v="1"/>
    <x v="0"/>
    <x v="2"/>
    <x v="77"/>
  </r>
  <r>
    <n v="19"/>
    <x v="0"/>
    <x v="68"/>
    <x v="0"/>
    <x v="0"/>
    <x v="2"/>
    <x v="78"/>
  </r>
  <r>
    <n v="19"/>
    <x v="1"/>
    <x v="71"/>
    <x v="0"/>
    <x v="0"/>
    <x v="3"/>
    <x v="79"/>
  </r>
  <r>
    <n v="19"/>
    <x v="0"/>
    <x v="72"/>
    <x v="1"/>
    <x v="0"/>
    <x v="3"/>
    <x v="80"/>
  </r>
  <r>
    <n v="19"/>
    <x v="1"/>
    <x v="73"/>
    <x v="1"/>
    <x v="0"/>
    <x v="3"/>
    <x v="81"/>
  </r>
  <r>
    <n v="19"/>
    <x v="0"/>
    <x v="74"/>
    <x v="1"/>
    <x v="1"/>
    <x v="2"/>
    <x v="82"/>
  </r>
  <r>
    <n v="19"/>
    <x v="1"/>
    <x v="75"/>
    <x v="1"/>
    <x v="0"/>
    <x v="2"/>
    <x v="83"/>
  </r>
  <r>
    <n v="19"/>
    <x v="0"/>
    <x v="76"/>
    <x v="1"/>
    <x v="1"/>
    <x v="3"/>
    <x v="84"/>
  </r>
  <r>
    <n v="19"/>
    <x v="0"/>
    <x v="77"/>
    <x v="0"/>
    <x v="0"/>
    <x v="2"/>
    <x v="85"/>
  </r>
  <r>
    <n v="19"/>
    <x v="0"/>
    <x v="62"/>
    <x v="1"/>
    <x v="1"/>
    <x v="3"/>
    <x v="86"/>
  </r>
  <r>
    <n v="19"/>
    <x v="0"/>
    <x v="78"/>
    <x v="1"/>
    <x v="1"/>
    <x v="3"/>
    <x v="87"/>
  </r>
  <r>
    <n v="19"/>
    <x v="0"/>
    <x v="79"/>
    <x v="2"/>
    <x v="0"/>
    <x v="3"/>
    <x v="88"/>
  </r>
  <r>
    <n v="19"/>
    <x v="0"/>
    <x v="80"/>
    <x v="1"/>
    <x v="1"/>
    <x v="2"/>
    <x v="89"/>
  </r>
  <r>
    <n v="19"/>
    <x v="1"/>
    <x v="81"/>
    <x v="1"/>
    <x v="0"/>
    <x v="2"/>
    <x v="90"/>
  </r>
  <r>
    <n v="19"/>
    <x v="0"/>
    <x v="82"/>
    <x v="1"/>
    <x v="0"/>
    <x v="3"/>
    <x v="91"/>
  </r>
  <r>
    <n v="19"/>
    <x v="1"/>
    <x v="83"/>
    <x v="1"/>
    <x v="1"/>
    <x v="2"/>
    <x v="92"/>
  </r>
  <r>
    <n v="19"/>
    <x v="0"/>
    <x v="84"/>
    <x v="1"/>
    <x v="0"/>
    <x v="2"/>
    <x v="93"/>
  </r>
  <r>
    <n v="19"/>
    <x v="1"/>
    <x v="85"/>
    <x v="1"/>
    <x v="0"/>
    <x v="3"/>
    <x v="94"/>
  </r>
  <r>
    <n v="19"/>
    <x v="0"/>
    <x v="86"/>
    <x v="1"/>
    <x v="0"/>
    <x v="3"/>
    <x v="95"/>
  </r>
  <r>
    <n v="19"/>
    <x v="1"/>
    <x v="87"/>
    <x v="1"/>
    <x v="0"/>
    <x v="3"/>
    <x v="96"/>
  </r>
  <r>
    <n v="19"/>
    <x v="0"/>
    <x v="88"/>
    <x v="1"/>
    <x v="0"/>
    <x v="2"/>
    <x v="97"/>
  </r>
  <r>
    <n v="19"/>
    <x v="0"/>
    <x v="8"/>
    <x v="1"/>
    <x v="0"/>
    <x v="3"/>
    <x v="98"/>
  </r>
  <r>
    <n v="19"/>
    <x v="1"/>
    <x v="89"/>
    <x v="1"/>
    <x v="0"/>
    <x v="2"/>
    <x v="99"/>
  </r>
  <r>
    <n v="19"/>
    <x v="0"/>
    <x v="90"/>
    <x v="1"/>
    <x v="0"/>
    <x v="2"/>
    <x v="100"/>
  </r>
  <r>
    <n v="19"/>
    <x v="1"/>
    <x v="91"/>
    <x v="1"/>
    <x v="0"/>
    <x v="2"/>
    <x v="101"/>
  </r>
  <r>
    <n v="19"/>
    <x v="0"/>
    <x v="92"/>
    <x v="1"/>
    <x v="1"/>
    <x v="0"/>
    <x v="102"/>
  </r>
  <r>
    <n v="19"/>
    <x v="0"/>
    <x v="18"/>
    <x v="1"/>
    <x v="0"/>
    <x v="2"/>
    <x v="103"/>
  </r>
  <r>
    <n v="19"/>
    <x v="1"/>
    <x v="72"/>
    <x v="2"/>
    <x v="0"/>
    <x v="3"/>
    <x v="104"/>
  </r>
  <r>
    <n v="19"/>
    <x v="0"/>
    <x v="93"/>
    <x v="1"/>
    <x v="0"/>
    <x v="3"/>
    <x v="105"/>
  </r>
  <r>
    <n v="19"/>
    <x v="1"/>
    <x v="94"/>
    <x v="1"/>
    <x v="0"/>
    <x v="3"/>
    <x v="106"/>
  </r>
  <r>
    <n v="19"/>
    <x v="0"/>
    <x v="72"/>
    <x v="1"/>
    <x v="0"/>
    <x v="3"/>
    <x v="80"/>
  </r>
  <r>
    <n v="19"/>
    <x v="0"/>
    <x v="95"/>
    <x v="1"/>
    <x v="0"/>
    <x v="2"/>
    <x v="107"/>
  </r>
  <r>
    <n v="19"/>
    <x v="1"/>
    <x v="60"/>
    <x v="1"/>
    <x v="1"/>
    <x v="3"/>
    <x v="108"/>
  </r>
  <r>
    <n v="19"/>
    <x v="1"/>
    <x v="96"/>
    <x v="1"/>
    <x v="1"/>
    <x v="0"/>
    <x v="109"/>
  </r>
  <r>
    <n v="19"/>
    <x v="1"/>
    <x v="97"/>
    <x v="0"/>
    <x v="0"/>
    <x v="3"/>
    <x v="110"/>
  </r>
  <r>
    <n v="19"/>
    <x v="0"/>
    <x v="98"/>
    <x v="1"/>
    <x v="0"/>
    <x v="2"/>
    <x v="111"/>
  </r>
  <r>
    <n v="19"/>
    <x v="0"/>
    <x v="99"/>
    <x v="1"/>
    <x v="0"/>
    <x v="2"/>
    <x v="112"/>
  </r>
  <r>
    <n v="19"/>
    <x v="0"/>
    <x v="100"/>
    <x v="1"/>
    <x v="0"/>
    <x v="3"/>
    <x v="113"/>
  </r>
  <r>
    <n v="19"/>
    <x v="1"/>
    <x v="101"/>
    <x v="1"/>
    <x v="1"/>
    <x v="3"/>
    <x v="114"/>
  </r>
  <r>
    <n v="19"/>
    <x v="0"/>
    <x v="102"/>
    <x v="1"/>
    <x v="0"/>
    <x v="2"/>
    <x v="115"/>
  </r>
  <r>
    <n v="19"/>
    <x v="1"/>
    <x v="103"/>
    <x v="1"/>
    <x v="0"/>
    <x v="3"/>
    <x v="116"/>
  </r>
  <r>
    <n v="19"/>
    <x v="0"/>
    <x v="70"/>
    <x v="0"/>
    <x v="0"/>
    <x v="3"/>
    <x v="117"/>
  </r>
  <r>
    <n v="19"/>
    <x v="1"/>
    <x v="104"/>
    <x v="1"/>
    <x v="0"/>
    <x v="3"/>
    <x v="118"/>
  </r>
  <r>
    <n v="19"/>
    <x v="1"/>
    <x v="105"/>
    <x v="2"/>
    <x v="0"/>
    <x v="2"/>
    <x v="119"/>
  </r>
  <r>
    <n v="19"/>
    <x v="0"/>
    <x v="106"/>
    <x v="1"/>
    <x v="0"/>
    <x v="3"/>
    <x v="120"/>
  </r>
  <r>
    <n v="19"/>
    <x v="1"/>
    <x v="107"/>
    <x v="0"/>
    <x v="0"/>
    <x v="3"/>
    <x v="121"/>
  </r>
  <r>
    <n v="19"/>
    <x v="1"/>
    <x v="108"/>
    <x v="1"/>
    <x v="0"/>
    <x v="2"/>
    <x v="122"/>
  </r>
  <r>
    <n v="19"/>
    <x v="1"/>
    <x v="109"/>
    <x v="0"/>
    <x v="0"/>
    <x v="3"/>
    <x v="123"/>
  </r>
  <r>
    <n v="19"/>
    <x v="0"/>
    <x v="110"/>
    <x v="0"/>
    <x v="1"/>
    <x v="3"/>
    <x v="124"/>
  </r>
  <r>
    <n v="19"/>
    <x v="0"/>
    <x v="111"/>
    <x v="2"/>
    <x v="0"/>
    <x v="3"/>
    <x v="125"/>
  </r>
  <r>
    <n v="19"/>
    <x v="1"/>
    <x v="112"/>
    <x v="1"/>
    <x v="0"/>
    <x v="2"/>
    <x v="126"/>
  </r>
  <r>
    <n v="19"/>
    <x v="1"/>
    <x v="113"/>
    <x v="1"/>
    <x v="1"/>
    <x v="3"/>
    <x v="127"/>
  </r>
  <r>
    <n v="19"/>
    <x v="0"/>
    <x v="114"/>
    <x v="1"/>
    <x v="1"/>
    <x v="0"/>
    <x v="128"/>
  </r>
  <r>
    <n v="19"/>
    <x v="1"/>
    <x v="115"/>
    <x v="3"/>
    <x v="0"/>
    <x v="3"/>
    <x v="129"/>
  </r>
  <r>
    <n v="19"/>
    <x v="1"/>
    <x v="116"/>
    <x v="1"/>
    <x v="1"/>
    <x v="3"/>
    <x v="130"/>
  </r>
  <r>
    <n v="19"/>
    <x v="0"/>
    <x v="117"/>
    <x v="1"/>
    <x v="0"/>
    <x v="2"/>
    <x v="131"/>
  </r>
  <r>
    <n v="19"/>
    <x v="0"/>
    <x v="118"/>
    <x v="1"/>
    <x v="1"/>
    <x v="2"/>
    <x v="132"/>
  </r>
  <r>
    <n v="19"/>
    <x v="1"/>
    <x v="119"/>
    <x v="0"/>
    <x v="0"/>
    <x v="3"/>
    <x v="133"/>
  </r>
  <r>
    <n v="19"/>
    <x v="1"/>
    <x v="120"/>
    <x v="2"/>
    <x v="1"/>
    <x v="2"/>
    <x v="134"/>
  </r>
  <r>
    <n v="19"/>
    <x v="1"/>
    <x v="121"/>
    <x v="1"/>
    <x v="0"/>
    <x v="2"/>
    <x v="135"/>
  </r>
  <r>
    <n v="20"/>
    <x v="1"/>
    <x v="122"/>
    <x v="1"/>
    <x v="1"/>
    <x v="3"/>
    <x v="136"/>
  </r>
  <r>
    <n v="20"/>
    <x v="0"/>
    <x v="123"/>
    <x v="0"/>
    <x v="1"/>
    <x v="3"/>
    <x v="137"/>
  </r>
  <r>
    <n v="20"/>
    <x v="1"/>
    <x v="124"/>
    <x v="1"/>
    <x v="0"/>
    <x v="3"/>
    <x v="138"/>
  </r>
  <r>
    <n v="20"/>
    <x v="1"/>
    <x v="125"/>
    <x v="1"/>
    <x v="0"/>
    <x v="1"/>
    <x v="139"/>
  </r>
  <r>
    <n v="20"/>
    <x v="1"/>
    <x v="126"/>
    <x v="5"/>
    <x v="0"/>
    <x v="2"/>
    <x v="140"/>
  </r>
  <r>
    <n v="20"/>
    <x v="0"/>
    <x v="127"/>
    <x v="0"/>
    <x v="0"/>
    <x v="2"/>
    <x v="141"/>
  </r>
  <r>
    <n v="20"/>
    <x v="1"/>
    <x v="128"/>
    <x v="0"/>
    <x v="1"/>
    <x v="0"/>
    <x v="142"/>
  </r>
  <r>
    <n v="20"/>
    <x v="0"/>
    <x v="55"/>
    <x v="1"/>
    <x v="0"/>
    <x v="0"/>
    <x v="143"/>
  </r>
  <r>
    <n v="20"/>
    <x v="0"/>
    <x v="129"/>
    <x v="1"/>
    <x v="0"/>
    <x v="3"/>
    <x v="144"/>
  </r>
  <r>
    <n v="20"/>
    <x v="0"/>
    <x v="115"/>
    <x v="1"/>
    <x v="0"/>
    <x v="1"/>
    <x v="145"/>
  </r>
  <r>
    <n v="20"/>
    <x v="0"/>
    <x v="130"/>
    <x v="0"/>
    <x v="0"/>
    <x v="0"/>
    <x v="146"/>
  </r>
  <r>
    <n v="20"/>
    <x v="1"/>
    <x v="131"/>
    <x v="2"/>
    <x v="0"/>
    <x v="0"/>
    <x v="147"/>
  </r>
  <r>
    <n v="20"/>
    <x v="0"/>
    <x v="39"/>
    <x v="2"/>
    <x v="0"/>
    <x v="0"/>
    <x v="148"/>
  </r>
  <r>
    <n v="20"/>
    <x v="1"/>
    <x v="127"/>
    <x v="1"/>
    <x v="0"/>
    <x v="0"/>
    <x v="149"/>
  </r>
  <r>
    <n v="20"/>
    <x v="0"/>
    <x v="132"/>
    <x v="0"/>
    <x v="0"/>
    <x v="3"/>
    <x v="150"/>
  </r>
  <r>
    <n v="20"/>
    <x v="0"/>
    <x v="133"/>
    <x v="1"/>
    <x v="0"/>
    <x v="1"/>
    <x v="151"/>
  </r>
  <r>
    <n v="20"/>
    <x v="1"/>
    <x v="134"/>
    <x v="1"/>
    <x v="0"/>
    <x v="0"/>
    <x v="152"/>
  </r>
  <r>
    <n v="20"/>
    <x v="1"/>
    <x v="135"/>
    <x v="1"/>
    <x v="0"/>
    <x v="2"/>
    <x v="153"/>
  </r>
  <r>
    <n v="20"/>
    <x v="0"/>
    <x v="6"/>
    <x v="5"/>
    <x v="0"/>
    <x v="1"/>
    <x v="154"/>
  </r>
  <r>
    <n v="20"/>
    <x v="0"/>
    <x v="136"/>
    <x v="1"/>
    <x v="1"/>
    <x v="1"/>
    <x v="155"/>
  </r>
  <r>
    <n v="20"/>
    <x v="1"/>
    <x v="62"/>
    <x v="1"/>
    <x v="0"/>
    <x v="3"/>
    <x v="156"/>
  </r>
  <r>
    <n v="20"/>
    <x v="1"/>
    <x v="72"/>
    <x v="1"/>
    <x v="0"/>
    <x v="1"/>
    <x v="157"/>
  </r>
  <r>
    <n v="20"/>
    <x v="0"/>
    <x v="4"/>
    <x v="3"/>
    <x v="1"/>
    <x v="3"/>
    <x v="158"/>
  </r>
  <r>
    <n v="20"/>
    <x v="1"/>
    <x v="137"/>
    <x v="1"/>
    <x v="1"/>
    <x v="0"/>
    <x v="159"/>
  </r>
  <r>
    <n v="20"/>
    <x v="1"/>
    <x v="138"/>
    <x v="1"/>
    <x v="1"/>
    <x v="2"/>
    <x v="160"/>
  </r>
  <r>
    <n v="20"/>
    <x v="0"/>
    <x v="139"/>
    <x v="1"/>
    <x v="1"/>
    <x v="2"/>
    <x v="161"/>
  </r>
  <r>
    <n v="20"/>
    <x v="1"/>
    <x v="140"/>
    <x v="1"/>
    <x v="0"/>
    <x v="2"/>
    <x v="162"/>
  </r>
  <r>
    <n v="20"/>
    <x v="0"/>
    <x v="141"/>
    <x v="2"/>
    <x v="1"/>
    <x v="2"/>
    <x v="163"/>
  </r>
  <r>
    <n v="20"/>
    <x v="0"/>
    <x v="142"/>
    <x v="0"/>
    <x v="0"/>
    <x v="2"/>
    <x v="164"/>
  </r>
  <r>
    <n v="21"/>
    <x v="1"/>
    <x v="143"/>
    <x v="2"/>
    <x v="0"/>
    <x v="3"/>
    <x v="165"/>
  </r>
  <r>
    <n v="21"/>
    <x v="0"/>
    <x v="93"/>
    <x v="1"/>
    <x v="0"/>
    <x v="0"/>
    <x v="166"/>
  </r>
  <r>
    <n v="21"/>
    <x v="1"/>
    <x v="144"/>
    <x v="1"/>
    <x v="0"/>
    <x v="0"/>
    <x v="167"/>
  </r>
  <r>
    <n v="21"/>
    <x v="1"/>
    <x v="145"/>
    <x v="1"/>
    <x v="0"/>
    <x v="3"/>
    <x v="168"/>
  </r>
  <r>
    <n v="21"/>
    <x v="1"/>
    <x v="146"/>
    <x v="0"/>
    <x v="0"/>
    <x v="2"/>
    <x v="169"/>
  </r>
  <r>
    <n v="21"/>
    <x v="1"/>
    <x v="147"/>
    <x v="2"/>
    <x v="0"/>
    <x v="0"/>
    <x v="170"/>
  </r>
  <r>
    <n v="21"/>
    <x v="0"/>
    <x v="148"/>
    <x v="1"/>
    <x v="0"/>
    <x v="0"/>
    <x v="171"/>
  </r>
  <r>
    <n v="21"/>
    <x v="1"/>
    <x v="149"/>
    <x v="0"/>
    <x v="0"/>
    <x v="1"/>
    <x v="172"/>
  </r>
  <r>
    <n v="21"/>
    <x v="0"/>
    <x v="9"/>
    <x v="1"/>
    <x v="0"/>
    <x v="0"/>
    <x v="173"/>
  </r>
  <r>
    <n v="21"/>
    <x v="0"/>
    <x v="150"/>
    <x v="4"/>
    <x v="1"/>
    <x v="2"/>
    <x v="174"/>
  </r>
  <r>
    <n v="21"/>
    <x v="0"/>
    <x v="7"/>
    <x v="2"/>
    <x v="0"/>
    <x v="3"/>
    <x v="175"/>
  </r>
  <r>
    <n v="21"/>
    <x v="0"/>
    <x v="151"/>
    <x v="3"/>
    <x v="0"/>
    <x v="1"/>
    <x v="176"/>
  </r>
  <r>
    <n v="21"/>
    <x v="1"/>
    <x v="152"/>
    <x v="0"/>
    <x v="1"/>
    <x v="1"/>
    <x v="177"/>
  </r>
  <r>
    <n v="21"/>
    <x v="1"/>
    <x v="153"/>
    <x v="0"/>
    <x v="0"/>
    <x v="2"/>
    <x v="178"/>
  </r>
  <r>
    <n v="21"/>
    <x v="0"/>
    <x v="51"/>
    <x v="1"/>
    <x v="0"/>
    <x v="1"/>
    <x v="179"/>
  </r>
  <r>
    <n v="21"/>
    <x v="1"/>
    <x v="154"/>
    <x v="1"/>
    <x v="0"/>
    <x v="0"/>
    <x v="180"/>
  </r>
  <r>
    <n v="21"/>
    <x v="0"/>
    <x v="124"/>
    <x v="1"/>
    <x v="0"/>
    <x v="3"/>
    <x v="181"/>
  </r>
  <r>
    <n v="21"/>
    <x v="0"/>
    <x v="155"/>
    <x v="1"/>
    <x v="0"/>
    <x v="3"/>
    <x v="182"/>
  </r>
  <r>
    <n v="21"/>
    <x v="0"/>
    <x v="156"/>
    <x v="0"/>
    <x v="0"/>
    <x v="2"/>
    <x v="183"/>
  </r>
  <r>
    <n v="21"/>
    <x v="0"/>
    <x v="157"/>
    <x v="1"/>
    <x v="0"/>
    <x v="2"/>
    <x v="184"/>
  </r>
  <r>
    <n v="21"/>
    <x v="1"/>
    <x v="158"/>
    <x v="1"/>
    <x v="0"/>
    <x v="1"/>
    <x v="185"/>
  </r>
  <r>
    <n v="21"/>
    <x v="0"/>
    <x v="119"/>
    <x v="2"/>
    <x v="0"/>
    <x v="1"/>
    <x v="186"/>
  </r>
  <r>
    <n v="21"/>
    <x v="1"/>
    <x v="159"/>
    <x v="2"/>
    <x v="0"/>
    <x v="3"/>
    <x v="187"/>
  </r>
  <r>
    <n v="21"/>
    <x v="1"/>
    <x v="160"/>
    <x v="1"/>
    <x v="0"/>
    <x v="2"/>
    <x v="188"/>
  </r>
  <r>
    <n v="21"/>
    <x v="0"/>
    <x v="161"/>
    <x v="1"/>
    <x v="0"/>
    <x v="3"/>
    <x v="189"/>
  </r>
  <r>
    <n v="21"/>
    <x v="0"/>
    <x v="110"/>
    <x v="1"/>
    <x v="0"/>
    <x v="1"/>
    <x v="190"/>
  </r>
  <r>
    <n v="21"/>
    <x v="0"/>
    <x v="43"/>
    <x v="1"/>
    <x v="0"/>
    <x v="0"/>
    <x v="191"/>
  </r>
  <r>
    <n v="21"/>
    <x v="1"/>
    <x v="162"/>
    <x v="1"/>
    <x v="0"/>
    <x v="2"/>
    <x v="192"/>
  </r>
  <r>
    <n v="22"/>
    <x v="0"/>
    <x v="163"/>
    <x v="1"/>
    <x v="1"/>
    <x v="2"/>
    <x v="193"/>
  </r>
  <r>
    <n v="22"/>
    <x v="1"/>
    <x v="164"/>
    <x v="1"/>
    <x v="0"/>
    <x v="1"/>
    <x v="194"/>
  </r>
  <r>
    <n v="22"/>
    <x v="0"/>
    <x v="165"/>
    <x v="0"/>
    <x v="1"/>
    <x v="0"/>
    <x v="195"/>
  </r>
  <r>
    <n v="22"/>
    <x v="1"/>
    <x v="166"/>
    <x v="1"/>
    <x v="0"/>
    <x v="0"/>
    <x v="196"/>
  </r>
  <r>
    <n v="22"/>
    <x v="0"/>
    <x v="8"/>
    <x v="1"/>
    <x v="0"/>
    <x v="3"/>
    <x v="197"/>
  </r>
  <r>
    <n v="22"/>
    <x v="1"/>
    <x v="167"/>
    <x v="1"/>
    <x v="0"/>
    <x v="2"/>
    <x v="198"/>
  </r>
  <r>
    <n v="22"/>
    <x v="0"/>
    <x v="168"/>
    <x v="3"/>
    <x v="0"/>
    <x v="1"/>
    <x v="199"/>
  </r>
  <r>
    <n v="22"/>
    <x v="1"/>
    <x v="169"/>
    <x v="1"/>
    <x v="0"/>
    <x v="2"/>
    <x v="200"/>
  </r>
  <r>
    <n v="22"/>
    <x v="1"/>
    <x v="170"/>
    <x v="1"/>
    <x v="0"/>
    <x v="0"/>
    <x v="201"/>
  </r>
  <r>
    <n v="22"/>
    <x v="0"/>
    <x v="41"/>
    <x v="1"/>
    <x v="0"/>
    <x v="1"/>
    <x v="202"/>
  </r>
  <r>
    <n v="22"/>
    <x v="0"/>
    <x v="23"/>
    <x v="0"/>
    <x v="0"/>
    <x v="3"/>
    <x v="203"/>
  </r>
  <r>
    <n v="22"/>
    <x v="0"/>
    <x v="128"/>
    <x v="1"/>
    <x v="0"/>
    <x v="0"/>
    <x v="204"/>
  </r>
  <r>
    <n v="22"/>
    <x v="1"/>
    <x v="171"/>
    <x v="2"/>
    <x v="0"/>
    <x v="1"/>
    <x v="205"/>
  </r>
  <r>
    <n v="22"/>
    <x v="1"/>
    <x v="172"/>
    <x v="1"/>
    <x v="0"/>
    <x v="1"/>
    <x v="206"/>
  </r>
  <r>
    <n v="22"/>
    <x v="0"/>
    <x v="74"/>
    <x v="3"/>
    <x v="0"/>
    <x v="2"/>
    <x v="207"/>
  </r>
  <r>
    <n v="22"/>
    <x v="0"/>
    <x v="173"/>
    <x v="1"/>
    <x v="0"/>
    <x v="2"/>
    <x v="208"/>
  </r>
  <r>
    <n v="22"/>
    <x v="0"/>
    <x v="60"/>
    <x v="0"/>
    <x v="0"/>
    <x v="3"/>
    <x v="209"/>
  </r>
  <r>
    <n v="22"/>
    <x v="1"/>
    <x v="151"/>
    <x v="1"/>
    <x v="0"/>
    <x v="3"/>
    <x v="210"/>
  </r>
  <r>
    <n v="22"/>
    <x v="1"/>
    <x v="148"/>
    <x v="3"/>
    <x v="1"/>
    <x v="0"/>
    <x v="211"/>
  </r>
  <r>
    <n v="22"/>
    <x v="0"/>
    <x v="174"/>
    <x v="2"/>
    <x v="1"/>
    <x v="0"/>
    <x v="212"/>
  </r>
  <r>
    <n v="22"/>
    <x v="0"/>
    <x v="101"/>
    <x v="1"/>
    <x v="0"/>
    <x v="1"/>
    <x v="213"/>
  </r>
  <r>
    <n v="22"/>
    <x v="0"/>
    <x v="175"/>
    <x v="0"/>
    <x v="1"/>
    <x v="0"/>
    <x v="214"/>
  </r>
  <r>
    <n v="22"/>
    <x v="1"/>
    <x v="18"/>
    <x v="1"/>
    <x v="1"/>
    <x v="3"/>
    <x v="215"/>
  </r>
  <r>
    <n v="22"/>
    <x v="0"/>
    <x v="0"/>
    <x v="1"/>
    <x v="0"/>
    <x v="0"/>
    <x v="216"/>
  </r>
  <r>
    <n v="22"/>
    <x v="1"/>
    <x v="176"/>
    <x v="1"/>
    <x v="0"/>
    <x v="2"/>
    <x v="217"/>
  </r>
  <r>
    <n v="22"/>
    <x v="0"/>
    <x v="73"/>
    <x v="1"/>
    <x v="0"/>
    <x v="3"/>
    <x v="218"/>
  </r>
  <r>
    <n v="22"/>
    <x v="1"/>
    <x v="177"/>
    <x v="3"/>
    <x v="0"/>
    <x v="3"/>
    <x v="219"/>
  </r>
  <r>
    <n v="22"/>
    <x v="1"/>
    <x v="18"/>
    <x v="1"/>
    <x v="0"/>
    <x v="1"/>
    <x v="220"/>
  </r>
  <r>
    <n v="23"/>
    <x v="0"/>
    <x v="84"/>
    <x v="1"/>
    <x v="0"/>
    <x v="2"/>
    <x v="221"/>
  </r>
  <r>
    <n v="23"/>
    <x v="0"/>
    <x v="178"/>
    <x v="1"/>
    <x v="0"/>
    <x v="1"/>
    <x v="222"/>
  </r>
  <r>
    <n v="23"/>
    <x v="0"/>
    <x v="179"/>
    <x v="0"/>
    <x v="0"/>
    <x v="3"/>
    <x v="223"/>
  </r>
  <r>
    <n v="23"/>
    <x v="1"/>
    <x v="180"/>
    <x v="2"/>
    <x v="1"/>
    <x v="1"/>
    <x v="224"/>
  </r>
  <r>
    <n v="23"/>
    <x v="0"/>
    <x v="181"/>
    <x v="1"/>
    <x v="0"/>
    <x v="0"/>
    <x v="225"/>
  </r>
  <r>
    <n v="23"/>
    <x v="1"/>
    <x v="60"/>
    <x v="1"/>
    <x v="1"/>
    <x v="3"/>
    <x v="226"/>
  </r>
  <r>
    <n v="23"/>
    <x v="0"/>
    <x v="182"/>
    <x v="1"/>
    <x v="0"/>
    <x v="0"/>
    <x v="227"/>
  </r>
  <r>
    <n v="23"/>
    <x v="1"/>
    <x v="183"/>
    <x v="3"/>
    <x v="0"/>
    <x v="3"/>
    <x v="228"/>
  </r>
  <r>
    <n v="23"/>
    <x v="1"/>
    <x v="184"/>
    <x v="2"/>
    <x v="0"/>
    <x v="0"/>
    <x v="229"/>
  </r>
  <r>
    <n v="23"/>
    <x v="0"/>
    <x v="41"/>
    <x v="3"/>
    <x v="1"/>
    <x v="1"/>
    <x v="230"/>
  </r>
  <r>
    <n v="23"/>
    <x v="0"/>
    <x v="34"/>
    <x v="0"/>
    <x v="0"/>
    <x v="2"/>
    <x v="231"/>
  </r>
  <r>
    <n v="23"/>
    <x v="0"/>
    <x v="185"/>
    <x v="1"/>
    <x v="0"/>
    <x v="0"/>
    <x v="232"/>
  </r>
  <r>
    <n v="23"/>
    <x v="0"/>
    <x v="186"/>
    <x v="3"/>
    <x v="0"/>
    <x v="2"/>
    <x v="233"/>
  </r>
  <r>
    <n v="23"/>
    <x v="1"/>
    <x v="187"/>
    <x v="2"/>
    <x v="1"/>
    <x v="0"/>
    <x v="234"/>
  </r>
  <r>
    <n v="23"/>
    <x v="0"/>
    <x v="188"/>
    <x v="0"/>
    <x v="0"/>
    <x v="0"/>
    <x v="235"/>
  </r>
  <r>
    <n v="23"/>
    <x v="1"/>
    <x v="189"/>
    <x v="1"/>
    <x v="0"/>
    <x v="3"/>
    <x v="236"/>
  </r>
  <r>
    <n v="23"/>
    <x v="0"/>
    <x v="51"/>
    <x v="0"/>
    <x v="0"/>
    <x v="3"/>
    <x v="237"/>
  </r>
  <r>
    <n v="23"/>
    <x v="0"/>
    <x v="190"/>
    <x v="1"/>
    <x v="0"/>
    <x v="3"/>
    <x v="238"/>
  </r>
  <r>
    <n v="23"/>
    <x v="0"/>
    <x v="191"/>
    <x v="3"/>
    <x v="0"/>
    <x v="2"/>
    <x v="239"/>
  </r>
  <r>
    <n v="23"/>
    <x v="0"/>
    <x v="97"/>
    <x v="1"/>
    <x v="0"/>
    <x v="1"/>
    <x v="240"/>
  </r>
  <r>
    <n v="23"/>
    <x v="1"/>
    <x v="192"/>
    <x v="1"/>
    <x v="1"/>
    <x v="2"/>
    <x v="241"/>
  </r>
  <r>
    <n v="23"/>
    <x v="1"/>
    <x v="193"/>
    <x v="0"/>
    <x v="1"/>
    <x v="1"/>
    <x v="242"/>
  </r>
  <r>
    <n v="23"/>
    <x v="1"/>
    <x v="172"/>
    <x v="2"/>
    <x v="0"/>
    <x v="3"/>
    <x v="243"/>
  </r>
  <r>
    <n v="23"/>
    <x v="1"/>
    <x v="194"/>
    <x v="1"/>
    <x v="0"/>
    <x v="1"/>
    <x v="244"/>
  </r>
  <r>
    <n v="23"/>
    <x v="1"/>
    <x v="195"/>
    <x v="0"/>
    <x v="1"/>
    <x v="0"/>
    <x v="245"/>
  </r>
  <r>
    <n v="23"/>
    <x v="1"/>
    <x v="196"/>
    <x v="1"/>
    <x v="0"/>
    <x v="2"/>
    <x v="246"/>
  </r>
  <r>
    <n v="23"/>
    <x v="1"/>
    <x v="197"/>
    <x v="2"/>
    <x v="0"/>
    <x v="1"/>
    <x v="247"/>
  </r>
  <r>
    <n v="23"/>
    <x v="1"/>
    <x v="198"/>
    <x v="1"/>
    <x v="0"/>
    <x v="2"/>
    <x v="248"/>
  </r>
  <r>
    <n v="24"/>
    <x v="1"/>
    <x v="199"/>
    <x v="1"/>
    <x v="0"/>
    <x v="1"/>
    <x v="249"/>
  </r>
  <r>
    <n v="24"/>
    <x v="1"/>
    <x v="200"/>
    <x v="1"/>
    <x v="0"/>
    <x v="3"/>
    <x v="250"/>
  </r>
  <r>
    <n v="24"/>
    <x v="0"/>
    <x v="32"/>
    <x v="2"/>
    <x v="0"/>
    <x v="3"/>
    <x v="251"/>
  </r>
  <r>
    <n v="24"/>
    <x v="1"/>
    <x v="43"/>
    <x v="1"/>
    <x v="0"/>
    <x v="0"/>
    <x v="252"/>
  </r>
  <r>
    <n v="24"/>
    <x v="0"/>
    <x v="201"/>
    <x v="1"/>
    <x v="0"/>
    <x v="0"/>
    <x v="253"/>
  </r>
  <r>
    <n v="24"/>
    <x v="1"/>
    <x v="102"/>
    <x v="1"/>
    <x v="0"/>
    <x v="2"/>
    <x v="254"/>
  </r>
  <r>
    <n v="24"/>
    <x v="0"/>
    <x v="202"/>
    <x v="1"/>
    <x v="1"/>
    <x v="0"/>
    <x v="255"/>
  </r>
  <r>
    <n v="24"/>
    <x v="1"/>
    <x v="203"/>
    <x v="3"/>
    <x v="0"/>
    <x v="3"/>
    <x v="256"/>
  </r>
  <r>
    <n v="24"/>
    <x v="0"/>
    <x v="105"/>
    <x v="1"/>
    <x v="0"/>
    <x v="2"/>
    <x v="257"/>
  </r>
  <r>
    <n v="24"/>
    <x v="0"/>
    <x v="32"/>
    <x v="1"/>
    <x v="1"/>
    <x v="1"/>
    <x v="258"/>
  </r>
  <r>
    <n v="24"/>
    <x v="1"/>
    <x v="204"/>
    <x v="1"/>
    <x v="0"/>
    <x v="1"/>
    <x v="259"/>
  </r>
  <r>
    <n v="24"/>
    <x v="0"/>
    <x v="205"/>
    <x v="1"/>
    <x v="0"/>
    <x v="2"/>
    <x v="260"/>
  </r>
  <r>
    <n v="24"/>
    <x v="0"/>
    <x v="206"/>
    <x v="1"/>
    <x v="0"/>
    <x v="3"/>
    <x v="261"/>
  </r>
  <r>
    <n v="24"/>
    <x v="1"/>
    <x v="207"/>
    <x v="1"/>
    <x v="0"/>
    <x v="2"/>
    <x v="262"/>
  </r>
  <r>
    <n v="24"/>
    <x v="1"/>
    <x v="208"/>
    <x v="3"/>
    <x v="0"/>
    <x v="2"/>
    <x v="263"/>
  </r>
  <r>
    <n v="24"/>
    <x v="0"/>
    <x v="143"/>
    <x v="4"/>
    <x v="0"/>
    <x v="1"/>
    <x v="264"/>
  </r>
  <r>
    <n v="24"/>
    <x v="1"/>
    <x v="197"/>
    <x v="1"/>
    <x v="0"/>
    <x v="3"/>
    <x v="265"/>
  </r>
  <r>
    <n v="24"/>
    <x v="1"/>
    <x v="209"/>
    <x v="1"/>
    <x v="0"/>
    <x v="0"/>
    <x v="266"/>
  </r>
  <r>
    <n v="24"/>
    <x v="0"/>
    <x v="210"/>
    <x v="0"/>
    <x v="0"/>
    <x v="3"/>
    <x v="267"/>
  </r>
  <r>
    <n v="24"/>
    <x v="1"/>
    <x v="211"/>
    <x v="1"/>
    <x v="1"/>
    <x v="1"/>
    <x v="268"/>
  </r>
  <r>
    <n v="24"/>
    <x v="0"/>
    <x v="191"/>
    <x v="1"/>
    <x v="1"/>
    <x v="2"/>
    <x v="269"/>
  </r>
  <r>
    <n v="24"/>
    <x v="0"/>
    <x v="162"/>
    <x v="1"/>
    <x v="0"/>
    <x v="2"/>
    <x v="270"/>
  </r>
  <r>
    <n v="24"/>
    <x v="1"/>
    <x v="144"/>
    <x v="1"/>
    <x v="0"/>
    <x v="0"/>
    <x v="271"/>
  </r>
  <r>
    <n v="24"/>
    <x v="0"/>
    <x v="212"/>
    <x v="1"/>
    <x v="0"/>
    <x v="0"/>
    <x v="272"/>
  </r>
  <r>
    <n v="24"/>
    <x v="1"/>
    <x v="213"/>
    <x v="1"/>
    <x v="0"/>
    <x v="3"/>
    <x v="273"/>
  </r>
  <r>
    <n v="24"/>
    <x v="0"/>
    <x v="214"/>
    <x v="1"/>
    <x v="1"/>
    <x v="1"/>
    <x v="274"/>
  </r>
  <r>
    <n v="24"/>
    <x v="0"/>
    <x v="215"/>
    <x v="1"/>
    <x v="1"/>
    <x v="1"/>
    <x v="275"/>
  </r>
  <r>
    <n v="24"/>
    <x v="1"/>
    <x v="216"/>
    <x v="1"/>
    <x v="0"/>
    <x v="0"/>
    <x v="276"/>
  </r>
  <r>
    <n v="25"/>
    <x v="0"/>
    <x v="217"/>
    <x v="1"/>
    <x v="0"/>
    <x v="1"/>
    <x v="277"/>
  </r>
  <r>
    <n v="25"/>
    <x v="0"/>
    <x v="33"/>
    <x v="4"/>
    <x v="0"/>
    <x v="0"/>
    <x v="278"/>
  </r>
  <r>
    <n v="25"/>
    <x v="0"/>
    <x v="218"/>
    <x v="1"/>
    <x v="0"/>
    <x v="0"/>
    <x v="279"/>
  </r>
  <r>
    <n v="25"/>
    <x v="0"/>
    <x v="219"/>
    <x v="1"/>
    <x v="0"/>
    <x v="3"/>
    <x v="280"/>
  </r>
  <r>
    <n v="25"/>
    <x v="0"/>
    <x v="220"/>
    <x v="2"/>
    <x v="1"/>
    <x v="0"/>
    <x v="281"/>
  </r>
  <r>
    <n v="25"/>
    <x v="0"/>
    <x v="221"/>
    <x v="3"/>
    <x v="0"/>
    <x v="2"/>
    <x v="282"/>
  </r>
  <r>
    <n v="25"/>
    <x v="0"/>
    <x v="222"/>
    <x v="5"/>
    <x v="0"/>
    <x v="2"/>
    <x v="283"/>
  </r>
  <r>
    <n v="25"/>
    <x v="0"/>
    <x v="72"/>
    <x v="1"/>
    <x v="0"/>
    <x v="1"/>
    <x v="284"/>
  </r>
  <r>
    <n v="25"/>
    <x v="0"/>
    <x v="4"/>
    <x v="1"/>
    <x v="0"/>
    <x v="3"/>
    <x v="285"/>
  </r>
  <r>
    <n v="25"/>
    <x v="1"/>
    <x v="223"/>
    <x v="1"/>
    <x v="0"/>
    <x v="1"/>
    <x v="286"/>
  </r>
  <r>
    <n v="25"/>
    <x v="1"/>
    <x v="224"/>
    <x v="1"/>
    <x v="0"/>
    <x v="1"/>
    <x v="287"/>
  </r>
  <r>
    <n v="25"/>
    <x v="1"/>
    <x v="225"/>
    <x v="1"/>
    <x v="0"/>
    <x v="1"/>
    <x v="288"/>
  </r>
  <r>
    <n v="25"/>
    <x v="0"/>
    <x v="226"/>
    <x v="0"/>
    <x v="0"/>
    <x v="1"/>
    <x v="289"/>
  </r>
  <r>
    <n v="25"/>
    <x v="0"/>
    <x v="227"/>
    <x v="1"/>
    <x v="1"/>
    <x v="3"/>
    <x v="290"/>
  </r>
  <r>
    <n v="25"/>
    <x v="1"/>
    <x v="228"/>
    <x v="0"/>
    <x v="0"/>
    <x v="0"/>
    <x v="291"/>
  </r>
  <r>
    <n v="25"/>
    <x v="1"/>
    <x v="169"/>
    <x v="3"/>
    <x v="0"/>
    <x v="2"/>
    <x v="292"/>
  </r>
  <r>
    <n v="25"/>
    <x v="0"/>
    <x v="229"/>
    <x v="4"/>
    <x v="0"/>
    <x v="3"/>
    <x v="293"/>
  </r>
  <r>
    <n v="25"/>
    <x v="0"/>
    <x v="230"/>
    <x v="3"/>
    <x v="1"/>
    <x v="2"/>
    <x v="294"/>
  </r>
  <r>
    <n v="25"/>
    <x v="0"/>
    <x v="231"/>
    <x v="2"/>
    <x v="0"/>
    <x v="1"/>
    <x v="295"/>
  </r>
  <r>
    <n v="25"/>
    <x v="1"/>
    <x v="104"/>
    <x v="0"/>
    <x v="0"/>
    <x v="3"/>
    <x v="296"/>
  </r>
  <r>
    <n v="25"/>
    <x v="1"/>
    <x v="209"/>
    <x v="0"/>
    <x v="0"/>
    <x v="0"/>
    <x v="297"/>
  </r>
  <r>
    <n v="25"/>
    <x v="0"/>
    <x v="55"/>
    <x v="2"/>
    <x v="1"/>
    <x v="0"/>
    <x v="298"/>
  </r>
  <r>
    <n v="25"/>
    <x v="1"/>
    <x v="232"/>
    <x v="1"/>
    <x v="0"/>
    <x v="2"/>
    <x v="299"/>
  </r>
  <r>
    <n v="25"/>
    <x v="1"/>
    <x v="233"/>
    <x v="0"/>
    <x v="0"/>
    <x v="0"/>
    <x v="300"/>
  </r>
  <r>
    <n v="25"/>
    <x v="1"/>
    <x v="234"/>
    <x v="1"/>
    <x v="0"/>
    <x v="3"/>
    <x v="301"/>
  </r>
  <r>
    <n v="25"/>
    <x v="1"/>
    <x v="210"/>
    <x v="2"/>
    <x v="0"/>
    <x v="3"/>
    <x v="302"/>
  </r>
  <r>
    <n v="25"/>
    <x v="1"/>
    <x v="235"/>
    <x v="0"/>
    <x v="0"/>
    <x v="2"/>
    <x v="303"/>
  </r>
  <r>
    <n v="25"/>
    <x v="1"/>
    <x v="236"/>
    <x v="1"/>
    <x v="1"/>
    <x v="2"/>
    <x v="304"/>
  </r>
  <r>
    <n v="26"/>
    <x v="0"/>
    <x v="235"/>
    <x v="1"/>
    <x v="0"/>
    <x v="2"/>
    <x v="305"/>
  </r>
  <r>
    <n v="26"/>
    <x v="0"/>
    <x v="237"/>
    <x v="2"/>
    <x v="0"/>
    <x v="3"/>
    <x v="306"/>
  </r>
  <r>
    <n v="26"/>
    <x v="1"/>
    <x v="125"/>
    <x v="1"/>
    <x v="0"/>
    <x v="1"/>
    <x v="307"/>
  </r>
  <r>
    <n v="26"/>
    <x v="0"/>
    <x v="113"/>
    <x v="0"/>
    <x v="0"/>
    <x v="1"/>
    <x v="308"/>
  </r>
  <r>
    <n v="26"/>
    <x v="1"/>
    <x v="238"/>
    <x v="2"/>
    <x v="0"/>
    <x v="0"/>
    <x v="309"/>
  </r>
  <r>
    <n v="26"/>
    <x v="1"/>
    <x v="238"/>
    <x v="0"/>
    <x v="0"/>
    <x v="0"/>
    <x v="310"/>
  </r>
  <r>
    <n v="26"/>
    <x v="1"/>
    <x v="239"/>
    <x v="4"/>
    <x v="0"/>
    <x v="1"/>
    <x v="311"/>
  </r>
  <r>
    <n v="26"/>
    <x v="0"/>
    <x v="91"/>
    <x v="2"/>
    <x v="1"/>
    <x v="2"/>
    <x v="312"/>
  </r>
  <r>
    <n v="26"/>
    <x v="1"/>
    <x v="106"/>
    <x v="1"/>
    <x v="0"/>
    <x v="3"/>
    <x v="313"/>
  </r>
  <r>
    <n v="26"/>
    <x v="1"/>
    <x v="240"/>
    <x v="2"/>
    <x v="1"/>
    <x v="1"/>
    <x v="314"/>
  </r>
  <r>
    <n v="26"/>
    <x v="0"/>
    <x v="241"/>
    <x v="1"/>
    <x v="0"/>
    <x v="1"/>
    <x v="315"/>
  </r>
  <r>
    <n v="26"/>
    <x v="1"/>
    <x v="242"/>
    <x v="0"/>
    <x v="0"/>
    <x v="2"/>
    <x v="316"/>
  </r>
  <r>
    <n v="26"/>
    <x v="1"/>
    <x v="44"/>
    <x v="1"/>
    <x v="0"/>
    <x v="3"/>
    <x v="317"/>
  </r>
  <r>
    <n v="26"/>
    <x v="0"/>
    <x v="243"/>
    <x v="2"/>
    <x v="0"/>
    <x v="2"/>
    <x v="318"/>
  </r>
  <r>
    <n v="26"/>
    <x v="0"/>
    <x v="244"/>
    <x v="1"/>
    <x v="0"/>
    <x v="3"/>
    <x v="319"/>
  </r>
  <r>
    <n v="26"/>
    <x v="1"/>
    <x v="245"/>
    <x v="0"/>
    <x v="0"/>
    <x v="0"/>
    <x v="320"/>
  </r>
  <r>
    <n v="26"/>
    <x v="0"/>
    <x v="111"/>
    <x v="3"/>
    <x v="0"/>
    <x v="1"/>
    <x v="321"/>
  </r>
  <r>
    <n v="26"/>
    <x v="1"/>
    <x v="246"/>
    <x v="2"/>
    <x v="0"/>
    <x v="1"/>
    <x v="322"/>
  </r>
  <r>
    <n v="26"/>
    <x v="0"/>
    <x v="247"/>
    <x v="0"/>
    <x v="0"/>
    <x v="0"/>
    <x v="323"/>
  </r>
  <r>
    <n v="26"/>
    <x v="0"/>
    <x v="248"/>
    <x v="1"/>
    <x v="0"/>
    <x v="0"/>
    <x v="324"/>
  </r>
  <r>
    <n v="26"/>
    <x v="0"/>
    <x v="249"/>
    <x v="0"/>
    <x v="0"/>
    <x v="0"/>
    <x v="325"/>
  </r>
  <r>
    <n v="26"/>
    <x v="1"/>
    <x v="117"/>
    <x v="0"/>
    <x v="0"/>
    <x v="2"/>
    <x v="326"/>
  </r>
  <r>
    <n v="26"/>
    <x v="1"/>
    <x v="250"/>
    <x v="2"/>
    <x v="0"/>
    <x v="2"/>
    <x v="327"/>
  </r>
  <r>
    <n v="26"/>
    <x v="0"/>
    <x v="251"/>
    <x v="0"/>
    <x v="0"/>
    <x v="2"/>
    <x v="328"/>
  </r>
  <r>
    <n v="26"/>
    <x v="1"/>
    <x v="252"/>
    <x v="1"/>
    <x v="0"/>
    <x v="3"/>
    <x v="329"/>
  </r>
  <r>
    <n v="26"/>
    <x v="0"/>
    <x v="215"/>
    <x v="1"/>
    <x v="0"/>
    <x v="3"/>
    <x v="330"/>
  </r>
  <r>
    <n v="26"/>
    <x v="0"/>
    <x v="253"/>
    <x v="0"/>
    <x v="0"/>
    <x v="3"/>
    <x v="331"/>
  </r>
  <r>
    <n v="26"/>
    <x v="0"/>
    <x v="254"/>
    <x v="1"/>
    <x v="1"/>
    <x v="0"/>
    <x v="332"/>
  </r>
  <r>
    <n v="27"/>
    <x v="0"/>
    <x v="233"/>
    <x v="1"/>
    <x v="1"/>
    <x v="0"/>
    <x v="333"/>
  </r>
  <r>
    <n v="27"/>
    <x v="1"/>
    <x v="255"/>
    <x v="1"/>
    <x v="1"/>
    <x v="0"/>
    <x v="334"/>
  </r>
  <r>
    <n v="27"/>
    <x v="0"/>
    <x v="256"/>
    <x v="3"/>
    <x v="0"/>
    <x v="1"/>
    <x v="335"/>
  </r>
  <r>
    <n v="27"/>
    <x v="1"/>
    <x v="257"/>
    <x v="1"/>
    <x v="1"/>
    <x v="0"/>
    <x v="336"/>
  </r>
  <r>
    <n v="27"/>
    <x v="0"/>
    <x v="258"/>
    <x v="1"/>
    <x v="0"/>
    <x v="0"/>
    <x v="337"/>
  </r>
  <r>
    <n v="27"/>
    <x v="0"/>
    <x v="232"/>
    <x v="3"/>
    <x v="0"/>
    <x v="2"/>
    <x v="338"/>
  </r>
  <r>
    <n v="27"/>
    <x v="1"/>
    <x v="192"/>
    <x v="1"/>
    <x v="1"/>
    <x v="2"/>
    <x v="339"/>
  </r>
  <r>
    <n v="27"/>
    <x v="1"/>
    <x v="43"/>
    <x v="0"/>
    <x v="0"/>
    <x v="0"/>
    <x v="340"/>
  </r>
  <r>
    <n v="27"/>
    <x v="1"/>
    <x v="259"/>
    <x v="2"/>
    <x v="1"/>
    <x v="1"/>
    <x v="341"/>
  </r>
  <r>
    <n v="27"/>
    <x v="1"/>
    <x v="18"/>
    <x v="3"/>
    <x v="0"/>
    <x v="3"/>
    <x v="342"/>
  </r>
  <r>
    <n v="27"/>
    <x v="0"/>
    <x v="260"/>
    <x v="1"/>
    <x v="0"/>
    <x v="0"/>
    <x v="343"/>
  </r>
  <r>
    <n v="27"/>
    <x v="0"/>
    <x v="33"/>
    <x v="1"/>
    <x v="0"/>
    <x v="0"/>
    <x v="344"/>
  </r>
  <r>
    <n v="27"/>
    <x v="0"/>
    <x v="261"/>
    <x v="1"/>
    <x v="0"/>
    <x v="2"/>
    <x v="345"/>
  </r>
  <r>
    <n v="27"/>
    <x v="1"/>
    <x v="8"/>
    <x v="1"/>
    <x v="0"/>
    <x v="1"/>
    <x v="346"/>
  </r>
  <r>
    <n v="27"/>
    <x v="0"/>
    <x v="30"/>
    <x v="2"/>
    <x v="0"/>
    <x v="3"/>
    <x v="347"/>
  </r>
  <r>
    <n v="27"/>
    <x v="0"/>
    <x v="39"/>
    <x v="0"/>
    <x v="1"/>
    <x v="0"/>
    <x v="348"/>
  </r>
  <r>
    <n v="27"/>
    <x v="1"/>
    <x v="74"/>
    <x v="0"/>
    <x v="0"/>
    <x v="2"/>
    <x v="349"/>
  </r>
  <r>
    <n v="27"/>
    <x v="0"/>
    <x v="249"/>
    <x v="1"/>
    <x v="1"/>
    <x v="0"/>
    <x v="350"/>
  </r>
  <r>
    <n v="27"/>
    <x v="0"/>
    <x v="110"/>
    <x v="1"/>
    <x v="0"/>
    <x v="1"/>
    <x v="351"/>
  </r>
  <r>
    <n v="27"/>
    <x v="0"/>
    <x v="32"/>
    <x v="1"/>
    <x v="1"/>
    <x v="3"/>
    <x v="352"/>
  </r>
  <r>
    <n v="27"/>
    <x v="1"/>
    <x v="262"/>
    <x v="1"/>
    <x v="0"/>
    <x v="2"/>
    <x v="353"/>
  </r>
  <r>
    <n v="27"/>
    <x v="0"/>
    <x v="263"/>
    <x v="3"/>
    <x v="0"/>
    <x v="1"/>
    <x v="354"/>
  </r>
  <r>
    <n v="27"/>
    <x v="1"/>
    <x v="72"/>
    <x v="0"/>
    <x v="0"/>
    <x v="1"/>
    <x v="355"/>
  </r>
  <r>
    <n v="27"/>
    <x v="1"/>
    <x v="264"/>
    <x v="3"/>
    <x v="1"/>
    <x v="3"/>
    <x v="356"/>
  </r>
  <r>
    <n v="27"/>
    <x v="1"/>
    <x v="53"/>
    <x v="1"/>
    <x v="0"/>
    <x v="3"/>
    <x v="357"/>
  </r>
  <r>
    <n v="27"/>
    <x v="1"/>
    <x v="132"/>
    <x v="0"/>
    <x v="0"/>
    <x v="1"/>
    <x v="358"/>
  </r>
  <r>
    <n v="27"/>
    <x v="0"/>
    <x v="265"/>
    <x v="2"/>
    <x v="0"/>
    <x v="2"/>
    <x v="359"/>
  </r>
  <r>
    <n v="27"/>
    <x v="1"/>
    <x v="161"/>
    <x v="0"/>
    <x v="0"/>
    <x v="3"/>
    <x v="360"/>
  </r>
  <r>
    <n v="28"/>
    <x v="0"/>
    <x v="127"/>
    <x v="3"/>
    <x v="0"/>
    <x v="0"/>
    <x v="361"/>
  </r>
  <r>
    <n v="28"/>
    <x v="0"/>
    <x v="266"/>
    <x v="0"/>
    <x v="1"/>
    <x v="2"/>
    <x v="362"/>
  </r>
  <r>
    <n v="28"/>
    <x v="1"/>
    <x v="267"/>
    <x v="1"/>
    <x v="0"/>
    <x v="3"/>
    <x v="363"/>
  </r>
  <r>
    <n v="28"/>
    <x v="1"/>
    <x v="268"/>
    <x v="0"/>
    <x v="0"/>
    <x v="3"/>
    <x v="364"/>
  </r>
  <r>
    <n v="28"/>
    <x v="0"/>
    <x v="269"/>
    <x v="3"/>
    <x v="1"/>
    <x v="0"/>
    <x v="365"/>
  </r>
  <r>
    <n v="28"/>
    <x v="1"/>
    <x v="165"/>
    <x v="0"/>
    <x v="0"/>
    <x v="0"/>
    <x v="366"/>
  </r>
  <r>
    <n v="28"/>
    <x v="1"/>
    <x v="101"/>
    <x v="0"/>
    <x v="0"/>
    <x v="1"/>
    <x v="367"/>
  </r>
  <r>
    <n v="28"/>
    <x v="0"/>
    <x v="270"/>
    <x v="1"/>
    <x v="0"/>
    <x v="0"/>
    <x v="368"/>
  </r>
  <r>
    <n v="28"/>
    <x v="1"/>
    <x v="198"/>
    <x v="1"/>
    <x v="0"/>
    <x v="2"/>
    <x v="369"/>
  </r>
  <r>
    <n v="28"/>
    <x v="1"/>
    <x v="127"/>
    <x v="2"/>
    <x v="0"/>
    <x v="0"/>
    <x v="370"/>
  </r>
  <r>
    <n v="28"/>
    <x v="1"/>
    <x v="271"/>
    <x v="2"/>
    <x v="0"/>
    <x v="2"/>
    <x v="371"/>
  </r>
  <r>
    <n v="28"/>
    <x v="1"/>
    <x v="272"/>
    <x v="0"/>
    <x v="0"/>
    <x v="1"/>
    <x v="372"/>
  </r>
  <r>
    <n v="28"/>
    <x v="0"/>
    <x v="273"/>
    <x v="1"/>
    <x v="0"/>
    <x v="1"/>
    <x v="373"/>
  </r>
  <r>
    <n v="28"/>
    <x v="0"/>
    <x v="274"/>
    <x v="2"/>
    <x v="0"/>
    <x v="2"/>
    <x v="374"/>
  </r>
  <r>
    <n v="28"/>
    <x v="0"/>
    <x v="275"/>
    <x v="2"/>
    <x v="0"/>
    <x v="1"/>
    <x v="375"/>
  </r>
  <r>
    <n v="28"/>
    <x v="0"/>
    <x v="237"/>
    <x v="1"/>
    <x v="0"/>
    <x v="3"/>
    <x v="376"/>
  </r>
  <r>
    <n v="28"/>
    <x v="0"/>
    <x v="104"/>
    <x v="2"/>
    <x v="0"/>
    <x v="1"/>
    <x v="377"/>
  </r>
  <r>
    <n v="28"/>
    <x v="1"/>
    <x v="178"/>
    <x v="2"/>
    <x v="0"/>
    <x v="3"/>
    <x v="378"/>
  </r>
  <r>
    <n v="28"/>
    <x v="0"/>
    <x v="276"/>
    <x v="2"/>
    <x v="0"/>
    <x v="1"/>
    <x v="379"/>
  </r>
  <r>
    <n v="28"/>
    <x v="1"/>
    <x v="162"/>
    <x v="1"/>
    <x v="0"/>
    <x v="2"/>
    <x v="380"/>
  </r>
  <r>
    <n v="28"/>
    <x v="0"/>
    <x v="5"/>
    <x v="1"/>
    <x v="1"/>
    <x v="0"/>
    <x v="381"/>
  </r>
  <r>
    <n v="28"/>
    <x v="1"/>
    <x v="2"/>
    <x v="3"/>
    <x v="0"/>
    <x v="3"/>
    <x v="382"/>
  </r>
  <r>
    <n v="28"/>
    <x v="0"/>
    <x v="277"/>
    <x v="1"/>
    <x v="0"/>
    <x v="3"/>
    <x v="383"/>
  </r>
  <r>
    <n v="28"/>
    <x v="1"/>
    <x v="96"/>
    <x v="1"/>
    <x v="0"/>
    <x v="0"/>
    <x v="384"/>
  </r>
  <r>
    <n v="28"/>
    <x v="0"/>
    <x v="169"/>
    <x v="5"/>
    <x v="0"/>
    <x v="2"/>
    <x v="385"/>
  </r>
  <r>
    <n v="28"/>
    <x v="0"/>
    <x v="186"/>
    <x v="0"/>
    <x v="0"/>
    <x v="2"/>
    <x v="386"/>
  </r>
  <r>
    <n v="28"/>
    <x v="1"/>
    <x v="14"/>
    <x v="1"/>
    <x v="0"/>
    <x v="1"/>
    <x v="387"/>
  </r>
  <r>
    <n v="28"/>
    <x v="1"/>
    <x v="185"/>
    <x v="2"/>
    <x v="0"/>
    <x v="0"/>
    <x v="388"/>
  </r>
  <r>
    <n v="29"/>
    <x v="1"/>
    <x v="278"/>
    <x v="0"/>
    <x v="0"/>
    <x v="0"/>
    <x v="389"/>
  </r>
  <r>
    <n v="29"/>
    <x v="0"/>
    <x v="279"/>
    <x v="1"/>
    <x v="0"/>
    <x v="0"/>
    <x v="390"/>
  </r>
  <r>
    <n v="29"/>
    <x v="1"/>
    <x v="279"/>
    <x v="0"/>
    <x v="1"/>
    <x v="0"/>
    <x v="391"/>
  </r>
  <r>
    <n v="29"/>
    <x v="0"/>
    <x v="129"/>
    <x v="2"/>
    <x v="0"/>
    <x v="3"/>
    <x v="392"/>
  </r>
  <r>
    <n v="29"/>
    <x v="1"/>
    <x v="280"/>
    <x v="3"/>
    <x v="0"/>
    <x v="0"/>
    <x v="393"/>
  </r>
  <r>
    <n v="29"/>
    <x v="1"/>
    <x v="73"/>
    <x v="2"/>
    <x v="0"/>
    <x v="3"/>
    <x v="394"/>
  </r>
  <r>
    <n v="29"/>
    <x v="0"/>
    <x v="124"/>
    <x v="0"/>
    <x v="0"/>
    <x v="1"/>
    <x v="395"/>
  </r>
  <r>
    <n v="29"/>
    <x v="0"/>
    <x v="239"/>
    <x v="0"/>
    <x v="0"/>
    <x v="1"/>
    <x v="396"/>
  </r>
  <r>
    <n v="29"/>
    <x v="0"/>
    <x v="200"/>
    <x v="2"/>
    <x v="0"/>
    <x v="3"/>
    <x v="397"/>
  </r>
  <r>
    <n v="29"/>
    <x v="0"/>
    <x v="281"/>
    <x v="1"/>
    <x v="0"/>
    <x v="2"/>
    <x v="398"/>
  </r>
  <r>
    <n v="29"/>
    <x v="1"/>
    <x v="151"/>
    <x v="2"/>
    <x v="0"/>
    <x v="3"/>
    <x v="399"/>
  </r>
  <r>
    <n v="29"/>
    <x v="0"/>
    <x v="84"/>
    <x v="1"/>
    <x v="1"/>
    <x v="2"/>
    <x v="400"/>
  </r>
  <r>
    <n v="29"/>
    <x v="1"/>
    <x v="110"/>
    <x v="1"/>
    <x v="0"/>
    <x v="3"/>
    <x v="401"/>
  </r>
  <r>
    <n v="29"/>
    <x v="1"/>
    <x v="93"/>
    <x v="1"/>
    <x v="0"/>
    <x v="0"/>
    <x v="402"/>
  </r>
  <r>
    <n v="29"/>
    <x v="1"/>
    <x v="282"/>
    <x v="1"/>
    <x v="0"/>
    <x v="1"/>
    <x v="403"/>
  </r>
  <r>
    <n v="29"/>
    <x v="1"/>
    <x v="100"/>
    <x v="0"/>
    <x v="1"/>
    <x v="1"/>
    <x v="404"/>
  </r>
  <r>
    <n v="29"/>
    <x v="0"/>
    <x v="283"/>
    <x v="2"/>
    <x v="1"/>
    <x v="2"/>
    <x v="405"/>
  </r>
  <r>
    <n v="29"/>
    <x v="0"/>
    <x v="104"/>
    <x v="3"/>
    <x v="0"/>
    <x v="1"/>
    <x v="406"/>
  </r>
  <r>
    <n v="29"/>
    <x v="1"/>
    <x v="284"/>
    <x v="1"/>
    <x v="0"/>
    <x v="2"/>
    <x v="407"/>
  </r>
  <r>
    <n v="29"/>
    <x v="0"/>
    <x v="285"/>
    <x v="1"/>
    <x v="1"/>
    <x v="1"/>
    <x v="408"/>
  </r>
  <r>
    <n v="29"/>
    <x v="0"/>
    <x v="41"/>
    <x v="2"/>
    <x v="0"/>
    <x v="3"/>
    <x v="409"/>
  </r>
  <r>
    <n v="29"/>
    <x v="1"/>
    <x v="286"/>
    <x v="4"/>
    <x v="0"/>
    <x v="2"/>
    <x v="410"/>
  </r>
  <r>
    <n v="29"/>
    <x v="0"/>
    <x v="287"/>
    <x v="0"/>
    <x v="0"/>
    <x v="0"/>
    <x v="411"/>
  </r>
  <r>
    <n v="29"/>
    <x v="1"/>
    <x v="64"/>
    <x v="2"/>
    <x v="0"/>
    <x v="2"/>
    <x v="412"/>
  </r>
  <r>
    <n v="29"/>
    <x v="0"/>
    <x v="73"/>
    <x v="2"/>
    <x v="0"/>
    <x v="3"/>
    <x v="413"/>
  </r>
  <r>
    <n v="29"/>
    <x v="0"/>
    <x v="28"/>
    <x v="2"/>
    <x v="0"/>
    <x v="0"/>
    <x v="414"/>
  </r>
  <r>
    <n v="29"/>
    <x v="1"/>
    <x v="152"/>
    <x v="1"/>
    <x v="1"/>
    <x v="1"/>
    <x v="415"/>
  </r>
  <r>
    <n v="30"/>
    <x v="0"/>
    <x v="288"/>
    <x v="1"/>
    <x v="1"/>
    <x v="2"/>
    <x v="416"/>
  </r>
  <r>
    <n v="30"/>
    <x v="1"/>
    <x v="289"/>
    <x v="0"/>
    <x v="0"/>
    <x v="2"/>
    <x v="417"/>
  </r>
  <r>
    <n v="30"/>
    <x v="0"/>
    <x v="26"/>
    <x v="1"/>
    <x v="0"/>
    <x v="1"/>
    <x v="418"/>
  </r>
  <r>
    <n v="30"/>
    <x v="0"/>
    <x v="290"/>
    <x v="3"/>
    <x v="1"/>
    <x v="3"/>
    <x v="419"/>
  </r>
  <r>
    <n v="30"/>
    <x v="0"/>
    <x v="93"/>
    <x v="1"/>
    <x v="1"/>
    <x v="0"/>
    <x v="420"/>
  </r>
  <r>
    <n v="30"/>
    <x v="1"/>
    <x v="291"/>
    <x v="3"/>
    <x v="0"/>
    <x v="2"/>
    <x v="421"/>
  </r>
  <r>
    <n v="30"/>
    <x v="0"/>
    <x v="292"/>
    <x v="0"/>
    <x v="0"/>
    <x v="1"/>
    <x v="422"/>
  </r>
  <r>
    <n v="30"/>
    <x v="1"/>
    <x v="55"/>
    <x v="0"/>
    <x v="0"/>
    <x v="0"/>
    <x v="423"/>
  </r>
  <r>
    <n v="30"/>
    <x v="1"/>
    <x v="80"/>
    <x v="1"/>
    <x v="0"/>
    <x v="2"/>
    <x v="424"/>
  </r>
  <r>
    <n v="30"/>
    <x v="0"/>
    <x v="227"/>
    <x v="0"/>
    <x v="0"/>
    <x v="3"/>
    <x v="425"/>
  </r>
  <r>
    <n v="30"/>
    <x v="1"/>
    <x v="293"/>
    <x v="0"/>
    <x v="1"/>
    <x v="0"/>
    <x v="426"/>
  </r>
  <r>
    <n v="30"/>
    <x v="1"/>
    <x v="294"/>
    <x v="2"/>
    <x v="0"/>
    <x v="0"/>
    <x v="427"/>
  </r>
  <r>
    <n v="30"/>
    <x v="0"/>
    <x v="295"/>
    <x v="2"/>
    <x v="1"/>
    <x v="2"/>
    <x v="428"/>
  </r>
  <r>
    <n v="30"/>
    <x v="0"/>
    <x v="192"/>
    <x v="0"/>
    <x v="0"/>
    <x v="2"/>
    <x v="429"/>
  </r>
  <r>
    <n v="30"/>
    <x v="0"/>
    <x v="296"/>
    <x v="3"/>
    <x v="0"/>
    <x v="0"/>
    <x v="430"/>
  </r>
  <r>
    <n v="30"/>
    <x v="1"/>
    <x v="297"/>
    <x v="3"/>
    <x v="1"/>
    <x v="0"/>
    <x v="431"/>
  </r>
  <r>
    <n v="30"/>
    <x v="0"/>
    <x v="85"/>
    <x v="3"/>
    <x v="0"/>
    <x v="1"/>
    <x v="432"/>
  </r>
  <r>
    <n v="30"/>
    <x v="0"/>
    <x v="298"/>
    <x v="3"/>
    <x v="1"/>
    <x v="2"/>
    <x v="433"/>
  </r>
  <r>
    <n v="30"/>
    <x v="0"/>
    <x v="299"/>
    <x v="2"/>
    <x v="0"/>
    <x v="0"/>
    <x v="434"/>
  </r>
  <r>
    <n v="30"/>
    <x v="1"/>
    <x v="285"/>
    <x v="0"/>
    <x v="0"/>
    <x v="1"/>
    <x v="435"/>
  </r>
  <r>
    <n v="30"/>
    <x v="1"/>
    <x v="300"/>
    <x v="0"/>
    <x v="0"/>
    <x v="3"/>
    <x v="436"/>
  </r>
  <r>
    <n v="30"/>
    <x v="0"/>
    <x v="16"/>
    <x v="2"/>
    <x v="1"/>
    <x v="3"/>
    <x v="437"/>
  </r>
  <r>
    <n v="30"/>
    <x v="1"/>
    <x v="115"/>
    <x v="1"/>
    <x v="0"/>
    <x v="1"/>
    <x v="438"/>
  </r>
  <r>
    <n v="30"/>
    <x v="1"/>
    <x v="168"/>
    <x v="3"/>
    <x v="0"/>
    <x v="3"/>
    <x v="439"/>
  </r>
  <r>
    <n v="30"/>
    <x v="0"/>
    <x v="280"/>
    <x v="0"/>
    <x v="0"/>
    <x v="0"/>
    <x v="440"/>
  </r>
  <r>
    <n v="30"/>
    <x v="1"/>
    <x v="301"/>
    <x v="0"/>
    <x v="0"/>
    <x v="1"/>
    <x v="441"/>
  </r>
  <r>
    <n v="30"/>
    <x v="1"/>
    <x v="206"/>
    <x v="3"/>
    <x v="1"/>
    <x v="3"/>
    <x v="442"/>
  </r>
  <r>
    <n v="31"/>
    <x v="1"/>
    <x v="218"/>
    <x v="1"/>
    <x v="0"/>
    <x v="0"/>
    <x v="443"/>
  </r>
  <r>
    <n v="31"/>
    <x v="0"/>
    <x v="302"/>
    <x v="2"/>
    <x v="1"/>
    <x v="2"/>
    <x v="444"/>
  </r>
  <r>
    <n v="31"/>
    <x v="1"/>
    <x v="303"/>
    <x v="2"/>
    <x v="0"/>
    <x v="0"/>
    <x v="445"/>
  </r>
  <r>
    <n v="31"/>
    <x v="0"/>
    <x v="32"/>
    <x v="5"/>
    <x v="0"/>
    <x v="1"/>
    <x v="446"/>
  </r>
  <r>
    <n v="31"/>
    <x v="0"/>
    <x v="304"/>
    <x v="0"/>
    <x v="0"/>
    <x v="1"/>
    <x v="447"/>
  </r>
  <r>
    <n v="31"/>
    <x v="0"/>
    <x v="305"/>
    <x v="2"/>
    <x v="0"/>
    <x v="0"/>
    <x v="448"/>
  </r>
  <r>
    <n v="31"/>
    <x v="0"/>
    <x v="306"/>
    <x v="3"/>
    <x v="1"/>
    <x v="3"/>
    <x v="449"/>
  </r>
  <r>
    <n v="31"/>
    <x v="0"/>
    <x v="307"/>
    <x v="1"/>
    <x v="0"/>
    <x v="2"/>
    <x v="450"/>
  </r>
  <r>
    <n v="31"/>
    <x v="0"/>
    <x v="223"/>
    <x v="0"/>
    <x v="0"/>
    <x v="3"/>
    <x v="451"/>
  </r>
  <r>
    <n v="31"/>
    <x v="1"/>
    <x v="159"/>
    <x v="0"/>
    <x v="0"/>
    <x v="3"/>
    <x v="452"/>
  </r>
  <r>
    <n v="31"/>
    <x v="1"/>
    <x v="215"/>
    <x v="1"/>
    <x v="0"/>
    <x v="1"/>
    <x v="453"/>
  </r>
  <r>
    <n v="31"/>
    <x v="1"/>
    <x v="308"/>
    <x v="2"/>
    <x v="0"/>
    <x v="2"/>
    <x v="454"/>
  </r>
  <r>
    <n v="31"/>
    <x v="0"/>
    <x v="237"/>
    <x v="1"/>
    <x v="0"/>
    <x v="1"/>
    <x v="455"/>
  </r>
  <r>
    <n v="31"/>
    <x v="1"/>
    <x v="309"/>
    <x v="1"/>
    <x v="0"/>
    <x v="2"/>
    <x v="456"/>
  </r>
  <r>
    <n v="31"/>
    <x v="1"/>
    <x v="310"/>
    <x v="0"/>
    <x v="1"/>
    <x v="1"/>
    <x v="457"/>
  </r>
  <r>
    <n v="31"/>
    <x v="1"/>
    <x v="94"/>
    <x v="3"/>
    <x v="0"/>
    <x v="1"/>
    <x v="458"/>
  </r>
  <r>
    <n v="31"/>
    <x v="1"/>
    <x v="311"/>
    <x v="1"/>
    <x v="0"/>
    <x v="0"/>
    <x v="459"/>
  </r>
  <r>
    <n v="31"/>
    <x v="0"/>
    <x v="292"/>
    <x v="2"/>
    <x v="0"/>
    <x v="1"/>
    <x v="460"/>
  </r>
  <r>
    <n v="31"/>
    <x v="1"/>
    <x v="276"/>
    <x v="0"/>
    <x v="0"/>
    <x v="0"/>
    <x v="461"/>
  </r>
  <r>
    <n v="31"/>
    <x v="0"/>
    <x v="144"/>
    <x v="0"/>
    <x v="0"/>
    <x v="0"/>
    <x v="462"/>
  </r>
  <r>
    <n v="31"/>
    <x v="0"/>
    <x v="284"/>
    <x v="3"/>
    <x v="1"/>
    <x v="2"/>
    <x v="463"/>
  </r>
  <r>
    <n v="31"/>
    <x v="0"/>
    <x v="312"/>
    <x v="1"/>
    <x v="1"/>
    <x v="0"/>
    <x v="464"/>
  </r>
  <r>
    <n v="31"/>
    <x v="1"/>
    <x v="313"/>
    <x v="2"/>
    <x v="0"/>
    <x v="3"/>
    <x v="465"/>
  </r>
  <r>
    <n v="31"/>
    <x v="1"/>
    <x v="100"/>
    <x v="1"/>
    <x v="0"/>
    <x v="3"/>
    <x v="466"/>
  </r>
  <r>
    <n v="31"/>
    <x v="1"/>
    <x v="162"/>
    <x v="2"/>
    <x v="0"/>
    <x v="2"/>
    <x v="467"/>
  </r>
  <r>
    <n v="31"/>
    <x v="0"/>
    <x v="215"/>
    <x v="3"/>
    <x v="0"/>
    <x v="3"/>
    <x v="468"/>
  </r>
  <r>
    <n v="31"/>
    <x v="0"/>
    <x v="268"/>
    <x v="0"/>
    <x v="0"/>
    <x v="3"/>
    <x v="469"/>
  </r>
  <r>
    <n v="32"/>
    <x v="0"/>
    <x v="101"/>
    <x v="1"/>
    <x v="0"/>
    <x v="3"/>
    <x v="470"/>
  </r>
  <r>
    <n v="32"/>
    <x v="1"/>
    <x v="314"/>
    <x v="2"/>
    <x v="1"/>
    <x v="3"/>
    <x v="471"/>
  </r>
  <r>
    <n v="32"/>
    <x v="1"/>
    <x v="315"/>
    <x v="3"/>
    <x v="0"/>
    <x v="1"/>
    <x v="472"/>
  </r>
  <r>
    <n v="32"/>
    <x v="1"/>
    <x v="89"/>
    <x v="2"/>
    <x v="0"/>
    <x v="2"/>
    <x v="473"/>
  </r>
  <r>
    <n v="32"/>
    <x v="1"/>
    <x v="30"/>
    <x v="3"/>
    <x v="0"/>
    <x v="3"/>
    <x v="474"/>
  </r>
  <r>
    <n v="32"/>
    <x v="0"/>
    <x v="316"/>
    <x v="3"/>
    <x v="0"/>
    <x v="2"/>
    <x v="475"/>
  </r>
  <r>
    <n v="32"/>
    <x v="0"/>
    <x v="317"/>
    <x v="0"/>
    <x v="0"/>
    <x v="1"/>
    <x v="476"/>
  </r>
  <r>
    <n v="32"/>
    <x v="0"/>
    <x v="58"/>
    <x v="0"/>
    <x v="0"/>
    <x v="0"/>
    <x v="477"/>
  </r>
  <r>
    <n v="32"/>
    <x v="0"/>
    <x v="247"/>
    <x v="2"/>
    <x v="0"/>
    <x v="0"/>
    <x v="478"/>
  </r>
  <r>
    <n v="32"/>
    <x v="1"/>
    <x v="299"/>
    <x v="1"/>
    <x v="0"/>
    <x v="0"/>
    <x v="479"/>
  </r>
  <r>
    <n v="32"/>
    <x v="1"/>
    <x v="318"/>
    <x v="1"/>
    <x v="0"/>
    <x v="0"/>
    <x v="480"/>
  </r>
  <r>
    <n v="32"/>
    <x v="1"/>
    <x v="319"/>
    <x v="0"/>
    <x v="0"/>
    <x v="0"/>
    <x v="481"/>
  </r>
  <r>
    <n v="32"/>
    <x v="1"/>
    <x v="320"/>
    <x v="0"/>
    <x v="0"/>
    <x v="1"/>
    <x v="482"/>
  </r>
  <r>
    <n v="32"/>
    <x v="0"/>
    <x v="318"/>
    <x v="0"/>
    <x v="1"/>
    <x v="0"/>
    <x v="483"/>
  </r>
  <r>
    <n v="32"/>
    <x v="1"/>
    <x v="64"/>
    <x v="1"/>
    <x v="1"/>
    <x v="2"/>
    <x v="484"/>
  </r>
  <r>
    <n v="32"/>
    <x v="0"/>
    <x v="321"/>
    <x v="2"/>
    <x v="0"/>
    <x v="0"/>
    <x v="485"/>
  </r>
  <r>
    <n v="32"/>
    <x v="0"/>
    <x v="277"/>
    <x v="0"/>
    <x v="0"/>
    <x v="3"/>
    <x v="486"/>
  </r>
  <r>
    <n v="32"/>
    <x v="1"/>
    <x v="278"/>
    <x v="0"/>
    <x v="0"/>
    <x v="0"/>
    <x v="487"/>
  </r>
  <r>
    <n v="32"/>
    <x v="0"/>
    <x v="82"/>
    <x v="0"/>
    <x v="0"/>
    <x v="3"/>
    <x v="488"/>
  </r>
  <r>
    <n v="32"/>
    <x v="0"/>
    <x v="322"/>
    <x v="0"/>
    <x v="0"/>
    <x v="2"/>
    <x v="489"/>
  </r>
  <r>
    <n v="32"/>
    <x v="1"/>
    <x v="323"/>
    <x v="1"/>
    <x v="0"/>
    <x v="2"/>
    <x v="490"/>
  </r>
  <r>
    <n v="32"/>
    <x v="0"/>
    <x v="34"/>
    <x v="2"/>
    <x v="0"/>
    <x v="2"/>
    <x v="491"/>
  </r>
  <r>
    <n v="32"/>
    <x v="0"/>
    <x v="143"/>
    <x v="0"/>
    <x v="1"/>
    <x v="1"/>
    <x v="492"/>
  </r>
  <r>
    <n v="32"/>
    <x v="1"/>
    <x v="211"/>
    <x v="1"/>
    <x v="0"/>
    <x v="1"/>
    <x v="493"/>
  </r>
  <r>
    <n v="32"/>
    <x v="1"/>
    <x v="129"/>
    <x v="1"/>
    <x v="0"/>
    <x v="3"/>
    <x v="494"/>
  </r>
  <r>
    <n v="32"/>
    <x v="0"/>
    <x v="189"/>
    <x v="4"/>
    <x v="1"/>
    <x v="3"/>
    <x v="495"/>
  </r>
  <r>
    <n v="33"/>
    <x v="0"/>
    <x v="324"/>
    <x v="1"/>
    <x v="0"/>
    <x v="3"/>
    <x v="496"/>
  </r>
  <r>
    <n v="33"/>
    <x v="1"/>
    <x v="158"/>
    <x v="0"/>
    <x v="0"/>
    <x v="1"/>
    <x v="497"/>
  </r>
  <r>
    <n v="33"/>
    <x v="0"/>
    <x v="325"/>
    <x v="2"/>
    <x v="0"/>
    <x v="0"/>
    <x v="498"/>
  </r>
  <r>
    <n v="33"/>
    <x v="0"/>
    <x v="326"/>
    <x v="1"/>
    <x v="0"/>
    <x v="1"/>
    <x v="499"/>
  </r>
  <r>
    <n v="33"/>
    <x v="1"/>
    <x v="327"/>
    <x v="1"/>
    <x v="0"/>
    <x v="0"/>
    <x v="500"/>
  </r>
  <r>
    <n v="33"/>
    <x v="1"/>
    <x v="328"/>
    <x v="1"/>
    <x v="1"/>
    <x v="2"/>
    <x v="501"/>
  </r>
  <r>
    <n v="33"/>
    <x v="1"/>
    <x v="329"/>
    <x v="3"/>
    <x v="0"/>
    <x v="2"/>
    <x v="502"/>
  </r>
  <r>
    <n v="33"/>
    <x v="1"/>
    <x v="330"/>
    <x v="0"/>
    <x v="0"/>
    <x v="0"/>
    <x v="503"/>
  </r>
  <r>
    <n v="33"/>
    <x v="0"/>
    <x v="331"/>
    <x v="0"/>
    <x v="0"/>
    <x v="0"/>
    <x v="504"/>
  </r>
  <r>
    <n v="33"/>
    <x v="0"/>
    <x v="242"/>
    <x v="5"/>
    <x v="0"/>
    <x v="2"/>
    <x v="505"/>
  </r>
  <r>
    <n v="33"/>
    <x v="1"/>
    <x v="332"/>
    <x v="0"/>
    <x v="0"/>
    <x v="2"/>
    <x v="506"/>
  </r>
  <r>
    <n v="33"/>
    <x v="1"/>
    <x v="91"/>
    <x v="2"/>
    <x v="0"/>
    <x v="2"/>
    <x v="507"/>
  </r>
  <r>
    <n v="33"/>
    <x v="0"/>
    <x v="176"/>
    <x v="0"/>
    <x v="1"/>
    <x v="2"/>
    <x v="508"/>
  </r>
  <r>
    <n v="33"/>
    <x v="0"/>
    <x v="333"/>
    <x v="1"/>
    <x v="1"/>
    <x v="1"/>
    <x v="509"/>
  </r>
  <r>
    <n v="33"/>
    <x v="1"/>
    <x v="334"/>
    <x v="3"/>
    <x v="0"/>
    <x v="3"/>
    <x v="510"/>
  </r>
  <r>
    <n v="33"/>
    <x v="1"/>
    <x v="93"/>
    <x v="1"/>
    <x v="1"/>
    <x v="3"/>
    <x v="511"/>
  </r>
  <r>
    <n v="33"/>
    <x v="0"/>
    <x v="335"/>
    <x v="5"/>
    <x v="0"/>
    <x v="0"/>
    <x v="512"/>
  </r>
  <r>
    <n v="33"/>
    <x v="0"/>
    <x v="109"/>
    <x v="2"/>
    <x v="0"/>
    <x v="3"/>
    <x v="513"/>
  </r>
  <r>
    <n v="33"/>
    <x v="1"/>
    <x v="336"/>
    <x v="3"/>
    <x v="0"/>
    <x v="1"/>
    <x v="514"/>
  </r>
  <r>
    <n v="33"/>
    <x v="1"/>
    <x v="337"/>
    <x v="2"/>
    <x v="1"/>
    <x v="1"/>
    <x v="515"/>
  </r>
  <r>
    <n v="33"/>
    <x v="0"/>
    <x v="325"/>
    <x v="0"/>
    <x v="1"/>
    <x v="0"/>
    <x v="516"/>
  </r>
  <r>
    <n v="33"/>
    <x v="0"/>
    <x v="92"/>
    <x v="1"/>
    <x v="0"/>
    <x v="0"/>
    <x v="517"/>
  </r>
  <r>
    <n v="33"/>
    <x v="1"/>
    <x v="56"/>
    <x v="0"/>
    <x v="0"/>
    <x v="0"/>
    <x v="518"/>
  </r>
  <r>
    <n v="33"/>
    <x v="0"/>
    <x v="338"/>
    <x v="4"/>
    <x v="0"/>
    <x v="2"/>
    <x v="519"/>
  </r>
  <r>
    <n v="33"/>
    <x v="0"/>
    <x v="339"/>
    <x v="2"/>
    <x v="0"/>
    <x v="3"/>
    <x v="520"/>
  </r>
  <r>
    <n v="33"/>
    <x v="1"/>
    <x v="229"/>
    <x v="1"/>
    <x v="0"/>
    <x v="3"/>
    <x v="521"/>
  </r>
  <r>
    <n v="34"/>
    <x v="1"/>
    <x v="62"/>
    <x v="0"/>
    <x v="1"/>
    <x v="1"/>
    <x v="522"/>
  </r>
  <r>
    <n v="34"/>
    <x v="1"/>
    <x v="317"/>
    <x v="2"/>
    <x v="0"/>
    <x v="3"/>
    <x v="523"/>
  </r>
  <r>
    <n v="34"/>
    <x v="1"/>
    <x v="271"/>
    <x v="0"/>
    <x v="0"/>
    <x v="2"/>
    <x v="524"/>
  </r>
  <r>
    <n v="34"/>
    <x v="0"/>
    <x v="122"/>
    <x v="2"/>
    <x v="0"/>
    <x v="1"/>
    <x v="525"/>
  </r>
  <r>
    <n v="34"/>
    <x v="0"/>
    <x v="340"/>
    <x v="2"/>
    <x v="1"/>
    <x v="0"/>
    <x v="526"/>
  </r>
  <r>
    <n v="34"/>
    <x v="1"/>
    <x v="13"/>
    <x v="0"/>
    <x v="0"/>
    <x v="0"/>
    <x v="527"/>
  </r>
  <r>
    <n v="34"/>
    <x v="1"/>
    <x v="341"/>
    <x v="0"/>
    <x v="0"/>
    <x v="2"/>
    <x v="528"/>
  </r>
  <r>
    <n v="34"/>
    <x v="0"/>
    <x v="204"/>
    <x v="0"/>
    <x v="0"/>
    <x v="3"/>
    <x v="529"/>
  </r>
  <r>
    <n v="34"/>
    <x v="0"/>
    <x v="316"/>
    <x v="1"/>
    <x v="1"/>
    <x v="2"/>
    <x v="530"/>
  </r>
  <r>
    <n v="34"/>
    <x v="1"/>
    <x v="276"/>
    <x v="3"/>
    <x v="0"/>
    <x v="0"/>
    <x v="531"/>
  </r>
  <r>
    <n v="34"/>
    <x v="1"/>
    <x v="342"/>
    <x v="3"/>
    <x v="0"/>
    <x v="2"/>
    <x v="532"/>
  </r>
  <r>
    <n v="34"/>
    <x v="0"/>
    <x v="343"/>
    <x v="1"/>
    <x v="0"/>
    <x v="0"/>
    <x v="533"/>
  </r>
  <r>
    <n v="34"/>
    <x v="1"/>
    <x v="203"/>
    <x v="0"/>
    <x v="1"/>
    <x v="3"/>
    <x v="534"/>
  </r>
  <r>
    <n v="34"/>
    <x v="1"/>
    <x v="344"/>
    <x v="0"/>
    <x v="0"/>
    <x v="1"/>
    <x v="535"/>
  </r>
  <r>
    <n v="34"/>
    <x v="1"/>
    <x v="345"/>
    <x v="3"/>
    <x v="0"/>
    <x v="1"/>
    <x v="536"/>
  </r>
  <r>
    <n v="34"/>
    <x v="1"/>
    <x v="346"/>
    <x v="0"/>
    <x v="0"/>
    <x v="3"/>
    <x v="537"/>
  </r>
  <r>
    <n v="34"/>
    <x v="0"/>
    <x v="347"/>
    <x v="2"/>
    <x v="0"/>
    <x v="2"/>
    <x v="538"/>
  </r>
  <r>
    <n v="34"/>
    <x v="0"/>
    <x v="348"/>
    <x v="1"/>
    <x v="0"/>
    <x v="3"/>
    <x v="539"/>
  </r>
  <r>
    <n v="34"/>
    <x v="0"/>
    <x v="82"/>
    <x v="0"/>
    <x v="1"/>
    <x v="3"/>
    <x v="540"/>
  </r>
  <r>
    <n v="34"/>
    <x v="1"/>
    <x v="349"/>
    <x v="1"/>
    <x v="0"/>
    <x v="1"/>
    <x v="541"/>
  </r>
  <r>
    <n v="34"/>
    <x v="0"/>
    <x v="350"/>
    <x v="1"/>
    <x v="0"/>
    <x v="1"/>
    <x v="542"/>
  </r>
  <r>
    <n v="34"/>
    <x v="0"/>
    <x v="351"/>
    <x v="1"/>
    <x v="0"/>
    <x v="1"/>
    <x v="543"/>
  </r>
  <r>
    <n v="34"/>
    <x v="0"/>
    <x v="352"/>
    <x v="0"/>
    <x v="0"/>
    <x v="2"/>
    <x v="544"/>
  </r>
  <r>
    <n v="34"/>
    <x v="0"/>
    <x v="233"/>
    <x v="2"/>
    <x v="0"/>
    <x v="0"/>
    <x v="545"/>
  </r>
  <r>
    <n v="34"/>
    <x v="1"/>
    <x v="216"/>
    <x v="1"/>
    <x v="0"/>
    <x v="0"/>
    <x v="546"/>
  </r>
  <r>
    <n v="34"/>
    <x v="0"/>
    <x v="353"/>
    <x v="0"/>
    <x v="0"/>
    <x v="2"/>
    <x v="547"/>
  </r>
  <r>
    <n v="35"/>
    <x v="0"/>
    <x v="180"/>
    <x v="0"/>
    <x v="1"/>
    <x v="1"/>
    <x v="548"/>
  </r>
  <r>
    <n v="35"/>
    <x v="0"/>
    <x v="267"/>
    <x v="2"/>
    <x v="0"/>
    <x v="3"/>
    <x v="549"/>
  </r>
  <r>
    <n v="35"/>
    <x v="0"/>
    <x v="227"/>
    <x v="0"/>
    <x v="0"/>
    <x v="3"/>
    <x v="550"/>
  </r>
  <r>
    <n v="35"/>
    <x v="1"/>
    <x v="74"/>
    <x v="0"/>
    <x v="0"/>
    <x v="2"/>
    <x v="551"/>
  </r>
  <r>
    <n v="35"/>
    <x v="0"/>
    <x v="354"/>
    <x v="2"/>
    <x v="1"/>
    <x v="1"/>
    <x v="552"/>
  </r>
  <r>
    <n v="35"/>
    <x v="0"/>
    <x v="261"/>
    <x v="0"/>
    <x v="0"/>
    <x v="2"/>
    <x v="553"/>
  </r>
  <r>
    <n v="35"/>
    <x v="1"/>
    <x v="355"/>
    <x v="2"/>
    <x v="0"/>
    <x v="0"/>
    <x v="554"/>
  </r>
  <r>
    <n v="35"/>
    <x v="0"/>
    <x v="67"/>
    <x v="3"/>
    <x v="0"/>
    <x v="2"/>
    <x v="555"/>
  </r>
  <r>
    <n v="35"/>
    <x v="0"/>
    <x v="356"/>
    <x v="0"/>
    <x v="0"/>
    <x v="2"/>
    <x v="556"/>
  </r>
  <r>
    <n v="35"/>
    <x v="1"/>
    <x v="357"/>
    <x v="0"/>
    <x v="0"/>
    <x v="2"/>
    <x v="557"/>
  </r>
  <r>
    <n v="35"/>
    <x v="1"/>
    <x v="358"/>
    <x v="3"/>
    <x v="1"/>
    <x v="3"/>
    <x v="558"/>
  </r>
  <r>
    <n v="35"/>
    <x v="1"/>
    <x v="310"/>
    <x v="2"/>
    <x v="0"/>
    <x v="1"/>
    <x v="559"/>
  </r>
  <r>
    <n v="35"/>
    <x v="0"/>
    <x v="137"/>
    <x v="3"/>
    <x v="1"/>
    <x v="0"/>
    <x v="560"/>
  </r>
  <r>
    <n v="35"/>
    <x v="0"/>
    <x v="359"/>
    <x v="3"/>
    <x v="0"/>
    <x v="0"/>
    <x v="561"/>
  </r>
  <r>
    <n v="35"/>
    <x v="1"/>
    <x v="80"/>
    <x v="3"/>
    <x v="0"/>
    <x v="2"/>
    <x v="562"/>
  </r>
  <r>
    <n v="35"/>
    <x v="1"/>
    <x v="225"/>
    <x v="2"/>
    <x v="0"/>
    <x v="1"/>
    <x v="563"/>
  </r>
  <r>
    <n v="35"/>
    <x v="1"/>
    <x v="343"/>
    <x v="0"/>
    <x v="0"/>
    <x v="0"/>
    <x v="564"/>
  </r>
  <r>
    <n v="35"/>
    <x v="0"/>
    <x v="176"/>
    <x v="0"/>
    <x v="0"/>
    <x v="2"/>
    <x v="565"/>
  </r>
  <r>
    <n v="35"/>
    <x v="1"/>
    <x v="123"/>
    <x v="1"/>
    <x v="1"/>
    <x v="3"/>
    <x v="566"/>
  </r>
  <r>
    <n v="35"/>
    <x v="1"/>
    <x v="201"/>
    <x v="2"/>
    <x v="0"/>
    <x v="0"/>
    <x v="567"/>
  </r>
  <r>
    <n v="35"/>
    <x v="1"/>
    <x v="348"/>
    <x v="0"/>
    <x v="0"/>
    <x v="3"/>
    <x v="568"/>
  </r>
  <r>
    <n v="35"/>
    <x v="1"/>
    <x v="59"/>
    <x v="1"/>
    <x v="0"/>
    <x v="1"/>
    <x v="569"/>
  </r>
  <r>
    <n v="35"/>
    <x v="0"/>
    <x v="360"/>
    <x v="0"/>
    <x v="0"/>
    <x v="3"/>
    <x v="570"/>
  </r>
  <r>
    <n v="35"/>
    <x v="0"/>
    <x v="361"/>
    <x v="0"/>
    <x v="0"/>
    <x v="0"/>
    <x v="571"/>
  </r>
  <r>
    <n v="35"/>
    <x v="0"/>
    <x v="362"/>
    <x v="4"/>
    <x v="0"/>
    <x v="1"/>
    <x v="572"/>
  </r>
  <r>
    <n v="36"/>
    <x v="0"/>
    <x v="34"/>
    <x v="0"/>
    <x v="1"/>
    <x v="0"/>
    <x v="573"/>
  </r>
  <r>
    <n v="36"/>
    <x v="0"/>
    <x v="12"/>
    <x v="1"/>
    <x v="1"/>
    <x v="0"/>
    <x v="574"/>
  </r>
  <r>
    <n v="36"/>
    <x v="0"/>
    <x v="363"/>
    <x v="3"/>
    <x v="1"/>
    <x v="1"/>
    <x v="575"/>
  </r>
  <r>
    <n v="36"/>
    <x v="1"/>
    <x v="364"/>
    <x v="1"/>
    <x v="0"/>
    <x v="2"/>
    <x v="576"/>
  </r>
  <r>
    <n v="36"/>
    <x v="0"/>
    <x v="219"/>
    <x v="3"/>
    <x v="0"/>
    <x v="1"/>
    <x v="577"/>
  </r>
  <r>
    <n v="36"/>
    <x v="1"/>
    <x v="238"/>
    <x v="0"/>
    <x v="0"/>
    <x v="0"/>
    <x v="578"/>
  </r>
  <r>
    <n v="36"/>
    <x v="1"/>
    <x v="207"/>
    <x v="2"/>
    <x v="1"/>
    <x v="2"/>
    <x v="579"/>
  </r>
  <r>
    <n v="36"/>
    <x v="0"/>
    <x v="101"/>
    <x v="3"/>
    <x v="0"/>
    <x v="1"/>
    <x v="580"/>
  </r>
  <r>
    <n v="36"/>
    <x v="0"/>
    <x v="230"/>
    <x v="1"/>
    <x v="0"/>
    <x v="0"/>
    <x v="581"/>
  </r>
  <r>
    <n v="36"/>
    <x v="1"/>
    <x v="354"/>
    <x v="1"/>
    <x v="0"/>
    <x v="1"/>
    <x v="582"/>
  </r>
  <r>
    <n v="36"/>
    <x v="0"/>
    <x v="12"/>
    <x v="2"/>
    <x v="0"/>
    <x v="0"/>
    <x v="583"/>
  </r>
  <r>
    <n v="36"/>
    <x v="0"/>
    <x v="123"/>
    <x v="0"/>
    <x v="1"/>
    <x v="1"/>
    <x v="584"/>
  </r>
  <r>
    <n v="36"/>
    <x v="1"/>
    <x v="226"/>
    <x v="1"/>
    <x v="0"/>
    <x v="3"/>
    <x v="585"/>
  </r>
  <r>
    <n v="36"/>
    <x v="0"/>
    <x v="277"/>
    <x v="0"/>
    <x v="0"/>
    <x v="3"/>
    <x v="586"/>
  </r>
  <r>
    <n v="36"/>
    <x v="0"/>
    <x v="322"/>
    <x v="1"/>
    <x v="0"/>
    <x v="2"/>
    <x v="587"/>
  </r>
  <r>
    <n v="36"/>
    <x v="1"/>
    <x v="365"/>
    <x v="1"/>
    <x v="0"/>
    <x v="1"/>
    <x v="588"/>
  </r>
  <r>
    <n v="36"/>
    <x v="1"/>
    <x v="116"/>
    <x v="1"/>
    <x v="0"/>
    <x v="3"/>
    <x v="589"/>
  </r>
  <r>
    <n v="36"/>
    <x v="1"/>
    <x v="366"/>
    <x v="4"/>
    <x v="0"/>
    <x v="0"/>
    <x v="590"/>
  </r>
  <r>
    <n v="36"/>
    <x v="1"/>
    <x v="238"/>
    <x v="1"/>
    <x v="0"/>
    <x v="0"/>
    <x v="591"/>
  </r>
  <r>
    <n v="36"/>
    <x v="1"/>
    <x v="304"/>
    <x v="1"/>
    <x v="0"/>
    <x v="3"/>
    <x v="592"/>
  </r>
  <r>
    <n v="36"/>
    <x v="0"/>
    <x v="223"/>
    <x v="3"/>
    <x v="0"/>
    <x v="3"/>
    <x v="593"/>
  </r>
  <r>
    <n v="36"/>
    <x v="1"/>
    <x v="158"/>
    <x v="3"/>
    <x v="0"/>
    <x v="1"/>
    <x v="594"/>
  </r>
  <r>
    <n v="36"/>
    <x v="0"/>
    <x v="198"/>
    <x v="2"/>
    <x v="1"/>
    <x v="2"/>
    <x v="595"/>
  </r>
  <r>
    <n v="36"/>
    <x v="0"/>
    <x v="237"/>
    <x v="0"/>
    <x v="0"/>
    <x v="3"/>
    <x v="596"/>
  </r>
  <r>
    <n v="36"/>
    <x v="1"/>
    <x v="284"/>
    <x v="0"/>
    <x v="0"/>
    <x v="2"/>
    <x v="597"/>
  </r>
  <r>
    <n v="37"/>
    <x v="1"/>
    <x v="354"/>
    <x v="3"/>
    <x v="0"/>
    <x v="3"/>
    <x v="598"/>
  </r>
  <r>
    <n v="37"/>
    <x v="0"/>
    <x v="214"/>
    <x v="2"/>
    <x v="0"/>
    <x v="1"/>
    <x v="599"/>
  </r>
  <r>
    <n v="37"/>
    <x v="0"/>
    <x v="123"/>
    <x v="2"/>
    <x v="0"/>
    <x v="3"/>
    <x v="600"/>
  </r>
  <r>
    <n v="37"/>
    <x v="1"/>
    <x v="316"/>
    <x v="2"/>
    <x v="0"/>
    <x v="0"/>
    <x v="601"/>
  </r>
  <r>
    <n v="37"/>
    <x v="1"/>
    <x v="74"/>
    <x v="2"/>
    <x v="1"/>
    <x v="2"/>
    <x v="602"/>
  </r>
  <r>
    <n v="37"/>
    <x v="0"/>
    <x v="316"/>
    <x v="1"/>
    <x v="0"/>
    <x v="2"/>
    <x v="603"/>
  </r>
  <r>
    <n v="37"/>
    <x v="1"/>
    <x v="367"/>
    <x v="2"/>
    <x v="0"/>
    <x v="3"/>
    <x v="604"/>
  </r>
  <r>
    <n v="37"/>
    <x v="0"/>
    <x v="239"/>
    <x v="1"/>
    <x v="0"/>
    <x v="3"/>
    <x v="605"/>
  </r>
  <r>
    <n v="37"/>
    <x v="0"/>
    <x v="237"/>
    <x v="3"/>
    <x v="0"/>
    <x v="3"/>
    <x v="606"/>
  </r>
  <r>
    <n v="37"/>
    <x v="0"/>
    <x v="368"/>
    <x v="1"/>
    <x v="0"/>
    <x v="0"/>
    <x v="607"/>
  </r>
  <r>
    <n v="37"/>
    <x v="0"/>
    <x v="1"/>
    <x v="4"/>
    <x v="1"/>
    <x v="2"/>
    <x v="608"/>
  </r>
  <r>
    <n v="37"/>
    <x v="0"/>
    <x v="247"/>
    <x v="3"/>
    <x v="0"/>
    <x v="0"/>
    <x v="609"/>
  </r>
  <r>
    <n v="37"/>
    <x v="1"/>
    <x v="305"/>
    <x v="1"/>
    <x v="1"/>
    <x v="0"/>
    <x v="610"/>
  </r>
  <r>
    <n v="37"/>
    <x v="1"/>
    <x v="146"/>
    <x v="1"/>
    <x v="1"/>
    <x v="0"/>
    <x v="611"/>
  </r>
  <r>
    <n v="37"/>
    <x v="1"/>
    <x v="369"/>
    <x v="1"/>
    <x v="1"/>
    <x v="1"/>
    <x v="612"/>
  </r>
  <r>
    <n v="37"/>
    <x v="1"/>
    <x v="370"/>
    <x v="2"/>
    <x v="1"/>
    <x v="2"/>
    <x v="613"/>
  </r>
  <r>
    <n v="37"/>
    <x v="1"/>
    <x v="371"/>
    <x v="2"/>
    <x v="0"/>
    <x v="2"/>
    <x v="614"/>
  </r>
  <r>
    <n v="37"/>
    <x v="0"/>
    <x v="250"/>
    <x v="0"/>
    <x v="1"/>
    <x v="1"/>
    <x v="615"/>
  </r>
  <r>
    <n v="37"/>
    <x v="1"/>
    <x v="14"/>
    <x v="2"/>
    <x v="0"/>
    <x v="1"/>
    <x v="616"/>
  </r>
  <r>
    <n v="37"/>
    <x v="0"/>
    <x v="174"/>
    <x v="0"/>
    <x v="1"/>
    <x v="0"/>
    <x v="617"/>
  </r>
  <r>
    <n v="37"/>
    <x v="0"/>
    <x v="89"/>
    <x v="1"/>
    <x v="0"/>
    <x v="2"/>
    <x v="618"/>
  </r>
  <r>
    <n v="37"/>
    <x v="1"/>
    <x v="358"/>
    <x v="0"/>
    <x v="0"/>
    <x v="3"/>
    <x v="619"/>
  </r>
  <r>
    <n v="37"/>
    <x v="0"/>
    <x v="272"/>
    <x v="2"/>
    <x v="0"/>
    <x v="3"/>
    <x v="620"/>
  </r>
  <r>
    <n v="37"/>
    <x v="1"/>
    <x v="70"/>
    <x v="0"/>
    <x v="1"/>
    <x v="1"/>
    <x v="621"/>
  </r>
  <r>
    <n v="37"/>
    <x v="0"/>
    <x v="324"/>
    <x v="3"/>
    <x v="0"/>
    <x v="1"/>
    <x v="622"/>
  </r>
  <r>
    <n v="38"/>
    <x v="0"/>
    <x v="372"/>
    <x v="0"/>
    <x v="0"/>
    <x v="1"/>
    <x v="623"/>
  </r>
  <r>
    <n v="38"/>
    <x v="0"/>
    <x v="373"/>
    <x v="1"/>
    <x v="1"/>
    <x v="2"/>
    <x v="624"/>
  </r>
  <r>
    <n v="38"/>
    <x v="0"/>
    <x v="120"/>
    <x v="2"/>
    <x v="0"/>
    <x v="2"/>
    <x v="625"/>
  </r>
  <r>
    <n v="38"/>
    <x v="0"/>
    <x v="82"/>
    <x v="2"/>
    <x v="0"/>
    <x v="3"/>
    <x v="626"/>
  </r>
  <r>
    <n v="38"/>
    <x v="1"/>
    <x v="202"/>
    <x v="1"/>
    <x v="0"/>
    <x v="0"/>
    <x v="627"/>
  </r>
  <r>
    <n v="38"/>
    <x v="0"/>
    <x v="374"/>
    <x v="3"/>
    <x v="0"/>
    <x v="0"/>
    <x v="628"/>
  </r>
  <r>
    <n v="38"/>
    <x v="1"/>
    <x v="111"/>
    <x v="0"/>
    <x v="0"/>
    <x v="1"/>
    <x v="629"/>
  </r>
  <r>
    <n v="38"/>
    <x v="1"/>
    <x v="318"/>
    <x v="0"/>
    <x v="0"/>
    <x v="0"/>
    <x v="630"/>
  </r>
  <r>
    <n v="38"/>
    <x v="1"/>
    <x v="375"/>
    <x v="1"/>
    <x v="0"/>
    <x v="0"/>
    <x v="631"/>
  </r>
  <r>
    <n v="38"/>
    <x v="0"/>
    <x v="123"/>
    <x v="0"/>
    <x v="0"/>
    <x v="1"/>
    <x v="632"/>
  </r>
  <r>
    <n v="38"/>
    <x v="1"/>
    <x v="376"/>
    <x v="0"/>
    <x v="0"/>
    <x v="3"/>
    <x v="633"/>
  </r>
  <r>
    <n v="38"/>
    <x v="1"/>
    <x v="377"/>
    <x v="0"/>
    <x v="0"/>
    <x v="0"/>
    <x v="634"/>
  </r>
  <r>
    <n v="38"/>
    <x v="1"/>
    <x v="74"/>
    <x v="2"/>
    <x v="0"/>
    <x v="2"/>
    <x v="635"/>
  </r>
  <r>
    <n v="38"/>
    <x v="1"/>
    <x v="378"/>
    <x v="2"/>
    <x v="0"/>
    <x v="3"/>
    <x v="636"/>
  </r>
  <r>
    <n v="38"/>
    <x v="1"/>
    <x v="196"/>
    <x v="3"/>
    <x v="0"/>
    <x v="2"/>
    <x v="637"/>
  </r>
  <r>
    <n v="38"/>
    <x v="0"/>
    <x v="357"/>
    <x v="0"/>
    <x v="0"/>
    <x v="2"/>
    <x v="638"/>
  </r>
  <r>
    <n v="38"/>
    <x v="1"/>
    <x v="82"/>
    <x v="2"/>
    <x v="0"/>
    <x v="1"/>
    <x v="639"/>
  </r>
  <r>
    <n v="38"/>
    <x v="0"/>
    <x v="330"/>
    <x v="0"/>
    <x v="0"/>
    <x v="0"/>
    <x v="640"/>
  </r>
  <r>
    <n v="38"/>
    <x v="1"/>
    <x v="102"/>
    <x v="1"/>
    <x v="0"/>
    <x v="2"/>
    <x v="641"/>
  </r>
  <r>
    <n v="38"/>
    <x v="0"/>
    <x v="168"/>
    <x v="0"/>
    <x v="0"/>
    <x v="3"/>
    <x v="642"/>
  </r>
  <r>
    <n v="38"/>
    <x v="0"/>
    <x v="305"/>
    <x v="3"/>
    <x v="1"/>
    <x v="0"/>
    <x v="643"/>
  </r>
  <r>
    <n v="38"/>
    <x v="0"/>
    <x v="276"/>
    <x v="2"/>
    <x v="0"/>
    <x v="3"/>
    <x v="644"/>
  </r>
  <r>
    <n v="38"/>
    <x v="1"/>
    <x v="203"/>
    <x v="3"/>
    <x v="0"/>
    <x v="3"/>
    <x v="645"/>
  </r>
  <r>
    <n v="38"/>
    <x v="0"/>
    <x v="149"/>
    <x v="2"/>
    <x v="0"/>
    <x v="1"/>
    <x v="646"/>
  </r>
  <r>
    <n v="38"/>
    <x v="1"/>
    <x v="168"/>
    <x v="2"/>
    <x v="0"/>
    <x v="1"/>
    <x v="647"/>
  </r>
  <r>
    <n v="39"/>
    <x v="1"/>
    <x v="352"/>
    <x v="1"/>
    <x v="0"/>
    <x v="2"/>
    <x v="648"/>
  </r>
  <r>
    <n v="39"/>
    <x v="0"/>
    <x v="97"/>
    <x v="2"/>
    <x v="0"/>
    <x v="3"/>
    <x v="649"/>
  </r>
  <r>
    <n v="39"/>
    <x v="1"/>
    <x v="379"/>
    <x v="3"/>
    <x v="1"/>
    <x v="1"/>
    <x v="650"/>
  </r>
  <r>
    <n v="39"/>
    <x v="0"/>
    <x v="135"/>
    <x v="4"/>
    <x v="0"/>
    <x v="2"/>
    <x v="651"/>
  </r>
  <r>
    <n v="39"/>
    <x v="0"/>
    <x v="69"/>
    <x v="0"/>
    <x v="1"/>
    <x v="2"/>
    <x v="652"/>
  </r>
  <r>
    <n v="39"/>
    <x v="0"/>
    <x v="380"/>
    <x v="2"/>
    <x v="0"/>
    <x v="0"/>
    <x v="653"/>
  </r>
  <r>
    <n v="39"/>
    <x v="0"/>
    <x v="346"/>
    <x v="1"/>
    <x v="1"/>
    <x v="1"/>
    <x v="654"/>
  </r>
  <r>
    <n v="39"/>
    <x v="0"/>
    <x v="217"/>
    <x v="0"/>
    <x v="0"/>
    <x v="3"/>
    <x v="655"/>
  </r>
  <r>
    <n v="39"/>
    <x v="0"/>
    <x v="288"/>
    <x v="2"/>
    <x v="1"/>
    <x v="2"/>
    <x v="656"/>
  </r>
  <r>
    <n v="39"/>
    <x v="1"/>
    <x v="381"/>
    <x v="3"/>
    <x v="0"/>
    <x v="1"/>
    <x v="657"/>
  </r>
  <r>
    <n v="39"/>
    <x v="1"/>
    <x v="382"/>
    <x v="1"/>
    <x v="0"/>
    <x v="0"/>
    <x v="658"/>
  </r>
  <r>
    <n v="39"/>
    <x v="1"/>
    <x v="62"/>
    <x v="2"/>
    <x v="0"/>
    <x v="3"/>
    <x v="659"/>
  </r>
  <r>
    <n v="39"/>
    <x v="0"/>
    <x v="152"/>
    <x v="0"/>
    <x v="0"/>
    <x v="3"/>
    <x v="660"/>
  </r>
  <r>
    <n v="39"/>
    <x v="1"/>
    <x v="383"/>
    <x v="0"/>
    <x v="0"/>
    <x v="2"/>
    <x v="661"/>
  </r>
  <r>
    <n v="39"/>
    <x v="1"/>
    <x v="197"/>
    <x v="5"/>
    <x v="0"/>
    <x v="3"/>
    <x v="662"/>
  </r>
  <r>
    <n v="39"/>
    <x v="1"/>
    <x v="359"/>
    <x v="5"/>
    <x v="0"/>
    <x v="0"/>
    <x v="663"/>
  </r>
  <r>
    <n v="39"/>
    <x v="1"/>
    <x v="384"/>
    <x v="3"/>
    <x v="0"/>
    <x v="1"/>
    <x v="664"/>
  </r>
  <r>
    <n v="39"/>
    <x v="1"/>
    <x v="1"/>
    <x v="3"/>
    <x v="0"/>
    <x v="2"/>
    <x v="665"/>
  </r>
  <r>
    <n v="39"/>
    <x v="0"/>
    <x v="385"/>
    <x v="1"/>
    <x v="0"/>
    <x v="1"/>
    <x v="666"/>
  </r>
  <r>
    <n v="39"/>
    <x v="1"/>
    <x v="386"/>
    <x v="5"/>
    <x v="1"/>
    <x v="2"/>
    <x v="667"/>
  </r>
  <r>
    <n v="39"/>
    <x v="1"/>
    <x v="387"/>
    <x v="5"/>
    <x v="0"/>
    <x v="0"/>
    <x v="668"/>
  </r>
  <r>
    <n v="39"/>
    <x v="0"/>
    <x v="388"/>
    <x v="2"/>
    <x v="0"/>
    <x v="0"/>
    <x v="669"/>
  </r>
  <r>
    <n v="39"/>
    <x v="0"/>
    <x v="1"/>
    <x v="2"/>
    <x v="0"/>
    <x v="0"/>
    <x v="670"/>
  </r>
  <r>
    <n v="39"/>
    <x v="0"/>
    <x v="213"/>
    <x v="0"/>
    <x v="1"/>
    <x v="1"/>
    <x v="671"/>
  </r>
  <r>
    <n v="39"/>
    <x v="1"/>
    <x v="2"/>
    <x v="2"/>
    <x v="0"/>
    <x v="3"/>
    <x v="672"/>
  </r>
  <r>
    <n v="40"/>
    <x v="1"/>
    <x v="290"/>
    <x v="3"/>
    <x v="0"/>
    <x v="3"/>
    <x v="673"/>
  </r>
  <r>
    <n v="40"/>
    <x v="0"/>
    <x v="2"/>
    <x v="0"/>
    <x v="0"/>
    <x v="3"/>
    <x v="674"/>
  </r>
  <r>
    <n v="40"/>
    <x v="1"/>
    <x v="368"/>
    <x v="1"/>
    <x v="0"/>
    <x v="0"/>
    <x v="675"/>
  </r>
  <r>
    <n v="40"/>
    <x v="1"/>
    <x v="26"/>
    <x v="0"/>
    <x v="0"/>
    <x v="1"/>
    <x v="676"/>
  </r>
  <r>
    <n v="40"/>
    <x v="0"/>
    <x v="389"/>
    <x v="0"/>
    <x v="0"/>
    <x v="1"/>
    <x v="677"/>
  </r>
  <r>
    <n v="40"/>
    <x v="0"/>
    <x v="237"/>
    <x v="4"/>
    <x v="0"/>
    <x v="3"/>
    <x v="678"/>
  </r>
  <r>
    <n v="40"/>
    <x v="1"/>
    <x v="390"/>
    <x v="2"/>
    <x v="1"/>
    <x v="0"/>
    <x v="679"/>
  </r>
  <r>
    <n v="40"/>
    <x v="0"/>
    <x v="288"/>
    <x v="3"/>
    <x v="0"/>
    <x v="2"/>
    <x v="680"/>
  </r>
  <r>
    <n v="40"/>
    <x v="0"/>
    <x v="117"/>
    <x v="0"/>
    <x v="1"/>
    <x v="0"/>
    <x v="681"/>
  </r>
  <r>
    <n v="40"/>
    <x v="1"/>
    <x v="189"/>
    <x v="0"/>
    <x v="1"/>
    <x v="1"/>
    <x v="682"/>
  </r>
  <r>
    <n v="40"/>
    <x v="0"/>
    <x v="358"/>
    <x v="0"/>
    <x v="0"/>
    <x v="1"/>
    <x v="683"/>
  </r>
  <r>
    <n v="40"/>
    <x v="0"/>
    <x v="313"/>
    <x v="0"/>
    <x v="1"/>
    <x v="1"/>
    <x v="684"/>
  </r>
  <r>
    <n v="40"/>
    <x v="1"/>
    <x v="135"/>
    <x v="1"/>
    <x v="0"/>
    <x v="2"/>
    <x v="685"/>
  </r>
  <r>
    <n v="40"/>
    <x v="1"/>
    <x v="127"/>
    <x v="3"/>
    <x v="0"/>
    <x v="0"/>
    <x v="686"/>
  </r>
  <r>
    <n v="40"/>
    <x v="0"/>
    <x v="324"/>
    <x v="2"/>
    <x v="0"/>
    <x v="1"/>
    <x v="687"/>
  </r>
  <r>
    <n v="40"/>
    <x v="1"/>
    <x v="367"/>
    <x v="3"/>
    <x v="0"/>
    <x v="1"/>
    <x v="688"/>
  </r>
  <r>
    <n v="40"/>
    <x v="1"/>
    <x v="313"/>
    <x v="2"/>
    <x v="1"/>
    <x v="3"/>
    <x v="689"/>
  </r>
  <r>
    <n v="40"/>
    <x v="1"/>
    <x v="312"/>
    <x v="0"/>
    <x v="0"/>
    <x v="0"/>
    <x v="690"/>
  </r>
  <r>
    <n v="40"/>
    <x v="0"/>
    <x v="391"/>
    <x v="1"/>
    <x v="0"/>
    <x v="0"/>
    <x v="691"/>
  </r>
  <r>
    <n v="40"/>
    <x v="0"/>
    <x v="392"/>
    <x v="2"/>
    <x v="0"/>
    <x v="3"/>
    <x v="692"/>
  </r>
  <r>
    <n v="40"/>
    <x v="1"/>
    <x v="393"/>
    <x v="0"/>
    <x v="0"/>
    <x v="3"/>
    <x v="693"/>
  </r>
  <r>
    <n v="40"/>
    <x v="0"/>
    <x v="394"/>
    <x v="2"/>
    <x v="0"/>
    <x v="2"/>
    <x v="694"/>
  </r>
  <r>
    <n v="40"/>
    <x v="1"/>
    <x v="395"/>
    <x v="0"/>
    <x v="0"/>
    <x v="2"/>
    <x v="695"/>
  </r>
  <r>
    <n v="40"/>
    <x v="0"/>
    <x v="246"/>
    <x v="0"/>
    <x v="0"/>
    <x v="3"/>
    <x v="696"/>
  </r>
  <r>
    <n v="40"/>
    <x v="0"/>
    <x v="24"/>
    <x v="1"/>
    <x v="0"/>
    <x v="0"/>
    <x v="697"/>
  </r>
  <r>
    <n v="40"/>
    <x v="0"/>
    <x v="396"/>
    <x v="2"/>
    <x v="0"/>
    <x v="0"/>
    <x v="698"/>
  </r>
  <r>
    <n v="40"/>
    <x v="1"/>
    <x v="205"/>
    <x v="4"/>
    <x v="0"/>
    <x v="2"/>
    <x v="699"/>
  </r>
  <r>
    <n v="41"/>
    <x v="0"/>
    <x v="48"/>
    <x v="0"/>
    <x v="0"/>
    <x v="0"/>
    <x v="700"/>
  </r>
  <r>
    <n v="41"/>
    <x v="1"/>
    <x v="397"/>
    <x v="1"/>
    <x v="0"/>
    <x v="3"/>
    <x v="701"/>
  </r>
  <r>
    <n v="41"/>
    <x v="1"/>
    <x v="398"/>
    <x v="1"/>
    <x v="0"/>
    <x v="2"/>
    <x v="702"/>
  </r>
  <r>
    <n v="41"/>
    <x v="1"/>
    <x v="30"/>
    <x v="3"/>
    <x v="0"/>
    <x v="1"/>
    <x v="703"/>
  </r>
  <r>
    <n v="41"/>
    <x v="1"/>
    <x v="399"/>
    <x v="0"/>
    <x v="0"/>
    <x v="2"/>
    <x v="704"/>
  </r>
  <r>
    <n v="41"/>
    <x v="1"/>
    <x v="186"/>
    <x v="2"/>
    <x v="0"/>
    <x v="2"/>
    <x v="705"/>
  </r>
  <r>
    <n v="41"/>
    <x v="1"/>
    <x v="400"/>
    <x v="0"/>
    <x v="0"/>
    <x v="1"/>
    <x v="706"/>
  </r>
  <r>
    <n v="41"/>
    <x v="0"/>
    <x v="372"/>
    <x v="2"/>
    <x v="0"/>
    <x v="3"/>
    <x v="707"/>
  </r>
  <r>
    <n v="41"/>
    <x v="1"/>
    <x v="401"/>
    <x v="2"/>
    <x v="0"/>
    <x v="3"/>
    <x v="708"/>
  </r>
  <r>
    <n v="41"/>
    <x v="0"/>
    <x v="72"/>
    <x v="2"/>
    <x v="0"/>
    <x v="3"/>
    <x v="709"/>
  </r>
  <r>
    <n v="41"/>
    <x v="0"/>
    <x v="40"/>
    <x v="1"/>
    <x v="0"/>
    <x v="0"/>
    <x v="710"/>
  </r>
  <r>
    <n v="41"/>
    <x v="1"/>
    <x v="148"/>
    <x v="1"/>
    <x v="0"/>
    <x v="0"/>
    <x v="711"/>
  </r>
  <r>
    <n v="41"/>
    <x v="0"/>
    <x v="325"/>
    <x v="0"/>
    <x v="1"/>
    <x v="0"/>
    <x v="712"/>
  </r>
  <r>
    <n v="41"/>
    <x v="0"/>
    <x v="300"/>
    <x v="0"/>
    <x v="0"/>
    <x v="3"/>
    <x v="713"/>
  </r>
  <r>
    <n v="41"/>
    <x v="1"/>
    <x v="257"/>
    <x v="0"/>
    <x v="0"/>
    <x v="0"/>
    <x v="714"/>
  </r>
  <r>
    <n v="41"/>
    <x v="0"/>
    <x v="250"/>
    <x v="2"/>
    <x v="0"/>
    <x v="3"/>
    <x v="715"/>
  </r>
  <r>
    <n v="41"/>
    <x v="0"/>
    <x v="369"/>
    <x v="3"/>
    <x v="1"/>
    <x v="1"/>
    <x v="716"/>
  </r>
  <r>
    <n v="41"/>
    <x v="0"/>
    <x v="402"/>
    <x v="0"/>
    <x v="0"/>
    <x v="2"/>
    <x v="717"/>
  </r>
  <r>
    <n v="41"/>
    <x v="0"/>
    <x v="343"/>
    <x v="0"/>
    <x v="0"/>
    <x v="0"/>
    <x v="718"/>
  </r>
  <r>
    <n v="41"/>
    <x v="0"/>
    <x v="239"/>
    <x v="5"/>
    <x v="0"/>
    <x v="1"/>
    <x v="719"/>
  </r>
  <r>
    <n v="41"/>
    <x v="1"/>
    <x v="403"/>
    <x v="3"/>
    <x v="0"/>
    <x v="2"/>
    <x v="720"/>
  </r>
  <r>
    <n v="41"/>
    <x v="1"/>
    <x v="60"/>
    <x v="0"/>
    <x v="0"/>
    <x v="3"/>
    <x v="721"/>
  </r>
  <r>
    <n v="41"/>
    <x v="1"/>
    <x v="100"/>
    <x v="0"/>
    <x v="0"/>
    <x v="1"/>
    <x v="722"/>
  </r>
  <r>
    <n v="41"/>
    <x v="0"/>
    <x v="404"/>
    <x v="1"/>
    <x v="0"/>
    <x v="0"/>
    <x v="723"/>
  </r>
  <r>
    <n v="41"/>
    <x v="0"/>
    <x v="405"/>
    <x v="0"/>
    <x v="0"/>
    <x v="1"/>
    <x v="724"/>
  </r>
  <r>
    <n v="41"/>
    <x v="1"/>
    <x v="166"/>
    <x v="0"/>
    <x v="0"/>
    <x v="0"/>
    <x v="725"/>
  </r>
  <r>
    <n v="41"/>
    <x v="0"/>
    <x v="399"/>
    <x v="2"/>
    <x v="0"/>
    <x v="2"/>
    <x v="726"/>
  </r>
  <r>
    <n v="42"/>
    <x v="1"/>
    <x v="367"/>
    <x v="1"/>
    <x v="1"/>
    <x v="1"/>
    <x v="727"/>
  </r>
  <r>
    <n v="42"/>
    <x v="1"/>
    <x v="199"/>
    <x v="1"/>
    <x v="1"/>
    <x v="3"/>
    <x v="728"/>
  </r>
  <r>
    <n v="42"/>
    <x v="0"/>
    <x v="406"/>
    <x v="1"/>
    <x v="1"/>
    <x v="0"/>
    <x v="729"/>
  </r>
  <r>
    <n v="42"/>
    <x v="1"/>
    <x v="407"/>
    <x v="0"/>
    <x v="0"/>
    <x v="3"/>
    <x v="730"/>
  </r>
  <r>
    <n v="42"/>
    <x v="1"/>
    <x v="231"/>
    <x v="2"/>
    <x v="0"/>
    <x v="3"/>
    <x v="731"/>
  </r>
  <r>
    <n v="42"/>
    <x v="1"/>
    <x v="30"/>
    <x v="0"/>
    <x v="0"/>
    <x v="1"/>
    <x v="732"/>
  </r>
  <r>
    <n v="42"/>
    <x v="0"/>
    <x v="408"/>
    <x v="1"/>
    <x v="0"/>
    <x v="2"/>
    <x v="733"/>
  </r>
  <r>
    <n v="42"/>
    <x v="0"/>
    <x v="251"/>
    <x v="1"/>
    <x v="1"/>
    <x v="2"/>
    <x v="734"/>
  </r>
  <r>
    <n v="42"/>
    <x v="0"/>
    <x v="409"/>
    <x v="0"/>
    <x v="1"/>
    <x v="0"/>
    <x v="735"/>
  </r>
  <r>
    <n v="42"/>
    <x v="1"/>
    <x v="245"/>
    <x v="2"/>
    <x v="0"/>
    <x v="0"/>
    <x v="736"/>
  </r>
  <r>
    <n v="42"/>
    <x v="0"/>
    <x v="60"/>
    <x v="3"/>
    <x v="1"/>
    <x v="3"/>
    <x v="737"/>
  </r>
  <r>
    <n v="42"/>
    <x v="0"/>
    <x v="59"/>
    <x v="2"/>
    <x v="0"/>
    <x v="1"/>
    <x v="738"/>
  </r>
  <r>
    <n v="42"/>
    <x v="1"/>
    <x v="410"/>
    <x v="0"/>
    <x v="0"/>
    <x v="2"/>
    <x v="739"/>
  </r>
  <r>
    <n v="42"/>
    <x v="1"/>
    <x v="42"/>
    <x v="0"/>
    <x v="0"/>
    <x v="0"/>
    <x v="740"/>
  </r>
  <r>
    <n v="42"/>
    <x v="0"/>
    <x v="411"/>
    <x v="2"/>
    <x v="0"/>
    <x v="0"/>
    <x v="741"/>
  </r>
  <r>
    <n v="42"/>
    <x v="0"/>
    <x v="412"/>
    <x v="1"/>
    <x v="0"/>
    <x v="0"/>
    <x v="742"/>
  </r>
  <r>
    <n v="42"/>
    <x v="0"/>
    <x v="413"/>
    <x v="2"/>
    <x v="0"/>
    <x v="2"/>
    <x v="743"/>
  </r>
  <r>
    <n v="42"/>
    <x v="0"/>
    <x v="161"/>
    <x v="1"/>
    <x v="0"/>
    <x v="3"/>
    <x v="744"/>
  </r>
  <r>
    <n v="42"/>
    <x v="1"/>
    <x v="340"/>
    <x v="0"/>
    <x v="0"/>
    <x v="2"/>
    <x v="745"/>
  </r>
  <r>
    <n v="42"/>
    <x v="0"/>
    <x v="1"/>
    <x v="1"/>
    <x v="0"/>
    <x v="2"/>
    <x v="746"/>
  </r>
  <r>
    <n v="42"/>
    <x v="1"/>
    <x v="224"/>
    <x v="0"/>
    <x v="0"/>
    <x v="1"/>
    <x v="747"/>
  </r>
  <r>
    <n v="42"/>
    <x v="0"/>
    <x v="321"/>
    <x v="2"/>
    <x v="0"/>
    <x v="0"/>
    <x v="748"/>
  </r>
  <r>
    <n v="42"/>
    <x v="1"/>
    <x v="414"/>
    <x v="1"/>
    <x v="0"/>
    <x v="2"/>
    <x v="749"/>
  </r>
  <r>
    <n v="42"/>
    <x v="0"/>
    <x v="109"/>
    <x v="2"/>
    <x v="1"/>
    <x v="1"/>
    <x v="750"/>
  </r>
  <r>
    <n v="42"/>
    <x v="0"/>
    <x v="2"/>
    <x v="0"/>
    <x v="0"/>
    <x v="3"/>
    <x v="751"/>
  </r>
  <r>
    <n v="42"/>
    <x v="1"/>
    <x v="415"/>
    <x v="2"/>
    <x v="1"/>
    <x v="0"/>
    <x v="752"/>
  </r>
  <r>
    <n v="42"/>
    <x v="1"/>
    <x v="416"/>
    <x v="1"/>
    <x v="0"/>
    <x v="1"/>
    <x v="753"/>
  </r>
  <r>
    <n v="43"/>
    <x v="0"/>
    <x v="51"/>
    <x v="3"/>
    <x v="0"/>
    <x v="1"/>
    <x v="754"/>
  </r>
  <r>
    <n v="43"/>
    <x v="0"/>
    <x v="411"/>
    <x v="3"/>
    <x v="1"/>
    <x v="0"/>
    <x v="755"/>
  </r>
  <r>
    <n v="43"/>
    <x v="1"/>
    <x v="145"/>
    <x v="2"/>
    <x v="0"/>
    <x v="1"/>
    <x v="756"/>
  </r>
  <r>
    <n v="43"/>
    <x v="1"/>
    <x v="84"/>
    <x v="3"/>
    <x v="0"/>
    <x v="2"/>
    <x v="757"/>
  </r>
  <r>
    <n v="43"/>
    <x v="1"/>
    <x v="417"/>
    <x v="0"/>
    <x v="0"/>
    <x v="0"/>
    <x v="758"/>
  </r>
  <r>
    <n v="43"/>
    <x v="0"/>
    <x v="110"/>
    <x v="1"/>
    <x v="0"/>
    <x v="1"/>
    <x v="759"/>
  </r>
  <r>
    <n v="43"/>
    <x v="1"/>
    <x v="418"/>
    <x v="1"/>
    <x v="1"/>
    <x v="0"/>
    <x v="760"/>
  </r>
  <r>
    <n v="43"/>
    <x v="0"/>
    <x v="403"/>
    <x v="2"/>
    <x v="0"/>
    <x v="2"/>
    <x v="761"/>
  </r>
  <r>
    <n v="43"/>
    <x v="0"/>
    <x v="130"/>
    <x v="2"/>
    <x v="0"/>
    <x v="0"/>
    <x v="762"/>
  </r>
  <r>
    <n v="43"/>
    <x v="0"/>
    <x v="270"/>
    <x v="2"/>
    <x v="1"/>
    <x v="0"/>
    <x v="763"/>
  </r>
  <r>
    <n v="43"/>
    <x v="1"/>
    <x v="136"/>
    <x v="2"/>
    <x v="0"/>
    <x v="3"/>
    <x v="764"/>
  </r>
  <r>
    <n v="43"/>
    <x v="0"/>
    <x v="208"/>
    <x v="0"/>
    <x v="0"/>
    <x v="2"/>
    <x v="765"/>
  </r>
  <r>
    <n v="43"/>
    <x v="1"/>
    <x v="264"/>
    <x v="2"/>
    <x v="1"/>
    <x v="1"/>
    <x v="766"/>
  </r>
  <r>
    <n v="43"/>
    <x v="1"/>
    <x v="304"/>
    <x v="1"/>
    <x v="1"/>
    <x v="3"/>
    <x v="767"/>
  </r>
  <r>
    <n v="43"/>
    <x v="0"/>
    <x v="419"/>
    <x v="1"/>
    <x v="0"/>
    <x v="2"/>
    <x v="768"/>
  </r>
  <r>
    <n v="43"/>
    <x v="0"/>
    <x v="183"/>
    <x v="0"/>
    <x v="1"/>
    <x v="1"/>
    <x v="769"/>
  </r>
  <r>
    <n v="43"/>
    <x v="0"/>
    <x v="6"/>
    <x v="3"/>
    <x v="0"/>
    <x v="3"/>
    <x v="770"/>
  </r>
  <r>
    <n v="43"/>
    <x v="0"/>
    <x v="420"/>
    <x v="2"/>
    <x v="1"/>
    <x v="0"/>
    <x v="771"/>
  </r>
  <r>
    <n v="43"/>
    <x v="1"/>
    <x v="81"/>
    <x v="2"/>
    <x v="1"/>
    <x v="3"/>
    <x v="772"/>
  </r>
  <r>
    <n v="43"/>
    <x v="1"/>
    <x v="24"/>
    <x v="1"/>
    <x v="0"/>
    <x v="1"/>
    <x v="773"/>
  </r>
  <r>
    <n v="43"/>
    <x v="1"/>
    <x v="182"/>
    <x v="3"/>
    <x v="1"/>
    <x v="0"/>
    <x v="774"/>
  </r>
  <r>
    <n v="43"/>
    <x v="1"/>
    <x v="171"/>
    <x v="0"/>
    <x v="0"/>
    <x v="3"/>
    <x v="775"/>
  </r>
  <r>
    <n v="43"/>
    <x v="1"/>
    <x v="421"/>
    <x v="2"/>
    <x v="1"/>
    <x v="2"/>
    <x v="776"/>
  </r>
  <r>
    <n v="43"/>
    <x v="1"/>
    <x v="204"/>
    <x v="0"/>
    <x v="1"/>
    <x v="1"/>
    <x v="777"/>
  </r>
  <r>
    <n v="43"/>
    <x v="1"/>
    <x v="394"/>
    <x v="0"/>
    <x v="0"/>
    <x v="2"/>
    <x v="778"/>
  </r>
  <r>
    <n v="43"/>
    <x v="0"/>
    <x v="422"/>
    <x v="5"/>
    <x v="0"/>
    <x v="0"/>
    <x v="779"/>
  </r>
  <r>
    <n v="43"/>
    <x v="0"/>
    <x v="423"/>
    <x v="1"/>
    <x v="1"/>
    <x v="2"/>
    <x v="780"/>
  </r>
  <r>
    <n v="44"/>
    <x v="0"/>
    <x v="395"/>
    <x v="2"/>
    <x v="0"/>
    <x v="2"/>
    <x v="781"/>
  </r>
  <r>
    <n v="44"/>
    <x v="0"/>
    <x v="186"/>
    <x v="2"/>
    <x v="0"/>
    <x v="2"/>
    <x v="782"/>
  </r>
  <r>
    <n v="44"/>
    <x v="0"/>
    <x v="23"/>
    <x v="0"/>
    <x v="1"/>
    <x v="1"/>
    <x v="783"/>
  </r>
  <r>
    <n v="44"/>
    <x v="0"/>
    <x v="424"/>
    <x v="1"/>
    <x v="0"/>
    <x v="3"/>
    <x v="784"/>
  </r>
  <r>
    <n v="44"/>
    <x v="1"/>
    <x v="346"/>
    <x v="1"/>
    <x v="0"/>
    <x v="3"/>
    <x v="785"/>
  </r>
  <r>
    <n v="44"/>
    <x v="0"/>
    <x v="377"/>
    <x v="2"/>
    <x v="0"/>
    <x v="0"/>
    <x v="786"/>
  </r>
  <r>
    <n v="44"/>
    <x v="0"/>
    <x v="270"/>
    <x v="0"/>
    <x v="0"/>
    <x v="0"/>
    <x v="787"/>
  </r>
  <r>
    <n v="44"/>
    <x v="1"/>
    <x v="292"/>
    <x v="1"/>
    <x v="0"/>
    <x v="3"/>
    <x v="788"/>
  </r>
  <r>
    <n v="44"/>
    <x v="0"/>
    <x v="425"/>
    <x v="2"/>
    <x v="0"/>
    <x v="3"/>
    <x v="789"/>
  </r>
  <r>
    <n v="44"/>
    <x v="0"/>
    <x v="158"/>
    <x v="2"/>
    <x v="0"/>
    <x v="1"/>
    <x v="790"/>
  </r>
  <r>
    <n v="44"/>
    <x v="1"/>
    <x v="151"/>
    <x v="0"/>
    <x v="1"/>
    <x v="1"/>
    <x v="791"/>
  </r>
  <r>
    <n v="44"/>
    <x v="1"/>
    <x v="270"/>
    <x v="1"/>
    <x v="1"/>
    <x v="0"/>
    <x v="792"/>
  </r>
  <r>
    <n v="44"/>
    <x v="1"/>
    <x v="269"/>
    <x v="2"/>
    <x v="0"/>
    <x v="0"/>
    <x v="793"/>
  </r>
  <r>
    <n v="44"/>
    <x v="1"/>
    <x v="426"/>
    <x v="1"/>
    <x v="1"/>
    <x v="3"/>
    <x v="794"/>
  </r>
  <r>
    <n v="44"/>
    <x v="1"/>
    <x v="427"/>
    <x v="2"/>
    <x v="1"/>
    <x v="0"/>
    <x v="795"/>
  </r>
  <r>
    <n v="44"/>
    <x v="1"/>
    <x v="428"/>
    <x v="1"/>
    <x v="0"/>
    <x v="1"/>
    <x v="796"/>
  </r>
  <r>
    <n v="44"/>
    <x v="1"/>
    <x v="312"/>
    <x v="2"/>
    <x v="0"/>
    <x v="0"/>
    <x v="797"/>
  </r>
  <r>
    <n v="44"/>
    <x v="0"/>
    <x v="152"/>
    <x v="3"/>
    <x v="0"/>
    <x v="1"/>
    <x v="798"/>
  </r>
  <r>
    <n v="44"/>
    <x v="1"/>
    <x v="388"/>
    <x v="0"/>
    <x v="0"/>
    <x v="0"/>
    <x v="799"/>
  </r>
  <r>
    <n v="44"/>
    <x v="1"/>
    <x v="271"/>
    <x v="0"/>
    <x v="0"/>
    <x v="2"/>
    <x v="800"/>
  </r>
  <r>
    <n v="44"/>
    <x v="0"/>
    <x v="129"/>
    <x v="2"/>
    <x v="0"/>
    <x v="1"/>
    <x v="801"/>
  </r>
  <r>
    <n v="44"/>
    <x v="0"/>
    <x v="236"/>
    <x v="2"/>
    <x v="1"/>
    <x v="2"/>
    <x v="802"/>
  </r>
  <r>
    <n v="44"/>
    <x v="0"/>
    <x v="429"/>
    <x v="0"/>
    <x v="0"/>
    <x v="3"/>
    <x v="803"/>
  </r>
  <r>
    <n v="44"/>
    <x v="1"/>
    <x v="162"/>
    <x v="0"/>
    <x v="0"/>
    <x v="2"/>
    <x v="804"/>
  </r>
  <r>
    <n v="44"/>
    <x v="1"/>
    <x v="78"/>
    <x v="0"/>
    <x v="0"/>
    <x v="3"/>
    <x v="805"/>
  </r>
  <r>
    <n v="44"/>
    <x v="1"/>
    <x v="430"/>
    <x v="0"/>
    <x v="0"/>
    <x v="2"/>
    <x v="806"/>
  </r>
  <r>
    <n v="44"/>
    <x v="0"/>
    <x v="359"/>
    <x v="0"/>
    <x v="0"/>
    <x v="0"/>
    <x v="807"/>
  </r>
  <r>
    <n v="45"/>
    <x v="1"/>
    <x v="431"/>
    <x v="1"/>
    <x v="0"/>
    <x v="1"/>
    <x v="808"/>
  </r>
  <r>
    <n v="45"/>
    <x v="0"/>
    <x v="285"/>
    <x v="2"/>
    <x v="1"/>
    <x v="3"/>
    <x v="809"/>
  </r>
  <r>
    <n v="45"/>
    <x v="1"/>
    <x v="65"/>
    <x v="2"/>
    <x v="0"/>
    <x v="0"/>
    <x v="810"/>
  </r>
  <r>
    <n v="45"/>
    <x v="1"/>
    <x v="291"/>
    <x v="2"/>
    <x v="0"/>
    <x v="2"/>
    <x v="811"/>
  </r>
  <r>
    <n v="45"/>
    <x v="0"/>
    <x v="236"/>
    <x v="0"/>
    <x v="0"/>
    <x v="2"/>
    <x v="812"/>
  </r>
  <r>
    <n v="45"/>
    <x v="0"/>
    <x v="428"/>
    <x v="2"/>
    <x v="1"/>
    <x v="3"/>
    <x v="813"/>
  </r>
  <r>
    <n v="45"/>
    <x v="0"/>
    <x v="327"/>
    <x v="5"/>
    <x v="0"/>
    <x v="0"/>
    <x v="814"/>
  </r>
  <r>
    <n v="45"/>
    <x v="1"/>
    <x v="88"/>
    <x v="1"/>
    <x v="0"/>
    <x v="2"/>
    <x v="815"/>
  </r>
  <r>
    <n v="45"/>
    <x v="0"/>
    <x v="90"/>
    <x v="2"/>
    <x v="0"/>
    <x v="2"/>
    <x v="816"/>
  </r>
  <r>
    <n v="45"/>
    <x v="0"/>
    <x v="94"/>
    <x v="2"/>
    <x v="0"/>
    <x v="3"/>
    <x v="817"/>
  </r>
  <r>
    <n v="45"/>
    <x v="1"/>
    <x v="302"/>
    <x v="2"/>
    <x v="0"/>
    <x v="0"/>
    <x v="818"/>
  </r>
  <r>
    <n v="45"/>
    <x v="0"/>
    <x v="350"/>
    <x v="1"/>
    <x v="0"/>
    <x v="3"/>
    <x v="819"/>
  </r>
  <r>
    <n v="45"/>
    <x v="0"/>
    <x v="432"/>
    <x v="2"/>
    <x v="0"/>
    <x v="1"/>
    <x v="820"/>
  </r>
  <r>
    <n v="45"/>
    <x v="1"/>
    <x v="8"/>
    <x v="2"/>
    <x v="0"/>
    <x v="1"/>
    <x v="821"/>
  </r>
  <r>
    <n v="45"/>
    <x v="0"/>
    <x v="164"/>
    <x v="1"/>
    <x v="0"/>
    <x v="1"/>
    <x v="822"/>
  </r>
  <r>
    <n v="45"/>
    <x v="1"/>
    <x v="348"/>
    <x v="1"/>
    <x v="0"/>
    <x v="3"/>
    <x v="823"/>
  </r>
  <r>
    <n v="45"/>
    <x v="0"/>
    <x v="341"/>
    <x v="0"/>
    <x v="0"/>
    <x v="2"/>
    <x v="824"/>
  </r>
  <r>
    <n v="45"/>
    <x v="0"/>
    <x v="285"/>
    <x v="1"/>
    <x v="1"/>
    <x v="1"/>
    <x v="825"/>
  </r>
  <r>
    <n v="45"/>
    <x v="1"/>
    <x v="288"/>
    <x v="1"/>
    <x v="0"/>
    <x v="2"/>
    <x v="826"/>
  </r>
  <r>
    <n v="45"/>
    <x v="1"/>
    <x v="433"/>
    <x v="3"/>
    <x v="0"/>
    <x v="1"/>
    <x v="827"/>
  </r>
  <r>
    <n v="45"/>
    <x v="1"/>
    <x v="292"/>
    <x v="0"/>
    <x v="0"/>
    <x v="3"/>
    <x v="828"/>
  </r>
  <r>
    <n v="45"/>
    <x v="1"/>
    <x v="94"/>
    <x v="0"/>
    <x v="1"/>
    <x v="3"/>
    <x v="829"/>
  </r>
  <r>
    <n v="45"/>
    <x v="1"/>
    <x v="131"/>
    <x v="1"/>
    <x v="0"/>
    <x v="0"/>
    <x v="830"/>
  </r>
  <r>
    <n v="45"/>
    <x v="0"/>
    <x v="434"/>
    <x v="3"/>
    <x v="0"/>
    <x v="0"/>
    <x v="831"/>
  </r>
  <r>
    <n v="45"/>
    <x v="0"/>
    <x v="349"/>
    <x v="2"/>
    <x v="0"/>
    <x v="1"/>
    <x v="832"/>
  </r>
  <r>
    <n v="45"/>
    <x v="1"/>
    <x v="435"/>
    <x v="2"/>
    <x v="0"/>
    <x v="0"/>
    <x v="833"/>
  </r>
  <r>
    <n v="45"/>
    <x v="1"/>
    <x v="150"/>
    <x v="3"/>
    <x v="0"/>
    <x v="2"/>
    <x v="834"/>
  </r>
  <r>
    <n v="45"/>
    <x v="0"/>
    <x v="271"/>
    <x v="3"/>
    <x v="0"/>
    <x v="2"/>
    <x v="835"/>
  </r>
  <r>
    <n v="45"/>
    <x v="0"/>
    <x v="436"/>
    <x v="1"/>
    <x v="1"/>
    <x v="0"/>
    <x v="836"/>
  </r>
  <r>
    <n v="46"/>
    <x v="1"/>
    <x v="335"/>
    <x v="0"/>
    <x v="0"/>
    <x v="0"/>
    <x v="837"/>
  </r>
  <r>
    <n v="46"/>
    <x v="1"/>
    <x v="354"/>
    <x v="1"/>
    <x v="0"/>
    <x v="3"/>
    <x v="838"/>
  </r>
  <r>
    <n v="46"/>
    <x v="0"/>
    <x v="94"/>
    <x v="3"/>
    <x v="1"/>
    <x v="3"/>
    <x v="839"/>
  </r>
  <r>
    <n v="46"/>
    <x v="1"/>
    <x v="67"/>
    <x v="2"/>
    <x v="0"/>
    <x v="2"/>
    <x v="840"/>
  </r>
  <r>
    <n v="46"/>
    <x v="0"/>
    <x v="156"/>
    <x v="1"/>
    <x v="0"/>
    <x v="2"/>
    <x v="841"/>
  </r>
  <r>
    <n v="46"/>
    <x v="0"/>
    <x v="437"/>
    <x v="3"/>
    <x v="1"/>
    <x v="0"/>
    <x v="842"/>
  </r>
  <r>
    <n v="46"/>
    <x v="0"/>
    <x v="311"/>
    <x v="0"/>
    <x v="0"/>
    <x v="0"/>
    <x v="843"/>
  </r>
  <r>
    <n v="46"/>
    <x v="1"/>
    <x v="438"/>
    <x v="2"/>
    <x v="0"/>
    <x v="1"/>
    <x v="844"/>
  </r>
  <r>
    <n v="46"/>
    <x v="1"/>
    <x v="216"/>
    <x v="0"/>
    <x v="0"/>
    <x v="0"/>
    <x v="845"/>
  </r>
  <r>
    <n v="46"/>
    <x v="0"/>
    <x v="200"/>
    <x v="0"/>
    <x v="0"/>
    <x v="1"/>
    <x v="846"/>
  </r>
  <r>
    <n v="46"/>
    <x v="0"/>
    <x v="102"/>
    <x v="1"/>
    <x v="0"/>
    <x v="2"/>
    <x v="847"/>
  </r>
  <r>
    <n v="46"/>
    <x v="0"/>
    <x v="427"/>
    <x v="3"/>
    <x v="0"/>
    <x v="0"/>
    <x v="848"/>
  </r>
  <r>
    <n v="46"/>
    <x v="1"/>
    <x v="392"/>
    <x v="2"/>
    <x v="0"/>
    <x v="1"/>
    <x v="849"/>
  </r>
  <r>
    <n v="46"/>
    <x v="0"/>
    <x v="365"/>
    <x v="1"/>
    <x v="0"/>
    <x v="3"/>
    <x v="850"/>
  </r>
  <r>
    <n v="46"/>
    <x v="0"/>
    <x v="439"/>
    <x v="0"/>
    <x v="0"/>
    <x v="1"/>
    <x v="851"/>
  </r>
  <r>
    <n v="46"/>
    <x v="1"/>
    <x v="236"/>
    <x v="2"/>
    <x v="0"/>
    <x v="2"/>
    <x v="852"/>
  </r>
  <r>
    <n v="46"/>
    <x v="1"/>
    <x v="166"/>
    <x v="0"/>
    <x v="0"/>
    <x v="0"/>
    <x v="853"/>
  </r>
  <r>
    <n v="46"/>
    <x v="0"/>
    <x v="335"/>
    <x v="0"/>
    <x v="0"/>
    <x v="1"/>
    <x v="854"/>
  </r>
  <r>
    <n v="46"/>
    <x v="1"/>
    <x v="168"/>
    <x v="2"/>
    <x v="0"/>
    <x v="3"/>
    <x v="855"/>
  </r>
  <r>
    <n v="46"/>
    <x v="1"/>
    <x v="440"/>
    <x v="0"/>
    <x v="0"/>
    <x v="1"/>
    <x v="856"/>
  </r>
  <r>
    <n v="46"/>
    <x v="1"/>
    <x v="316"/>
    <x v="3"/>
    <x v="0"/>
    <x v="2"/>
    <x v="857"/>
  </r>
  <r>
    <n v="46"/>
    <x v="1"/>
    <x v="93"/>
    <x v="1"/>
    <x v="1"/>
    <x v="1"/>
    <x v="858"/>
  </r>
  <r>
    <n v="46"/>
    <x v="0"/>
    <x v="162"/>
    <x v="5"/>
    <x v="0"/>
    <x v="2"/>
    <x v="859"/>
  </r>
  <r>
    <n v="46"/>
    <x v="0"/>
    <x v="333"/>
    <x v="3"/>
    <x v="0"/>
    <x v="1"/>
    <x v="860"/>
  </r>
  <r>
    <n v="46"/>
    <x v="1"/>
    <x v="206"/>
    <x v="0"/>
    <x v="1"/>
    <x v="3"/>
    <x v="861"/>
  </r>
  <r>
    <n v="46"/>
    <x v="0"/>
    <x v="19"/>
    <x v="2"/>
    <x v="0"/>
    <x v="0"/>
    <x v="862"/>
  </r>
  <r>
    <n v="46"/>
    <x v="0"/>
    <x v="441"/>
    <x v="2"/>
    <x v="0"/>
    <x v="3"/>
    <x v="863"/>
  </r>
  <r>
    <n v="46"/>
    <x v="1"/>
    <x v="160"/>
    <x v="0"/>
    <x v="1"/>
    <x v="2"/>
    <x v="864"/>
  </r>
  <r>
    <n v="46"/>
    <x v="0"/>
    <x v="119"/>
    <x v="3"/>
    <x v="0"/>
    <x v="3"/>
    <x v="865"/>
  </r>
  <r>
    <n v="47"/>
    <x v="1"/>
    <x v="253"/>
    <x v="3"/>
    <x v="0"/>
    <x v="3"/>
    <x v="866"/>
  </r>
  <r>
    <n v="47"/>
    <x v="0"/>
    <x v="50"/>
    <x v="4"/>
    <x v="0"/>
    <x v="1"/>
    <x v="867"/>
  </r>
  <r>
    <n v="47"/>
    <x v="0"/>
    <x v="26"/>
    <x v="2"/>
    <x v="0"/>
    <x v="1"/>
    <x v="868"/>
  </r>
  <r>
    <n v="47"/>
    <x v="1"/>
    <x v="199"/>
    <x v="2"/>
    <x v="0"/>
    <x v="1"/>
    <x v="869"/>
  </r>
  <r>
    <n v="47"/>
    <x v="0"/>
    <x v="442"/>
    <x v="0"/>
    <x v="1"/>
    <x v="0"/>
    <x v="870"/>
  </r>
  <r>
    <n v="47"/>
    <x v="0"/>
    <x v="214"/>
    <x v="3"/>
    <x v="0"/>
    <x v="3"/>
    <x v="871"/>
  </r>
  <r>
    <n v="47"/>
    <x v="0"/>
    <x v="443"/>
    <x v="0"/>
    <x v="0"/>
    <x v="0"/>
    <x v="872"/>
  </r>
  <r>
    <n v="47"/>
    <x v="1"/>
    <x v="308"/>
    <x v="0"/>
    <x v="0"/>
    <x v="2"/>
    <x v="873"/>
  </r>
  <r>
    <n v="47"/>
    <x v="1"/>
    <x v="200"/>
    <x v="1"/>
    <x v="0"/>
    <x v="1"/>
    <x v="874"/>
  </r>
  <r>
    <n v="47"/>
    <x v="0"/>
    <x v="444"/>
    <x v="0"/>
    <x v="0"/>
    <x v="3"/>
    <x v="875"/>
  </r>
  <r>
    <n v="47"/>
    <x v="1"/>
    <x v="15"/>
    <x v="0"/>
    <x v="0"/>
    <x v="0"/>
    <x v="876"/>
  </r>
  <r>
    <n v="47"/>
    <x v="1"/>
    <x v="303"/>
    <x v="0"/>
    <x v="1"/>
    <x v="0"/>
    <x v="877"/>
  </r>
  <r>
    <n v="47"/>
    <x v="1"/>
    <x v="262"/>
    <x v="0"/>
    <x v="0"/>
    <x v="2"/>
    <x v="878"/>
  </r>
  <r>
    <n v="47"/>
    <x v="0"/>
    <x v="445"/>
    <x v="0"/>
    <x v="0"/>
    <x v="2"/>
    <x v="879"/>
  </r>
  <r>
    <n v="47"/>
    <x v="1"/>
    <x v="446"/>
    <x v="0"/>
    <x v="0"/>
    <x v="3"/>
    <x v="880"/>
  </r>
  <r>
    <n v="47"/>
    <x v="1"/>
    <x v="167"/>
    <x v="0"/>
    <x v="0"/>
    <x v="2"/>
    <x v="881"/>
  </r>
  <r>
    <n v="47"/>
    <x v="1"/>
    <x v="435"/>
    <x v="1"/>
    <x v="1"/>
    <x v="0"/>
    <x v="882"/>
  </r>
  <r>
    <n v="47"/>
    <x v="0"/>
    <x v="392"/>
    <x v="0"/>
    <x v="0"/>
    <x v="2"/>
    <x v="883"/>
  </r>
  <r>
    <n v="47"/>
    <x v="1"/>
    <x v="59"/>
    <x v="0"/>
    <x v="1"/>
    <x v="1"/>
    <x v="884"/>
  </r>
  <r>
    <n v="47"/>
    <x v="0"/>
    <x v="287"/>
    <x v="2"/>
    <x v="1"/>
    <x v="0"/>
    <x v="885"/>
  </r>
  <r>
    <n v="47"/>
    <x v="0"/>
    <x v="447"/>
    <x v="0"/>
    <x v="0"/>
    <x v="1"/>
    <x v="886"/>
  </r>
  <r>
    <n v="47"/>
    <x v="0"/>
    <x v="50"/>
    <x v="3"/>
    <x v="1"/>
    <x v="3"/>
    <x v="887"/>
  </r>
  <r>
    <n v="47"/>
    <x v="0"/>
    <x v="257"/>
    <x v="0"/>
    <x v="1"/>
    <x v="0"/>
    <x v="888"/>
  </r>
  <r>
    <n v="47"/>
    <x v="1"/>
    <x v="448"/>
    <x v="0"/>
    <x v="0"/>
    <x v="0"/>
    <x v="889"/>
  </r>
  <r>
    <n v="47"/>
    <x v="0"/>
    <x v="89"/>
    <x v="3"/>
    <x v="1"/>
    <x v="2"/>
    <x v="890"/>
  </r>
  <r>
    <n v="47"/>
    <x v="1"/>
    <x v="449"/>
    <x v="0"/>
    <x v="0"/>
    <x v="2"/>
    <x v="891"/>
  </r>
  <r>
    <n v="47"/>
    <x v="0"/>
    <x v="368"/>
    <x v="1"/>
    <x v="1"/>
    <x v="0"/>
    <x v="892"/>
  </r>
  <r>
    <n v="47"/>
    <x v="1"/>
    <x v="292"/>
    <x v="2"/>
    <x v="1"/>
    <x v="3"/>
    <x v="893"/>
  </r>
  <r>
    <n v="47"/>
    <x v="1"/>
    <x v="272"/>
    <x v="1"/>
    <x v="0"/>
    <x v="1"/>
    <x v="894"/>
  </r>
  <r>
    <n v="48"/>
    <x v="0"/>
    <x v="196"/>
    <x v="0"/>
    <x v="1"/>
    <x v="2"/>
    <x v="895"/>
  </r>
  <r>
    <n v="48"/>
    <x v="1"/>
    <x v="389"/>
    <x v="4"/>
    <x v="0"/>
    <x v="3"/>
    <x v="896"/>
  </r>
  <r>
    <n v="48"/>
    <x v="0"/>
    <x v="230"/>
    <x v="1"/>
    <x v="0"/>
    <x v="0"/>
    <x v="897"/>
  </r>
  <r>
    <n v="48"/>
    <x v="0"/>
    <x v="137"/>
    <x v="1"/>
    <x v="1"/>
    <x v="0"/>
    <x v="898"/>
  </r>
  <r>
    <n v="48"/>
    <x v="1"/>
    <x v="228"/>
    <x v="0"/>
    <x v="0"/>
    <x v="0"/>
    <x v="899"/>
  </r>
  <r>
    <n v="48"/>
    <x v="1"/>
    <x v="101"/>
    <x v="0"/>
    <x v="0"/>
    <x v="3"/>
    <x v="900"/>
  </r>
  <r>
    <n v="48"/>
    <x v="1"/>
    <x v="392"/>
    <x v="2"/>
    <x v="0"/>
    <x v="1"/>
    <x v="901"/>
  </r>
  <r>
    <n v="48"/>
    <x v="0"/>
    <x v="4"/>
    <x v="4"/>
    <x v="0"/>
    <x v="1"/>
    <x v="902"/>
  </r>
  <r>
    <n v="48"/>
    <x v="0"/>
    <x v="450"/>
    <x v="0"/>
    <x v="0"/>
    <x v="1"/>
    <x v="903"/>
  </r>
  <r>
    <n v="48"/>
    <x v="0"/>
    <x v="236"/>
    <x v="2"/>
    <x v="0"/>
    <x v="2"/>
    <x v="904"/>
  </r>
  <r>
    <n v="48"/>
    <x v="0"/>
    <x v="451"/>
    <x v="3"/>
    <x v="0"/>
    <x v="2"/>
    <x v="905"/>
  </r>
  <r>
    <n v="48"/>
    <x v="0"/>
    <x v="376"/>
    <x v="2"/>
    <x v="1"/>
    <x v="3"/>
    <x v="906"/>
  </r>
  <r>
    <n v="48"/>
    <x v="0"/>
    <x v="369"/>
    <x v="3"/>
    <x v="0"/>
    <x v="1"/>
    <x v="907"/>
  </r>
  <r>
    <n v="48"/>
    <x v="1"/>
    <x v="39"/>
    <x v="1"/>
    <x v="0"/>
    <x v="0"/>
    <x v="908"/>
  </r>
  <r>
    <n v="48"/>
    <x v="1"/>
    <x v="452"/>
    <x v="0"/>
    <x v="0"/>
    <x v="1"/>
    <x v="909"/>
  </r>
  <r>
    <n v="48"/>
    <x v="1"/>
    <x v="111"/>
    <x v="0"/>
    <x v="0"/>
    <x v="1"/>
    <x v="910"/>
  </r>
  <r>
    <n v="48"/>
    <x v="1"/>
    <x v="96"/>
    <x v="1"/>
    <x v="1"/>
    <x v="0"/>
    <x v="911"/>
  </r>
  <r>
    <n v="48"/>
    <x v="0"/>
    <x v="180"/>
    <x v="0"/>
    <x v="0"/>
    <x v="3"/>
    <x v="912"/>
  </r>
  <r>
    <n v="48"/>
    <x v="0"/>
    <x v="202"/>
    <x v="1"/>
    <x v="0"/>
    <x v="0"/>
    <x v="913"/>
  </r>
  <r>
    <n v="48"/>
    <x v="0"/>
    <x v="135"/>
    <x v="1"/>
    <x v="0"/>
    <x v="2"/>
    <x v="914"/>
  </r>
  <r>
    <n v="48"/>
    <x v="1"/>
    <x v="381"/>
    <x v="1"/>
    <x v="0"/>
    <x v="2"/>
    <x v="915"/>
  </r>
  <r>
    <n v="48"/>
    <x v="0"/>
    <x v="392"/>
    <x v="0"/>
    <x v="0"/>
    <x v="3"/>
    <x v="916"/>
  </r>
  <r>
    <n v="48"/>
    <x v="1"/>
    <x v="67"/>
    <x v="1"/>
    <x v="0"/>
    <x v="2"/>
    <x v="917"/>
  </r>
  <r>
    <n v="48"/>
    <x v="0"/>
    <x v="28"/>
    <x v="2"/>
    <x v="0"/>
    <x v="0"/>
    <x v="918"/>
  </r>
  <r>
    <n v="48"/>
    <x v="1"/>
    <x v="453"/>
    <x v="3"/>
    <x v="1"/>
    <x v="0"/>
    <x v="919"/>
  </r>
  <r>
    <n v="48"/>
    <x v="1"/>
    <x v="115"/>
    <x v="4"/>
    <x v="0"/>
    <x v="3"/>
    <x v="920"/>
  </r>
  <r>
    <n v="48"/>
    <x v="1"/>
    <x v="51"/>
    <x v="0"/>
    <x v="0"/>
    <x v="1"/>
    <x v="921"/>
  </r>
  <r>
    <n v="48"/>
    <x v="1"/>
    <x v="103"/>
    <x v="1"/>
    <x v="0"/>
    <x v="3"/>
    <x v="922"/>
  </r>
  <r>
    <n v="48"/>
    <x v="1"/>
    <x v="55"/>
    <x v="1"/>
    <x v="0"/>
    <x v="0"/>
    <x v="923"/>
  </r>
  <r>
    <n v="49"/>
    <x v="1"/>
    <x v="454"/>
    <x v="1"/>
    <x v="0"/>
    <x v="0"/>
    <x v="924"/>
  </r>
  <r>
    <n v="49"/>
    <x v="0"/>
    <x v="232"/>
    <x v="1"/>
    <x v="0"/>
    <x v="2"/>
    <x v="925"/>
  </r>
  <r>
    <n v="49"/>
    <x v="0"/>
    <x v="226"/>
    <x v="0"/>
    <x v="0"/>
    <x v="1"/>
    <x v="926"/>
  </r>
  <r>
    <n v="49"/>
    <x v="0"/>
    <x v="201"/>
    <x v="1"/>
    <x v="0"/>
    <x v="0"/>
    <x v="927"/>
  </r>
  <r>
    <n v="49"/>
    <x v="1"/>
    <x v="455"/>
    <x v="4"/>
    <x v="0"/>
    <x v="0"/>
    <x v="928"/>
  </r>
  <r>
    <n v="49"/>
    <x v="1"/>
    <x v="369"/>
    <x v="0"/>
    <x v="0"/>
    <x v="1"/>
    <x v="929"/>
  </r>
  <r>
    <n v="49"/>
    <x v="0"/>
    <x v="23"/>
    <x v="0"/>
    <x v="0"/>
    <x v="1"/>
    <x v="930"/>
  </r>
  <r>
    <n v="49"/>
    <x v="0"/>
    <x v="392"/>
    <x v="3"/>
    <x v="0"/>
    <x v="3"/>
    <x v="931"/>
  </r>
  <r>
    <n v="49"/>
    <x v="1"/>
    <x v="303"/>
    <x v="3"/>
    <x v="0"/>
    <x v="0"/>
    <x v="932"/>
  </r>
  <r>
    <n v="49"/>
    <x v="0"/>
    <x v="456"/>
    <x v="2"/>
    <x v="0"/>
    <x v="0"/>
    <x v="933"/>
  </r>
  <r>
    <n v="49"/>
    <x v="0"/>
    <x v="226"/>
    <x v="2"/>
    <x v="1"/>
    <x v="3"/>
    <x v="934"/>
  </r>
  <r>
    <n v="49"/>
    <x v="1"/>
    <x v="457"/>
    <x v="5"/>
    <x v="0"/>
    <x v="2"/>
    <x v="935"/>
  </r>
  <r>
    <n v="49"/>
    <x v="0"/>
    <x v="286"/>
    <x v="2"/>
    <x v="1"/>
    <x v="2"/>
    <x v="936"/>
  </r>
  <r>
    <n v="49"/>
    <x v="1"/>
    <x v="458"/>
    <x v="0"/>
    <x v="0"/>
    <x v="2"/>
    <x v="937"/>
  </r>
  <r>
    <n v="49"/>
    <x v="1"/>
    <x v="459"/>
    <x v="2"/>
    <x v="0"/>
    <x v="0"/>
    <x v="938"/>
  </r>
  <r>
    <n v="49"/>
    <x v="0"/>
    <x v="90"/>
    <x v="0"/>
    <x v="0"/>
    <x v="2"/>
    <x v="939"/>
  </r>
  <r>
    <n v="49"/>
    <x v="1"/>
    <x v="172"/>
    <x v="2"/>
    <x v="0"/>
    <x v="3"/>
    <x v="940"/>
  </r>
  <r>
    <n v="49"/>
    <x v="0"/>
    <x v="290"/>
    <x v="3"/>
    <x v="0"/>
    <x v="3"/>
    <x v="941"/>
  </r>
  <r>
    <n v="49"/>
    <x v="1"/>
    <x v="106"/>
    <x v="0"/>
    <x v="0"/>
    <x v="3"/>
    <x v="942"/>
  </r>
  <r>
    <n v="49"/>
    <x v="1"/>
    <x v="267"/>
    <x v="0"/>
    <x v="0"/>
    <x v="3"/>
    <x v="943"/>
  </r>
  <r>
    <n v="49"/>
    <x v="1"/>
    <x v="178"/>
    <x v="3"/>
    <x v="1"/>
    <x v="1"/>
    <x v="944"/>
  </r>
  <r>
    <n v="49"/>
    <x v="1"/>
    <x v="176"/>
    <x v="0"/>
    <x v="0"/>
    <x v="2"/>
    <x v="945"/>
  </r>
  <r>
    <n v="49"/>
    <x v="0"/>
    <x v="104"/>
    <x v="1"/>
    <x v="0"/>
    <x v="1"/>
    <x v="946"/>
  </r>
  <r>
    <n v="49"/>
    <x v="0"/>
    <x v="9"/>
    <x v="1"/>
    <x v="0"/>
    <x v="0"/>
    <x v="947"/>
  </r>
  <r>
    <n v="49"/>
    <x v="0"/>
    <x v="291"/>
    <x v="1"/>
    <x v="1"/>
    <x v="2"/>
    <x v="948"/>
  </r>
  <r>
    <n v="49"/>
    <x v="0"/>
    <x v="214"/>
    <x v="0"/>
    <x v="0"/>
    <x v="1"/>
    <x v="949"/>
  </r>
  <r>
    <n v="49"/>
    <x v="1"/>
    <x v="213"/>
    <x v="1"/>
    <x v="0"/>
    <x v="3"/>
    <x v="950"/>
  </r>
  <r>
    <n v="49"/>
    <x v="1"/>
    <x v="200"/>
    <x v="2"/>
    <x v="0"/>
    <x v="1"/>
    <x v="951"/>
  </r>
  <r>
    <n v="50"/>
    <x v="1"/>
    <x v="435"/>
    <x v="3"/>
    <x v="0"/>
    <x v="0"/>
    <x v="952"/>
  </r>
  <r>
    <n v="50"/>
    <x v="0"/>
    <x v="71"/>
    <x v="1"/>
    <x v="1"/>
    <x v="1"/>
    <x v="953"/>
  </r>
  <r>
    <n v="50"/>
    <x v="0"/>
    <x v="250"/>
    <x v="2"/>
    <x v="1"/>
    <x v="2"/>
    <x v="954"/>
  </r>
  <r>
    <n v="50"/>
    <x v="0"/>
    <x v="339"/>
    <x v="0"/>
    <x v="0"/>
    <x v="1"/>
    <x v="955"/>
  </r>
  <r>
    <n v="50"/>
    <x v="0"/>
    <x v="199"/>
    <x v="1"/>
    <x v="0"/>
    <x v="2"/>
    <x v="956"/>
  </r>
  <r>
    <n v="50"/>
    <x v="0"/>
    <x v="460"/>
    <x v="1"/>
    <x v="0"/>
    <x v="3"/>
    <x v="957"/>
  </r>
  <r>
    <n v="50"/>
    <x v="0"/>
    <x v="392"/>
    <x v="0"/>
    <x v="1"/>
    <x v="1"/>
    <x v="958"/>
  </r>
  <r>
    <n v="50"/>
    <x v="1"/>
    <x v="286"/>
    <x v="1"/>
    <x v="0"/>
    <x v="2"/>
    <x v="959"/>
  </r>
  <r>
    <n v="50"/>
    <x v="0"/>
    <x v="429"/>
    <x v="2"/>
    <x v="0"/>
    <x v="3"/>
    <x v="960"/>
  </r>
  <r>
    <n v="50"/>
    <x v="1"/>
    <x v="51"/>
    <x v="1"/>
    <x v="0"/>
    <x v="1"/>
    <x v="961"/>
  </r>
  <r>
    <n v="50"/>
    <x v="0"/>
    <x v="461"/>
    <x v="0"/>
    <x v="0"/>
    <x v="0"/>
    <x v="962"/>
  </r>
  <r>
    <n v="50"/>
    <x v="1"/>
    <x v="462"/>
    <x v="1"/>
    <x v="0"/>
    <x v="1"/>
    <x v="963"/>
  </r>
  <r>
    <n v="50"/>
    <x v="1"/>
    <x v="463"/>
    <x v="2"/>
    <x v="0"/>
    <x v="0"/>
    <x v="964"/>
  </r>
  <r>
    <n v="50"/>
    <x v="1"/>
    <x v="464"/>
    <x v="0"/>
    <x v="0"/>
    <x v="1"/>
    <x v="965"/>
  </r>
  <r>
    <n v="50"/>
    <x v="0"/>
    <x v="346"/>
    <x v="1"/>
    <x v="0"/>
    <x v="3"/>
    <x v="966"/>
  </r>
  <r>
    <n v="50"/>
    <x v="1"/>
    <x v="6"/>
    <x v="0"/>
    <x v="0"/>
    <x v="3"/>
    <x v="967"/>
  </r>
  <r>
    <n v="50"/>
    <x v="1"/>
    <x v="102"/>
    <x v="0"/>
    <x v="1"/>
    <x v="2"/>
    <x v="968"/>
  </r>
  <r>
    <n v="50"/>
    <x v="0"/>
    <x v="445"/>
    <x v="1"/>
    <x v="0"/>
    <x v="2"/>
    <x v="969"/>
  </r>
  <r>
    <n v="50"/>
    <x v="0"/>
    <x v="73"/>
    <x v="2"/>
    <x v="0"/>
    <x v="1"/>
    <x v="970"/>
  </r>
  <r>
    <n v="50"/>
    <x v="1"/>
    <x v="465"/>
    <x v="0"/>
    <x v="0"/>
    <x v="0"/>
    <x v="971"/>
  </r>
  <r>
    <n v="50"/>
    <x v="1"/>
    <x v="466"/>
    <x v="3"/>
    <x v="0"/>
    <x v="0"/>
    <x v="972"/>
  </r>
  <r>
    <n v="50"/>
    <x v="1"/>
    <x v="398"/>
    <x v="2"/>
    <x v="0"/>
    <x v="2"/>
    <x v="973"/>
  </r>
  <r>
    <n v="50"/>
    <x v="1"/>
    <x v="341"/>
    <x v="4"/>
    <x v="0"/>
    <x v="2"/>
    <x v="974"/>
  </r>
  <r>
    <n v="50"/>
    <x v="1"/>
    <x v="217"/>
    <x v="2"/>
    <x v="0"/>
    <x v="3"/>
    <x v="975"/>
  </r>
  <r>
    <n v="50"/>
    <x v="1"/>
    <x v="189"/>
    <x v="3"/>
    <x v="0"/>
    <x v="3"/>
    <x v="976"/>
  </r>
  <r>
    <n v="50"/>
    <x v="0"/>
    <x v="174"/>
    <x v="0"/>
    <x v="0"/>
    <x v="0"/>
    <x v="977"/>
  </r>
  <r>
    <n v="50"/>
    <x v="0"/>
    <x v="392"/>
    <x v="2"/>
    <x v="0"/>
    <x v="2"/>
    <x v="978"/>
  </r>
  <r>
    <n v="50"/>
    <x v="0"/>
    <x v="340"/>
    <x v="1"/>
    <x v="0"/>
    <x v="0"/>
    <x v="979"/>
  </r>
  <r>
    <n v="50"/>
    <x v="0"/>
    <x v="467"/>
    <x v="3"/>
    <x v="0"/>
    <x v="3"/>
    <x v="980"/>
  </r>
  <r>
    <n v="51"/>
    <x v="1"/>
    <x v="375"/>
    <x v="0"/>
    <x v="0"/>
    <x v="0"/>
    <x v="981"/>
  </r>
  <r>
    <n v="51"/>
    <x v="1"/>
    <x v="468"/>
    <x v="1"/>
    <x v="0"/>
    <x v="3"/>
    <x v="982"/>
  </r>
  <r>
    <n v="51"/>
    <x v="0"/>
    <x v="469"/>
    <x v="4"/>
    <x v="0"/>
    <x v="3"/>
    <x v="983"/>
  </r>
  <r>
    <n v="51"/>
    <x v="1"/>
    <x v="470"/>
    <x v="0"/>
    <x v="0"/>
    <x v="0"/>
    <x v="984"/>
  </r>
  <r>
    <n v="51"/>
    <x v="1"/>
    <x v="121"/>
    <x v="1"/>
    <x v="0"/>
    <x v="2"/>
    <x v="985"/>
  </r>
  <r>
    <n v="51"/>
    <x v="1"/>
    <x v="173"/>
    <x v="0"/>
    <x v="0"/>
    <x v="2"/>
    <x v="986"/>
  </r>
  <r>
    <n v="51"/>
    <x v="0"/>
    <x v="43"/>
    <x v="0"/>
    <x v="1"/>
    <x v="0"/>
    <x v="987"/>
  </r>
  <r>
    <n v="51"/>
    <x v="0"/>
    <x v="122"/>
    <x v="1"/>
    <x v="0"/>
    <x v="1"/>
    <x v="988"/>
  </r>
  <r>
    <n v="51"/>
    <x v="1"/>
    <x v="253"/>
    <x v="1"/>
    <x v="0"/>
    <x v="1"/>
    <x v="989"/>
  </r>
  <r>
    <n v="51"/>
    <x v="1"/>
    <x v="162"/>
    <x v="0"/>
    <x v="0"/>
    <x v="2"/>
    <x v="990"/>
  </r>
  <r>
    <n v="51"/>
    <x v="0"/>
    <x v="400"/>
    <x v="1"/>
    <x v="0"/>
    <x v="3"/>
    <x v="991"/>
  </r>
  <r>
    <n v="51"/>
    <x v="1"/>
    <x v="1"/>
    <x v="1"/>
    <x v="0"/>
    <x v="0"/>
    <x v="992"/>
  </r>
  <r>
    <n v="51"/>
    <x v="0"/>
    <x v="471"/>
    <x v="0"/>
    <x v="0"/>
    <x v="2"/>
    <x v="993"/>
  </r>
  <r>
    <n v="51"/>
    <x v="1"/>
    <x v="270"/>
    <x v="1"/>
    <x v="1"/>
    <x v="0"/>
    <x v="994"/>
  </r>
  <r>
    <n v="51"/>
    <x v="1"/>
    <x v="180"/>
    <x v="2"/>
    <x v="0"/>
    <x v="3"/>
    <x v="995"/>
  </r>
  <r>
    <n v="51"/>
    <x v="1"/>
    <x v="472"/>
    <x v="1"/>
    <x v="0"/>
    <x v="1"/>
    <x v="996"/>
  </r>
  <r>
    <n v="51"/>
    <x v="0"/>
    <x v="55"/>
    <x v="3"/>
    <x v="0"/>
    <x v="0"/>
    <x v="997"/>
  </r>
  <r>
    <n v="51"/>
    <x v="0"/>
    <x v="411"/>
    <x v="0"/>
    <x v="0"/>
    <x v="0"/>
    <x v="998"/>
  </r>
  <r>
    <n v="51"/>
    <x v="1"/>
    <x v="250"/>
    <x v="0"/>
    <x v="0"/>
    <x v="2"/>
    <x v="999"/>
  </r>
  <r>
    <n v="51"/>
    <x v="0"/>
    <x v="473"/>
    <x v="1"/>
    <x v="0"/>
    <x v="2"/>
    <x v="1000"/>
  </r>
  <r>
    <n v="51"/>
    <x v="1"/>
    <x v="372"/>
    <x v="3"/>
    <x v="1"/>
    <x v="1"/>
    <x v="1001"/>
  </r>
  <r>
    <n v="51"/>
    <x v="0"/>
    <x v="353"/>
    <x v="2"/>
    <x v="1"/>
    <x v="0"/>
    <x v="1002"/>
  </r>
  <r>
    <n v="51"/>
    <x v="0"/>
    <x v="333"/>
    <x v="2"/>
    <x v="1"/>
    <x v="3"/>
    <x v="1003"/>
  </r>
  <r>
    <n v="51"/>
    <x v="0"/>
    <x v="354"/>
    <x v="0"/>
    <x v="0"/>
    <x v="1"/>
    <x v="1004"/>
  </r>
  <r>
    <n v="51"/>
    <x v="0"/>
    <x v="126"/>
    <x v="1"/>
    <x v="0"/>
    <x v="2"/>
    <x v="1005"/>
  </r>
  <r>
    <n v="51"/>
    <x v="1"/>
    <x v="183"/>
    <x v="2"/>
    <x v="1"/>
    <x v="1"/>
    <x v="1006"/>
  </r>
  <r>
    <n v="51"/>
    <x v="0"/>
    <x v="392"/>
    <x v="0"/>
    <x v="0"/>
    <x v="1"/>
    <x v="1007"/>
  </r>
  <r>
    <n v="51"/>
    <x v="1"/>
    <x v="474"/>
    <x v="3"/>
    <x v="0"/>
    <x v="3"/>
    <x v="1008"/>
  </r>
  <r>
    <n v="51"/>
    <x v="0"/>
    <x v="58"/>
    <x v="0"/>
    <x v="0"/>
    <x v="0"/>
    <x v="1009"/>
  </r>
  <r>
    <n v="52"/>
    <x v="1"/>
    <x v="369"/>
    <x v="0"/>
    <x v="0"/>
    <x v="1"/>
    <x v="1010"/>
  </r>
  <r>
    <n v="52"/>
    <x v="0"/>
    <x v="460"/>
    <x v="3"/>
    <x v="0"/>
    <x v="1"/>
    <x v="1011"/>
  </r>
  <r>
    <n v="52"/>
    <x v="1"/>
    <x v="475"/>
    <x v="1"/>
    <x v="0"/>
    <x v="2"/>
    <x v="1012"/>
  </r>
  <r>
    <n v="52"/>
    <x v="0"/>
    <x v="272"/>
    <x v="3"/>
    <x v="1"/>
    <x v="1"/>
    <x v="1013"/>
  </r>
  <r>
    <n v="52"/>
    <x v="1"/>
    <x v="476"/>
    <x v="1"/>
    <x v="0"/>
    <x v="2"/>
    <x v="1014"/>
  </r>
  <r>
    <n v="52"/>
    <x v="0"/>
    <x v="146"/>
    <x v="3"/>
    <x v="0"/>
    <x v="0"/>
    <x v="1015"/>
  </r>
  <r>
    <n v="52"/>
    <x v="0"/>
    <x v="344"/>
    <x v="1"/>
    <x v="0"/>
    <x v="1"/>
    <x v="1016"/>
  </r>
  <r>
    <n v="52"/>
    <x v="0"/>
    <x v="477"/>
    <x v="1"/>
    <x v="0"/>
    <x v="2"/>
    <x v="1017"/>
  </r>
  <r>
    <n v="52"/>
    <x v="0"/>
    <x v="51"/>
    <x v="1"/>
    <x v="1"/>
    <x v="3"/>
    <x v="1018"/>
  </r>
  <r>
    <n v="52"/>
    <x v="1"/>
    <x v="478"/>
    <x v="2"/>
    <x v="0"/>
    <x v="1"/>
    <x v="1019"/>
  </r>
  <r>
    <n v="52"/>
    <x v="0"/>
    <x v="1"/>
    <x v="1"/>
    <x v="0"/>
    <x v="0"/>
    <x v="1020"/>
  </r>
  <r>
    <n v="52"/>
    <x v="1"/>
    <x v="479"/>
    <x v="5"/>
    <x v="0"/>
    <x v="0"/>
    <x v="1021"/>
  </r>
  <r>
    <n v="52"/>
    <x v="1"/>
    <x v="41"/>
    <x v="2"/>
    <x v="0"/>
    <x v="3"/>
    <x v="1022"/>
  </r>
  <r>
    <n v="52"/>
    <x v="0"/>
    <x v="236"/>
    <x v="0"/>
    <x v="0"/>
    <x v="2"/>
    <x v="1023"/>
  </r>
  <r>
    <n v="52"/>
    <x v="1"/>
    <x v="480"/>
    <x v="2"/>
    <x v="0"/>
    <x v="3"/>
    <x v="1024"/>
  </r>
  <r>
    <n v="52"/>
    <x v="1"/>
    <x v="340"/>
    <x v="2"/>
    <x v="1"/>
    <x v="0"/>
    <x v="1025"/>
  </r>
  <r>
    <n v="52"/>
    <x v="0"/>
    <x v="481"/>
    <x v="2"/>
    <x v="0"/>
    <x v="3"/>
    <x v="1026"/>
  </r>
  <r>
    <n v="52"/>
    <x v="0"/>
    <x v="482"/>
    <x v="0"/>
    <x v="0"/>
    <x v="0"/>
    <x v="1027"/>
  </r>
  <r>
    <n v="52"/>
    <x v="1"/>
    <x v="237"/>
    <x v="1"/>
    <x v="0"/>
    <x v="1"/>
    <x v="1028"/>
  </r>
  <r>
    <n v="52"/>
    <x v="1"/>
    <x v="483"/>
    <x v="1"/>
    <x v="0"/>
    <x v="3"/>
    <x v="1029"/>
  </r>
  <r>
    <n v="52"/>
    <x v="1"/>
    <x v="412"/>
    <x v="1"/>
    <x v="0"/>
    <x v="0"/>
    <x v="1030"/>
  </r>
  <r>
    <n v="52"/>
    <x v="0"/>
    <x v="313"/>
    <x v="3"/>
    <x v="0"/>
    <x v="3"/>
    <x v="1031"/>
  </r>
  <r>
    <n v="52"/>
    <x v="1"/>
    <x v="227"/>
    <x v="0"/>
    <x v="1"/>
    <x v="3"/>
    <x v="1032"/>
  </r>
  <r>
    <n v="52"/>
    <x v="1"/>
    <x v="140"/>
    <x v="2"/>
    <x v="0"/>
    <x v="2"/>
    <x v="1033"/>
  </r>
  <r>
    <n v="52"/>
    <x v="0"/>
    <x v="234"/>
    <x v="3"/>
    <x v="1"/>
    <x v="3"/>
    <x v="1034"/>
  </r>
  <r>
    <n v="52"/>
    <x v="0"/>
    <x v="382"/>
    <x v="2"/>
    <x v="1"/>
    <x v="0"/>
    <x v="1035"/>
  </r>
  <r>
    <n v="52"/>
    <x v="1"/>
    <x v="172"/>
    <x v="1"/>
    <x v="0"/>
    <x v="1"/>
    <x v="1036"/>
  </r>
  <r>
    <n v="52"/>
    <x v="0"/>
    <x v="356"/>
    <x v="2"/>
    <x v="0"/>
    <x v="2"/>
    <x v="1037"/>
  </r>
  <r>
    <n v="52"/>
    <x v="1"/>
    <x v="484"/>
    <x v="3"/>
    <x v="0"/>
    <x v="2"/>
    <x v="1038"/>
  </r>
  <r>
    <n v="53"/>
    <x v="1"/>
    <x v="485"/>
    <x v="0"/>
    <x v="1"/>
    <x v="0"/>
    <x v="1039"/>
  </r>
  <r>
    <n v="53"/>
    <x v="1"/>
    <x v="486"/>
    <x v="3"/>
    <x v="0"/>
    <x v="2"/>
    <x v="1040"/>
  </r>
  <r>
    <n v="53"/>
    <x v="1"/>
    <x v="333"/>
    <x v="0"/>
    <x v="0"/>
    <x v="3"/>
    <x v="1041"/>
  </r>
  <r>
    <n v="53"/>
    <x v="1"/>
    <x v="487"/>
    <x v="2"/>
    <x v="0"/>
    <x v="2"/>
    <x v="1042"/>
  </r>
  <r>
    <n v="53"/>
    <x v="1"/>
    <x v="85"/>
    <x v="0"/>
    <x v="0"/>
    <x v="3"/>
    <x v="1043"/>
  </r>
  <r>
    <n v="53"/>
    <x v="1"/>
    <x v="199"/>
    <x v="1"/>
    <x v="0"/>
    <x v="3"/>
    <x v="1044"/>
  </r>
  <r>
    <n v="53"/>
    <x v="1"/>
    <x v="344"/>
    <x v="1"/>
    <x v="0"/>
    <x v="1"/>
    <x v="1045"/>
  </r>
  <r>
    <n v="53"/>
    <x v="1"/>
    <x v="270"/>
    <x v="3"/>
    <x v="0"/>
    <x v="0"/>
    <x v="1046"/>
  </r>
  <r>
    <n v="53"/>
    <x v="1"/>
    <x v="106"/>
    <x v="3"/>
    <x v="1"/>
    <x v="1"/>
    <x v="1047"/>
  </r>
  <r>
    <n v="53"/>
    <x v="0"/>
    <x v="282"/>
    <x v="0"/>
    <x v="0"/>
    <x v="3"/>
    <x v="1048"/>
  </r>
  <r>
    <n v="53"/>
    <x v="0"/>
    <x v="23"/>
    <x v="1"/>
    <x v="0"/>
    <x v="0"/>
    <x v="1049"/>
  </r>
  <r>
    <n v="53"/>
    <x v="0"/>
    <x v="488"/>
    <x v="0"/>
    <x v="0"/>
    <x v="2"/>
    <x v="1050"/>
  </r>
  <r>
    <n v="53"/>
    <x v="1"/>
    <x v="489"/>
    <x v="0"/>
    <x v="0"/>
    <x v="0"/>
    <x v="1051"/>
  </r>
  <r>
    <n v="53"/>
    <x v="0"/>
    <x v="272"/>
    <x v="1"/>
    <x v="0"/>
    <x v="3"/>
    <x v="1052"/>
  </r>
  <r>
    <n v="53"/>
    <x v="0"/>
    <x v="346"/>
    <x v="2"/>
    <x v="0"/>
    <x v="1"/>
    <x v="1053"/>
  </r>
  <r>
    <n v="53"/>
    <x v="1"/>
    <x v="392"/>
    <x v="2"/>
    <x v="0"/>
    <x v="1"/>
    <x v="1054"/>
  </r>
  <r>
    <n v="53"/>
    <x v="0"/>
    <x v="455"/>
    <x v="1"/>
    <x v="0"/>
    <x v="0"/>
    <x v="1055"/>
  </r>
  <r>
    <n v="53"/>
    <x v="0"/>
    <x v="490"/>
    <x v="3"/>
    <x v="0"/>
    <x v="2"/>
    <x v="1056"/>
  </r>
  <r>
    <n v="53"/>
    <x v="0"/>
    <x v="491"/>
    <x v="0"/>
    <x v="0"/>
    <x v="2"/>
    <x v="1057"/>
  </r>
  <r>
    <n v="53"/>
    <x v="0"/>
    <x v="358"/>
    <x v="1"/>
    <x v="1"/>
    <x v="1"/>
    <x v="1058"/>
  </r>
  <r>
    <n v="53"/>
    <x v="1"/>
    <x v="421"/>
    <x v="2"/>
    <x v="0"/>
    <x v="2"/>
    <x v="1059"/>
  </r>
  <r>
    <n v="53"/>
    <x v="0"/>
    <x v="101"/>
    <x v="1"/>
    <x v="0"/>
    <x v="3"/>
    <x v="1060"/>
  </r>
  <r>
    <n v="53"/>
    <x v="0"/>
    <x v="77"/>
    <x v="1"/>
    <x v="1"/>
    <x v="0"/>
    <x v="1061"/>
  </r>
  <r>
    <n v="53"/>
    <x v="0"/>
    <x v="94"/>
    <x v="1"/>
    <x v="0"/>
    <x v="1"/>
    <x v="1062"/>
  </r>
  <r>
    <n v="53"/>
    <x v="1"/>
    <x v="7"/>
    <x v="2"/>
    <x v="0"/>
    <x v="1"/>
    <x v="1063"/>
  </r>
  <r>
    <n v="53"/>
    <x v="0"/>
    <x v="245"/>
    <x v="1"/>
    <x v="0"/>
    <x v="0"/>
    <x v="1064"/>
  </r>
  <r>
    <n v="53"/>
    <x v="0"/>
    <x v="65"/>
    <x v="3"/>
    <x v="0"/>
    <x v="2"/>
    <x v="1065"/>
  </r>
  <r>
    <n v="53"/>
    <x v="1"/>
    <x v="155"/>
    <x v="3"/>
    <x v="1"/>
    <x v="3"/>
    <x v="1066"/>
  </r>
  <r>
    <n v="54"/>
    <x v="1"/>
    <x v="316"/>
    <x v="3"/>
    <x v="0"/>
    <x v="2"/>
    <x v="1067"/>
  </r>
  <r>
    <n v="54"/>
    <x v="0"/>
    <x v="143"/>
    <x v="0"/>
    <x v="0"/>
    <x v="3"/>
    <x v="1068"/>
  </r>
  <r>
    <n v="54"/>
    <x v="1"/>
    <x v="457"/>
    <x v="3"/>
    <x v="0"/>
    <x v="0"/>
    <x v="1069"/>
  </r>
  <r>
    <n v="54"/>
    <x v="0"/>
    <x v="489"/>
    <x v="0"/>
    <x v="0"/>
    <x v="2"/>
    <x v="1070"/>
  </r>
  <r>
    <n v="54"/>
    <x v="0"/>
    <x v="492"/>
    <x v="0"/>
    <x v="0"/>
    <x v="2"/>
    <x v="1071"/>
  </r>
  <r>
    <n v="54"/>
    <x v="0"/>
    <x v="116"/>
    <x v="1"/>
    <x v="0"/>
    <x v="3"/>
    <x v="1072"/>
  </r>
  <r>
    <n v="54"/>
    <x v="0"/>
    <x v="343"/>
    <x v="2"/>
    <x v="1"/>
    <x v="0"/>
    <x v="1073"/>
  </r>
  <r>
    <n v="54"/>
    <x v="0"/>
    <x v="376"/>
    <x v="3"/>
    <x v="1"/>
    <x v="1"/>
    <x v="1074"/>
  </r>
  <r>
    <n v="54"/>
    <x v="0"/>
    <x v="313"/>
    <x v="1"/>
    <x v="0"/>
    <x v="1"/>
    <x v="1075"/>
  </r>
  <r>
    <n v="54"/>
    <x v="0"/>
    <x v="493"/>
    <x v="3"/>
    <x v="1"/>
    <x v="2"/>
    <x v="1076"/>
  </r>
  <r>
    <n v="54"/>
    <x v="1"/>
    <x v="53"/>
    <x v="3"/>
    <x v="0"/>
    <x v="3"/>
    <x v="1077"/>
  </r>
  <r>
    <n v="54"/>
    <x v="1"/>
    <x v="494"/>
    <x v="1"/>
    <x v="1"/>
    <x v="0"/>
    <x v="1078"/>
  </r>
  <r>
    <n v="54"/>
    <x v="0"/>
    <x v="203"/>
    <x v="1"/>
    <x v="0"/>
    <x v="3"/>
    <x v="1079"/>
  </r>
  <r>
    <n v="54"/>
    <x v="1"/>
    <x v="495"/>
    <x v="2"/>
    <x v="0"/>
    <x v="2"/>
    <x v="1080"/>
  </r>
  <r>
    <n v="54"/>
    <x v="1"/>
    <x v="159"/>
    <x v="1"/>
    <x v="0"/>
    <x v="1"/>
    <x v="1081"/>
  </r>
  <r>
    <n v="54"/>
    <x v="0"/>
    <x v="496"/>
    <x v="2"/>
    <x v="0"/>
    <x v="0"/>
    <x v="1082"/>
  </r>
  <r>
    <n v="54"/>
    <x v="0"/>
    <x v="432"/>
    <x v="1"/>
    <x v="0"/>
    <x v="1"/>
    <x v="1083"/>
  </r>
  <r>
    <n v="54"/>
    <x v="0"/>
    <x v="316"/>
    <x v="0"/>
    <x v="1"/>
    <x v="0"/>
    <x v="1084"/>
  </r>
  <r>
    <n v="54"/>
    <x v="0"/>
    <x v="26"/>
    <x v="0"/>
    <x v="0"/>
    <x v="1"/>
    <x v="1085"/>
  </r>
  <r>
    <n v="54"/>
    <x v="1"/>
    <x v="348"/>
    <x v="3"/>
    <x v="0"/>
    <x v="3"/>
    <x v="1086"/>
  </r>
  <r>
    <n v="54"/>
    <x v="0"/>
    <x v="398"/>
    <x v="1"/>
    <x v="0"/>
    <x v="2"/>
    <x v="1087"/>
  </r>
  <r>
    <n v="54"/>
    <x v="1"/>
    <x v="497"/>
    <x v="3"/>
    <x v="0"/>
    <x v="2"/>
    <x v="1088"/>
  </r>
  <r>
    <n v="54"/>
    <x v="1"/>
    <x v="457"/>
    <x v="0"/>
    <x v="0"/>
    <x v="0"/>
    <x v="1089"/>
  </r>
  <r>
    <n v="54"/>
    <x v="1"/>
    <x v="101"/>
    <x v="2"/>
    <x v="0"/>
    <x v="1"/>
    <x v="1090"/>
  </r>
  <r>
    <n v="54"/>
    <x v="1"/>
    <x v="498"/>
    <x v="1"/>
    <x v="0"/>
    <x v="0"/>
    <x v="1091"/>
  </r>
  <r>
    <n v="54"/>
    <x v="1"/>
    <x v="392"/>
    <x v="0"/>
    <x v="0"/>
    <x v="1"/>
    <x v="1092"/>
  </r>
  <r>
    <n v="54"/>
    <x v="1"/>
    <x v="109"/>
    <x v="3"/>
    <x v="0"/>
    <x v="3"/>
    <x v="1093"/>
  </r>
  <r>
    <n v="54"/>
    <x v="1"/>
    <x v="292"/>
    <x v="0"/>
    <x v="0"/>
    <x v="3"/>
    <x v="1094"/>
  </r>
  <r>
    <n v="55"/>
    <x v="1"/>
    <x v="313"/>
    <x v="2"/>
    <x v="0"/>
    <x v="3"/>
    <x v="1095"/>
  </r>
  <r>
    <n v="55"/>
    <x v="0"/>
    <x v="499"/>
    <x v="1"/>
    <x v="0"/>
    <x v="2"/>
    <x v="1096"/>
  </r>
  <r>
    <n v="55"/>
    <x v="1"/>
    <x v="275"/>
    <x v="1"/>
    <x v="0"/>
    <x v="3"/>
    <x v="1097"/>
  </r>
  <r>
    <n v="55"/>
    <x v="0"/>
    <x v="11"/>
    <x v="1"/>
    <x v="0"/>
    <x v="0"/>
    <x v="1098"/>
  </r>
  <r>
    <n v="55"/>
    <x v="1"/>
    <x v="230"/>
    <x v="2"/>
    <x v="0"/>
    <x v="2"/>
    <x v="1099"/>
  </r>
  <r>
    <n v="55"/>
    <x v="0"/>
    <x v="25"/>
    <x v="3"/>
    <x v="0"/>
    <x v="0"/>
    <x v="1100"/>
  </r>
  <r>
    <n v="55"/>
    <x v="1"/>
    <x v="221"/>
    <x v="0"/>
    <x v="0"/>
    <x v="2"/>
    <x v="1101"/>
  </r>
  <r>
    <n v="55"/>
    <x v="1"/>
    <x v="429"/>
    <x v="3"/>
    <x v="0"/>
    <x v="1"/>
    <x v="1102"/>
  </r>
  <r>
    <n v="55"/>
    <x v="1"/>
    <x v="132"/>
    <x v="0"/>
    <x v="0"/>
    <x v="1"/>
    <x v="1103"/>
  </r>
  <r>
    <n v="55"/>
    <x v="0"/>
    <x v="136"/>
    <x v="1"/>
    <x v="1"/>
    <x v="1"/>
    <x v="1104"/>
  </r>
  <r>
    <n v="55"/>
    <x v="0"/>
    <x v="127"/>
    <x v="1"/>
    <x v="0"/>
    <x v="0"/>
    <x v="1105"/>
  </r>
  <r>
    <n v="55"/>
    <x v="1"/>
    <x v="38"/>
    <x v="2"/>
    <x v="0"/>
    <x v="0"/>
    <x v="1106"/>
  </r>
  <r>
    <n v="55"/>
    <x v="1"/>
    <x v="186"/>
    <x v="1"/>
    <x v="0"/>
    <x v="2"/>
    <x v="1107"/>
  </r>
  <r>
    <n v="55"/>
    <x v="1"/>
    <x v="500"/>
    <x v="3"/>
    <x v="0"/>
    <x v="0"/>
    <x v="1108"/>
  </r>
  <r>
    <n v="55"/>
    <x v="0"/>
    <x v="313"/>
    <x v="1"/>
    <x v="0"/>
    <x v="3"/>
    <x v="1109"/>
  </r>
  <r>
    <n v="55"/>
    <x v="1"/>
    <x v="31"/>
    <x v="2"/>
    <x v="0"/>
    <x v="3"/>
    <x v="1110"/>
  </r>
  <r>
    <n v="55"/>
    <x v="1"/>
    <x v="34"/>
    <x v="1"/>
    <x v="1"/>
    <x v="0"/>
    <x v="1111"/>
  </r>
  <r>
    <n v="55"/>
    <x v="0"/>
    <x v="326"/>
    <x v="0"/>
    <x v="0"/>
    <x v="1"/>
    <x v="1112"/>
  </r>
  <r>
    <n v="55"/>
    <x v="0"/>
    <x v="292"/>
    <x v="1"/>
    <x v="0"/>
    <x v="3"/>
    <x v="1113"/>
  </r>
  <r>
    <n v="55"/>
    <x v="0"/>
    <x v="124"/>
    <x v="1"/>
    <x v="0"/>
    <x v="1"/>
    <x v="1114"/>
  </r>
  <r>
    <n v="55"/>
    <x v="1"/>
    <x v="214"/>
    <x v="1"/>
    <x v="0"/>
    <x v="1"/>
    <x v="1115"/>
  </r>
  <r>
    <n v="55"/>
    <x v="0"/>
    <x v="260"/>
    <x v="0"/>
    <x v="0"/>
    <x v="0"/>
    <x v="1116"/>
  </r>
  <r>
    <n v="55"/>
    <x v="0"/>
    <x v="394"/>
    <x v="1"/>
    <x v="0"/>
    <x v="2"/>
    <x v="1117"/>
  </r>
  <r>
    <n v="55"/>
    <x v="0"/>
    <x v="501"/>
    <x v="0"/>
    <x v="0"/>
    <x v="2"/>
    <x v="1118"/>
  </r>
  <r>
    <n v="55"/>
    <x v="0"/>
    <x v="502"/>
    <x v="3"/>
    <x v="0"/>
    <x v="3"/>
    <x v="1119"/>
  </r>
  <r>
    <n v="55"/>
    <x v="1"/>
    <x v="261"/>
    <x v="1"/>
    <x v="0"/>
    <x v="2"/>
    <x v="1120"/>
  </r>
  <r>
    <n v="56"/>
    <x v="1"/>
    <x v="56"/>
    <x v="1"/>
    <x v="0"/>
    <x v="0"/>
    <x v="1121"/>
  </r>
  <r>
    <n v="56"/>
    <x v="0"/>
    <x v="503"/>
    <x v="1"/>
    <x v="0"/>
    <x v="2"/>
    <x v="1122"/>
  </r>
  <r>
    <n v="56"/>
    <x v="1"/>
    <x v="281"/>
    <x v="1"/>
    <x v="0"/>
    <x v="2"/>
    <x v="1123"/>
  </r>
  <r>
    <n v="56"/>
    <x v="0"/>
    <x v="168"/>
    <x v="1"/>
    <x v="1"/>
    <x v="1"/>
    <x v="1124"/>
  </r>
  <r>
    <n v="56"/>
    <x v="1"/>
    <x v="199"/>
    <x v="0"/>
    <x v="0"/>
    <x v="3"/>
    <x v="1125"/>
  </r>
  <r>
    <n v="56"/>
    <x v="0"/>
    <x v="143"/>
    <x v="1"/>
    <x v="1"/>
    <x v="3"/>
    <x v="1126"/>
  </r>
  <r>
    <n v="56"/>
    <x v="1"/>
    <x v="456"/>
    <x v="2"/>
    <x v="0"/>
    <x v="0"/>
    <x v="1127"/>
  </r>
  <r>
    <n v="56"/>
    <x v="1"/>
    <x v="125"/>
    <x v="1"/>
    <x v="0"/>
    <x v="1"/>
    <x v="1128"/>
  </r>
  <r>
    <n v="56"/>
    <x v="1"/>
    <x v="392"/>
    <x v="3"/>
    <x v="0"/>
    <x v="1"/>
    <x v="1129"/>
  </r>
  <r>
    <n v="56"/>
    <x v="0"/>
    <x v="229"/>
    <x v="0"/>
    <x v="1"/>
    <x v="3"/>
    <x v="1130"/>
  </r>
  <r>
    <n v="56"/>
    <x v="1"/>
    <x v="504"/>
    <x v="1"/>
    <x v="0"/>
    <x v="3"/>
    <x v="1131"/>
  </r>
  <r>
    <n v="56"/>
    <x v="0"/>
    <x v="489"/>
    <x v="1"/>
    <x v="0"/>
    <x v="2"/>
    <x v="1132"/>
  </r>
  <r>
    <n v="56"/>
    <x v="0"/>
    <x v="268"/>
    <x v="1"/>
    <x v="0"/>
    <x v="1"/>
    <x v="1133"/>
  </r>
  <r>
    <n v="56"/>
    <x v="1"/>
    <x v="277"/>
    <x v="2"/>
    <x v="0"/>
    <x v="3"/>
    <x v="1134"/>
  </r>
  <r>
    <n v="56"/>
    <x v="0"/>
    <x v="73"/>
    <x v="0"/>
    <x v="0"/>
    <x v="1"/>
    <x v="1135"/>
  </r>
  <r>
    <n v="56"/>
    <x v="1"/>
    <x v="340"/>
    <x v="1"/>
    <x v="0"/>
    <x v="2"/>
    <x v="1136"/>
  </r>
  <r>
    <n v="56"/>
    <x v="1"/>
    <x v="223"/>
    <x v="1"/>
    <x v="0"/>
    <x v="1"/>
    <x v="1137"/>
  </r>
  <r>
    <n v="56"/>
    <x v="0"/>
    <x v="33"/>
    <x v="4"/>
    <x v="0"/>
    <x v="0"/>
    <x v="1138"/>
  </r>
  <r>
    <n v="56"/>
    <x v="0"/>
    <x v="488"/>
    <x v="3"/>
    <x v="0"/>
    <x v="2"/>
    <x v="1139"/>
  </r>
  <r>
    <n v="56"/>
    <x v="0"/>
    <x v="440"/>
    <x v="1"/>
    <x v="0"/>
    <x v="3"/>
    <x v="1140"/>
  </r>
  <r>
    <n v="56"/>
    <x v="0"/>
    <x v="131"/>
    <x v="2"/>
    <x v="1"/>
    <x v="0"/>
    <x v="1141"/>
  </r>
  <r>
    <n v="56"/>
    <x v="1"/>
    <x v="60"/>
    <x v="1"/>
    <x v="0"/>
    <x v="1"/>
    <x v="1142"/>
  </r>
  <r>
    <n v="56"/>
    <x v="1"/>
    <x v="413"/>
    <x v="0"/>
    <x v="0"/>
    <x v="2"/>
    <x v="1143"/>
  </r>
  <r>
    <n v="56"/>
    <x v="0"/>
    <x v="505"/>
    <x v="1"/>
    <x v="0"/>
    <x v="2"/>
    <x v="1144"/>
  </r>
  <r>
    <n v="56"/>
    <x v="1"/>
    <x v="181"/>
    <x v="1"/>
    <x v="0"/>
    <x v="0"/>
    <x v="1145"/>
  </r>
  <r>
    <n v="56"/>
    <x v="0"/>
    <x v="12"/>
    <x v="1"/>
    <x v="0"/>
    <x v="0"/>
    <x v="1146"/>
  </r>
  <r>
    <n v="57"/>
    <x v="0"/>
    <x v="506"/>
    <x v="1"/>
    <x v="0"/>
    <x v="3"/>
    <x v="1147"/>
  </r>
  <r>
    <n v="57"/>
    <x v="1"/>
    <x v="282"/>
    <x v="1"/>
    <x v="1"/>
    <x v="3"/>
    <x v="1148"/>
  </r>
  <r>
    <n v="57"/>
    <x v="1"/>
    <x v="342"/>
    <x v="2"/>
    <x v="0"/>
    <x v="2"/>
    <x v="1149"/>
  </r>
  <r>
    <n v="57"/>
    <x v="0"/>
    <x v="507"/>
    <x v="1"/>
    <x v="0"/>
    <x v="1"/>
    <x v="1150"/>
  </r>
  <r>
    <n v="57"/>
    <x v="1"/>
    <x v="172"/>
    <x v="1"/>
    <x v="0"/>
    <x v="3"/>
    <x v="1151"/>
  </r>
  <r>
    <n v="57"/>
    <x v="1"/>
    <x v="252"/>
    <x v="1"/>
    <x v="0"/>
    <x v="1"/>
    <x v="1152"/>
  </r>
  <r>
    <n v="57"/>
    <x v="1"/>
    <x v="94"/>
    <x v="1"/>
    <x v="0"/>
    <x v="3"/>
    <x v="1153"/>
  </r>
  <r>
    <n v="57"/>
    <x v="1"/>
    <x v="90"/>
    <x v="1"/>
    <x v="0"/>
    <x v="2"/>
    <x v="1154"/>
  </r>
  <r>
    <n v="57"/>
    <x v="0"/>
    <x v="233"/>
    <x v="0"/>
    <x v="1"/>
    <x v="0"/>
    <x v="1155"/>
  </r>
  <r>
    <n v="57"/>
    <x v="1"/>
    <x v="508"/>
    <x v="2"/>
    <x v="0"/>
    <x v="1"/>
    <x v="1156"/>
  </r>
  <r>
    <n v="57"/>
    <x v="1"/>
    <x v="125"/>
    <x v="4"/>
    <x v="0"/>
    <x v="1"/>
    <x v="1157"/>
  </r>
  <r>
    <n v="57"/>
    <x v="1"/>
    <x v="269"/>
    <x v="0"/>
    <x v="0"/>
    <x v="0"/>
    <x v="1158"/>
  </r>
  <r>
    <n v="57"/>
    <x v="1"/>
    <x v="71"/>
    <x v="1"/>
    <x v="0"/>
    <x v="3"/>
    <x v="1159"/>
  </r>
  <r>
    <n v="57"/>
    <x v="1"/>
    <x v="312"/>
    <x v="1"/>
    <x v="1"/>
    <x v="0"/>
    <x v="1160"/>
  </r>
  <r>
    <n v="57"/>
    <x v="0"/>
    <x v="486"/>
    <x v="1"/>
    <x v="0"/>
    <x v="2"/>
    <x v="1161"/>
  </r>
  <r>
    <n v="57"/>
    <x v="0"/>
    <x v="509"/>
    <x v="0"/>
    <x v="0"/>
    <x v="2"/>
    <x v="1162"/>
  </r>
  <r>
    <n v="57"/>
    <x v="0"/>
    <x v="124"/>
    <x v="1"/>
    <x v="1"/>
    <x v="1"/>
    <x v="1163"/>
  </r>
  <r>
    <n v="57"/>
    <x v="0"/>
    <x v="143"/>
    <x v="0"/>
    <x v="0"/>
    <x v="3"/>
    <x v="1164"/>
  </r>
  <r>
    <n v="57"/>
    <x v="1"/>
    <x v="510"/>
    <x v="0"/>
    <x v="0"/>
    <x v="2"/>
    <x v="1165"/>
  </r>
  <r>
    <n v="57"/>
    <x v="0"/>
    <x v="483"/>
    <x v="1"/>
    <x v="0"/>
    <x v="1"/>
    <x v="1166"/>
  </r>
  <r>
    <n v="57"/>
    <x v="0"/>
    <x v="279"/>
    <x v="0"/>
    <x v="0"/>
    <x v="0"/>
    <x v="1167"/>
  </r>
  <r>
    <n v="57"/>
    <x v="0"/>
    <x v="320"/>
    <x v="1"/>
    <x v="0"/>
    <x v="3"/>
    <x v="1168"/>
  </r>
  <r>
    <n v="57"/>
    <x v="0"/>
    <x v="35"/>
    <x v="1"/>
    <x v="0"/>
    <x v="1"/>
    <x v="1169"/>
  </r>
  <r>
    <n v="57"/>
    <x v="0"/>
    <x v="415"/>
    <x v="1"/>
    <x v="0"/>
    <x v="0"/>
    <x v="1170"/>
  </r>
  <r>
    <n v="57"/>
    <x v="0"/>
    <x v="243"/>
    <x v="1"/>
    <x v="0"/>
    <x v="2"/>
    <x v="1171"/>
  </r>
  <r>
    <n v="57"/>
    <x v="1"/>
    <x v="218"/>
    <x v="2"/>
    <x v="0"/>
    <x v="0"/>
    <x v="1172"/>
  </r>
  <r>
    <n v="58"/>
    <x v="0"/>
    <x v="78"/>
    <x v="2"/>
    <x v="1"/>
    <x v="3"/>
    <x v="1173"/>
  </r>
  <r>
    <n v="58"/>
    <x v="1"/>
    <x v="71"/>
    <x v="2"/>
    <x v="0"/>
    <x v="1"/>
    <x v="1174"/>
  </r>
  <r>
    <n v="58"/>
    <x v="0"/>
    <x v="212"/>
    <x v="0"/>
    <x v="0"/>
    <x v="0"/>
    <x v="1175"/>
  </r>
  <r>
    <n v="58"/>
    <x v="0"/>
    <x v="511"/>
    <x v="1"/>
    <x v="0"/>
    <x v="0"/>
    <x v="1176"/>
  </r>
  <r>
    <n v="58"/>
    <x v="0"/>
    <x v="223"/>
    <x v="1"/>
    <x v="0"/>
    <x v="3"/>
    <x v="1177"/>
  </r>
  <r>
    <n v="58"/>
    <x v="1"/>
    <x v="181"/>
    <x v="1"/>
    <x v="0"/>
    <x v="0"/>
    <x v="1178"/>
  </r>
  <r>
    <n v="58"/>
    <x v="1"/>
    <x v="512"/>
    <x v="1"/>
    <x v="0"/>
    <x v="2"/>
    <x v="1179"/>
  </r>
  <r>
    <n v="58"/>
    <x v="0"/>
    <x v="194"/>
    <x v="1"/>
    <x v="0"/>
    <x v="1"/>
    <x v="1180"/>
  </r>
  <r>
    <n v="58"/>
    <x v="1"/>
    <x v="297"/>
    <x v="1"/>
    <x v="0"/>
    <x v="0"/>
    <x v="1181"/>
  </r>
  <r>
    <n v="58"/>
    <x v="0"/>
    <x v="513"/>
    <x v="1"/>
    <x v="0"/>
    <x v="2"/>
    <x v="1182"/>
  </r>
  <r>
    <n v="58"/>
    <x v="1"/>
    <x v="454"/>
    <x v="1"/>
    <x v="0"/>
    <x v="3"/>
    <x v="1183"/>
  </r>
  <r>
    <n v="58"/>
    <x v="1"/>
    <x v="410"/>
    <x v="1"/>
    <x v="0"/>
    <x v="2"/>
    <x v="1184"/>
  </r>
  <r>
    <n v="58"/>
    <x v="0"/>
    <x v="342"/>
    <x v="1"/>
    <x v="0"/>
    <x v="2"/>
    <x v="1185"/>
  </r>
  <r>
    <n v="58"/>
    <x v="1"/>
    <x v="397"/>
    <x v="1"/>
    <x v="0"/>
    <x v="1"/>
    <x v="1186"/>
  </r>
  <r>
    <n v="58"/>
    <x v="1"/>
    <x v="335"/>
    <x v="1"/>
    <x v="0"/>
    <x v="3"/>
    <x v="1187"/>
  </r>
  <r>
    <n v="58"/>
    <x v="1"/>
    <x v="514"/>
    <x v="1"/>
    <x v="0"/>
    <x v="0"/>
    <x v="1188"/>
  </r>
  <r>
    <n v="58"/>
    <x v="1"/>
    <x v="88"/>
    <x v="1"/>
    <x v="0"/>
    <x v="2"/>
    <x v="1189"/>
  </r>
  <r>
    <n v="58"/>
    <x v="0"/>
    <x v="306"/>
    <x v="1"/>
    <x v="0"/>
    <x v="3"/>
    <x v="1190"/>
  </r>
  <r>
    <n v="58"/>
    <x v="0"/>
    <x v="257"/>
    <x v="1"/>
    <x v="0"/>
    <x v="0"/>
    <x v="1191"/>
  </r>
  <r>
    <n v="58"/>
    <x v="1"/>
    <x v="428"/>
    <x v="1"/>
    <x v="0"/>
    <x v="3"/>
    <x v="1192"/>
  </r>
  <r>
    <n v="58"/>
    <x v="1"/>
    <x v="132"/>
    <x v="0"/>
    <x v="0"/>
    <x v="1"/>
    <x v="1193"/>
  </r>
  <r>
    <n v="58"/>
    <x v="0"/>
    <x v="49"/>
    <x v="1"/>
    <x v="0"/>
    <x v="1"/>
    <x v="1194"/>
  </r>
  <r>
    <n v="58"/>
    <x v="0"/>
    <x v="515"/>
    <x v="1"/>
    <x v="0"/>
    <x v="2"/>
    <x v="1195"/>
  </r>
  <r>
    <n v="58"/>
    <x v="1"/>
    <x v="50"/>
    <x v="1"/>
    <x v="0"/>
    <x v="3"/>
    <x v="1196"/>
  </r>
  <r>
    <n v="58"/>
    <x v="0"/>
    <x v="8"/>
    <x v="1"/>
    <x v="0"/>
    <x v="1"/>
    <x v="1197"/>
  </r>
  <r>
    <n v="59"/>
    <x v="1"/>
    <x v="216"/>
    <x v="3"/>
    <x v="0"/>
    <x v="0"/>
    <x v="1198"/>
  </r>
  <r>
    <n v="59"/>
    <x v="0"/>
    <x v="214"/>
    <x v="3"/>
    <x v="1"/>
    <x v="1"/>
    <x v="1199"/>
  </r>
  <r>
    <n v="59"/>
    <x v="1"/>
    <x v="516"/>
    <x v="1"/>
    <x v="0"/>
    <x v="1"/>
    <x v="1200"/>
  </r>
  <r>
    <n v="59"/>
    <x v="0"/>
    <x v="146"/>
    <x v="1"/>
    <x v="0"/>
    <x v="0"/>
    <x v="1201"/>
  </r>
  <r>
    <n v="59"/>
    <x v="1"/>
    <x v="435"/>
    <x v="3"/>
    <x v="0"/>
    <x v="0"/>
    <x v="1202"/>
  </r>
  <r>
    <n v="59"/>
    <x v="0"/>
    <x v="271"/>
    <x v="0"/>
    <x v="0"/>
    <x v="2"/>
    <x v="1203"/>
  </r>
  <r>
    <n v="59"/>
    <x v="1"/>
    <x v="132"/>
    <x v="3"/>
    <x v="0"/>
    <x v="1"/>
    <x v="1204"/>
  </r>
  <r>
    <n v="59"/>
    <x v="0"/>
    <x v="131"/>
    <x v="2"/>
    <x v="0"/>
    <x v="0"/>
    <x v="1205"/>
  </r>
  <r>
    <n v="59"/>
    <x v="1"/>
    <x v="481"/>
    <x v="0"/>
    <x v="1"/>
    <x v="1"/>
    <x v="1206"/>
  </r>
  <r>
    <n v="59"/>
    <x v="1"/>
    <x v="517"/>
    <x v="0"/>
    <x v="0"/>
    <x v="0"/>
    <x v="1207"/>
  </r>
  <r>
    <n v="59"/>
    <x v="0"/>
    <x v="475"/>
    <x v="1"/>
    <x v="0"/>
    <x v="2"/>
    <x v="1208"/>
  </r>
  <r>
    <n v="59"/>
    <x v="0"/>
    <x v="230"/>
    <x v="2"/>
    <x v="0"/>
    <x v="0"/>
    <x v="1209"/>
  </r>
  <r>
    <n v="59"/>
    <x v="0"/>
    <x v="26"/>
    <x v="0"/>
    <x v="0"/>
    <x v="1"/>
    <x v="1210"/>
  </r>
  <r>
    <n v="59"/>
    <x v="1"/>
    <x v="206"/>
    <x v="1"/>
    <x v="1"/>
    <x v="3"/>
    <x v="1211"/>
  </r>
  <r>
    <n v="59"/>
    <x v="0"/>
    <x v="125"/>
    <x v="1"/>
    <x v="0"/>
    <x v="3"/>
    <x v="1212"/>
  </r>
  <r>
    <n v="59"/>
    <x v="1"/>
    <x v="34"/>
    <x v="1"/>
    <x v="0"/>
    <x v="0"/>
    <x v="1213"/>
  </r>
  <r>
    <n v="59"/>
    <x v="1"/>
    <x v="518"/>
    <x v="3"/>
    <x v="0"/>
    <x v="2"/>
    <x v="1214"/>
  </r>
  <r>
    <n v="59"/>
    <x v="1"/>
    <x v="23"/>
    <x v="1"/>
    <x v="0"/>
    <x v="3"/>
    <x v="1215"/>
  </r>
  <r>
    <n v="59"/>
    <x v="0"/>
    <x v="81"/>
    <x v="1"/>
    <x v="0"/>
    <x v="1"/>
    <x v="1216"/>
  </r>
  <r>
    <n v="59"/>
    <x v="1"/>
    <x v="229"/>
    <x v="3"/>
    <x v="0"/>
    <x v="3"/>
    <x v="1217"/>
  </r>
  <r>
    <n v="59"/>
    <x v="1"/>
    <x v="271"/>
    <x v="1"/>
    <x v="0"/>
    <x v="2"/>
    <x v="1218"/>
  </r>
  <r>
    <n v="59"/>
    <x v="0"/>
    <x v="26"/>
    <x v="1"/>
    <x v="0"/>
    <x v="3"/>
    <x v="1219"/>
  </r>
  <r>
    <n v="59"/>
    <x v="0"/>
    <x v="36"/>
    <x v="0"/>
    <x v="1"/>
    <x v="0"/>
    <x v="1220"/>
  </r>
  <r>
    <n v="59"/>
    <x v="1"/>
    <x v="74"/>
    <x v="2"/>
    <x v="0"/>
    <x v="2"/>
    <x v="1221"/>
  </r>
  <r>
    <n v="59"/>
    <x v="0"/>
    <x v="186"/>
    <x v="0"/>
    <x v="0"/>
    <x v="2"/>
    <x v="1222"/>
  </r>
  <r>
    <n v="60"/>
    <x v="1"/>
    <x v="226"/>
    <x v="1"/>
    <x v="0"/>
    <x v="3"/>
    <x v="1223"/>
  </r>
  <r>
    <n v="60"/>
    <x v="1"/>
    <x v="519"/>
    <x v="1"/>
    <x v="0"/>
    <x v="1"/>
    <x v="1224"/>
  </r>
  <r>
    <n v="60"/>
    <x v="0"/>
    <x v="520"/>
    <x v="1"/>
    <x v="1"/>
    <x v="2"/>
    <x v="1225"/>
  </r>
  <r>
    <n v="60"/>
    <x v="1"/>
    <x v="521"/>
    <x v="1"/>
    <x v="0"/>
    <x v="0"/>
    <x v="1226"/>
  </r>
  <r>
    <n v="60"/>
    <x v="0"/>
    <x v="223"/>
    <x v="1"/>
    <x v="0"/>
    <x v="1"/>
    <x v="1227"/>
  </r>
  <r>
    <n v="60"/>
    <x v="1"/>
    <x v="432"/>
    <x v="1"/>
    <x v="0"/>
    <x v="3"/>
    <x v="1228"/>
  </r>
  <r>
    <n v="60"/>
    <x v="1"/>
    <x v="270"/>
    <x v="1"/>
    <x v="0"/>
    <x v="0"/>
    <x v="1229"/>
  </r>
  <r>
    <n v="60"/>
    <x v="0"/>
    <x v="218"/>
    <x v="1"/>
    <x v="0"/>
    <x v="0"/>
    <x v="1230"/>
  </r>
  <r>
    <n v="60"/>
    <x v="1"/>
    <x v="219"/>
    <x v="1"/>
    <x v="0"/>
    <x v="1"/>
    <x v="1231"/>
  </r>
  <r>
    <n v="60"/>
    <x v="1"/>
    <x v="261"/>
    <x v="1"/>
    <x v="0"/>
    <x v="2"/>
    <x v="1232"/>
  </r>
  <r>
    <n v="60"/>
    <x v="0"/>
    <x v="96"/>
    <x v="3"/>
    <x v="0"/>
    <x v="0"/>
    <x v="1233"/>
  </r>
  <r>
    <n v="60"/>
    <x v="0"/>
    <x v="239"/>
    <x v="1"/>
    <x v="0"/>
    <x v="1"/>
    <x v="1234"/>
  </r>
  <r>
    <n v="60"/>
    <x v="1"/>
    <x v="90"/>
    <x v="0"/>
    <x v="0"/>
    <x v="2"/>
    <x v="1235"/>
  </r>
  <r>
    <n v="60"/>
    <x v="0"/>
    <x v="23"/>
    <x v="3"/>
    <x v="1"/>
    <x v="3"/>
    <x v="1236"/>
  </r>
  <r>
    <n v="60"/>
    <x v="0"/>
    <x v="67"/>
    <x v="1"/>
    <x v="0"/>
    <x v="2"/>
    <x v="1237"/>
  </r>
  <r>
    <n v="60"/>
    <x v="0"/>
    <x v="272"/>
    <x v="0"/>
    <x v="0"/>
    <x v="3"/>
    <x v="1238"/>
  </r>
  <r>
    <n v="60"/>
    <x v="0"/>
    <x v="78"/>
    <x v="1"/>
    <x v="0"/>
    <x v="1"/>
    <x v="1239"/>
  </r>
  <r>
    <n v="60"/>
    <x v="0"/>
    <x v="272"/>
    <x v="1"/>
    <x v="0"/>
    <x v="3"/>
    <x v="1240"/>
  </r>
  <r>
    <n v="60"/>
    <x v="1"/>
    <x v="522"/>
    <x v="1"/>
    <x v="1"/>
    <x v="0"/>
    <x v="1241"/>
  </r>
  <r>
    <n v="60"/>
    <x v="0"/>
    <x v="523"/>
    <x v="1"/>
    <x v="1"/>
    <x v="0"/>
    <x v="1242"/>
  </r>
  <r>
    <n v="60"/>
    <x v="1"/>
    <x v="524"/>
    <x v="1"/>
    <x v="0"/>
    <x v="2"/>
    <x v="1243"/>
  </r>
  <r>
    <n v="60"/>
    <x v="1"/>
    <x v="483"/>
    <x v="1"/>
    <x v="0"/>
    <x v="1"/>
    <x v="1244"/>
  </r>
  <r>
    <n v="60"/>
    <x v="0"/>
    <x v="352"/>
    <x v="1"/>
    <x v="1"/>
    <x v="2"/>
    <x v="1245"/>
  </r>
  <r>
    <n v="61"/>
    <x v="1"/>
    <x v="525"/>
    <x v="2"/>
    <x v="0"/>
    <x v="2"/>
    <x v="1246"/>
  </r>
  <r>
    <n v="61"/>
    <x v="1"/>
    <x v="238"/>
    <x v="3"/>
    <x v="1"/>
    <x v="0"/>
    <x v="1247"/>
  </r>
  <r>
    <n v="61"/>
    <x v="1"/>
    <x v="526"/>
    <x v="1"/>
    <x v="0"/>
    <x v="1"/>
    <x v="1248"/>
  </r>
  <r>
    <n v="61"/>
    <x v="0"/>
    <x v="296"/>
    <x v="1"/>
    <x v="0"/>
    <x v="0"/>
    <x v="1249"/>
  </r>
  <r>
    <n v="61"/>
    <x v="1"/>
    <x v="474"/>
    <x v="0"/>
    <x v="1"/>
    <x v="1"/>
    <x v="1250"/>
  </r>
  <r>
    <n v="61"/>
    <x v="1"/>
    <x v="282"/>
    <x v="1"/>
    <x v="0"/>
    <x v="3"/>
    <x v="1251"/>
  </r>
  <r>
    <n v="61"/>
    <x v="1"/>
    <x v="527"/>
    <x v="1"/>
    <x v="0"/>
    <x v="3"/>
    <x v="1252"/>
  </r>
  <r>
    <n v="61"/>
    <x v="0"/>
    <x v="201"/>
    <x v="1"/>
    <x v="1"/>
    <x v="0"/>
    <x v="1253"/>
  </r>
  <r>
    <n v="61"/>
    <x v="0"/>
    <x v="60"/>
    <x v="0"/>
    <x v="1"/>
    <x v="3"/>
    <x v="1254"/>
  </r>
  <r>
    <n v="61"/>
    <x v="1"/>
    <x v="24"/>
    <x v="1"/>
    <x v="0"/>
    <x v="0"/>
    <x v="1255"/>
  </r>
  <r>
    <n v="61"/>
    <x v="0"/>
    <x v="528"/>
    <x v="1"/>
    <x v="0"/>
    <x v="2"/>
    <x v="1256"/>
  </r>
  <r>
    <n v="61"/>
    <x v="1"/>
    <x v="452"/>
    <x v="1"/>
    <x v="0"/>
    <x v="1"/>
    <x v="1257"/>
  </r>
  <r>
    <n v="61"/>
    <x v="0"/>
    <x v="253"/>
    <x v="1"/>
    <x v="0"/>
    <x v="1"/>
    <x v="1258"/>
  </r>
  <r>
    <n v="61"/>
    <x v="0"/>
    <x v="488"/>
    <x v="3"/>
    <x v="0"/>
    <x v="2"/>
    <x v="1259"/>
  </r>
  <r>
    <n v="61"/>
    <x v="0"/>
    <x v="392"/>
    <x v="2"/>
    <x v="0"/>
    <x v="3"/>
    <x v="1260"/>
  </r>
  <r>
    <n v="61"/>
    <x v="0"/>
    <x v="206"/>
    <x v="1"/>
    <x v="0"/>
    <x v="1"/>
    <x v="1261"/>
  </r>
  <r>
    <n v="61"/>
    <x v="1"/>
    <x v="529"/>
    <x v="1"/>
    <x v="0"/>
    <x v="2"/>
    <x v="1262"/>
  </r>
  <r>
    <n v="61"/>
    <x v="1"/>
    <x v="530"/>
    <x v="1"/>
    <x v="0"/>
    <x v="2"/>
    <x v="1263"/>
  </r>
  <r>
    <n v="61"/>
    <x v="1"/>
    <x v="55"/>
    <x v="4"/>
    <x v="0"/>
    <x v="0"/>
    <x v="1264"/>
  </r>
  <r>
    <n v="61"/>
    <x v="0"/>
    <x v="478"/>
    <x v="1"/>
    <x v="0"/>
    <x v="3"/>
    <x v="1265"/>
  </r>
  <r>
    <n v="61"/>
    <x v="0"/>
    <x v="302"/>
    <x v="0"/>
    <x v="1"/>
    <x v="2"/>
    <x v="1266"/>
  </r>
  <r>
    <n v="61"/>
    <x v="0"/>
    <x v="31"/>
    <x v="1"/>
    <x v="0"/>
    <x v="1"/>
    <x v="1267"/>
  </r>
  <r>
    <n v="61"/>
    <x v="1"/>
    <x v="76"/>
    <x v="1"/>
    <x v="1"/>
    <x v="3"/>
    <x v="1268"/>
  </r>
  <r>
    <n v="62"/>
    <x v="1"/>
    <x v="531"/>
    <x v="1"/>
    <x v="1"/>
    <x v="0"/>
    <x v="1269"/>
  </r>
  <r>
    <n v="62"/>
    <x v="1"/>
    <x v="397"/>
    <x v="3"/>
    <x v="0"/>
    <x v="3"/>
    <x v="1270"/>
  </r>
  <r>
    <n v="62"/>
    <x v="0"/>
    <x v="219"/>
    <x v="0"/>
    <x v="0"/>
    <x v="3"/>
    <x v="1271"/>
  </r>
  <r>
    <n v="62"/>
    <x v="0"/>
    <x v="116"/>
    <x v="1"/>
    <x v="0"/>
    <x v="3"/>
    <x v="1272"/>
  </r>
  <r>
    <n v="62"/>
    <x v="0"/>
    <x v="134"/>
    <x v="0"/>
    <x v="0"/>
    <x v="0"/>
    <x v="1273"/>
  </r>
  <r>
    <n v="62"/>
    <x v="1"/>
    <x v="310"/>
    <x v="2"/>
    <x v="0"/>
    <x v="1"/>
    <x v="1274"/>
  </r>
  <r>
    <n v="62"/>
    <x v="1"/>
    <x v="532"/>
    <x v="1"/>
    <x v="0"/>
    <x v="2"/>
    <x v="1275"/>
  </r>
  <r>
    <n v="62"/>
    <x v="1"/>
    <x v="41"/>
    <x v="1"/>
    <x v="0"/>
    <x v="1"/>
    <x v="1276"/>
  </r>
  <r>
    <n v="62"/>
    <x v="0"/>
    <x v="491"/>
    <x v="1"/>
    <x v="0"/>
    <x v="2"/>
    <x v="1277"/>
  </r>
  <r>
    <n v="62"/>
    <x v="1"/>
    <x v="155"/>
    <x v="0"/>
    <x v="0"/>
    <x v="1"/>
    <x v="1278"/>
  </r>
  <r>
    <n v="62"/>
    <x v="0"/>
    <x v="425"/>
    <x v="1"/>
    <x v="1"/>
    <x v="1"/>
    <x v="1279"/>
  </r>
  <r>
    <n v="62"/>
    <x v="0"/>
    <x v="475"/>
    <x v="1"/>
    <x v="0"/>
    <x v="2"/>
    <x v="1280"/>
  </r>
  <r>
    <n v="62"/>
    <x v="1"/>
    <x v="238"/>
    <x v="1"/>
    <x v="0"/>
    <x v="0"/>
    <x v="1281"/>
  </r>
  <r>
    <n v="62"/>
    <x v="0"/>
    <x v="73"/>
    <x v="1"/>
    <x v="0"/>
    <x v="1"/>
    <x v="1282"/>
  </r>
  <r>
    <n v="62"/>
    <x v="1"/>
    <x v="430"/>
    <x v="1"/>
    <x v="0"/>
    <x v="2"/>
    <x v="1283"/>
  </r>
  <r>
    <n v="62"/>
    <x v="1"/>
    <x v="533"/>
    <x v="1"/>
    <x v="0"/>
    <x v="2"/>
    <x v="1284"/>
  </r>
  <r>
    <n v="62"/>
    <x v="1"/>
    <x v="29"/>
    <x v="1"/>
    <x v="0"/>
    <x v="0"/>
    <x v="1285"/>
  </r>
  <r>
    <n v="62"/>
    <x v="0"/>
    <x v="534"/>
    <x v="1"/>
    <x v="0"/>
    <x v="0"/>
    <x v="1286"/>
  </r>
  <r>
    <n v="62"/>
    <x v="1"/>
    <x v="94"/>
    <x v="2"/>
    <x v="0"/>
    <x v="3"/>
    <x v="1287"/>
  </r>
  <r>
    <n v="62"/>
    <x v="1"/>
    <x v="159"/>
    <x v="1"/>
    <x v="0"/>
    <x v="3"/>
    <x v="1288"/>
  </r>
  <r>
    <n v="62"/>
    <x v="0"/>
    <x v="237"/>
    <x v="3"/>
    <x v="1"/>
    <x v="3"/>
    <x v="1289"/>
  </r>
  <r>
    <n v="62"/>
    <x v="0"/>
    <x v="229"/>
    <x v="1"/>
    <x v="1"/>
    <x v="1"/>
    <x v="1290"/>
  </r>
  <r>
    <n v="62"/>
    <x v="0"/>
    <x v="280"/>
    <x v="1"/>
    <x v="0"/>
    <x v="0"/>
    <x v="1291"/>
  </r>
  <r>
    <n v="63"/>
    <x v="1"/>
    <x v="47"/>
    <x v="1"/>
    <x v="0"/>
    <x v="1"/>
    <x v="1292"/>
  </r>
  <r>
    <n v="63"/>
    <x v="0"/>
    <x v="60"/>
    <x v="1"/>
    <x v="0"/>
    <x v="3"/>
    <x v="1293"/>
  </r>
  <r>
    <n v="63"/>
    <x v="0"/>
    <x v="535"/>
    <x v="1"/>
    <x v="1"/>
    <x v="0"/>
    <x v="1294"/>
  </r>
  <r>
    <n v="63"/>
    <x v="0"/>
    <x v="455"/>
    <x v="1"/>
    <x v="0"/>
    <x v="0"/>
    <x v="1295"/>
  </r>
  <r>
    <n v="63"/>
    <x v="1"/>
    <x v="536"/>
    <x v="1"/>
    <x v="1"/>
    <x v="2"/>
    <x v="1296"/>
  </r>
  <r>
    <n v="63"/>
    <x v="1"/>
    <x v="537"/>
    <x v="1"/>
    <x v="0"/>
    <x v="2"/>
    <x v="1297"/>
  </r>
  <r>
    <n v="63"/>
    <x v="1"/>
    <x v="354"/>
    <x v="1"/>
    <x v="1"/>
    <x v="1"/>
    <x v="1298"/>
  </r>
  <r>
    <n v="63"/>
    <x v="1"/>
    <x v="399"/>
    <x v="2"/>
    <x v="1"/>
    <x v="2"/>
    <x v="1299"/>
  </r>
  <r>
    <n v="63"/>
    <x v="1"/>
    <x v="217"/>
    <x v="1"/>
    <x v="0"/>
    <x v="3"/>
    <x v="1300"/>
  </r>
  <r>
    <n v="63"/>
    <x v="0"/>
    <x v="481"/>
    <x v="1"/>
    <x v="0"/>
    <x v="1"/>
    <x v="1301"/>
  </r>
  <r>
    <n v="63"/>
    <x v="1"/>
    <x v="275"/>
    <x v="1"/>
    <x v="1"/>
    <x v="3"/>
    <x v="1302"/>
  </r>
  <r>
    <n v="63"/>
    <x v="0"/>
    <x v="224"/>
    <x v="3"/>
    <x v="0"/>
    <x v="3"/>
    <x v="1303"/>
  </r>
  <r>
    <n v="63"/>
    <x v="1"/>
    <x v="302"/>
    <x v="1"/>
    <x v="0"/>
    <x v="0"/>
    <x v="1304"/>
  </r>
  <r>
    <n v="63"/>
    <x v="0"/>
    <x v="316"/>
    <x v="1"/>
    <x v="0"/>
    <x v="2"/>
    <x v="1305"/>
  </r>
  <r>
    <n v="63"/>
    <x v="0"/>
    <x v="88"/>
    <x v="1"/>
    <x v="0"/>
    <x v="2"/>
    <x v="1306"/>
  </r>
  <r>
    <n v="63"/>
    <x v="0"/>
    <x v="538"/>
    <x v="3"/>
    <x v="0"/>
    <x v="2"/>
    <x v="1307"/>
  </r>
  <r>
    <n v="63"/>
    <x v="1"/>
    <x v="34"/>
    <x v="0"/>
    <x v="0"/>
    <x v="0"/>
    <x v="1308"/>
  </r>
  <r>
    <n v="63"/>
    <x v="1"/>
    <x v="9"/>
    <x v="1"/>
    <x v="0"/>
    <x v="0"/>
    <x v="1309"/>
  </r>
  <r>
    <n v="63"/>
    <x v="0"/>
    <x v="57"/>
    <x v="0"/>
    <x v="0"/>
    <x v="3"/>
    <x v="1310"/>
  </r>
  <r>
    <n v="63"/>
    <x v="0"/>
    <x v="450"/>
    <x v="1"/>
    <x v="0"/>
    <x v="1"/>
    <x v="1311"/>
  </r>
  <r>
    <n v="63"/>
    <x v="0"/>
    <x v="33"/>
    <x v="3"/>
    <x v="0"/>
    <x v="0"/>
    <x v="1312"/>
  </r>
  <r>
    <n v="63"/>
    <x v="1"/>
    <x v="24"/>
    <x v="1"/>
    <x v="0"/>
    <x v="3"/>
    <x v="1313"/>
  </r>
  <r>
    <n v="63"/>
    <x v="1"/>
    <x v="57"/>
    <x v="1"/>
    <x v="0"/>
    <x v="1"/>
    <x v="1314"/>
  </r>
  <r>
    <n v="64"/>
    <x v="0"/>
    <x v="81"/>
    <x v="0"/>
    <x v="0"/>
    <x v="3"/>
    <x v="1315"/>
  </r>
  <r>
    <n v="64"/>
    <x v="1"/>
    <x v="539"/>
    <x v="2"/>
    <x v="1"/>
    <x v="2"/>
    <x v="1316"/>
  </r>
  <r>
    <n v="64"/>
    <x v="1"/>
    <x v="540"/>
    <x v="1"/>
    <x v="0"/>
    <x v="1"/>
    <x v="1317"/>
  </r>
  <r>
    <n v="64"/>
    <x v="1"/>
    <x v="541"/>
    <x v="0"/>
    <x v="1"/>
    <x v="2"/>
    <x v="1318"/>
  </r>
  <r>
    <n v="64"/>
    <x v="0"/>
    <x v="542"/>
    <x v="1"/>
    <x v="0"/>
    <x v="2"/>
    <x v="1319"/>
  </r>
  <r>
    <n v="64"/>
    <x v="1"/>
    <x v="6"/>
    <x v="3"/>
    <x v="0"/>
    <x v="3"/>
    <x v="1320"/>
  </r>
  <r>
    <n v="64"/>
    <x v="0"/>
    <x v="286"/>
    <x v="2"/>
    <x v="0"/>
    <x v="2"/>
    <x v="1321"/>
  </r>
  <r>
    <n v="64"/>
    <x v="1"/>
    <x v="397"/>
    <x v="1"/>
    <x v="0"/>
    <x v="3"/>
    <x v="1322"/>
  </r>
  <r>
    <n v="64"/>
    <x v="0"/>
    <x v="29"/>
    <x v="0"/>
    <x v="0"/>
    <x v="0"/>
    <x v="1323"/>
  </r>
  <r>
    <n v="64"/>
    <x v="0"/>
    <x v="25"/>
    <x v="1"/>
    <x v="1"/>
    <x v="0"/>
    <x v="1324"/>
  </r>
  <r>
    <n v="64"/>
    <x v="0"/>
    <x v="543"/>
    <x v="1"/>
    <x v="0"/>
    <x v="0"/>
    <x v="1325"/>
  </r>
  <r>
    <n v="64"/>
    <x v="1"/>
    <x v="297"/>
    <x v="3"/>
    <x v="0"/>
    <x v="0"/>
    <x v="1326"/>
  </r>
  <r>
    <n v="64"/>
    <x v="0"/>
    <x v="544"/>
    <x v="1"/>
    <x v="0"/>
    <x v="1"/>
    <x v="1327"/>
  </r>
  <r>
    <n v="64"/>
    <x v="1"/>
    <x v="16"/>
    <x v="1"/>
    <x v="1"/>
    <x v="0"/>
    <x v="1328"/>
  </r>
  <r>
    <n v="64"/>
    <x v="0"/>
    <x v="545"/>
    <x v="1"/>
    <x v="0"/>
    <x v="3"/>
    <x v="1329"/>
  </r>
  <r>
    <n v="64"/>
    <x v="1"/>
    <x v="471"/>
    <x v="1"/>
    <x v="0"/>
    <x v="2"/>
    <x v="1330"/>
  </r>
  <r>
    <n v="64"/>
    <x v="1"/>
    <x v="411"/>
    <x v="1"/>
    <x v="0"/>
    <x v="0"/>
    <x v="1331"/>
  </r>
  <r>
    <n v="64"/>
    <x v="1"/>
    <x v="71"/>
    <x v="2"/>
    <x v="0"/>
    <x v="1"/>
    <x v="1332"/>
  </r>
  <r>
    <n v="64"/>
    <x v="1"/>
    <x v="304"/>
    <x v="1"/>
    <x v="1"/>
    <x v="3"/>
    <x v="1333"/>
  </r>
  <r>
    <n v="64"/>
    <x v="0"/>
    <x v="346"/>
    <x v="1"/>
    <x v="0"/>
    <x v="1"/>
    <x v="1334"/>
  </r>
  <r>
    <n v="64"/>
    <x v="0"/>
    <x v="546"/>
    <x v="2"/>
    <x v="1"/>
    <x v="0"/>
    <x v="1335"/>
  </r>
  <r>
    <n v="64"/>
    <x v="0"/>
    <x v="547"/>
    <x v="1"/>
    <x v="1"/>
    <x v="0"/>
    <x v="13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66:B71" firstHeaderRow="1" firstDataRow="1" firstDataCol="1"/>
  <pivotFields count="7">
    <pivotField showAll="0"/>
    <pivotField dataField="1" showAll="0">
      <items count="3">
        <item x="1"/>
        <item x="0"/>
        <item t="default"/>
      </items>
    </pivotField>
    <pivotField showAll="0"/>
    <pivotField showAll="0"/>
    <pivotField showAll="0"/>
    <pivotField axis="axisRow" showAll="0">
      <items count="5">
        <item x="1"/>
        <item x="3"/>
        <item x="0"/>
        <item x="2"/>
        <item t="default"/>
      </items>
    </pivotField>
    <pivotField showAll="0"/>
  </pivotFields>
  <rowFields count="1">
    <field x="5"/>
  </rowFields>
  <rowItems count="5">
    <i>
      <x/>
    </i>
    <i>
      <x v="1"/>
    </i>
    <i>
      <x v="2"/>
    </i>
    <i>
      <x v="3"/>
    </i>
    <i t="grand">
      <x/>
    </i>
  </rowItems>
  <colItems count="1">
    <i/>
  </colItems>
  <dataFields count="1">
    <dataField name="Count of sex" fld="1" subtotal="count" baseField="0" baseItem="0"/>
  </dataFields>
  <formats count="7">
    <format dxfId="23">
      <pivotArea type="all" dataOnly="0" outline="0" fieldPosition="0"/>
    </format>
    <format dxfId="22">
      <pivotArea outline="0" collapsedLevelsAreSubtotals="1" fieldPosition="0"/>
    </format>
    <format dxfId="21">
      <pivotArea field="5" type="button" dataOnly="0" labelOnly="1" outline="0" axis="axisRow" fieldPosition="0"/>
    </format>
    <format dxfId="20">
      <pivotArea dataOnly="0" labelOnly="1" outline="0" axis="axisValues" fieldPosition="0"/>
    </format>
    <format dxfId="19">
      <pivotArea dataOnly="0" labelOnly="1" fieldPosition="0">
        <references count="1">
          <reference field="5" count="0"/>
        </references>
      </pivotArea>
    </format>
    <format dxfId="18">
      <pivotArea dataOnly="0" labelOnly="1" grandRow="1" outline="0" fieldPosition="0"/>
    </format>
    <format dxfId="17">
      <pivotArea dataOnly="0" labelOnly="1" outline="0" axis="axisValues"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278" firstHeaderRow="1" firstDataRow="1" firstDataCol="1" rowPageCount="1" colPageCount="1"/>
  <pivotFields count="7">
    <pivotField showAll="0"/>
    <pivotField showAll="0"/>
    <pivotField showAll="0"/>
    <pivotField showAll="0"/>
    <pivotField axis="axisPage" dataField="1" showAll="0">
      <items count="3">
        <item x="0"/>
        <item x="1"/>
        <item t="default"/>
      </items>
    </pivotField>
    <pivotField showAll="0"/>
    <pivotField axis="axisRow" showAll="0">
      <items count="1338">
        <item x="47"/>
        <item x="41"/>
        <item x="60"/>
        <item x="35"/>
        <item x="1"/>
        <item x="12"/>
        <item x="43"/>
        <item x="39"/>
        <item x="22"/>
        <item x="66"/>
        <item x="131"/>
        <item x="111"/>
        <item x="107"/>
        <item x="115"/>
        <item x="100"/>
        <item x="103"/>
        <item x="77"/>
        <item x="93"/>
        <item x="112"/>
        <item x="143"/>
        <item x="191"/>
        <item x="184"/>
        <item x="166"/>
        <item x="173"/>
        <item x="18"/>
        <item x="13"/>
        <item x="95"/>
        <item x="42"/>
        <item x="25"/>
        <item x="72"/>
        <item x="113"/>
        <item x="120"/>
        <item x="68"/>
        <item x="20"/>
        <item x="11"/>
        <item x="98"/>
        <item x="76"/>
        <item x="31"/>
        <item x="61"/>
        <item x="44"/>
        <item x="91"/>
        <item x="80"/>
        <item x="105"/>
        <item x="204"/>
        <item x="216"/>
        <item x="208"/>
        <item x="10"/>
        <item x="58"/>
        <item x="16"/>
        <item x="51"/>
        <item x="7"/>
        <item x="28"/>
        <item x="64"/>
        <item x="49"/>
        <item x="34"/>
        <item x="15"/>
        <item x="63"/>
        <item x="0"/>
        <item x="36"/>
        <item x="83"/>
        <item x="126"/>
        <item x="135"/>
        <item x="90"/>
        <item x="73"/>
        <item x="99"/>
        <item x="101"/>
        <item x="122"/>
        <item x="144"/>
        <item x="232"/>
        <item x="227"/>
        <item x="221"/>
        <item x="85"/>
        <item x="70"/>
        <item x="225"/>
        <item x="78"/>
        <item x="153"/>
        <item x="152"/>
        <item x="149"/>
        <item x="162"/>
        <item x="181"/>
        <item x="189"/>
        <item x="182"/>
        <item x="164"/>
        <item x="145"/>
        <item x="257"/>
        <item x="270"/>
        <item x="260"/>
        <item x="141"/>
        <item x="272"/>
        <item x="151"/>
        <item x="253"/>
        <item x="192"/>
        <item x="188"/>
        <item x="180"/>
        <item x="167"/>
        <item x="197"/>
        <item x="218"/>
        <item x="190"/>
        <item x="183"/>
        <item x="179"/>
        <item x="118"/>
        <item x="106"/>
        <item x="81"/>
        <item x="96"/>
        <item x="116"/>
        <item x="279"/>
        <item x="94"/>
        <item x="200"/>
        <item x="217"/>
        <item x="196"/>
        <item x="201"/>
        <item x="198"/>
        <item x="26"/>
        <item x="2"/>
        <item x="55"/>
        <item x="23"/>
        <item x="24"/>
        <item x="54"/>
        <item x="67"/>
        <item x="32"/>
        <item x="4"/>
        <item x="48"/>
        <item x="37"/>
        <item x="30"/>
        <item x="117"/>
        <item x="213"/>
        <item x="202"/>
        <item x="138"/>
        <item x="156"/>
        <item x="305"/>
        <item x="46"/>
        <item x="324"/>
        <item x="74"/>
        <item x="261"/>
        <item x="150"/>
        <item x="222"/>
        <item x="240"/>
        <item x="168"/>
        <item x="231"/>
        <item x="235"/>
        <item x="139"/>
        <item x="262"/>
        <item x="157"/>
        <item x="276"/>
        <item x="266"/>
        <item x="271"/>
        <item x="337"/>
        <item x="345"/>
        <item x="343"/>
        <item x="344"/>
        <item x="280"/>
        <item x="210"/>
        <item x="285"/>
        <item x="148"/>
        <item x="178"/>
        <item x="185"/>
        <item x="169"/>
        <item x="299"/>
        <item x="209"/>
        <item x="203"/>
        <item x="319"/>
        <item x="368"/>
        <item x="236"/>
        <item x="330"/>
        <item x="110"/>
        <item x="123"/>
        <item x="133"/>
        <item x="79"/>
        <item x="277"/>
        <item x="284"/>
        <item x="121"/>
        <item x="206"/>
        <item x="220"/>
        <item x="194"/>
        <item x="223"/>
        <item x="237"/>
        <item x="29"/>
        <item x="88"/>
        <item x="265"/>
        <item x="273"/>
        <item x="250"/>
        <item x="398"/>
        <item x="390"/>
        <item x="315"/>
        <item x="244"/>
        <item x="325"/>
        <item x="328"/>
        <item x="119"/>
        <item x="323"/>
        <item x="353"/>
        <item x="301"/>
        <item x="259"/>
        <item x="249"/>
        <item x="147"/>
        <item x="376"/>
        <item x="351"/>
        <item x="175"/>
        <item x="380"/>
        <item x="172"/>
        <item x="384"/>
        <item x="369"/>
        <item x="329"/>
        <item x="313"/>
        <item x="170"/>
        <item x="317"/>
        <item x="288"/>
        <item x="303"/>
        <item x="286"/>
        <item x="297"/>
        <item x="300"/>
        <item x="450"/>
        <item x="373"/>
        <item x="386"/>
        <item x="186"/>
        <item x="331"/>
        <item x="289"/>
        <item x="407"/>
        <item x="357"/>
        <item x="402"/>
        <item x="326"/>
        <item x="307"/>
        <item x="320"/>
        <item x="310"/>
        <item x="3"/>
        <item x="316"/>
        <item x="207"/>
        <item x="411"/>
        <item x="19"/>
        <item x="318"/>
        <item x="308"/>
        <item x="229"/>
        <item x="251"/>
        <item x="424"/>
        <item x="363"/>
        <item x="346"/>
        <item x="340"/>
        <item x="349"/>
        <item x="165"/>
        <item x="239"/>
        <item x="296"/>
        <item x="233"/>
        <item x="418"/>
        <item x="429"/>
        <item x="359"/>
        <item x="517"/>
        <item x="387"/>
        <item x="401"/>
        <item x="443"/>
        <item x="459"/>
        <item x="456"/>
        <item x="366"/>
        <item x="374"/>
        <item x="455"/>
        <item x="176"/>
        <item x="470"/>
        <item x="462"/>
        <item x="306"/>
        <item x="282"/>
        <item x="205"/>
        <item x="533"/>
        <item x="403"/>
        <item x="389"/>
        <item x="360"/>
        <item x="480"/>
        <item x="309"/>
        <item x="327"/>
        <item x="490"/>
        <item x="479"/>
        <item x="199"/>
        <item x="425"/>
        <item x="395"/>
        <item x="414"/>
        <item x="347"/>
        <item x="477"/>
        <item x="489"/>
        <item x="364"/>
        <item x="466"/>
        <item x="438"/>
        <item x="417"/>
        <item x="423"/>
        <item x="500"/>
        <item x="302"/>
        <item x="263"/>
        <item x="422"/>
        <item x="469"/>
        <item x="451"/>
        <item x="338"/>
        <item x="434"/>
        <item x="219"/>
        <item x="539"/>
        <item x="367"/>
        <item x="388"/>
        <item x="453"/>
        <item x="370"/>
        <item x="461"/>
        <item x="494"/>
        <item x="292"/>
        <item x="581"/>
        <item x="587"/>
        <item x="546"/>
        <item x="377"/>
        <item x="409"/>
        <item x="413"/>
        <item x="375"/>
        <item x="379"/>
        <item x="447"/>
        <item x="361"/>
        <item x="488"/>
        <item x="486"/>
        <item x="448"/>
        <item x="228"/>
        <item x="542"/>
        <item x="278"/>
        <item x="543"/>
        <item x="436"/>
        <item x="412"/>
        <item x="547"/>
        <item x="493"/>
        <item x="53"/>
        <item x="487"/>
        <item x="322"/>
        <item x="521"/>
        <item x="256"/>
        <item x="603"/>
        <item x="321"/>
        <item x="476"/>
        <item x="491"/>
        <item x="485"/>
        <item x="478"/>
        <item x="71"/>
        <item x="441"/>
        <item x="435"/>
        <item x="378"/>
        <item x="452"/>
        <item x="565"/>
        <item x="571"/>
        <item x="553"/>
        <item x="427"/>
        <item x="556"/>
        <item x="506"/>
        <item x="503"/>
        <item x="518"/>
        <item x="335"/>
        <item x="140"/>
        <item x="430"/>
        <item x="354"/>
        <item x="293"/>
        <item x="576"/>
        <item x="591"/>
        <item x="498"/>
        <item x="529"/>
        <item x="399"/>
        <item x="154"/>
        <item x="394"/>
        <item x="454"/>
        <item x="467"/>
        <item x="445"/>
        <item x="541"/>
        <item x="527"/>
        <item x="524"/>
        <item x="528"/>
        <item x="605"/>
        <item x="460"/>
        <item x="283"/>
        <item x="570"/>
        <item x="545"/>
        <item x="550"/>
        <item x="393"/>
        <item x="482"/>
        <item x="473"/>
        <item x="406"/>
        <item x="569"/>
        <item x="557"/>
        <item x="564"/>
        <item x="551"/>
        <item x="475"/>
        <item x="513"/>
        <item x="520"/>
        <item x="585"/>
        <item x="592"/>
        <item x="589"/>
        <item x="382"/>
        <item x="421"/>
        <item x="465"/>
        <item x="497"/>
        <item x="596"/>
        <item x="507"/>
        <item x="586"/>
        <item x="641"/>
        <item x="537"/>
        <item x="631"/>
        <item x="627"/>
        <item x="697"/>
        <item x="468"/>
        <item x="432"/>
        <item x="691"/>
        <item x="588"/>
        <item x="582"/>
        <item x="597"/>
        <item x="578"/>
        <item x="640"/>
        <item x="638"/>
        <item x="583"/>
        <item x="535"/>
        <item x="385"/>
        <item x="568"/>
        <item x="648"/>
        <item x="658"/>
        <item x="439"/>
        <item x="723"/>
        <item x="410"/>
        <item x="710"/>
        <item x="549"/>
        <item x="666"/>
        <item x="567"/>
        <item x="554"/>
        <item x="642"/>
        <item x="685"/>
        <item x="675"/>
        <item x="555"/>
        <item x="561"/>
        <item x="742"/>
        <item x="733"/>
        <item x="502"/>
        <item x="630"/>
        <item x="634"/>
        <item x="746"/>
        <item x="523"/>
        <item x="519"/>
        <item x="632"/>
        <item x="623"/>
        <item x="625"/>
        <item x="619"/>
        <item x="458"/>
        <item x="660"/>
        <item x="655"/>
        <item x="474"/>
        <item x="531"/>
        <item x="711"/>
        <item x="702"/>
        <item x="532"/>
        <item x="620"/>
        <item x="600"/>
        <item x="661"/>
        <item x="768"/>
        <item x="700"/>
        <item x="717"/>
        <item x="718"/>
        <item x="614"/>
        <item x="601"/>
        <item x="472"/>
        <item x="669"/>
        <item x="653"/>
        <item x="744"/>
        <item x="510"/>
        <item x="633"/>
        <item x="674"/>
        <item x="696"/>
        <item x="563"/>
        <item x="599"/>
        <item x="562"/>
        <item x="609"/>
        <item x="626"/>
        <item x="644"/>
        <item x="749"/>
        <item x="695"/>
        <item x="690"/>
        <item x="593"/>
        <item x="514"/>
        <item x="629"/>
        <item x="701"/>
        <item x="635"/>
        <item x="698"/>
        <item x="683"/>
        <item x="694"/>
        <item x="677"/>
        <item x="646"/>
        <item x="628"/>
        <item x="512"/>
        <item x="713"/>
        <item x="505"/>
        <item x="604"/>
        <item x="649"/>
        <item x="577"/>
        <item x="580"/>
        <item x="536"/>
        <item x="725"/>
        <item x="704"/>
        <item x="714"/>
        <item x="606"/>
        <item x="446"/>
        <item x="759"/>
        <item x="765"/>
        <item x="724"/>
        <item x="726"/>
        <item x="616"/>
        <item x="636"/>
        <item x="751"/>
        <item x="784"/>
        <item x="622"/>
        <item x="692"/>
        <item x="745"/>
        <item x="740"/>
        <item x="753"/>
        <item x="739"/>
        <item x="676"/>
        <item x="647"/>
        <item x="639"/>
        <item x="841"/>
        <item x="807"/>
        <item x="637"/>
        <item x="787"/>
        <item x="721"/>
        <item x="743"/>
        <item x="741"/>
        <item x="748"/>
        <item x="687"/>
        <item x="680"/>
        <item x="672"/>
        <item x="659"/>
        <item x="819"/>
        <item x="594"/>
        <item x="590"/>
        <item x="709"/>
        <item x="715"/>
        <item x="707"/>
        <item x="598"/>
        <item x="21"/>
        <item x="773"/>
        <item x="778"/>
        <item x="815"/>
        <item x="758"/>
        <item x="826"/>
        <item x="706"/>
        <item x="705"/>
        <item x="665"/>
        <item x="785"/>
        <item x="788"/>
        <item x="812"/>
        <item x="761"/>
        <item x="730"/>
        <item x="824"/>
        <item x="822"/>
        <item x="651"/>
        <item x="803"/>
        <item x="850"/>
        <item x="645"/>
        <item x="806"/>
        <item x="804"/>
        <item x="800"/>
        <item x="799"/>
        <item x="732"/>
        <item x="736"/>
        <item x="747"/>
        <item x="686"/>
        <item x="781"/>
        <item x="775"/>
        <item x="738"/>
        <item x="786"/>
        <item x="823"/>
        <item x="782"/>
        <item x="843"/>
        <item x="708"/>
        <item x="897"/>
        <item x="913"/>
        <item x="808"/>
        <item x="720"/>
        <item x="657"/>
        <item x="664"/>
        <item x="731"/>
        <item x="805"/>
        <item x="838"/>
        <item x="816"/>
        <item x="673"/>
        <item x="883"/>
        <item x="879"/>
        <item x="872"/>
        <item x="789"/>
        <item x="925"/>
        <item x="927"/>
        <item x="947"/>
        <item x="678"/>
        <item x="793"/>
        <item x="797"/>
        <item x="845"/>
        <item x="853"/>
        <item x="837"/>
        <item x="688"/>
        <item x="915"/>
        <item x="917"/>
        <item x="908"/>
        <item x="923"/>
        <item x="790"/>
        <item x="764"/>
        <item x="846"/>
        <item x="854"/>
        <item x="851"/>
        <item x="862"/>
        <item x="770"/>
        <item x="817"/>
        <item x="875"/>
        <item x="979"/>
        <item x="956"/>
        <item x="969"/>
        <item x="833"/>
        <item x="810"/>
        <item x="811"/>
        <item x="757"/>
        <item x="818"/>
        <item x="894"/>
        <item x="703"/>
        <item x="873"/>
        <item x="876"/>
        <item x="891"/>
        <item x="881"/>
        <item x="889"/>
        <item x="668"/>
        <item x="663"/>
        <item x="924"/>
        <item x="832"/>
        <item x="820"/>
        <item x="831"/>
        <item x="754"/>
        <item x="835"/>
        <item x="886"/>
        <item x="922"/>
        <item x="946"/>
        <item x="939"/>
        <item x="863"/>
        <item x="916"/>
        <item x="1000"/>
        <item x="1005"/>
        <item x="840"/>
        <item x="856"/>
        <item x="852"/>
        <item x="966"/>
        <item x="957"/>
        <item x="899"/>
        <item x="798"/>
        <item x="880"/>
        <item x="959"/>
        <item x="848"/>
        <item x="903"/>
        <item x="662"/>
        <item x="904"/>
        <item x="918"/>
        <item x="950"/>
        <item x="977"/>
        <item x="962"/>
        <item x="821"/>
        <item x="834"/>
        <item x="1020"/>
        <item x="1017"/>
        <item x="991"/>
        <item x="937"/>
        <item x="855"/>
        <item x="719"/>
        <item x="868"/>
        <item x="900"/>
        <item x="985"/>
        <item x="926"/>
        <item x="992"/>
        <item x="949"/>
        <item x="930"/>
        <item x="865"/>
        <item x="933"/>
        <item x="988"/>
        <item x="1009"/>
        <item x="998"/>
        <item x="993"/>
        <item x="849"/>
        <item x="857"/>
        <item x="844"/>
        <item x="910"/>
        <item x="921"/>
        <item x="1064"/>
        <item x="860"/>
        <item x="1055"/>
        <item x="963"/>
        <item x="971"/>
        <item x="905"/>
        <item x="942"/>
        <item x="943"/>
        <item x="955"/>
        <item x="871"/>
        <item x="1014"/>
        <item x="978"/>
        <item x="1012"/>
        <item x="982"/>
        <item x="827"/>
        <item x="869"/>
        <item x="1016"/>
        <item x="1023"/>
        <item x="1027"/>
        <item x="929"/>
        <item x="814"/>
        <item x="938"/>
        <item x="1087"/>
        <item x="984"/>
        <item x="990"/>
        <item x="1052"/>
        <item x="989"/>
        <item x="1060"/>
        <item x="999"/>
        <item x="996"/>
        <item x="981"/>
        <item x="986"/>
        <item x="967"/>
        <item x="1004"/>
        <item x="1007"/>
        <item x="1029"/>
        <item x="901"/>
        <item x="1057"/>
        <item x="1062"/>
        <item x="1050"/>
        <item x="859"/>
        <item x="965"/>
        <item x="964"/>
        <item x="866"/>
        <item x="973"/>
        <item x="907"/>
        <item x="940"/>
        <item x="1036"/>
        <item x="1117"/>
        <item x="1098"/>
        <item x="1079"/>
        <item x="941"/>
        <item x="931"/>
        <item x="1037"/>
        <item x="1091"/>
        <item x="1044"/>
        <item x="951"/>
        <item x="932"/>
        <item x="867"/>
        <item x="1083"/>
        <item x="1075"/>
        <item x="1071"/>
        <item x="1070"/>
        <item x="1048"/>
        <item x="975"/>
        <item x="997"/>
        <item x="1045"/>
        <item x="1144"/>
        <item x="1051"/>
        <item x="1146"/>
        <item x="1113"/>
        <item x="980"/>
        <item x="1132"/>
        <item x="1109"/>
        <item x="1122"/>
        <item x="972"/>
        <item x="1120"/>
        <item x="1107"/>
        <item x="902"/>
        <item x="1118"/>
        <item x="248"/>
        <item x="1114"/>
        <item x="1010"/>
        <item x="1033"/>
        <item x="1116"/>
        <item x="1068"/>
        <item x="995"/>
        <item x="1081"/>
        <item x="1089"/>
        <item x="1041"/>
        <item x="1171"/>
        <item x="1043"/>
        <item x="1161"/>
        <item x="1140"/>
        <item x="928"/>
        <item x="1170"/>
        <item x="1082"/>
        <item x="920"/>
        <item x="896"/>
        <item x="1136"/>
        <item x="1123"/>
        <item x="1097"/>
        <item x="976"/>
        <item x="1121"/>
        <item x="1145"/>
        <item x="1059"/>
        <item x="1042"/>
        <item x="1133"/>
        <item x="1022"/>
        <item x="1053"/>
        <item x="1065"/>
        <item x="1056"/>
        <item x="65"/>
        <item x="1115"/>
        <item x="1031"/>
        <item x="974"/>
        <item x="1094"/>
        <item x="504"/>
        <item x="1195"/>
        <item x="1168"/>
        <item x="1147"/>
        <item x="1182"/>
        <item x="1191"/>
        <item x="1185"/>
        <item x="1176"/>
        <item x="1112"/>
        <item x="1019"/>
        <item x="1038"/>
        <item x="1008"/>
        <item x="1131"/>
        <item x="1154"/>
        <item x="27"/>
        <item x="1011"/>
        <item x="1092"/>
        <item x="983"/>
        <item x="1166"/>
        <item x="1080"/>
        <item x="935"/>
        <item x="1167"/>
        <item x="1150"/>
        <item x="1162"/>
        <item x="1142"/>
        <item x="1137"/>
        <item x="1128"/>
        <item x="1143"/>
        <item x="1063"/>
        <item x="1177"/>
        <item x="538"/>
        <item x="1040"/>
        <item x="1201"/>
        <item x="1190"/>
        <item x="1135"/>
        <item x="1151"/>
        <item x="1188"/>
        <item x="1179"/>
        <item x="1153"/>
        <item x="1184"/>
        <item x="1159"/>
        <item x="1189"/>
        <item x="1181"/>
        <item x="1103"/>
        <item x="1099"/>
        <item x="1106"/>
        <item x="52"/>
        <item x="1197"/>
        <item x="1194"/>
        <item x="1180"/>
        <item x="1164"/>
        <item x="1175"/>
        <item x="1100"/>
        <item x="1152"/>
        <item x="1165"/>
        <item x="1125"/>
        <item x="1088"/>
        <item x="1090"/>
        <item x="1067"/>
        <item x="1219"/>
        <item x="1212"/>
        <item x="1230"/>
        <item x="1237"/>
        <item x="1183"/>
        <item x="1196"/>
        <item x="1187"/>
        <item x="1218"/>
        <item x="1192"/>
        <item x="1213"/>
        <item x="1127"/>
        <item x="1095"/>
        <item x="1110"/>
        <item x="1216"/>
        <item x="1203"/>
        <item x="1222"/>
        <item x="1139"/>
        <item x="499"/>
        <item x="1186"/>
        <item x="1077"/>
        <item x="1093"/>
        <item x="1108"/>
        <item x="1086"/>
        <item x="1240"/>
        <item x="1249"/>
        <item x="1256"/>
        <item x="1021"/>
        <item x="267"/>
        <item x="1215"/>
        <item x="1172"/>
        <item x="1226"/>
        <item x="1232"/>
        <item x="1134"/>
        <item x="1243"/>
        <item x="1149"/>
        <item x="1229"/>
        <item x="1234"/>
        <item x="1239"/>
        <item x="796"/>
        <item x="1200"/>
        <item x="14"/>
        <item x="59"/>
        <item x="1210"/>
        <item x="1209"/>
        <item x="1205"/>
        <item x="1138"/>
        <item x="1265"/>
        <item x="1277"/>
        <item x="1280"/>
        <item x="1291"/>
        <item x="1286"/>
        <item x="1228"/>
        <item x="1193"/>
        <item x="1263"/>
        <item x="1102"/>
        <item x="1262"/>
        <item x="1238"/>
        <item x="246"/>
        <item x="1261"/>
        <item x="1267"/>
        <item x="1258"/>
        <item x="1244"/>
        <item x="1231"/>
        <item x="1156"/>
        <item x="1235"/>
        <item x="1224"/>
        <item x="1272"/>
        <item x="1305"/>
        <item x="1306"/>
        <item x="1295"/>
        <item x="1252"/>
        <item x="1251"/>
        <item x="1129"/>
        <item x="1283"/>
        <item x="1281"/>
        <item x="1284"/>
        <item x="1285"/>
        <item x="1275"/>
        <item x="1282"/>
        <item x="1174"/>
        <item x="1248"/>
        <item x="1257"/>
        <item x="722"/>
        <item x="50"/>
        <item x="1293"/>
        <item x="1319"/>
        <item x="1325"/>
        <item x="92"/>
        <item x="1288"/>
        <item x="1297"/>
        <item x="1304"/>
        <item x="1309"/>
        <item x="1233"/>
        <item x="1271"/>
        <item x="1311"/>
        <item x="1301"/>
        <item x="1198"/>
        <item x="1202"/>
        <item x="1214"/>
        <item x="1276"/>
        <item x="1260"/>
        <item x="17"/>
        <item x="1329"/>
        <item x="1246"/>
        <item x="1313"/>
        <item x="1300"/>
        <item x="62"/>
        <item x="1331"/>
        <item x="1330"/>
        <item x="1310"/>
        <item x="544"/>
        <item x="1217"/>
        <item x="1157"/>
        <item x="1334"/>
        <item x="1327"/>
        <item x="1323"/>
        <item x="243"/>
        <item x="1314"/>
        <item x="1292"/>
        <item x="314"/>
        <item x="1308"/>
        <item x="779"/>
        <item x="268"/>
        <item x="1204"/>
        <item x="1322"/>
        <item x="136"/>
        <item x="1317"/>
        <item x="1321"/>
        <item x="341"/>
        <item x="1287"/>
        <item x="1312"/>
        <item x="1307"/>
        <item x="1274"/>
        <item x="177"/>
        <item x="8"/>
        <item x="1303"/>
        <item x="1270"/>
        <item x="290"/>
        <item x="624"/>
        <item x="699"/>
        <item x="1332"/>
        <item x="1326"/>
        <item x="415"/>
        <item x="408"/>
        <item x="161"/>
        <item x="89"/>
        <item x="356"/>
        <item x="124"/>
        <item x="1320"/>
        <item x="334"/>
        <item x="171"/>
        <item x="404"/>
        <item x="515"/>
        <item x="355"/>
        <item x="69"/>
        <item x="332"/>
        <item x="75"/>
        <item x="142"/>
        <item x="264"/>
        <item x="56"/>
        <item x="681"/>
        <item x="84"/>
        <item x="437"/>
        <item x="108"/>
        <item x="484"/>
        <item x="137"/>
        <item x="481"/>
        <item x="365"/>
        <item x="114"/>
        <item x="287"/>
        <item x="509"/>
        <item x="830"/>
        <item x="174"/>
        <item x="226"/>
        <item x="392"/>
        <item x="291"/>
        <item x="57"/>
        <item x="350"/>
        <item x="433"/>
        <item x="352"/>
        <item x="245"/>
        <item x="579"/>
        <item x="274"/>
        <item x="442"/>
        <item x="771"/>
        <item x="342"/>
        <item x="762"/>
        <item x="129"/>
        <item x="358"/>
        <item x="254"/>
        <item x="440"/>
        <item x="526"/>
        <item x="667"/>
        <item x="508"/>
        <item x="391"/>
        <item x="756"/>
        <item x="463"/>
        <item x="607"/>
        <item x="464"/>
        <item x="560"/>
        <item x="397"/>
        <item x="679"/>
        <item x="572"/>
        <item x="729"/>
        <item x="426"/>
        <item x="611"/>
        <item x="791"/>
        <item x="383"/>
        <item x="483"/>
        <item x="952"/>
        <item x="766"/>
        <item x="294"/>
        <item x="727"/>
        <item x="540"/>
        <item x="654"/>
        <item x="160"/>
        <item x="371"/>
        <item x="566"/>
        <item x="396"/>
        <item x="621"/>
        <item x="618"/>
        <item x="1046"/>
        <item x="1096"/>
        <item x="1169"/>
        <item x="419"/>
        <item x="584"/>
        <item x="1105"/>
        <item x="874"/>
        <item x="552"/>
        <item x="652"/>
        <item x="809"/>
        <item x="1061"/>
        <item x="898"/>
        <item x="914"/>
        <item x="750"/>
        <item x="6"/>
        <item x="728"/>
        <item x="495"/>
        <item x="238"/>
        <item x="650"/>
        <item x="861"/>
        <item x="777"/>
        <item x="767"/>
        <item x="1208"/>
        <item x="772"/>
        <item x="870"/>
        <item x="496"/>
        <item x="734"/>
        <item x="1158"/>
        <item x="987"/>
        <item x="682"/>
        <item x="247"/>
        <item x="1124"/>
        <item x="671"/>
        <item x="776"/>
        <item x="125"/>
        <item x="1028"/>
        <item x="882"/>
        <item x="97"/>
        <item x="295"/>
        <item x="1039"/>
        <item x="372"/>
        <item x="936"/>
        <item x="884"/>
        <item x="670"/>
        <item x="895"/>
        <item x="934"/>
        <item x="1032"/>
        <item x="1003"/>
        <item x="104"/>
        <item x="944"/>
        <item x="919"/>
        <item x="1178"/>
        <item x="1018"/>
        <item x="1072"/>
        <item x="1255"/>
        <item x="968"/>
        <item x="893"/>
        <item x="847"/>
        <item x="1025"/>
        <item x="311"/>
        <item x="1013"/>
        <item x="1047"/>
        <item x="559"/>
        <item x="887"/>
        <item x="252"/>
        <item x="890"/>
        <item x="970"/>
        <item x="1076"/>
        <item x="1085"/>
        <item x="961"/>
        <item x="1211"/>
        <item x="1015"/>
        <item x="187"/>
        <item x="1130"/>
        <item x="159"/>
        <item x="945"/>
        <item x="878"/>
        <item x="909"/>
        <item x="1026"/>
        <item x="1336"/>
        <item x="1273"/>
        <item x="1328"/>
        <item x="1030"/>
        <item x="1163"/>
        <item x="1069"/>
        <item x="1049"/>
        <item x="525"/>
        <item x="1160"/>
        <item x="146"/>
        <item x="1269"/>
        <item x="1259"/>
        <item x="1290"/>
        <item x="1207"/>
        <item x="828"/>
        <item x="912"/>
        <item x="693"/>
        <item x="1254"/>
        <item x="1223"/>
        <item x="1302"/>
        <item x="1268"/>
        <item x="1054"/>
        <item x="1333"/>
        <item x="1298"/>
        <item x="1119"/>
        <item x="1315"/>
        <item x="1199"/>
        <item x="1227"/>
        <item x="960"/>
        <item x="1247"/>
        <item x="1278"/>
        <item x="801"/>
        <item x="102"/>
        <item x="471"/>
        <item x="737"/>
        <item x="130"/>
        <item x="1024"/>
        <item x="155"/>
        <item x="45"/>
        <item x="86"/>
        <item x="304"/>
        <item x="215"/>
        <item x="241"/>
        <item x="275"/>
        <item x="5"/>
        <item x="109"/>
        <item x="269"/>
        <item x="33"/>
        <item x="381"/>
        <item x="82"/>
        <item x="348"/>
        <item x="132"/>
        <item x="339"/>
        <item x="825"/>
        <item x="258"/>
        <item x="1101"/>
        <item x="530"/>
        <item x="193"/>
        <item x="211"/>
        <item x="234"/>
        <item x="312"/>
        <item x="298"/>
        <item x="9"/>
        <item x="230"/>
        <item x="400"/>
        <item x="87"/>
        <item x="38"/>
        <item x="134"/>
        <item x="1264"/>
        <item x="416"/>
        <item x="127"/>
        <item x="1221"/>
        <item x="420"/>
        <item x="501"/>
        <item x="336"/>
        <item x="195"/>
        <item x="612"/>
        <item x="158"/>
        <item x="212"/>
        <item x="492"/>
        <item x="522"/>
        <item x="574"/>
        <item x="780"/>
        <item x="255"/>
        <item x="735"/>
        <item x="516"/>
        <item x="163"/>
        <item x="595"/>
        <item x="224"/>
        <item x="573"/>
        <item x="444"/>
        <item x="449"/>
        <item x="40"/>
        <item x="802"/>
        <item x="615"/>
        <item x="684"/>
        <item x="428"/>
        <item x="783"/>
        <item x="716"/>
        <item x="333"/>
        <item x="128"/>
        <item x="829"/>
        <item x="948"/>
        <item x="548"/>
        <item x="602"/>
        <item x="617"/>
        <item x="558"/>
        <item x="689"/>
        <item x="656"/>
        <item x="608"/>
        <item x="712"/>
        <item x="610"/>
        <item x="839"/>
        <item x="242"/>
        <item x="431"/>
        <item x="774"/>
        <item x="911"/>
        <item x="769"/>
        <item x="953"/>
        <item x="864"/>
        <item x="892"/>
        <item x="958"/>
        <item x="643"/>
        <item x="1084"/>
        <item x="858"/>
        <item x="281"/>
        <item x="755"/>
        <item x="888"/>
        <item x="1104"/>
        <item x="763"/>
        <item x="813"/>
        <item x="954"/>
        <item x="877"/>
        <item x="794"/>
        <item x="1058"/>
        <item x="1148"/>
        <item x="575"/>
        <item x="1141"/>
        <item x="752"/>
        <item x="1126"/>
        <item x="534"/>
        <item x="885"/>
        <item x="1073"/>
        <item x="994"/>
        <item x="1111"/>
        <item x="214"/>
        <item x="405"/>
        <item x="1006"/>
        <item x="1241"/>
        <item x="906"/>
        <item x="1279"/>
        <item x="760"/>
        <item x="613"/>
        <item x="1236"/>
        <item x="842"/>
        <item x="795"/>
        <item x="1001"/>
        <item x="1253"/>
        <item x="1066"/>
        <item x="1289"/>
        <item x="1324"/>
        <item x="1294"/>
        <item x="1035"/>
        <item x="1316"/>
        <item x="1299"/>
        <item x="1266"/>
        <item x="1002"/>
        <item x="1173"/>
        <item x="1206"/>
        <item x="1318"/>
        <item x="1225"/>
        <item x="1250"/>
        <item x="1074"/>
        <item x="1242"/>
        <item x="1155"/>
        <item x="1296"/>
        <item x="792"/>
        <item x="1220"/>
        <item x="1335"/>
        <item x="362"/>
        <item x="1245"/>
        <item x="511"/>
        <item x="457"/>
        <item x="1034"/>
        <item x="836"/>
        <item x="1078"/>
        <item t="default"/>
      </items>
    </pivotField>
  </pivotFields>
  <rowFields count="1">
    <field x="6"/>
  </rowFields>
  <rowItems count="275">
    <i>
      <x v="891"/>
    </i>
    <i>
      <x v="934"/>
    </i>
    <i>
      <x v="938"/>
    </i>
    <i>
      <x v="957"/>
    </i>
    <i>
      <x v="970"/>
    </i>
    <i>
      <x v="973"/>
    </i>
    <i>
      <x v="976"/>
    </i>
    <i>
      <x v="979"/>
    </i>
    <i>
      <x v="984"/>
    </i>
    <i>
      <x v="985"/>
    </i>
    <i>
      <x v="988"/>
    </i>
    <i>
      <x v="989"/>
    </i>
    <i>
      <x v="993"/>
    </i>
    <i>
      <x v="994"/>
    </i>
    <i>
      <x v="995"/>
    </i>
    <i>
      <x v="996"/>
    </i>
    <i>
      <x v="997"/>
    </i>
    <i>
      <x v="998"/>
    </i>
    <i>
      <x v="1000"/>
    </i>
    <i>
      <x v="1002"/>
    </i>
    <i>
      <x v="1003"/>
    </i>
    <i>
      <x v="1005"/>
    </i>
    <i>
      <x v="1006"/>
    </i>
    <i>
      <x v="1007"/>
    </i>
    <i>
      <x v="1008"/>
    </i>
    <i>
      <x v="1010"/>
    </i>
    <i>
      <x v="1011"/>
    </i>
    <i>
      <x v="1012"/>
    </i>
    <i>
      <x v="1013"/>
    </i>
    <i>
      <x v="1014"/>
    </i>
    <i>
      <x v="1015"/>
    </i>
    <i>
      <x v="1016"/>
    </i>
    <i>
      <x v="1018"/>
    </i>
    <i>
      <x v="1019"/>
    </i>
    <i>
      <x v="1021"/>
    </i>
    <i>
      <x v="1023"/>
    </i>
    <i>
      <x v="1024"/>
    </i>
    <i>
      <x v="1027"/>
    </i>
    <i>
      <x v="1028"/>
    </i>
    <i>
      <x v="1029"/>
    </i>
    <i>
      <x v="1030"/>
    </i>
    <i>
      <x v="1031"/>
    </i>
    <i>
      <x v="1032"/>
    </i>
    <i>
      <x v="1033"/>
    </i>
    <i>
      <x v="1034"/>
    </i>
    <i>
      <x v="1035"/>
    </i>
    <i>
      <x v="1042"/>
    </i>
    <i>
      <x v="1043"/>
    </i>
    <i>
      <x v="1044"/>
    </i>
    <i>
      <x v="1045"/>
    </i>
    <i>
      <x v="1047"/>
    </i>
    <i>
      <x v="1049"/>
    </i>
    <i>
      <x v="1050"/>
    </i>
    <i>
      <x v="1052"/>
    </i>
    <i>
      <x v="1054"/>
    </i>
    <i>
      <x v="1055"/>
    </i>
    <i>
      <x v="1056"/>
    </i>
    <i>
      <x v="1057"/>
    </i>
    <i>
      <x v="1059"/>
    </i>
    <i>
      <x v="1061"/>
    </i>
    <i>
      <x v="1062"/>
    </i>
    <i>
      <x v="1063"/>
    </i>
    <i>
      <x v="1064"/>
    </i>
    <i>
      <x v="1065"/>
    </i>
    <i>
      <x v="1066"/>
    </i>
    <i>
      <x v="1068"/>
    </i>
    <i>
      <x v="1070"/>
    </i>
    <i>
      <x v="1075"/>
    </i>
    <i>
      <x v="1076"/>
    </i>
    <i>
      <x v="1079"/>
    </i>
    <i>
      <x v="1080"/>
    </i>
    <i>
      <x v="1081"/>
    </i>
    <i>
      <x v="1082"/>
    </i>
    <i>
      <x v="1083"/>
    </i>
    <i>
      <x v="1085"/>
    </i>
    <i>
      <x v="1087"/>
    </i>
    <i>
      <x v="1088"/>
    </i>
    <i>
      <x v="1090"/>
    </i>
    <i>
      <x v="1091"/>
    </i>
    <i>
      <x v="1092"/>
    </i>
    <i>
      <x v="1093"/>
    </i>
    <i>
      <x v="1095"/>
    </i>
    <i>
      <x v="1096"/>
    </i>
    <i>
      <x v="1098"/>
    </i>
    <i>
      <x v="1100"/>
    </i>
    <i>
      <x v="1101"/>
    </i>
    <i>
      <x v="1103"/>
    </i>
    <i>
      <x v="1104"/>
    </i>
    <i>
      <x v="1105"/>
    </i>
    <i>
      <x v="1108"/>
    </i>
    <i>
      <x v="1111"/>
    </i>
    <i>
      <x v="1113"/>
    </i>
    <i>
      <x v="1114"/>
    </i>
    <i>
      <x v="1116"/>
    </i>
    <i>
      <x v="1117"/>
    </i>
    <i>
      <x v="1118"/>
    </i>
    <i>
      <x v="1119"/>
    </i>
    <i>
      <x v="1121"/>
    </i>
    <i>
      <x v="1122"/>
    </i>
    <i>
      <x v="1124"/>
    </i>
    <i>
      <x v="1127"/>
    </i>
    <i>
      <x v="1128"/>
    </i>
    <i>
      <x v="1130"/>
    </i>
    <i>
      <x v="1132"/>
    </i>
    <i>
      <x v="1133"/>
    </i>
    <i>
      <x v="1135"/>
    </i>
    <i>
      <x v="1137"/>
    </i>
    <i>
      <x v="1139"/>
    </i>
    <i>
      <x v="1142"/>
    </i>
    <i>
      <x v="1145"/>
    </i>
    <i>
      <x v="1146"/>
    </i>
    <i>
      <x v="1151"/>
    </i>
    <i>
      <x v="1153"/>
    </i>
    <i>
      <x v="1155"/>
    </i>
    <i>
      <x v="1159"/>
    </i>
    <i>
      <x v="1161"/>
    </i>
    <i>
      <x v="1163"/>
    </i>
    <i>
      <x v="1168"/>
    </i>
    <i>
      <x v="1170"/>
    </i>
    <i>
      <x v="1171"/>
    </i>
    <i>
      <x v="1173"/>
    </i>
    <i>
      <x v="1174"/>
    </i>
    <i>
      <x v="1177"/>
    </i>
    <i>
      <x v="1180"/>
    </i>
    <i>
      <x v="1183"/>
    </i>
    <i>
      <x v="1184"/>
    </i>
    <i>
      <x v="1185"/>
    </i>
    <i>
      <x v="1186"/>
    </i>
    <i>
      <x v="1188"/>
    </i>
    <i>
      <x v="1189"/>
    </i>
    <i>
      <x v="1190"/>
    </i>
    <i>
      <x v="1191"/>
    </i>
    <i>
      <x v="1192"/>
    </i>
    <i>
      <x v="1193"/>
    </i>
    <i>
      <x v="1194"/>
    </i>
    <i>
      <x v="1195"/>
    </i>
    <i>
      <x v="1196"/>
    </i>
    <i>
      <x v="1197"/>
    </i>
    <i>
      <x v="1198"/>
    </i>
    <i>
      <x v="1199"/>
    </i>
    <i>
      <x v="1200"/>
    </i>
    <i>
      <x v="1201"/>
    </i>
    <i>
      <x v="1202"/>
    </i>
    <i>
      <x v="1203"/>
    </i>
    <i>
      <x v="1204"/>
    </i>
    <i>
      <x v="1205"/>
    </i>
    <i>
      <x v="1207"/>
    </i>
    <i>
      <x v="1208"/>
    </i>
    <i>
      <x v="1209"/>
    </i>
    <i>
      <x v="1210"/>
    </i>
    <i>
      <x v="1211"/>
    </i>
    <i>
      <x v="1212"/>
    </i>
    <i>
      <x v="1213"/>
    </i>
    <i>
      <x v="1214"/>
    </i>
    <i>
      <x v="1215"/>
    </i>
    <i>
      <x v="1216"/>
    </i>
    <i>
      <x v="1217"/>
    </i>
    <i>
      <x v="1218"/>
    </i>
    <i>
      <x v="1220"/>
    </i>
    <i>
      <x v="1221"/>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t="grand">
      <x/>
    </i>
  </rowItems>
  <colItems count="1">
    <i/>
  </colItems>
  <pageFields count="1">
    <pageField fld="4" item="1" hier="-1"/>
  </pageFields>
  <dataFields count="1">
    <dataField name="Count of smoker" fld="4" subtotal="count" baseField="0" baseItem="0"/>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8" firstHeaderRow="1" firstDataRow="1" firstDataCol="1" rowPageCount="1" colPageCount="1"/>
  <pivotFields count="7">
    <pivotField showAll="0"/>
    <pivotField showAll="0"/>
    <pivotField showAll="0"/>
    <pivotField showAll="0"/>
    <pivotField axis="axisPage" dataField="1" showAll="0">
      <items count="3">
        <item x="0"/>
        <item x="1"/>
        <item t="default"/>
      </items>
    </pivotField>
    <pivotField axis="axisRow" showAll="0">
      <items count="5">
        <item x="1"/>
        <item x="3"/>
        <item x="0"/>
        <item x="2"/>
        <item t="default"/>
      </items>
    </pivotField>
    <pivotField showAll="0"/>
  </pivotFields>
  <rowFields count="1">
    <field x="5"/>
  </rowFields>
  <rowItems count="5">
    <i>
      <x/>
    </i>
    <i>
      <x v="1"/>
    </i>
    <i>
      <x v="2"/>
    </i>
    <i>
      <x v="3"/>
    </i>
    <i t="grand">
      <x/>
    </i>
  </rowItems>
  <colItems count="1">
    <i/>
  </colItems>
  <pageFields count="1">
    <pageField fld="4" item="0" hier="-1"/>
  </pageFields>
  <dataFields count="1">
    <dataField name="Count of smoker" fld="4" subtotal="count" baseField="0" baseItem="0"/>
  </dataFields>
  <formats count="7">
    <format dxfId="16">
      <pivotArea type="all" dataOnly="0" outline="0" fieldPosition="0"/>
    </format>
    <format dxfId="15">
      <pivotArea outline="0" collapsedLevelsAreSubtotals="1" fieldPosition="0"/>
    </format>
    <format dxfId="14">
      <pivotArea field="5" type="button" dataOnly="0" labelOnly="1" outline="0" axis="axisRow" fieldPosition="0"/>
    </format>
    <format dxfId="13">
      <pivotArea dataOnly="0" labelOnly="1" outline="0" axis="axisValues" fieldPosition="0"/>
    </format>
    <format dxfId="12">
      <pivotArea dataOnly="0" labelOnly="1" fieldPosition="0">
        <references count="1">
          <reference field="5" count="0"/>
        </references>
      </pivotArea>
    </format>
    <format dxfId="11">
      <pivotArea dataOnly="0" labelOnly="1" grandRow="1" outline="0" fieldPosition="0"/>
    </format>
    <format dxfId="10">
      <pivotArea dataOnly="0" labelOnly="1" outline="0" axis="axisValues"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B8" firstHeaderRow="1" firstDataRow="1" firstDataCol="1" rowPageCount="1" colPageCount="1"/>
  <pivotFields count="7">
    <pivotField showAll="0"/>
    <pivotField showAll="0"/>
    <pivotField showAll="0"/>
    <pivotField showAll="0"/>
    <pivotField axis="axisPage" showAll="0">
      <items count="3">
        <item x="0"/>
        <item x="1"/>
        <item t="default"/>
      </items>
    </pivotField>
    <pivotField axis="axisRow" showAll="0">
      <items count="5">
        <item x="1"/>
        <item x="3"/>
        <item x="0"/>
        <item x="2"/>
        <item t="default"/>
      </items>
    </pivotField>
    <pivotField dataField="1" showAll="0"/>
  </pivotFields>
  <rowFields count="1">
    <field x="5"/>
  </rowFields>
  <rowItems count="5">
    <i>
      <x/>
    </i>
    <i>
      <x v="1"/>
    </i>
    <i>
      <x v="2"/>
    </i>
    <i>
      <x v="3"/>
    </i>
    <i t="grand">
      <x/>
    </i>
  </rowItems>
  <colItems count="1">
    <i/>
  </colItems>
  <pageFields count="1">
    <pageField fld="4" item="0" hier="-1"/>
  </pageFields>
  <dataFields count="1">
    <dataField name="Average of charges($)" fld="6" subtotal="average" baseField="0" baseItem="2081414736"/>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B1339" firstHeaderRow="1" firstDataRow="1" firstDataCol="1"/>
  <pivotFields count="7">
    <pivotField showAll="0"/>
    <pivotField showAll="0"/>
    <pivotField showAll="0"/>
    <pivotField dataField="1" showAll="0">
      <items count="7">
        <item x="1"/>
        <item x="0"/>
        <item x="2"/>
        <item x="3"/>
        <item x="4"/>
        <item x="5"/>
        <item t="default"/>
      </items>
    </pivotField>
    <pivotField showAll="0"/>
    <pivotField showAll="0"/>
    <pivotField axis="axisRow" showAll="0">
      <items count="1338">
        <item x="47"/>
        <item x="41"/>
        <item x="60"/>
        <item x="35"/>
        <item x="1"/>
        <item x="12"/>
        <item x="43"/>
        <item x="39"/>
        <item x="22"/>
        <item x="66"/>
        <item x="131"/>
        <item x="111"/>
        <item x="107"/>
        <item x="115"/>
        <item x="100"/>
        <item x="103"/>
        <item x="77"/>
        <item x="93"/>
        <item x="112"/>
        <item x="143"/>
        <item x="191"/>
        <item x="184"/>
        <item x="166"/>
        <item x="173"/>
        <item x="18"/>
        <item x="13"/>
        <item x="95"/>
        <item x="42"/>
        <item x="25"/>
        <item x="72"/>
        <item x="113"/>
        <item x="120"/>
        <item x="68"/>
        <item x="20"/>
        <item x="11"/>
        <item x="98"/>
        <item x="76"/>
        <item x="31"/>
        <item x="61"/>
        <item x="44"/>
        <item x="91"/>
        <item x="80"/>
        <item x="105"/>
        <item x="204"/>
        <item x="216"/>
        <item x="208"/>
        <item x="10"/>
        <item x="58"/>
        <item x="16"/>
        <item x="51"/>
        <item x="7"/>
        <item x="28"/>
        <item x="64"/>
        <item x="49"/>
        <item x="34"/>
        <item x="15"/>
        <item x="63"/>
        <item x="0"/>
        <item x="36"/>
        <item x="83"/>
        <item x="126"/>
        <item x="135"/>
        <item x="90"/>
        <item x="73"/>
        <item x="99"/>
        <item x="101"/>
        <item x="122"/>
        <item x="144"/>
        <item x="232"/>
        <item x="227"/>
        <item x="221"/>
        <item x="85"/>
        <item x="70"/>
        <item x="225"/>
        <item x="78"/>
        <item x="153"/>
        <item x="152"/>
        <item x="149"/>
        <item x="162"/>
        <item x="181"/>
        <item x="189"/>
        <item x="182"/>
        <item x="164"/>
        <item x="145"/>
        <item x="257"/>
        <item x="270"/>
        <item x="260"/>
        <item x="141"/>
        <item x="272"/>
        <item x="151"/>
        <item x="253"/>
        <item x="192"/>
        <item x="188"/>
        <item x="180"/>
        <item x="167"/>
        <item x="197"/>
        <item x="218"/>
        <item x="190"/>
        <item x="183"/>
        <item x="179"/>
        <item x="118"/>
        <item x="106"/>
        <item x="81"/>
        <item x="96"/>
        <item x="116"/>
        <item x="279"/>
        <item x="94"/>
        <item x="200"/>
        <item x="217"/>
        <item x="196"/>
        <item x="201"/>
        <item x="198"/>
        <item x="26"/>
        <item x="2"/>
        <item x="55"/>
        <item x="23"/>
        <item x="24"/>
        <item x="54"/>
        <item x="67"/>
        <item x="32"/>
        <item x="4"/>
        <item x="48"/>
        <item x="37"/>
        <item x="30"/>
        <item x="117"/>
        <item x="213"/>
        <item x="202"/>
        <item x="138"/>
        <item x="156"/>
        <item x="305"/>
        <item x="46"/>
        <item x="324"/>
        <item x="74"/>
        <item x="261"/>
        <item x="150"/>
        <item x="222"/>
        <item x="240"/>
        <item x="168"/>
        <item x="231"/>
        <item x="235"/>
        <item x="139"/>
        <item x="262"/>
        <item x="157"/>
        <item x="276"/>
        <item x="266"/>
        <item x="271"/>
        <item x="337"/>
        <item x="345"/>
        <item x="343"/>
        <item x="344"/>
        <item x="280"/>
        <item x="210"/>
        <item x="285"/>
        <item x="148"/>
        <item x="178"/>
        <item x="185"/>
        <item x="169"/>
        <item x="299"/>
        <item x="209"/>
        <item x="203"/>
        <item x="319"/>
        <item x="368"/>
        <item x="236"/>
        <item x="330"/>
        <item x="110"/>
        <item x="123"/>
        <item x="133"/>
        <item x="79"/>
        <item x="277"/>
        <item x="284"/>
        <item x="121"/>
        <item x="206"/>
        <item x="220"/>
        <item x="194"/>
        <item x="223"/>
        <item x="237"/>
        <item x="29"/>
        <item x="88"/>
        <item x="265"/>
        <item x="273"/>
        <item x="250"/>
        <item x="398"/>
        <item x="390"/>
        <item x="315"/>
        <item x="244"/>
        <item x="325"/>
        <item x="328"/>
        <item x="119"/>
        <item x="323"/>
        <item x="353"/>
        <item x="301"/>
        <item x="259"/>
        <item x="249"/>
        <item x="147"/>
        <item x="376"/>
        <item x="351"/>
        <item x="175"/>
        <item x="380"/>
        <item x="172"/>
        <item x="384"/>
        <item x="369"/>
        <item x="329"/>
        <item x="313"/>
        <item x="170"/>
        <item x="317"/>
        <item x="288"/>
        <item x="303"/>
        <item x="286"/>
        <item x="297"/>
        <item x="300"/>
        <item x="450"/>
        <item x="373"/>
        <item x="386"/>
        <item x="186"/>
        <item x="331"/>
        <item x="289"/>
        <item x="407"/>
        <item x="357"/>
        <item x="402"/>
        <item x="326"/>
        <item x="307"/>
        <item x="320"/>
        <item x="310"/>
        <item x="3"/>
        <item x="316"/>
        <item x="207"/>
        <item x="411"/>
        <item x="19"/>
        <item x="318"/>
        <item x="308"/>
        <item x="229"/>
        <item x="251"/>
        <item x="424"/>
        <item x="363"/>
        <item x="346"/>
        <item x="340"/>
        <item x="349"/>
        <item x="165"/>
        <item x="239"/>
        <item x="296"/>
        <item x="233"/>
        <item x="418"/>
        <item x="429"/>
        <item x="359"/>
        <item x="517"/>
        <item x="387"/>
        <item x="401"/>
        <item x="443"/>
        <item x="459"/>
        <item x="456"/>
        <item x="366"/>
        <item x="374"/>
        <item x="455"/>
        <item x="176"/>
        <item x="470"/>
        <item x="462"/>
        <item x="306"/>
        <item x="282"/>
        <item x="205"/>
        <item x="533"/>
        <item x="403"/>
        <item x="389"/>
        <item x="360"/>
        <item x="480"/>
        <item x="309"/>
        <item x="327"/>
        <item x="490"/>
        <item x="479"/>
        <item x="199"/>
        <item x="425"/>
        <item x="395"/>
        <item x="414"/>
        <item x="347"/>
        <item x="477"/>
        <item x="489"/>
        <item x="364"/>
        <item x="466"/>
        <item x="438"/>
        <item x="417"/>
        <item x="423"/>
        <item x="500"/>
        <item x="302"/>
        <item x="263"/>
        <item x="422"/>
        <item x="469"/>
        <item x="451"/>
        <item x="338"/>
        <item x="434"/>
        <item x="219"/>
        <item x="539"/>
        <item x="367"/>
        <item x="388"/>
        <item x="453"/>
        <item x="370"/>
        <item x="461"/>
        <item x="494"/>
        <item x="292"/>
        <item x="581"/>
        <item x="587"/>
        <item x="546"/>
        <item x="377"/>
        <item x="409"/>
        <item x="413"/>
        <item x="375"/>
        <item x="379"/>
        <item x="447"/>
        <item x="361"/>
        <item x="488"/>
        <item x="486"/>
        <item x="448"/>
        <item x="228"/>
        <item x="542"/>
        <item x="278"/>
        <item x="543"/>
        <item x="436"/>
        <item x="412"/>
        <item x="547"/>
        <item x="493"/>
        <item x="53"/>
        <item x="487"/>
        <item x="322"/>
        <item x="521"/>
        <item x="256"/>
        <item x="603"/>
        <item x="321"/>
        <item x="476"/>
        <item x="491"/>
        <item x="485"/>
        <item x="478"/>
        <item x="71"/>
        <item x="441"/>
        <item x="435"/>
        <item x="378"/>
        <item x="452"/>
        <item x="565"/>
        <item x="571"/>
        <item x="553"/>
        <item x="427"/>
        <item x="556"/>
        <item x="506"/>
        <item x="503"/>
        <item x="518"/>
        <item x="335"/>
        <item x="140"/>
        <item x="430"/>
        <item x="354"/>
        <item x="293"/>
        <item x="576"/>
        <item x="591"/>
        <item x="498"/>
        <item x="529"/>
        <item x="399"/>
        <item x="154"/>
        <item x="394"/>
        <item x="454"/>
        <item x="467"/>
        <item x="445"/>
        <item x="541"/>
        <item x="527"/>
        <item x="524"/>
        <item x="528"/>
        <item x="605"/>
        <item x="460"/>
        <item x="283"/>
        <item x="570"/>
        <item x="545"/>
        <item x="550"/>
        <item x="393"/>
        <item x="482"/>
        <item x="473"/>
        <item x="406"/>
        <item x="569"/>
        <item x="557"/>
        <item x="564"/>
        <item x="551"/>
        <item x="475"/>
        <item x="513"/>
        <item x="520"/>
        <item x="585"/>
        <item x="592"/>
        <item x="589"/>
        <item x="382"/>
        <item x="421"/>
        <item x="465"/>
        <item x="497"/>
        <item x="596"/>
        <item x="507"/>
        <item x="586"/>
        <item x="641"/>
        <item x="537"/>
        <item x="631"/>
        <item x="627"/>
        <item x="697"/>
        <item x="468"/>
        <item x="432"/>
        <item x="691"/>
        <item x="588"/>
        <item x="582"/>
        <item x="597"/>
        <item x="578"/>
        <item x="640"/>
        <item x="638"/>
        <item x="583"/>
        <item x="535"/>
        <item x="385"/>
        <item x="568"/>
        <item x="648"/>
        <item x="658"/>
        <item x="439"/>
        <item x="723"/>
        <item x="410"/>
        <item x="710"/>
        <item x="549"/>
        <item x="666"/>
        <item x="567"/>
        <item x="554"/>
        <item x="642"/>
        <item x="685"/>
        <item x="675"/>
        <item x="555"/>
        <item x="561"/>
        <item x="742"/>
        <item x="733"/>
        <item x="502"/>
        <item x="630"/>
        <item x="634"/>
        <item x="746"/>
        <item x="523"/>
        <item x="519"/>
        <item x="632"/>
        <item x="623"/>
        <item x="625"/>
        <item x="619"/>
        <item x="458"/>
        <item x="660"/>
        <item x="655"/>
        <item x="474"/>
        <item x="531"/>
        <item x="711"/>
        <item x="702"/>
        <item x="532"/>
        <item x="620"/>
        <item x="600"/>
        <item x="661"/>
        <item x="768"/>
        <item x="700"/>
        <item x="717"/>
        <item x="718"/>
        <item x="614"/>
        <item x="601"/>
        <item x="472"/>
        <item x="669"/>
        <item x="653"/>
        <item x="744"/>
        <item x="510"/>
        <item x="633"/>
        <item x="674"/>
        <item x="696"/>
        <item x="563"/>
        <item x="599"/>
        <item x="562"/>
        <item x="609"/>
        <item x="626"/>
        <item x="644"/>
        <item x="749"/>
        <item x="695"/>
        <item x="690"/>
        <item x="593"/>
        <item x="514"/>
        <item x="629"/>
        <item x="701"/>
        <item x="635"/>
        <item x="698"/>
        <item x="683"/>
        <item x="694"/>
        <item x="677"/>
        <item x="646"/>
        <item x="628"/>
        <item x="512"/>
        <item x="713"/>
        <item x="505"/>
        <item x="604"/>
        <item x="649"/>
        <item x="577"/>
        <item x="580"/>
        <item x="536"/>
        <item x="725"/>
        <item x="704"/>
        <item x="714"/>
        <item x="606"/>
        <item x="446"/>
        <item x="759"/>
        <item x="765"/>
        <item x="724"/>
        <item x="726"/>
        <item x="616"/>
        <item x="636"/>
        <item x="751"/>
        <item x="784"/>
        <item x="622"/>
        <item x="692"/>
        <item x="745"/>
        <item x="740"/>
        <item x="753"/>
        <item x="739"/>
        <item x="676"/>
        <item x="647"/>
        <item x="639"/>
        <item x="841"/>
        <item x="807"/>
        <item x="637"/>
        <item x="787"/>
        <item x="721"/>
        <item x="743"/>
        <item x="741"/>
        <item x="748"/>
        <item x="687"/>
        <item x="680"/>
        <item x="672"/>
        <item x="659"/>
        <item x="819"/>
        <item x="594"/>
        <item x="590"/>
        <item x="709"/>
        <item x="715"/>
        <item x="707"/>
        <item x="598"/>
        <item x="21"/>
        <item x="773"/>
        <item x="778"/>
        <item x="815"/>
        <item x="758"/>
        <item x="826"/>
        <item x="706"/>
        <item x="705"/>
        <item x="665"/>
        <item x="785"/>
        <item x="788"/>
        <item x="812"/>
        <item x="761"/>
        <item x="730"/>
        <item x="824"/>
        <item x="822"/>
        <item x="651"/>
        <item x="803"/>
        <item x="850"/>
        <item x="645"/>
        <item x="806"/>
        <item x="804"/>
        <item x="800"/>
        <item x="799"/>
        <item x="732"/>
        <item x="736"/>
        <item x="747"/>
        <item x="686"/>
        <item x="781"/>
        <item x="775"/>
        <item x="738"/>
        <item x="786"/>
        <item x="823"/>
        <item x="782"/>
        <item x="843"/>
        <item x="708"/>
        <item x="897"/>
        <item x="913"/>
        <item x="808"/>
        <item x="720"/>
        <item x="657"/>
        <item x="664"/>
        <item x="731"/>
        <item x="805"/>
        <item x="838"/>
        <item x="816"/>
        <item x="673"/>
        <item x="883"/>
        <item x="879"/>
        <item x="872"/>
        <item x="789"/>
        <item x="925"/>
        <item x="927"/>
        <item x="947"/>
        <item x="678"/>
        <item x="793"/>
        <item x="797"/>
        <item x="845"/>
        <item x="853"/>
        <item x="837"/>
        <item x="688"/>
        <item x="915"/>
        <item x="917"/>
        <item x="908"/>
        <item x="923"/>
        <item x="790"/>
        <item x="764"/>
        <item x="846"/>
        <item x="854"/>
        <item x="851"/>
        <item x="862"/>
        <item x="770"/>
        <item x="817"/>
        <item x="875"/>
        <item x="979"/>
        <item x="956"/>
        <item x="969"/>
        <item x="833"/>
        <item x="810"/>
        <item x="811"/>
        <item x="757"/>
        <item x="818"/>
        <item x="894"/>
        <item x="703"/>
        <item x="873"/>
        <item x="876"/>
        <item x="891"/>
        <item x="881"/>
        <item x="889"/>
        <item x="668"/>
        <item x="663"/>
        <item x="924"/>
        <item x="832"/>
        <item x="820"/>
        <item x="831"/>
        <item x="754"/>
        <item x="835"/>
        <item x="886"/>
        <item x="922"/>
        <item x="946"/>
        <item x="939"/>
        <item x="863"/>
        <item x="916"/>
        <item x="1000"/>
        <item x="1005"/>
        <item x="840"/>
        <item x="856"/>
        <item x="852"/>
        <item x="966"/>
        <item x="957"/>
        <item x="899"/>
        <item x="798"/>
        <item x="880"/>
        <item x="959"/>
        <item x="848"/>
        <item x="903"/>
        <item x="662"/>
        <item x="904"/>
        <item x="918"/>
        <item x="950"/>
        <item x="977"/>
        <item x="962"/>
        <item x="821"/>
        <item x="834"/>
        <item x="1020"/>
        <item x="1017"/>
        <item x="991"/>
        <item x="937"/>
        <item x="855"/>
        <item x="719"/>
        <item x="868"/>
        <item x="900"/>
        <item x="985"/>
        <item x="926"/>
        <item x="992"/>
        <item x="949"/>
        <item x="930"/>
        <item x="865"/>
        <item x="933"/>
        <item x="988"/>
        <item x="1009"/>
        <item x="998"/>
        <item x="993"/>
        <item x="849"/>
        <item x="857"/>
        <item x="844"/>
        <item x="910"/>
        <item x="921"/>
        <item x="1064"/>
        <item x="860"/>
        <item x="1055"/>
        <item x="963"/>
        <item x="971"/>
        <item x="905"/>
        <item x="942"/>
        <item x="943"/>
        <item x="955"/>
        <item x="871"/>
        <item x="1014"/>
        <item x="978"/>
        <item x="1012"/>
        <item x="982"/>
        <item x="827"/>
        <item x="869"/>
        <item x="1016"/>
        <item x="1023"/>
        <item x="1027"/>
        <item x="929"/>
        <item x="814"/>
        <item x="938"/>
        <item x="1087"/>
        <item x="984"/>
        <item x="990"/>
        <item x="1052"/>
        <item x="989"/>
        <item x="1060"/>
        <item x="999"/>
        <item x="996"/>
        <item x="981"/>
        <item x="986"/>
        <item x="967"/>
        <item x="1004"/>
        <item x="1007"/>
        <item x="1029"/>
        <item x="901"/>
        <item x="1057"/>
        <item x="1062"/>
        <item x="1050"/>
        <item x="859"/>
        <item x="965"/>
        <item x="964"/>
        <item x="866"/>
        <item x="973"/>
        <item x="907"/>
        <item x="940"/>
        <item x="1036"/>
        <item x="1117"/>
        <item x="1098"/>
        <item x="1079"/>
        <item x="941"/>
        <item x="931"/>
        <item x="1037"/>
        <item x="1091"/>
        <item x="1044"/>
        <item x="951"/>
        <item x="932"/>
        <item x="867"/>
        <item x="1083"/>
        <item x="1075"/>
        <item x="1071"/>
        <item x="1070"/>
        <item x="1048"/>
        <item x="975"/>
        <item x="997"/>
        <item x="1045"/>
        <item x="1144"/>
        <item x="1051"/>
        <item x="1146"/>
        <item x="1113"/>
        <item x="980"/>
        <item x="1132"/>
        <item x="1109"/>
        <item x="1122"/>
        <item x="972"/>
        <item x="1120"/>
        <item x="1107"/>
        <item x="902"/>
        <item x="1118"/>
        <item x="248"/>
        <item x="1114"/>
        <item x="1010"/>
        <item x="1033"/>
        <item x="1116"/>
        <item x="1068"/>
        <item x="995"/>
        <item x="1081"/>
        <item x="1089"/>
        <item x="1041"/>
        <item x="1171"/>
        <item x="1043"/>
        <item x="1161"/>
        <item x="1140"/>
        <item x="928"/>
        <item x="1170"/>
        <item x="1082"/>
        <item x="920"/>
        <item x="896"/>
        <item x="1136"/>
        <item x="1123"/>
        <item x="1097"/>
        <item x="976"/>
        <item x="1121"/>
        <item x="1145"/>
        <item x="1059"/>
        <item x="1042"/>
        <item x="1133"/>
        <item x="1022"/>
        <item x="1053"/>
        <item x="1065"/>
        <item x="1056"/>
        <item x="65"/>
        <item x="1115"/>
        <item x="1031"/>
        <item x="974"/>
        <item x="1094"/>
        <item x="504"/>
        <item x="1195"/>
        <item x="1168"/>
        <item x="1147"/>
        <item x="1182"/>
        <item x="1191"/>
        <item x="1185"/>
        <item x="1176"/>
        <item x="1112"/>
        <item x="1019"/>
        <item x="1038"/>
        <item x="1008"/>
        <item x="1131"/>
        <item x="1154"/>
        <item x="27"/>
        <item x="1011"/>
        <item x="1092"/>
        <item x="983"/>
        <item x="1166"/>
        <item x="1080"/>
        <item x="935"/>
        <item x="1167"/>
        <item x="1150"/>
        <item x="1162"/>
        <item x="1142"/>
        <item x="1137"/>
        <item x="1128"/>
        <item x="1143"/>
        <item x="1063"/>
        <item x="1177"/>
        <item x="538"/>
        <item x="1040"/>
        <item x="1201"/>
        <item x="1190"/>
        <item x="1135"/>
        <item x="1151"/>
        <item x="1188"/>
        <item x="1179"/>
        <item x="1153"/>
        <item x="1184"/>
        <item x="1159"/>
        <item x="1189"/>
        <item x="1181"/>
        <item x="1103"/>
        <item x="1099"/>
        <item x="1106"/>
        <item x="52"/>
        <item x="1197"/>
        <item x="1194"/>
        <item x="1180"/>
        <item x="1164"/>
        <item x="1175"/>
        <item x="1100"/>
        <item x="1152"/>
        <item x="1165"/>
        <item x="1125"/>
        <item x="1088"/>
        <item x="1090"/>
        <item x="1067"/>
        <item x="1219"/>
        <item x="1212"/>
        <item x="1230"/>
        <item x="1237"/>
        <item x="1183"/>
        <item x="1196"/>
        <item x="1187"/>
        <item x="1218"/>
        <item x="1192"/>
        <item x="1213"/>
        <item x="1127"/>
        <item x="1095"/>
        <item x="1110"/>
        <item x="1216"/>
        <item x="1203"/>
        <item x="1222"/>
        <item x="1139"/>
        <item x="499"/>
        <item x="1186"/>
        <item x="1077"/>
        <item x="1093"/>
        <item x="1108"/>
        <item x="1086"/>
        <item x="1240"/>
        <item x="1249"/>
        <item x="1256"/>
        <item x="1021"/>
        <item x="267"/>
        <item x="1215"/>
        <item x="1172"/>
        <item x="1226"/>
        <item x="1232"/>
        <item x="1134"/>
        <item x="1243"/>
        <item x="1149"/>
        <item x="1229"/>
        <item x="1234"/>
        <item x="1239"/>
        <item x="796"/>
        <item x="1200"/>
        <item x="14"/>
        <item x="59"/>
        <item x="1210"/>
        <item x="1209"/>
        <item x="1205"/>
        <item x="1138"/>
        <item x="1265"/>
        <item x="1277"/>
        <item x="1280"/>
        <item x="1291"/>
        <item x="1286"/>
        <item x="1228"/>
        <item x="1193"/>
        <item x="1263"/>
        <item x="1102"/>
        <item x="1262"/>
        <item x="1238"/>
        <item x="246"/>
        <item x="1261"/>
        <item x="1267"/>
        <item x="1258"/>
        <item x="1244"/>
        <item x="1231"/>
        <item x="1156"/>
        <item x="1235"/>
        <item x="1224"/>
        <item x="1272"/>
        <item x="1305"/>
        <item x="1306"/>
        <item x="1295"/>
        <item x="1252"/>
        <item x="1251"/>
        <item x="1129"/>
        <item x="1283"/>
        <item x="1281"/>
        <item x="1284"/>
        <item x="1285"/>
        <item x="1275"/>
        <item x="1282"/>
        <item x="1174"/>
        <item x="1248"/>
        <item x="1257"/>
        <item x="722"/>
        <item x="50"/>
        <item x="1293"/>
        <item x="1319"/>
        <item x="1325"/>
        <item x="92"/>
        <item x="1288"/>
        <item x="1297"/>
        <item x="1304"/>
        <item x="1309"/>
        <item x="1233"/>
        <item x="1271"/>
        <item x="1311"/>
        <item x="1301"/>
        <item x="1198"/>
        <item x="1202"/>
        <item x="1214"/>
        <item x="1276"/>
        <item x="1260"/>
        <item x="17"/>
        <item x="1329"/>
        <item x="1246"/>
        <item x="1313"/>
        <item x="1300"/>
        <item x="62"/>
        <item x="1331"/>
        <item x="1330"/>
        <item x="1310"/>
        <item x="544"/>
        <item x="1217"/>
        <item x="1157"/>
        <item x="1334"/>
        <item x="1327"/>
        <item x="1323"/>
        <item x="243"/>
        <item x="1314"/>
        <item x="1292"/>
        <item x="314"/>
        <item x="1308"/>
        <item x="779"/>
        <item x="268"/>
        <item x="1204"/>
        <item x="1322"/>
        <item x="136"/>
        <item x="1317"/>
        <item x="1321"/>
        <item x="341"/>
        <item x="1287"/>
        <item x="1312"/>
        <item x="1307"/>
        <item x="1274"/>
        <item x="177"/>
        <item x="8"/>
        <item x="1303"/>
        <item x="1270"/>
        <item x="290"/>
        <item x="624"/>
        <item x="699"/>
        <item x="1332"/>
        <item x="1326"/>
        <item x="415"/>
        <item x="408"/>
        <item x="161"/>
        <item x="89"/>
        <item x="356"/>
        <item x="124"/>
        <item x="1320"/>
        <item x="334"/>
        <item x="171"/>
        <item x="404"/>
        <item x="515"/>
        <item x="355"/>
        <item x="69"/>
        <item x="332"/>
        <item x="75"/>
        <item x="142"/>
        <item x="264"/>
        <item x="56"/>
        <item x="681"/>
        <item x="84"/>
        <item x="437"/>
        <item x="108"/>
        <item x="484"/>
        <item x="137"/>
        <item x="481"/>
        <item x="365"/>
        <item x="114"/>
        <item x="287"/>
        <item x="509"/>
        <item x="830"/>
        <item x="174"/>
        <item x="226"/>
        <item x="392"/>
        <item x="291"/>
        <item x="57"/>
        <item x="350"/>
        <item x="433"/>
        <item x="352"/>
        <item x="245"/>
        <item x="579"/>
        <item x="274"/>
        <item x="442"/>
        <item x="771"/>
        <item x="342"/>
        <item x="762"/>
        <item x="129"/>
        <item x="358"/>
        <item x="254"/>
        <item x="440"/>
        <item x="526"/>
        <item x="667"/>
        <item x="508"/>
        <item x="391"/>
        <item x="756"/>
        <item x="463"/>
        <item x="607"/>
        <item x="464"/>
        <item x="560"/>
        <item x="397"/>
        <item x="679"/>
        <item x="572"/>
        <item x="729"/>
        <item x="426"/>
        <item x="611"/>
        <item x="791"/>
        <item x="383"/>
        <item x="483"/>
        <item x="952"/>
        <item x="766"/>
        <item x="294"/>
        <item x="727"/>
        <item x="540"/>
        <item x="654"/>
        <item x="160"/>
        <item x="371"/>
        <item x="566"/>
        <item x="396"/>
        <item x="621"/>
        <item x="618"/>
        <item x="1046"/>
        <item x="1096"/>
        <item x="1169"/>
        <item x="419"/>
        <item x="584"/>
        <item x="1105"/>
        <item x="874"/>
        <item x="552"/>
        <item x="652"/>
        <item x="809"/>
        <item x="1061"/>
        <item x="898"/>
        <item x="914"/>
        <item x="750"/>
        <item x="6"/>
        <item x="728"/>
        <item x="495"/>
        <item x="238"/>
        <item x="650"/>
        <item x="861"/>
        <item x="777"/>
        <item x="767"/>
        <item x="1208"/>
        <item x="772"/>
        <item x="870"/>
        <item x="496"/>
        <item x="734"/>
        <item x="1158"/>
        <item x="987"/>
        <item x="682"/>
        <item x="247"/>
        <item x="1124"/>
        <item x="671"/>
        <item x="776"/>
        <item x="125"/>
        <item x="1028"/>
        <item x="882"/>
        <item x="97"/>
        <item x="295"/>
        <item x="1039"/>
        <item x="372"/>
        <item x="936"/>
        <item x="884"/>
        <item x="670"/>
        <item x="895"/>
        <item x="934"/>
        <item x="1032"/>
        <item x="1003"/>
        <item x="104"/>
        <item x="944"/>
        <item x="919"/>
        <item x="1178"/>
        <item x="1018"/>
        <item x="1072"/>
        <item x="1255"/>
        <item x="968"/>
        <item x="893"/>
        <item x="847"/>
        <item x="1025"/>
        <item x="311"/>
        <item x="1013"/>
        <item x="1047"/>
        <item x="559"/>
        <item x="887"/>
        <item x="252"/>
        <item x="890"/>
        <item x="970"/>
        <item x="1076"/>
        <item x="1085"/>
        <item x="961"/>
        <item x="1211"/>
        <item x="1015"/>
        <item x="187"/>
        <item x="1130"/>
        <item x="159"/>
        <item x="945"/>
        <item x="878"/>
        <item x="909"/>
        <item x="1026"/>
        <item x="1336"/>
        <item x="1273"/>
        <item x="1328"/>
        <item x="1030"/>
        <item x="1163"/>
        <item x="1069"/>
        <item x="1049"/>
        <item x="525"/>
        <item x="1160"/>
        <item x="146"/>
        <item x="1269"/>
        <item x="1259"/>
        <item x="1290"/>
        <item x="1207"/>
        <item x="828"/>
        <item x="912"/>
        <item x="693"/>
        <item x="1254"/>
        <item x="1223"/>
        <item x="1302"/>
        <item x="1268"/>
        <item x="1054"/>
        <item x="1333"/>
        <item x="1298"/>
        <item x="1119"/>
        <item x="1315"/>
        <item x="1199"/>
        <item x="1227"/>
        <item x="960"/>
        <item x="1247"/>
        <item x="1278"/>
        <item x="801"/>
        <item x="102"/>
        <item x="471"/>
        <item x="737"/>
        <item x="130"/>
        <item x="1024"/>
        <item x="155"/>
        <item x="45"/>
        <item x="86"/>
        <item x="304"/>
        <item x="215"/>
        <item x="241"/>
        <item x="275"/>
        <item x="5"/>
        <item x="109"/>
        <item x="269"/>
        <item x="33"/>
        <item x="381"/>
        <item x="82"/>
        <item x="348"/>
        <item x="132"/>
        <item x="339"/>
        <item x="825"/>
        <item x="258"/>
        <item x="1101"/>
        <item x="530"/>
        <item x="193"/>
        <item x="211"/>
        <item x="234"/>
        <item x="312"/>
        <item x="298"/>
        <item x="9"/>
        <item x="230"/>
        <item x="400"/>
        <item x="87"/>
        <item x="38"/>
        <item x="134"/>
        <item x="1264"/>
        <item x="416"/>
        <item x="127"/>
        <item x="1221"/>
        <item x="420"/>
        <item x="501"/>
        <item x="336"/>
        <item x="195"/>
        <item x="612"/>
        <item x="158"/>
        <item x="212"/>
        <item x="492"/>
        <item x="522"/>
        <item x="574"/>
        <item x="780"/>
        <item x="255"/>
        <item x="735"/>
        <item x="516"/>
        <item x="163"/>
        <item x="595"/>
        <item x="224"/>
        <item x="573"/>
        <item x="444"/>
        <item x="449"/>
        <item x="40"/>
        <item x="802"/>
        <item x="615"/>
        <item x="684"/>
        <item x="428"/>
        <item x="783"/>
        <item x="716"/>
        <item x="333"/>
        <item x="128"/>
        <item x="829"/>
        <item x="948"/>
        <item x="548"/>
        <item x="602"/>
        <item x="617"/>
        <item x="558"/>
        <item x="689"/>
        <item x="656"/>
        <item x="608"/>
        <item x="712"/>
        <item x="610"/>
        <item x="839"/>
        <item x="242"/>
        <item x="431"/>
        <item x="774"/>
        <item x="911"/>
        <item x="769"/>
        <item x="953"/>
        <item x="864"/>
        <item x="892"/>
        <item x="958"/>
        <item x="643"/>
        <item x="1084"/>
        <item x="858"/>
        <item x="281"/>
        <item x="755"/>
        <item x="888"/>
        <item x="1104"/>
        <item x="763"/>
        <item x="813"/>
        <item x="954"/>
        <item x="877"/>
        <item x="794"/>
        <item x="1058"/>
        <item x="1148"/>
        <item x="575"/>
        <item x="1141"/>
        <item x="752"/>
        <item x="1126"/>
        <item x="534"/>
        <item x="885"/>
        <item x="1073"/>
        <item x="994"/>
        <item x="1111"/>
        <item x="214"/>
        <item x="405"/>
        <item x="1006"/>
        <item x="1241"/>
        <item x="906"/>
        <item x="1279"/>
        <item x="760"/>
        <item x="613"/>
        <item x="1236"/>
        <item x="842"/>
        <item x="795"/>
        <item x="1001"/>
        <item x="1253"/>
        <item x="1066"/>
        <item x="1289"/>
        <item x="1324"/>
        <item x="1294"/>
        <item x="1035"/>
        <item x="1316"/>
        <item x="1299"/>
        <item x="1266"/>
        <item x="1002"/>
        <item x="1173"/>
        <item x="1206"/>
        <item x="1318"/>
        <item x="1225"/>
        <item x="1250"/>
        <item x="1074"/>
        <item x="1242"/>
        <item x="1155"/>
        <item x="1296"/>
        <item x="792"/>
        <item x="1220"/>
        <item x="1335"/>
        <item x="362"/>
        <item x="1245"/>
        <item x="511"/>
        <item x="457"/>
        <item x="1034"/>
        <item x="836"/>
        <item x="1078"/>
        <item t="default"/>
      </items>
    </pivotField>
  </pivotFields>
  <rowFields count="1">
    <field x="6"/>
  </rowFields>
  <rowItems count="13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t="grand">
      <x/>
    </i>
  </rowItems>
  <colItems count="1">
    <i/>
  </colItems>
  <dataFields count="1">
    <dataField name="Count of children" fld="3" subtotal="count" baseField="6" baseItem="0"/>
  </dataFields>
  <chartFormats count="1">
    <chartFormat chart="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4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C30" firstHeaderRow="0" firstDataRow="1" firstDataCol="1"/>
  <pivotFields count="7">
    <pivotField showAll="0"/>
    <pivotField showAll="0"/>
    <pivotField showAll="0"/>
    <pivotField axis="axisRow" dataField="1" showAll="0">
      <items count="7">
        <item x="1"/>
        <item x="0"/>
        <item x="2"/>
        <item x="3"/>
        <item x="4"/>
        <item x="5"/>
        <item t="default"/>
      </items>
    </pivotField>
    <pivotField showAll="0"/>
    <pivotField axis="axisRow" showAll="0">
      <items count="5">
        <item x="1"/>
        <item x="3"/>
        <item x="0"/>
        <item x="2"/>
        <item t="default"/>
      </items>
    </pivotField>
    <pivotField dataField="1" showAll="0"/>
  </pivotFields>
  <rowFields count="2">
    <field x="5"/>
    <field x="3"/>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t="grand">
      <x/>
    </i>
  </rowItems>
  <colFields count="1">
    <field x="-2"/>
  </colFields>
  <colItems count="2">
    <i>
      <x/>
    </i>
    <i i="1">
      <x v="1"/>
    </i>
  </colItems>
  <dataFields count="2">
    <dataField name="Average of children" fld="3" subtotal="average" baseField="5" baseItem="2"/>
    <dataField name="Sum of charges($)" fld="6" baseField="0" baseItem="0"/>
  </dataFields>
  <formats count="10">
    <format dxfId="9">
      <pivotArea type="all" dataOnly="0" outline="0" fieldPosition="0"/>
    </format>
    <format dxfId="8">
      <pivotArea outline="0" collapsedLevelsAreSubtotals="1" fieldPosition="0"/>
    </format>
    <format dxfId="7">
      <pivotArea field="5" type="button" dataOnly="0" labelOnly="1" outline="0" axis="axisRow" fieldPosition="0"/>
    </format>
    <format dxfId="6">
      <pivotArea dataOnly="0" labelOnly="1" fieldPosition="0">
        <references count="1">
          <reference field="5" count="0"/>
        </references>
      </pivotArea>
    </format>
    <format dxfId="5">
      <pivotArea dataOnly="0" labelOnly="1" grandRow="1" outline="0" fieldPosition="0"/>
    </format>
    <format dxfId="4">
      <pivotArea dataOnly="0" labelOnly="1" fieldPosition="0">
        <references count="2">
          <reference field="3" count="0"/>
          <reference field="5" count="1" selected="0">
            <x v="0"/>
          </reference>
        </references>
      </pivotArea>
    </format>
    <format dxfId="3">
      <pivotArea dataOnly="0" labelOnly="1" fieldPosition="0">
        <references count="2">
          <reference field="3" count="0"/>
          <reference field="5" count="1" selected="0">
            <x v="1"/>
          </reference>
        </references>
      </pivotArea>
    </format>
    <format dxfId="2">
      <pivotArea dataOnly="0" labelOnly="1" fieldPosition="0">
        <references count="2">
          <reference field="3" count="0"/>
          <reference field="5" count="1" selected="0">
            <x v="2"/>
          </reference>
        </references>
      </pivotArea>
    </format>
    <format dxfId="1">
      <pivotArea dataOnly="0" labelOnly="1" fieldPosition="0">
        <references count="2">
          <reference field="3" count="0"/>
          <reference field="5" count="1" selected="0">
            <x v="3"/>
          </reference>
        </references>
      </pivotArea>
    </format>
    <format dxfId="0">
      <pivotArea dataOnly="0" labelOnly="1" outline="0" fieldPosition="0">
        <references count="1">
          <reference field="4294967294" count="2">
            <x v="0"/>
            <x v="1"/>
          </reference>
        </references>
      </pivotArea>
    </format>
  </formats>
  <chartFormats count="2">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3:B48" firstHeaderRow="1" firstDataRow="1" firstDataCol="1"/>
  <pivotFields count="7">
    <pivotField dataField="1" showAll="0"/>
    <pivotField showAll="0"/>
    <pivotField showAll="0"/>
    <pivotField showAll="0"/>
    <pivotField showAll="0"/>
    <pivotField axis="axisRow" showAll="0">
      <items count="5">
        <item x="1"/>
        <item x="3"/>
        <item x="0"/>
        <item x="2"/>
        <item t="default"/>
      </items>
    </pivotField>
    <pivotField showAll="0"/>
  </pivotFields>
  <rowFields count="1">
    <field x="5"/>
  </rowFields>
  <rowItems count="5">
    <i>
      <x/>
    </i>
    <i>
      <x v="1"/>
    </i>
    <i>
      <x v="2"/>
    </i>
    <i>
      <x v="3"/>
    </i>
    <i t="grand">
      <x/>
    </i>
  </rowItems>
  <colItems count="1">
    <i/>
  </colItems>
  <dataFields count="1">
    <dataField name="Count of age" fld="0" subtotal="count" baseField="5" baseItem="0"/>
  </dataFields>
  <formats count="7">
    <format dxfId="30">
      <pivotArea type="all" dataOnly="0" outline="0" fieldPosition="0"/>
    </format>
    <format dxfId="29">
      <pivotArea outline="0" collapsedLevelsAreSubtotals="1" fieldPosition="0"/>
    </format>
    <format dxfId="28">
      <pivotArea field="5" type="button" dataOnly="0" labelOnly="1" outline="0" axis="axisRow" fieldPosition="0"/>
    </format>
    <format dxfId="27">
      <pivotArea dataOnly="0" labelOnly="1" outline="0" axis="axisValues" fieldPosition="0"/>
    </format>
    <format dxfId="26">
      <pivotArea dataOnly="0" labelOnly="1" fieldPosition="0">
        <references count="1">
          <reference field="5" count="0"/>
        </references>
      </pivotArea>
    </format>
    <format dxfId="25">
      <pivotArea dataOnly="0" labelOnly="1" grandRow="1" outline="0" fieldPosition="0"/>
    </format>
    <format dxfId="24">
      <pivotArea dataOnly="0" labelOnly="1" outline="0" axis="axisValues"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5:B30" firstHeaderRow="1" firstDataRow="1" firstDataCol="1"/>
  <pivotFields count="7">
    <pivotField showAll="0"/>
    <pivotField showAll="0"/>
    <pivotField dataField="1" showAll="0">
      <items count="549">
        <item x="10"/>
        <item x="149"/>
        <item x="240"/>
        <item x="14"/>
        <item x="179"/>
        <item x="153"/>
        <item x="86"/>
        <item x="244"/>
        <item x="314"/>
        <item x="75"/>
        <item x="360"/>
        <item x="259"/>
        <item x="468"/>
        <item x="386"/>
        <item x="483"/>
        <item x="332"/>
        <item x="112"/>
        <item x="190"/>
        <item x="256"/>
        <item x="345"/>
        <item x="337"/>
        <item x="447"/>
        <item x="373"/>
        <item x="378"/>
        <item x="444"/>
        <item x="117"/>
        <item x="365"/>
        <item x="168"/>
        <item x="264"/>
        <item x="510"/>
        <item x="420"/>
        <item x="151"/>
        <item x="98"/>
        <item x="434"/>
        <item x="307"/>
        <item x="66"/>
        <item x="211"/>
        <item x="121"/>
        <item x="79"/>
        <item x="95"/>
        <item x="17"/>
        <item x="235"/>
        <item x="77"/>
        <item x="496"/>
        <item x="527"/>
        <item x="374"/>
        <item x="177"/>
        <item x="458"/>
        <item x="350"/>
        <item x="491"/>
        <item x="53"/>
        <item x="501"/>
        <item x="470"/>
        <item x="46"/>
        <item x="57"/>
        <item x="83"/>
        <item x="100"/>
        <item x="48"/>
        <item x="138"/>
        <item x="152"/>
        <item x="147"/>
        <item x="301"/>
        <item x="142"/>
        <item x="526"/>
        <item x="505"/>
        <item x="158"/>
        <item x="390"/>
        <item x="252"/>
        <item x="156"/>
        <item x="122"/>
        <item x="104"/>
        <item x="207"/>
        <item x="106"/>
        <item x="324"/>
        <item x="514"/>
        <item x="381"/>
        <item x="485"/>
        <item x="285"/>
        <item x="16"/>
        <item x="497"/>
        <item x="47"/>
        <item x="258"/>
        <item x="172"/>
        <item x="419"/>
        <item x="43"/>
        <item x="384"/>
        <item x="515"/>
        <item x="45"/>
        <item x="367"/>
        <item x="105"/>
        <item x="225"/>
        <item x="463"/>
        <item x="349"/>
        <item x="308"/>
        <item x="319"/>
        <item x="206"/>
        <item x="243"/>
        <item x="7"/>
        <item x="547"/>
        <item x="274"/>
        <item x="178"/>
        <item x="387"/>
        <item x="222"/>
        <item x="405"/>
        <item x="269"/>
        <item x="432"/>
        <item x="22"/>
        <item x="262"/>
        <item x="227"/>
        <item x="197"/>
        <item x="169"/>
        <item x="327"/>
        <item x="272"/>
        <item x="298"/>
        <item x="469"/>
        <item x="137"/>
        <item x="97"/>
        <item x="521"/>
        <item x="64"/>
        <item x="109"/>
        <item x="406"/>
        <item x="81"/>
        <item x="255"/>
        <item x="333"/>
        <item x="412"/>
        <item x="379"/>
        <item x="396"/>
        <item x="231"/>
        <item x="430"/>
        <item x="24"/>
        <item x="493"/>
        <item x="8"/>
        <item x="512"/>
        <item x="204"/>
        <item x="340"/>
        <item x="429"/>
        <item x="473"/>
        <item x="442"/>
        <item x="26"/>
        <item x="422"/>
        <item x="70"/>
        <item x="286"/>
        <item x="504"/>
        <item x="150"/>
        <item x="218"/>
        <item x="119"/>
        <item x="162"/>
        <item x="226"/>
        <item x="453"/>
        <item x="284"/>
        <item x="268"/>
        <item x="110"/>
        <item x="409"/>
        <item x="59"/>
        <item x="42"/>
        <item x="364"/>
        <item x="217"/>
        <item x="531"/>
        <item x="2"/>
        <item x="146"/>
        <item x="346"/>
        <item x="516"/>
        <item x="185"/>
        <item x="199"/>
        <item x="311"/>
        <item x="229"/>
        <item x="421"/>
        <item x="13"/>
        <item x="210"/>
        <item x="221"/>
        <item x="128"/>
        <item x="304"/>
        <item x="408"/>
        <item x="275"/>
        <item x="347"/>
        <item x="254"/>
        <item x="464"/>
        <item x="176"/>
        <item x="454"/>
        <item x="281"/>
        <item x="111"/>
        <item x="52"/>
        <item x="139"/>
        <item x="51"/>
        <item x="395"/>
        <item x="339"/>
        <item x="271"/>
        <item x="219"/>
        <item x="102"/>
        <item x="361"/>
        <item x="292"/>
        <item x="80"/>
        <item x="216"/>
        <item x="354"/>
        <item x="423"/>
        <item x="435"/>
        <item x="82"/>
        <item x="63"/>
        <item x="115"/>
        <item x="279"/>
        <item x="196"/>
        <item x="123"/>
        <item x="166"/>
        <item x="486"/>
        <item x="189"/>
        <item x="466"/>
        <item x="530"/>
        <item x="50"/>
        <item x="330"/>
        <item x="69"/>
        <item x="60"/>
        <item x="293"/>
        <item x="68"/>
        <item x="300"/>
        <item x="195"/>
        <item x="32"/>
        <item x="223"/>
        <item x="65"/>
        <item x="290"/>
        <item x="90"/>
        <item x="125"/>
        <item x="402"/>
        <item x="170"/>
        <item x="101"/>
        <item x="67"/>
        <item x="318"/>
        <item x="124"/>
        <item x="410"/>
        <item x="366"/>
        <item x="76"/>
        <item x="309"/>
        <item x="249"/>
        <item x="20"/>
        <item x="492"/>
        <item x="276"/>
        <item x="205"/>
        <item x="246"/>
        <item x="15"/>
        <item x="338"/>
        <item x="241"/>
        <item x="245"/>
        <item x="371"/>
        <item x="446"/>
        <item x="278"/>
        <item x="135"/>
        <item x="239"/>
        <item x="230"/>
        <item x="129"/>
        <item x="89"/>
        <item x="312"/>
        <item x="214"/>
        <item x="394"/>
        <item x="238"/>
        <item x="213"/>
        <item x="251"/>
        <item x="116"/>
        <item x="58"/>
        <item x="208"/>
        <item x="6"/>
        <item x="38"/>
        <item x="236"/>
        <item x="203"/>
        <item x="92"/>
        <item x="232"/>
        <item x="49"/>
        <item x="436"/>
        <item x="18"/>
        <item x="94"/>
        <item x="261"/>
        <item x="72"/>
        <item x="136"/>
        <item x="377"/>
        <item x="369"/>
        <item x="316"/>
        <item x="237"/>
        <item x="291"/>
        <item x="467"/>
        <item x="357"/>
        <item x="148"/>
        <item x="215"/>
        <item x="157"/>
        <item x="39"/>
        <item x="282"/>
        <item x="476"/>
        <item x="498"/>
        <item x="161"/>
        <item x="539"/>
        <item x="23"/>
        <item x="192"/>
        <item x="450"/>
        <item x="134"/>
        <item x="322"/>
        <item x="320"/>
        <item x="296"/>
        <item x="398"/>
        <item x="400"/>
        <item x="5"/>
        <item x="41"/>
        <item x="131"/>
        <item x="537"/>
        <item x="71"/>
        <item x="457"/>
        <item x="62"/>
        <item x="449"/>
        <item x="212"/>
        <item x="425"/>
        <item x="518"/>
        <item x="73"/>
        <item x="27"/>
        <item x="399"/>
        <item x="460"/>
        <item x="228"/>
        <item x="392"/>
        <item x="388"/>
        <item x="132"/>
        <item x="289"/>
        <item x="522"/>
        <item x="113"/>
        <item x="383"/>
        <item x="182"/>
        <item x="263"/>
        <item x="403"/>
        <item x="260"/>
        <item x="159"/>
        <item x="191"/>
        <item x="313"/>
        <item x="187"/>
        <item x="352"/>
        <item x="416"/>
        <item x="91"/>
        <item x="397"/>
        <item x="127"/>
        <item x="401"/>
        <item x="88"/>
        <item x="96"/>
        <item x="30"/>
        <item x="533"/>
        <item x="344"/>
        <item x="140"/>
        <item x="55"/>
        <item x="200"/>
        <item x="198"/>
        <item x="335"/>
        <item x="328"/>
        <item x="31"/>
        <item x="404"/>
        <item x="143"/>
        <item x="33"/>
        <item x="341"/>
        <item x="440"/>
        <item x="0"/>
        <item x="541"/>
        <item x="277"/>
        <item x="25"/>
        <item x="253"/>
        <item x="209"/>
        <item x="506"/>
        <item x="1"/>
        <item x="358"/>
        <item x="250"/>
        <item x="343"/>
        <item x="508"/>
        <item x="451"/>
        <item x="359"/>
        <item x="306"/>
        <item x="84"/>
        <item x="12"/>
        <item x="234"/>
        <item x="542"/>
        <item x="171"/>
        <item x="160"/>
        <item x="351"/>
        <item x="120"/>
        <item x="267"/>
        <item x="74"/>
        <item x="194"/>
        <item x="154"/>
        <item x="118"/>
        <item x="183"/>
        <item x="535"/>
        <item x="524"/>
        <item x="87"/>
        <item x="34"/>
        <item x="326"/>
        <item x="288"/>
        <item x="130"/>
        <item x="99"/>
        <item x="248"/>
        <item x="273"/>
        <item x="283"/>
        <item x="93"/>
        <item x="163"/>
        <item x="4"/>
        <item x="417"/>
        <item x="513"/>
        <item x="145"/>
        <item x="325"/>
        <item x="413"/>
        <item x="348"/>
        <item x="201"/>
        <item x="487"/>
        <item x="452"/>
        <item x="411"/>
        <item x="167"/>
        <item x="519"/>
        <item x="257"/>
        <item x="488"/>
        <item x="368"/>
        <item x="407"/>
        <item x="445"/>
        <item x="336"/>
        <item x="302"/>
        <item x="474"/>
        <item x="266"/>
        <item x="428"/>
        <item x="517"/>
        <item x="103"/>
        <item x="490"/>
        <item x="303"/>
        <item x="180"/>
        <item x="477"/>
        <item x="481"/>
        <item x="9"/>
        <item x="155"/>
        <item x="78"/>
        <item x="546"/>
        <item x="126"/>
        <item x="372"/>
        <item x="174"/>
        <item x="186"/>
        <item x="315"/>
        <item x="321"/>
        <item x="28"/>
        <item x="499"/>
        <item x="317"/>
        <item x="475"/>
        <item x="85"/>
        <item x="456"/>
        <item x="480"/>
        <item x="165"/>
        <item x="536"/>
        <item x="502"/>
        <item x="375"/>
        <item x="295"/>
        <item x="414"/>
        <item x="545"/>
        <item x="342"/>
        <item x="270"/>
        <item x="310"/>
        <item x="19"/>
        <item x="544"/>
        <item x="11"/>
        <item x="431"/>
        <item x="478"/>
        <item x="305"/>
        <item x="356"/>
        <item x="3"/>
        <item x="280"/>
        <item x="329"/>
        <item x="287"/>
        <item x="426"/>
        <item x="297"/>
        <item x="525"/>
        <item x="54"/>
        <item x="29"/>
        <item x="532"/>
        <item x="184"/>
        <item x="540"/>
        <item x="141"/>
        <item x="439"/>
        <item x="144"/>
        <item x="173"/>
        <item x="424"/>
        <item x="489"/>
        <item x="107"/>
        <item x="471"/>
        <item x="362"/>
        <item x="538"/>
        <item x="164"/>
        <item x="56"/>
        <item x="520"/>
        <item x="534"/>
        <item x="433"/>
        <item x="202"/>
        <item x="44"/>
        <item x="40"/>
        <item x="35"/>
        <item x="503"/>
        <item x="415"/>
        <item x="441"/>
        <item x="133"/>
        <item x="543"/>
        <item x="108"/>
        <item x="376"/>
        <item x="472"/>
        <item x="500"/>
        <item x="523"/>
        <item x="507"/>
        <item x="323"/>
        <item x="36"/>
        <item x="389"/>
        <item x="224"/>
        <item x="393"/>
        <item x="455"/>
        <item x="391"/>
        <item x="382"/>
        <item x="363"/>
        <item x="181"/>
        <item x="233"/>
        <item x="37"/>
        <item x="437"/>
        <item x="242"/>
        <item x="331"/>
        <item x="385"/>
        <item x="459"/>
        <item x="193"/>
        <item x="353"/>
        <item x="334"/>
        <item x="21"/>
        <item x="294"/>
        <item x="355"/>
        <item x="528"/>
        <item x="509"/>
        <item x="427"/>
        <item x="529"/>
        <item x="299"/>
        <item x="484"/>
        <item x="462"/>
        <item x="461"/>
        <item x="114"/>
        <item x="448"/>
        <item x="380"/>
        <item x="220"/>
        <item x="265"/>
        <item x="465"/>
        <item x="418"/>
        <item x="247"/>
        <item x="495"/>
        <item x="479"/>
        <item x="494"/>
        <item x="443"/>
        <item x="370"/>
        <item x="482"/>
        <item x="438"/>
        <item x="511"/>
        <item x="188"/>
        <item x="175"/>
        <item x="61"/>
        <item t="default"/>
      </items>
    </pivotField>
    <pivotField showAll="0"/>
    <pivotField showAll="0"/>
    <pivotField axis="axisRow" showAll="0">
      <items count="5">
        <item x="1"/>
        <item x="3"/>
        <item x="0"/>
        <item x="2"/>
        <item t="default"/>
      </items>
    </pivotField>
    <pivotField showAll="0"/>
  </pivotFields>
  <rowFields count="1">
    <field x="5"/>
  </rowFields>
  <rowItems count="5">
    <i>
      <x/>
    </i>
    <i>
      <x v="1"/>
    </i>
    <i>
      <x v="2"/>
    </i>
    <i>
      <x v="3"/>
    </i>
    <i t="grand">
      <x/>
    </i>
  </rowItems>
  <colItems count="1">
    <i/>
  </colItems>
  <dataFields count="1">
    <dataField name="Count of bmi" fld="2" subtotal="count" baseField="5" baseItem="0"/>
  </dataFields>
  <formats count="10">
    <format dxfId="40">
      <pivotArea field="5" type="button" dataOnly="0" labelOnly="1" outline="0" axis="axisRow" fieldPosition="0"/>
    </format>
    <format dxfId="39">
      <pivotArea dataOnly="0" labelOnly="1" outline="0" axis="axisValues" fieldPosition="0"/>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field="5" type="button" dataOnly="0" labelOnly="1" outline="0" axis="axisRow" fieldPosition="0"/>
    </format>
    <format dxfId="34">
      <pivotArea dataOnly="0" labelOnly="1" outline="0" axis="axisValues" fieldPosition="0"/>
    </format>
    <format dxfId="33">
      <pivotArea dataOnly="0" labelOnly="1" fieldPosition="0">
        <references count="1">
          <reference field="5" count="0"/>
        </references>
      </pivotArea>
    </format>
    <format dxfId="32">
      <pivotArea dataOnly="0" labelOnly="1" grandRow="1" outline="0" fieldPosition="0"/>
    </format>
    <format dxfId="31">
      <pivotArea dataOnly="0" labelOnly="1" outline="0" axis="axisValues" fieldPosition="0"/>
    </format>
  </format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22:B127" firstHeaderRow="1" firstDataRow="1" firstDataCol="1"/>
  <pivotFields count="7">
    <pivotField showAll="0"/>
    <pivotField showAll="0"/>
    <pivotField showAll="0"/>
    <pivotField showAll="0"/>
    <pivotField showAll="0"/>
    <pivotField axis="axisRow" showAll="0">
      <items count="5">
        <item x="1"/>
        <item x="3"/>
        <item x="0"/>
        <item x="2"/>
        <item t="default"/>
      </items>
    </pivotField>
    <pivotField dataField="1" showAll="0"/>
  </pivotFields>
  <rowFields count="1">
    <field x="5"/>
  </rowFields>
  <rowItems count="5">
    <i>
      <x/>
    </i>
    <i>
      <x v="1"/>
    </i>
    <i>
      <x v="2"/>
    </i>
    <i>
      <x v="3"/>
    </i>
    <i t="grand">
      <x/>
    </i>
  </rowItems>
  <colItems count="1">
    <i/>
  </colItems>
  <dataFields count="1">
    <dataField name="Count of charges($)" fld="6" subtotal="count" baseField="5" baseItem="0"/>
  </dataFields>
  <formats count="7">
    <format dxfId="47">
      <pivotArea type="all" dataOnly="0" outline="0" fieldPosition="0"/>
    </format>
    <format dxfId="46">
      <pivotArea outline="0" collapsedLevelsAreSubtotals="1" fieldPosition="0"/>
    </format>
    <format dxfId="45">
      <pivotArea field="5" type="button" dataOnly="0" labelOnly="1" outline="0" axis="axisRow" fieldPosition="0"/>
    </format>
    <format dxfId="44">
      <pivotArea dataOnly="0" labelOnly="1" outline="0" axis="axisValues" fieldPosition="0"/>
    </format>
    <format dxfId="43">
      <pivotArea dataOnly="0" labelOnly="1" fieldPosition="0">
        <references count="1">
          <reference field="5" count="0"/>
        </references>
      </pivotArea>
    </format>
    <format dxfId="42">
      <pivotArea dataOnly="0" labelOnly="1" grandRow="1" outline="0" fieldPosition="0"/>
    </format>
    <format dxfId="41">
      <pivotArea dataOnly="0" labelOnly="1" outline="0" axis="axisValues"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86:B91" firstHeaderRow="1" firstDataRow="1" firstDataCol="1"/>
  <pivotFields count="7">
    <pivotField showAll="0"/>
    <pivotField showAll="0"/>
    <pivotField showAll="0"/>
    <pivotField dataField="1" showAll="0"/>
    <pivotField showAll="0"/>
    <pivotField axis="axisRow" showAll="0">
      <items count="5">
        <item x="1"/>
        <item x="3"/>
        <item x="0"/>
        <item x="2"/>
        <item t="default"/>
      </items>
    </pivotField>
    <pivotField showAll="0"/>
  </pivotFields>
  <rowFields count="1">
    <field x="5"/>
  </rowFields>
  <rowItems count="5">
    <i>
      <x/>
    </i>
    <i>
      <x v="1"/>
    </i>
    <i>
      <x v="2"/>
    </i>
    <i>
      <x v="3"/>
    </i>
    <i t="grand">
      <x/>
    </i>
  </rowItems>
  <colItems count="1">
    <i/>
  </colItems>
  <dataFields count="1">
    <dataField name="Count of children" fld="3" subtotal="count" baseField="5" baseItem="0"/>
  </dataFields>
  <formats count="7">
    <format dxfId="54">
      <pivotArea type="all" dataOnly="0" outline="0" fieldPosition="0"/>
    </format>
    <format dxfId="53">
      <pivotArea outline="0" collapsedLevelsAreSubtotals="1" fieldPosition="0"/>
    </format>
    <format dxfId="52">
      <pivotArea field="5" type="button" dataOnly="0" labelOnly="1" outline="0" axis="axisRow" fieldPosition="0"/>
    </format>
    <format dxfId="51">
      <pivotArea dataOnly="0" labelOnly="1" outline="0" axis="axisValues" fieldPosition="0"/>
    </format>
    <format dxfId="50">
      <pivotArea dataOnly="0" labelOnly="1" fieldPosition="0">
        <references count="1">
          <reference field="5" count="0"/>
        </references>
      </pivotArea>
    </format>
    <format dxfId="49">
      <pivotArea dataOnly="0" labelOnly="1" grandRow="1" outline="0" fieldPosition="0"/>
    </format>
    <format dxfId="48">
      <pivotArea dataOnly="0" labelOnly="1" outline="0" axis="axisValues"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06:B111" firstHeaderRow="1" firstDataRow="1" firstDataCol="1"/>
  <pivotFields count="7">
    <pivotField showAll="0"/>
    <pivotField showAll="0"/>
    <pivotField showAll="0"/>
    <pivotField showAll="0"/>
    <pivotField dataField="1" showAll="0">
      <items count="3">
        <item x="0"/>
        <item x="1"/>
        <item t="default"/>
      </items>
    </pivotField>
    <pivotField axis="axisRow" showAll="0">
      <items count="5">
        <item x="1"/>
        <item x="3"/>
        <item x="0"/>
        <item x="2"/>
        <item t="default"/>
      </items>
    </pivotField>
    <pivotField showAll="0"/>
  </pivotFields>
  <rowFields count="1">
    <field x="5"/>
  </rowFields>
  <rowItems count="5">
    <i>
      <x/>
    </i>
    <i>
      <x v="1"/>
    </i>
    <i>
      <x v="2"/>
    </i>
    <i>
      <x v="3"/>
    </i>
    <i t="grand">
      <x/>
    </i>
  </rowItems>
  <colItems count="1">
    <i/>
  </colItems>
  <dataFields count="1">
    <dataField name="Count of smoker" fld="4" subtotal="count" baseField="0" baseItem="0"/>
  </dataFields>
  <formats count="7">
    <format dxfId="61">
      <pivotArea type="all" dataOnly="0" outline="0" fieldPosition="0"/>
    </format>
    <format dxfId="60">
      <pivotArea outline="0" collapsedLevelsAreSubtotals="1" fieldPosition="0"/>
    </format>
    <format dxfId="59">
      <pivotArea field="5" type="button" dataOnly="0" labelOnly="1" outline="0" axis="axisRow" fieldPosition="0"/>
    </format>
    <format dxfId="58">
      <pivotArea dataOnly="0" labelOnly="1" outline="0" axis="axisValues" fieldPosition="0"/>
    </format>
    <format dxfId="57">
      <pivotArea dataOnly="0" labelOnly="1" fieldPosition="0">
        <references count="1">
          <reference field="5" count="0"/>
        </references>
      </pivotArea>
    </format>
    <format dxfId="56">
      <pivotArea dataOnly="0" labelOnly="1" grandRow="1" outline="0" fieldPosition="0"/>
    </format>
    <format dxfId="55">
      <pivotArea dataOnly="0" labelOnly="1" outline="0" axis="axisValues"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D5" firstHeaderRow="1" firstDataRow="2" firstDataCol="1"/>
  <pivotFields count="7">
    <pivotField showAll="0"/>
    <pivotField axis="axisCol" showAll="0">
      <items count="3">
        <item x="1"/>
        <item x="0"/>
        <item t="default"/>
      </items>
    </pivotField>
    <pivotField showAll="0"/>
    <pivotField showAll="0"/>
    <pivotField axis="axisRow" dataField="1" showAll="0">
      <items count="3">
        <item x="0"/>
        <item x="1"/>
        <item t="default"/>
      </items>
    </pivotField>
    <pivotField showAll="0"/>
    <pivotField showAll="0"/>
  </pivotFields>
  <rowFields count="1">
    <field x="4"/>
  </rowFields>
  <rowItems count="3">
    <i>
      <x/>
    </i>
    <i>
      <x v="1"/>
    </i>
    <i t="grand">
      <x/>
    </i>
  </rowItems>
  <colFields count="1">
    <field x="1"/>
  </colFields>
  <colItems count="3">
    <i>
      <x/>
    </i>
    <i>
      <x v="1"/>
    </i>
    <i t="grand">
      <x/>
    </i>
  </colItems>
  <dataFields count="1">
    <dataField name="Count of smoker" fld="4" subtotal="count" baseField="0" baseItem="0"/>
  </dataFields>
  <chartFormats count="6">
    <chartFormat chart="4" format="8" series="1">
      <pivotArea type="data" outline="0" fieldPosition="0">
        <references count="2">
          <reference field="4294967294" count="1" selected="0">
            <x v="0"/>
          </reference>
          <reference field="1" count="1" selected="0">
            <x v="0"/>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0"/>
          </reference>
        </references>
      </pivotArea>
    </chartFormat>
    <chartFormat chart="0" format="9" series="1">
      <pivotArea type="data" outline="0" fieldPosition="0">
        <references count="2">
          <reference field="4294967294" count="1" selected="0">
            <x v="0"/>
          </reference>
          <reference field="1"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1339" firstHeaderRow="1" firstDataRow="1" firstDataCol="1"/>
  <pivotFields count="7">
    <pivotField showAll="0"/>
    <pivotField showAll="0"/>
    <pivotField dataField="1" showAll="0">
      <items count="549">
        <item x="10"/>
        <item x="149"/>
        <item x="240"/>
        <item x="14"/>
        <item x="179"/>
        <item x="153"/>
        <item x="86"/>
        <item x="244"/>
        <item x="314"/>
        <item x="75"/>
        <item x="360"/>
        <item x="259"/>
        <item x="468"/>
        <item x="386"/>
        <item x="483"/>
        <item x="332"/>
        <item x="112"/>
        <item x="190"/>
        <item x="256"/>
        <item x="345"/>
        <item x="337"/>
        <item x="447"/>
        <item x="373"/>
        <item x="378"/>
        <item x="444"/>
        <item x="117"/>
        <item x="365"/>
        <item x="168"/>
        <item x="264"/>
        <item x="510"/>
        <item x="420"/>
        <item x="151"/>
        <item x="98"/>
        <item x="434"/>
        <item x="307"/>
        <item x="66"/>
        <item x="211"/>
        <item x="121"/>
        <item x="79"/>
        <item x="95"/>
        <item x="17"/>
        <item x="235"/>
        <item x="77"/>
        <item x="496"/>
        <item x="527"/>
        <item x="374"/>
        <item x="177"/>
        <item x="458"/>
        <item x="350"/>
        <item x="491"/>
        <item x="53"/>
        <item x="501"/>
        <item x="470"/>
        <item x="46"/>
        <item x="57"/>
        <item x="83"/>
        <item x="100"/>
        <item x="48"/>
        <item x="138"/>
        <item x="152"/>
        <item x="147"/>
        <item x="301"/>
        <item x="142"/>
        <item x="526"/>
        <item x="505"/>
        <item x="158"/>
        <item x="390"/>
        <item x="252"/>
        <item x="156"/>
        <item x="122"/>
        <item x="104"/>
        <item x="207"/>
        <item x="106"/>
        <item x="324"/>
        <item x="514"/>
        <item x="381"/>
        <item x="485"/>
        <item x="285"/>
        <item x="16"/>
        <item x="497"/>
        <item x="47"/>
        <item x="258"/>
        <item x="172"/>
        <item x="419"/>
        <item x="43"/>
        <item x="384"/>
        <item x="515"/>
        <item x="45"/>
        <item x="367"/>
        <item x="105"/>
        <item x="225"/>
        <item x="463"/>
        <item x="349"/>
        <item x="308"/>
        <item x="319"/>
        <item x="206"/>
        <item x="243"/>
        <item x="7"/>
        <item x="547"/>
        <item x="274"/>
        <item x="178"/>
        <item x="387"/>
        <item x="222"/>
        <item x="405"/>
        <item x="269"/>
        <item x="432"/>
        <item x="22"/>
        <item x="262"/>
        <item x="227"/>
        <item x="197"/>
        <item x="169"/>
        <item x="327"/>
        <item x="272"/>
        <item x="298"/>
        <item x="469"/>
        <item x="137"/>
        <item x="97"/>
        <item x="521"/>
        <item x="64"/>
        <item x="109"/>
        <item x="406"/>
        <item x="81"/>
        <item x="255"/>
        <item x="333"/>
        <item x="412"/>
        <item x="379"/>
        <item x="396"/>
        <item x="231"/>
        <item x="430"/>
        <item x="24"/>
        <item x="493"/>
        <item x="8"/>
        <item x="512"/>
        <item x="204"/>
        <item x="340"/>
        <item x="429"/>
        <item x="473"/>
        <item x="442"/>
        <item x="26"/>
        <item x="422"/>
        <item x="70"/>
        <item x="286"/>
        <item x="504"/>
        <item x="150"/>
        <item x="218"/>
        <item x="119"/>
        <item x="162"/>
        <item x="226"/>
        <item x="453"/>
        <item x="284"/>
        <item x="268"/>
        <item x="110"/>
        <item x="409"/>
        <item x="59"/>
        <item x="42"/>
        <item x="364"/>
        <item x="217"/>
        <item x="531"/>
        <item x="2"/>
        <item x="146"/>
        <item x="346"/>
        <item x="516"/>
        <item x="185"/>
        <item x="199"/>
        <item x="311"/>
        <item x="229"/>
        <item x="421"/>
        <item x="13"/>
        <item x="210"/>
        <item x="221"/>
        <item x="128"/>
        <item x="304"/>
        <item x="408"/>
        <item x="275"/>
        <item x="347"/>
        <item x="254"/>
        <item x="464"/>
        <item x="176"/>
        <item x="454"/>
        <item x="281"/>
        <item x="111"/>
        <item x="52"/>
        <item x="139"/>
        <item x="51"/>
        <item x="395"/>
        <item x="339"/>
        <item x="271"/>
        <item x="219"/>
        <item x="102"/>
        <item x="361"/>
        <item x="292"/>
        <item x="80"/>
        <item x="216"/>
        <item x="354"/>
        <item x="423"/>
        <item x="435"/>
        <item x="82"/>
        <item x="63"/>
        <item x="115"/>
        <item x="279"/>
        <item x="196"/>
        <item x="123"/>
        <item x="166"/>
        <item x="486"/>
        <item x="189"/>
        <item x="466"/>
        <item x="530"/>
        <item x="50"/>
        <item x="330"/>
        <item x="69"/>
        <item x="60"/>
        <item x="293"/>
        <item x="68"/>
        <item x="300"/>
        <item x="195"/>
        <item x="32"/>
        <item x="223"/>
        <item x="65"/>
        <item x="290"/>
        <item x="90"/>
        <item x="125"/>
        <item x="402"/>
        <item x="170"/>
        <item x="101"/>
        <item x="67"/>
        <item x="318"/>
        <item x="124"/>
        <item x="410"/>
        <item x="366"/>
        <item x="76"/>
        <item x="309"/>
        <item x="249"/>
        <item x="20"/>
        <item x="492"/>
        <item x="276"/>
        <item x="205"/>
        <item x="246"/>
        <item x="15"/>
        <item x="338"/>
        <item x="241"/>
        <item x="245"/>
        <item x="371"/>
        <item x="446"/>
        <item x="278"/>
        <item x="135"/>
        <item x="239"/>
        <item x="230"/>
        <item x="129"/>
        <item x="89"/>
        <item x="312"/>
        <item x="214"/>
        <item x="394"/>
        <item x="238"/>
        <item x="213"/>
        <item x="251"/>
        <item x="116"/>
        <item x="58"/>
        <item x="208"/>
        <item x="6"/>
        <item x="38"/>
        <item x="236"/>
        <item x="203"/>
        <item x="92"/>
        <item x="232"/>
        <item x="49"/>
        <item x="436"/>
        <item x="18"/>
        <item x="94"/>
        <item x="261"/>
        <item x="72"/>
        <item x="136"/>
        <item x="377"/>
        <item x="369"/>
        <item x="316"/>
        <item x="237"/>
        <item x="291"/>
        <item x="467"/>
        <item x="357"/>
        <item x="148"/>
        <item x="215"/>
        <item x="157"/>
        <item x="39"/>
        <item x="282"/>
        <item x="476"/>
        <item x="498"/>
        <item x="161"/>
        <item x="539"/>
        <item x="23"/>
        <item x="192"/>
        <item x="450"/>
        <item x="134"/>
        <item x="322"/>
        <item x="320"/>
        <item x="296"/>
        <item x="398"/>
        <item x="400"/>
        <item x="5"/>
        <item x="41"/>
        <item x="131"/>
        <item x="537"/>
        <item x="71"/>
        <item x="457"/>
        <item x="62"/>
        <item x="449"/>
        <item x="212"/>
        <item x="425"/>
        <item x="518"/>
        <item x="73"/>
        <item x="27"/>
        <item x="399"/>
        <item x="460"/>
        <item x="228"/>
        <item x="392"/>
        <item x="388"/>
        <item x="132"/>
        <item x="289"/>
        <item x="522"/>
        <item x="113"/>
        <item x="383"/>
        <item x="182"/>
        <item x="263"/>
        <item x="403"/>
        <item x="260"/>
        <item x="159"/>
        <item x="191"/>
        <item x="313"/>
        <item x="187"/>
        <item x="352"/>
        <item x="416"/>
        <item x="91"/>
        <item x="397"/>
        <item x="127"/>
        <item x="401"/>
        <item x="88"/>
        <item x="96"/>
        <item x="30"/>
        <item x="533"/>
        <item x="344"/>
        <item x="140"/>
        <item x="55"/>
        <item x="200"/>
        <item x="198"/>
        <item x="335"/>
        <item x="328"/>
        <item x="31"/>
        <item x="404"/>
        <item x="143"/>
        <item x="33"/>
        <item x="341"/>
        <item x="440"/>
        <item x="0"/>
        <item x="541"/>
        <item x="277"/>
        <item x="25"/>
        <item x="253"/>
        <item x="209"/>
        <item x="506"/>
        <item x="1"/>
        <item x="358"/>
        <item x="250"/>
        <item x="343"/>
        <item x="508"/>
        <item x="451"/>
        <item x="359"/>
        <item x="306"/>
        <item x="84"/>
        <item x="12"/>
        <item x="234"/>
        <item x="542"/>
        <item x="171"/>
        <item x="160"/>
        <item x="351"/>
        <item x="120"/>
        <item x="267"/>
        <item x="74"/>
        <item x="194"/>
        <item x="154"/>
        <item x="118"/>
        <item x="183"/>
        <item x="535"/>
        <item x="524"/>
        <item x="87"/>
        <item x="34"/>
        <item x="326"/>
        <item x="288"/>
        <item x="130"/>
        <item x="99"/>
        <item x="248"/>
        <item x="273"/>
        <item x="283"/>
        <item x="93"/>
        <item x="163"/>
        <item x="4"/>
        <item x="417"/>
        <item x="513"/>
        <item x="145"/>
        <item x="325"/>
        <item x="413"/>
        <item x="348"/>
        <item x="201"/>
        <item x="487"/>
        <item x="452"/>
        <item x="411"/>
        <item x="167"/>
        <item x="519"/>
        <item x="257"/>
        <item x="488"/>
        <item x="368"/>
        <item x="407"/>
        <item x="445"/>
        <item x="336"/>
        <item x="302"/>
        <item x="474"/>
        <item x="266"/>
        <item x="428"/>
        <item x="517"/>
        <item x="103"/>
        <item x="490"/>
        <item x="303"/>
        <item x="180"/>
        <item x="477"/>
        <item x="481"/>
        <item x="9"/>
        <item x="155"/>
        <item x="78"/>
        <item x="546"/>
        <item x="126"/>
        <item x="372"/>
        <item x="174"/>
        <item x="186"/>
        <item x="315"/>
        <item x="321"/>
        <item x="28"/>
        <item x="499"/>
        <item x="317"/>
        <item x="475"/>
        <item x="85"/>
        <item x="456"/>
        <item x="480"/>
        <item x="165"/>
        <item x="536"/>
        <item x="502"/>
        <item x="375"/>
        <item x="295"/>
        <item x="414"/>
        <item x="545"/>
        <item x="342"/>
        <item x="270"/>
        <item x="310"/>
        <item x="19"/>
        <item x="544"/>
        <item x="11"/>
        <item x="431"/>
        <item x="478"/>
        <item x="305"/>
        <item x="356"/>
        <item x="3"/>
        <item x="280"/>
        <item x="329"/>
        <item x="287"/>
        <item x="426"/>
        <item x="297"/>
        <item x="525"/>
        <item x="54"/>
        <item x="29"/>
        <item x="532"/>
        <item x="184"/>
        <item x="540"/>
        <item x="141"/>
        <item x="439"/>
        <item x="144"/>
        <item x="173"/>
        <item x="424"/>
        <item x="489"/>
        <item x="107"/>
        <item x="471"/>
        <item x="362"/>
        <item x="538"/>
        <item x="164"/>
        <item x="56"/>
        <item x="520"/>
        <item x="534"/>
        <item x="433"/>
        <item x="202"/>
        <item x="44"/>
        <item x="40"/>
        <item x="35"/>
        <item x="503"/>
        <item x="415"/>
        <item x="441"/>
        <item x="133"/>
        <item x="543"/>
        <item x="108"/>
        <item x="376"/>
        <item x="472"/>
        <item x="500"/>
        <item x="523"/>
        <item x="507"/>
        <item x="323"/>
        <item x="36"/>
        <item x="389"/>
        <item x="224"/>
        <item x="393"/>
        <item x="455"/>
        <item x="391"/>
        <item x="382"/>
        <item x="363"/>
        <item x="181"/>
        <item x="233"/>
        <item x="37"/>
        <item x="437"/>
        <item x="242"/>
        <item x="331"/>
        <item x="385"/>
        <item x="459"/>
        <item x="193"/>
        <item x="353"/>
        <item x="334"/>
        <item x="21"/>
        <item x="294"/>
        <item x="355"/>
        <item x="528"/>
        <item x="509"/>
        <item x="427"/>
        <item x="529"/>
        <item x="299"/>
        <item x="484"/>
        <item x="462"/>
        <item x="461"/>
        <item x="114"/>
        <item x="448"/>
        <item x="380"/>
        <item x="220"/>
        <item x="265"/>
        <item x="465"/>
        <item x="418"/>
        <item x="247"/>
        <item x="495"/>
        <item x="479"/>
        <item x="494"/>
        <item x="443"/>
        <item x="370"/>
        <item x="482"/>
        <item x="438"/>
        <item x="511"/>
        <item x="188"/>
        <item x="175"/>
        <item x="61"/>
        <item t="default"/>
      </items>
    </pivotField>
    <pivotField showAll="0"/>
    <pivotField showAll="0"/>
    <pivotField showAll="0"/>
    <pivotField axis="axisRow" showAll="0">
      <items count="1338">
        <item x="47"/>
        <item x="41"/>
        <item x="60"/>
        <item x="35"/>
        <item x="1"/>
        <item x="12"/>
        <item x="43"/>
        <item x="39"/>
        <item x="22"/>
        <item x="66"/>
        <item x="131"/>
        <item x="111"/>
        <item x="107"/>
        <item x="115"/>
        <item x="100"/>
        <item x="103"/>
        <item x="77"/>
        <item x="93"/>
        <item x="112"/>
        <item x="143"/>
        <item x="191"/>
        <item x="184"/>
        <item x="166"/>
        <item x="173"/>
        <item x="18"/>
        <item x="13"/>
        <item x="95"/>
        <item x="42"/>
        <item x="25"/>
        <item x="72"/>
        <item x="113"/>
        <item x="120"/>
        <item x="68"/>
        <item x="20"/>
        <item x="11"/>
        <item x="98"/>
        <item x="76"/>
        <item x="31"/>
        <item x="61"/>
        <item x="44"/>
        <item x="91"/>
        <item x="80"/>
        <item x="105"/>
        <item x="204"/>
        <item x="216"/>
        <item x="208"/>
        <item x="10"/>
        <item x="58"/>
        <item x="16"/>
        <item x="51"/>
        <item x="7"/>
        <item x="28"/>
        <item x="64"/>
        <item x="49"/>
        <item x="34"/>
        <item x="15"/>
        <item x="63"/>
        <item x="0"/>
        <item x="36"/>
        <item x="83"/>
        <item x="126"/>
        <item x="135"/>
        <item x="90"/>
        <item x="73"/>
        <item x="99"/>
        <item x="101"/>
        <item x="122"/>
        <item x="144"/>
        <item x="232"/>
        <item x="227"/>
        <item x="221"/>
        <item x="85"/>
        <item x="70"/>
        <item x="225"/>
        <item x="78"/>
        <item x="153"/>
        <item x="152"/>
        <item x="149"/>
        <item x="162"/>
        <item x="181"/>
        <item x="189"/>
        <item x="182"/>
        <item x="164"/>
        <item x="145"/>
        <item x="257"/>
        <item x="270"/>
        <item x="260"/>
        <item x="141"/>
        <item x="272"/>
        <item x="151"/>
        <item x="253"/>
        <item x="192"/>
        <item x="188"/>
        <item x="180"/>
        <item x="167"/>
        <item x="197"/>
        <item x="218"/>
        <item x="190"/>
        <item x="183"/>
        <item x="179"/>
        <item x="118"/>
        <item x="106"/>
        <item x="81"/>
        <item x="96"/>
        <item x="116"/>
        <item x="279"/>
        <item x="94"/>
        <item x="200"/>
        <item x="217"/>
        <item x="196"/>
        <item x="201"/>
        <item x="198"/>
        <item x="26"/>
        <item x="2"/>
        <item x="55"/>
        <item x="23"/>
        <item x="24"/>
        <item x="54"/>
        <item x="67"/>
        <item x="32"/>
        <item x="4"/>
        <item x="48"/>
        <item x="37"/>
        <item x="30"/>
        <item x="117"/>
        <item x="213"/>
        <item x="202"/>
        <item x="138"/>
        <item x="156"/>
        <item x="305"/>
        <item x="46"/>
        <item x="324"/>
        <item x="74"/>
        <item x="261"/>
        <item x="150"/>
        <item x="222"/>
        <item x="240"/>
        <item x="168"/>
        <item x="231"/>
        <item x="235"/>
        <item x="139"/>
        <item x="262"/>
        <item x="157"/>
        <item x="276"/>
        <item x="266"/>
        <item x="271"/>
        <item x="337"/>
        <item x="345"/>
        <item x="343"/>
        <item x="344"/>
        <item x="280"/>
        <item x="210"/>
        <item x="285"/>
        <item x="148"/>
        <item x="178"/>
        <item x="185"/>
        <item x="169"/>
        <item x="299"/>
        <item x="209"/>
        <item x="203"/>
        <item x="319"/>
        <item x="368"/>
        <item x="236"/>
        <item x="330"/>
        <item x="110"/>
        <item x="123"/>
        <item x="133"/>
        <item x="79"/>
        <item x="277"/>
        <item x="284"/>
        <item x="121"/>
        <item x="206"/>
        <item x="220"/>
        <item x="194"/>
        <item x="223"/>
        <item x="237"/>
        <item x="29"/>
        <item x="88"/>
        <item x="265"/>
        <item x="273"/>
        <item x="250"/>
        <item x="398"/>
        <item x="390"/>
        <item x="315"/>
        <item x="244"/>
        <item x="325"/>
        <item x="328"/>
        <item x="119"/>
        <item x="323"/>
        <item x="353"/>
        <item x="301"/>
        <item x="259"/>
        <item x="249"/>
        <item x="147"/>
        <item x="376"/>
        <item x="351"/>
        <item x="175"/>
        <item x="380"/>
        <item x="172"/>
        <item x="384"/>
        <item x="369"/>
        <item x="329"/>
        <item x="313"/>
        <item x="170"/>
        <item x="317"/>
        <item x="288"/>
        <item x="303"/>
        <item x="286"/>
        <item x="297"/>
        <item x="300"/>
        <item x="450"/>
        <item x="373"/>
        <item x="386"/>
        <item x="186"/>
        <item x="331"/>
        <item x="289"/>
        <item x="407"/>
        <item x="357"/>
        <item x="402"/>
        <item x="326"/>
        <item x="307"/>
        <item x="320"/>
        <item x="310"/>
        <item x="3"/>
        <item x="316"/>
        <item x="207"/>
        <item x="411"/>
        <item x="19"/>
        <item x="318"/>
        <item x="308"/>
        <item x="229"/>
        <item x="251"/>
        <item x="424"/>
        <item x="363"/>
        <item x="346"/>
        <item x="340"/>
        <item x="349"/>
        <item x="165"/>
        <item x="239"/>
        <item x="296"/>
        <item x="233"/>
        <item x="418"/>
        <item x="429"/>
        <item x="359"/>
        <item x="517"/>
        <item x="387"/>
        <item x="401"/>
        <item x="443"/>
        <item x="459"/>
        <item x="456"/>
        <item x="366"/>
        <item x="374"/>
        <item x="455"/>
        <item x="176"/>
        <item x="470"/>
        <item x="462"/>
        <item x="306"/>
        <item x="282"/>
        <item x="205"/>
        <item x="533"/>
        <item x="403"/>
        <item x="389"/>
        <item x="360"/>
        <item x="480"/>
        <item x="309"/>
        <item x="327"/>
        <item x="490"/>
        <item x="479"/>
        <item x="199"/>
        <item x="425"/>
        <item x="395"/>
        <item x="414"/>
        <item x="347"/>
        <item x="477"/>
        <item x="489"/>
        <item x="364"/>
        <item x="466"/>
        <item x="438"/>
        <item x="417"/>
        <item x="423"/>
        <item x="500"/>
        <item x="302"/>
        <item x="263"/>
        <item x="422"/>
        <item x="469"/>
        <item x="451"/>
        <item x="338"/>
        <item x="434"/>
        <item x="219"/>
        <item x="539"/>
        <item x="367"/>
        <item x="388"/>
        <item x="453"/>
        <item x="370"/>
        <item x="461"/>
        <item x="494"/>
        <item x="292"/>
        <item x="581"/>
        <item x="587"/>
        <item x="546"/>
        <item x="377"/>
        <item x="409"/>
        <item x="413"/>
        <item x="375"/>
        <item x="379"/>
        <item x="447"/>
        <item x="361"/>
        <item x="488"/>
        <item x="486"/>
        <item x="448"/>
        <item x="228"/>
        <item x="542"/>
        <item x="278"/>
        <item x="543"/>
        <item x="436"/>
        <item x="412"/>
        <item x="547"/>
        <item x="493"/>
        <item x="53"/>
        <item x="487"/>
        <item x="322"/>
        <item x="521"/>
        <item x="256"/>
        <item x="603"/>
        <item x="321"/>
        <item x="476"/>
        <item x="491"/>
        <item x="485"/>
        <item x="478"/>
        <item x="71"/>
        <item x="441"/>
        <item x="435"/>
        <item x="378"/>
        <item x="452"/>
        <item x="565"/>
        <item x="571"/>
        <item x="553"/>
        <item x="427"/>
        <item x="556"/>
        <item x="506"/>
        <item x="503"/>
        <item x="518"/>
        <item x="335"/>
        <item x="140"/>
        <item x="430"/>
        <item x="354"/>
        <item x="293"/>
        <item x="576"/>
        <item x="591"/>
        <item x="498"/>
        <item x="529"/>
        <item x="399"/>
        <item x="154"/>
        <item x="394"/>
        <item x="454"/>
        <item x="467"/>
        <item x="445"/>
        <item x="541"/>
        <item x="527"/>
        <item x="524"/>
        <item x="528"/>
        <item x="605"/>
        <item x="460"/>
        <item x="283"/>
        <item x="570"/>
        <item x="545"/>
        <item x="550"/>
        <item x="393"/>
        <item x="482"/>
        <item x="473"/>
        <item x="406"/>
        <item x="569"/>
        <item x="557"/>
        <item x="564"/>
        <item x="551"/>
        <item x="475"/>
        <item x="513"/>
        <item x="520"/>
        <item x="585"/>
        <item x="592"/>
        <item x="589"/>
        <item x="382"/>
        <item x="421"/>
        <item x="465"/>
        <item x="497"/>
        <item x="596"/>
        <item x="507"/>
        <item x="586"/>
        <item x="641"/>
        <item x="537"/>
        <item x="631"/>
        <item x="627"/>
        <item x="697"/>
        <item x="468"/>
        <item x="432"/>
        <item x="691"/>
        <item x="588"/>
        <item x="582"/>
        <item x="597"/>
        <item x="578"/>
        <item x="640"/>
        <item x="638"/>
        <item x="583"/>
        <item x="535"/>
        <item x="385"/>
        <item x="568"/>
        <item x="648"/>
        <item x="658"/>
        <item x="439"/>
        <item x="723"/>
        <item x="410"/>
        <item x="710"/>
        <item x="549"/>
        <item x="666"/>
        <item x="567"/>
        <item x="554"/>
        <item x="642"/>
        <item x="685"/>
        <item x="675"/>
        <item x="555"/>
        <item x="561"/>
        <item x="742"/>
        <item x="733"/>
        <item x="502"/>
        <item x="630"/>
        <item x="634"/>
        <item x="746"/>
        <item x="523"/>
        <item x="519"/>
        <item x="632"/>
        <item x="623"/>
        <item x="625"/>
        <item x="619"/>
        <item x="458"/>
        <item x="660"/>
        <item x="655"/>
        <item x="474"/>
        <item x="531"/>
        <item x="711"/>
        <item x="702"/>
        <item x="532"/>
        <item x="620"/>
        <item x="600"/>
        <item x="661"/>
        <item x="768"/>
        <item x="700"/>
        <item x="717"/>
        <item x="718"/>
        <item x="614"/>
        <item x="601"/>
        <item x="472"/>
        <item x="669"/>
        <item x="653"/>
        <item x="744"/>
        <item x="510"/>
        <item x="633"/>
        <item x="674"/>
        <item x="696"/>
        <item x="563"/>
        <item x="599"/>
        <item x="562"/>
        <item x="609"/>
        <item x="626"/>
        <item x="644"/>
        <item x="749"/>
        <item x="695"/>
        <item x="690"/>
        <item x="593"/>
        <item x="514"/>
        <item x="629"/>
        <item x="701"/>
        <item x="635"/>
        <item x="698"/>
        <item x="683"/>
        <item x="694"/>
        <item x="677"/>
        <item x="646"/>
        <item x="628"/>
        <item x="512"/>
        <item x="713"/>
        <item x="505"/>
        <item x="604"/>
        <item x="649"/>
        <item x="577"/>
        <item x="580"/>
        <item x="536"/>
        <item x="725"/>
        <item x="704"/>
        <item x="714"/>
        <item x="606"/>
        <item x="446"/>
        <item x="759"/>
        <item x="765"/>
        <item x="724"/>
        <item x="726"/>
        <item x="616"/>
        <item x="636"/>
        <item x="751"/>
        <item x="784"/>
        <item x="622"/>
        <item x="692"/>
        <item x="745"/>
        <item x="740"/>
        <item x="753"/>
        <item x="739"/>
        <item x="676"/>
        <item x="647"/>
        <item x="639"/>
        <item x="841"/>
        <item x="807"/>
        <item x="637"/>
        <item x="787"/>
        <item x="721"/>
        <item x="743"/>
        <item x="741"/>
        <item x="748"/>
        <item x="687"/>
        <item x="680"/>
        <item x="672"/>
        <item x="659"/>
        <item x="819"/>
        <item x="594"/>
        <item x="590"/>
        <item x="709"/>
        <item x="715"/>
        <item x="707"/>
        <item x="598"/>
        <item x="21"/>
        <item x="773"/>
        <item x="778"/>
        <item x="815"/>
        <item x="758"/>
        <item x="826"/>
        <item x="706"/>
        <item x="705"/>
        <item x="665"/>
        <item x="785"/>
        <item x="788"/>
        <item x="812"/>
        <item x="761"/>
        <item x="730"/>
        <item x="824"/>
        <item x="822"/>
        <item x="651"/>
        <item x="803"/>
        <item x="850"/>
        <item x="645"/>
        <item x="806"/>
        <item x="804"/>
        <item x="800"/>
        <item x="799"/>
        <item x="732"/>
        <item x="736"/>
        <item x="747"/>
        <item x="686"/>
        <item x="781"/>
        <item x="775"/>
        <item x="738"/>
        <item x="786"/>
        <item x="823"/>
        <item x="782"/>
        <item x="843"/>
        <item x="708"/>
        <item x="897"/>
        <item x="913"/>
        <item x="808"/>
        <item x="720"/>
        <item x="657"/>
        <item x="664"/>
        <item x="731"/>
        <item x="805"/>
        <item x="838"/>
        <item x="816"/>
        <item x="673"/>
        <item x="883"/>
        <item x="879"/>
        <item x="872"/>
        <item x="789"/>
        <item x="925"/>
        <item x="927"/>
        <item x="947"/>
        <item x="678"/>
        <item x="793"/>
        <item x="797"/>
        <item x="845"/>
        <item x="853"/>
        <item x="837"/>
        <item x="688"/>
        <item x="915"/>
        <item x="917"/>
        <item x="908"/>
        <item x="923"/>
        <item x="790"/>
        <item x="764"/>
        <item x="846"/>
        <item x="854"/>
        <item x="851"/>
        <item x="862"/>
        <item x="770"/>
        <item x="817"/>
        <item x="875"/>
        <item x="979"/>
        <item x="956"/>
        <item x="969"/>
        <item x="833"/>
        <item x="810"/>
        <item x="811"/>
        <item x="757"/>
        <item x="818"/>
        <item x="894"/>
        <item x="703"/>
        <item x="873"/>
        <item x="876"/>
        <item x="891"/>
        <item x="881"/>
        <item x="889"/>
        <item x="668"/>
        <item x="663"/>
        <item x="924"/>
        <item x="832"/>
        <item x="820"/>
        <item x="831"/>
        <item x="754"/>
        <item x="835"/>
        <item x="886"/>
        <item x="922"/>
        <item x="946"/>
        <item x="939"/>
        <item x="863"/>
        <item x="916"/>
        <item x="1000"/>
        <item x="1005"/>
        <item x="840"/>
        <item x="856"/>
        <item x="852"/>
        <item x="966"/>
        <item x="957"/>
        <item x="899"/>
        <item x="798"/>
        <item x="880"/>
        <item x="959"/>
        <item x="848"/>
        <item x="903"/>
        <item x="662"/>
        <item x="904"/>
        <item x="918"/>
        <item x="950"/>
        <item x="977"/>
        <item x="962"/>
        <item x="821"/>
        <item x="834"/>
        <item x="1020"/>
        <item x="1017"/>
        <item x="991"/>
        <item x="937"/>
        <item x="855"/>
        <item x="719"/>
        <item x="868"/>
        <item x="900"/>
        <item x="985"/>
        <item x="926"/>
        <item x="992"/>
        <item x="949"/>
        <item x="930"/>
        <item x="865"/>
        <item x="933"/>
        <item x="988"/>
        <item x="1009"/>
        <item x="998"/>
        <item x="993"/>
        <item x="849"/>
        <item x="857"/>
        <item x="844"/>
        <item x="910"/>
        <item x="921"/>
        <item x="1064"/>
        <item x="860"/>
        <item x="1055"/>
        <item x="963"/>
        <item x="971"/>
        <item x="905"/>
        <item x="942"/>
        <item x="943"/>
        <item x="955"/>
        <item x="871"/>
        <item x="1014"/>
        <item x="978"/>
        <item x="1012"/>
        <item x="982"/>
        <item x="827"/>
        <item x="869"/>
        <item x="1016"/>
        <item x="1023"/>
        <item x="1027"/>
        <item x="929"/>
        <item x="814"/>
        <item x="938"/>
        <item x="1087"/>
        <item x="984"/>
        <item x="990"/>
        <item x="1052"/>
        <item x="989"/>
        <item x="1060"/>
        <item x="999"/>
        <item x="996"/>
        <item x="981"/>
        <item x="986"/>
        <item x="967"/>
        <item x="1004"/>
        <item x="1007"/>
        <item x="1029"/>
        <item x="901"/>
        <item x="1057"/>
        <item x="1062"/>
        <item x="1050"/>
        <item x="859"/>
        <item x="965"/>
        <item x="964"/>
        <item x="866"/>
        <item x="973"/>
        <item x="907"/>
        <item x="940"/>
        <item x="1036"/>
        <item x="1117"/>
        <item x="1098"/>
        <item x="1079"/>
        <item x="941"/>
        <item x="931"/>
        <item x="1037"/>
        <item x="1091"/>
        <item x="1044"/>
        <item x="951"/>
        <item x="932"/>
        <item x="867"/>
        <item x="1083"/>
        <item x="1075"/>
        <item x="1071"/>
        <item x="1070"/>
        <item x="1048"/>
        <item x="975"/>
        <item x="997"/>
        <item x="1045"/>
        <item x="1144"/>
        <item x="1051"/>
        <item x="1146"/>
        <item x="1113"/>
        <item x="980"/>
        <item x="1132"/>
        <item x="1109"/>
        <item x="1122"/>
        <item x="972"/>
        <item x="1120"/>
        <item x="1107"/>
        <item x="902"/>
        <item x="1118"/>
        <item x="248"/>
        <item x="1114"/>
        <item x="1010"/>
        <item x="1033"/>
        <item x="1116"/>
        <item x="1068"/>
        <item x="995"/>
        <item x="1081"/>
        <item x="1089"/>
        <item x="1041"/>
        <item x="1171"/>
        <item x="1043"/>
        <item x="1161"/>
        <item x="1140"/>
        <item x="928"/>
        <item x="1170"/>
        <item x="1082"/>
        <item x="920"/>
        <item x="896"/>
        <item x="1136"/>
        <item x="1123"/>
        <item x="1097"/>
        <item x="976"/>
        <item x="1121"/>
        <item x="1145"/>
        <item x="1059"/>
        <item x="1042"/>
        <item x="1133"/>
        <item x="1022"/>
        <item x="1053"/>
        <item x="1065"/>
        <item x="1056"/>
        <item x="65"/>
        <item x="1115"/>
        <item x="1031"/>
        <item x="974"/>
        <item x="1094"/>
        <item x="504"/>
        <item x="1195"/>
        <item x="1168"/>
        <item x="1147"/>
        <item x="1182"/>
        <item x="1191"/>
        <item x="1185"/>
        <item x="1176"/>
        <item x="1112"/>
        <item x="1019"/>
        <item x="1038"/>
        <item x="1008"/>
        <item x="1131"/>
        <item x="1154"/>
        <item x="27"/>
        <item x="1011"/>
        <item x="1092"/>
        <item x="983"/>
        <item x="1166"/>
        <item x="1080"/>
        <item x="935"/>
        <item x="1167"/>
        <item x="1150"/>
        <item x="1162"/>
        <item x="1142"/>
        <item x="1137"/>
        <item x="1128"/>
        <item x="1143"/>
        <item x="1063"/>
        <item x="1177"/>
        <item x="538"/>
        <item x="1040"/>
        <item x="1201"/>
        <item x="1190"/>
        <item x="1135"/>
        <item x="1151"/>
        <item x="1188"/>
        <item x="1179"/>
        <item x="1153"/>
        <item x="1184"/>
        <item x="1159"/>
        <item x="1189"/>
        <item x="1181"/>
        <item x="1103"/>
        <item x="1099"/>
        <item x="1106"/>
        <item x="52"/>
        <item x="1197"/>
        <item x="1194"/>
        <item x="1180"/>
        <item x="1164"/>
        <item x="1175"/>
        <item x="1100"/>
        <item x="1152"/>
        <item x="1165"/>
        <item x="1125"/>
        <item x="1088"/>
        <item x="1090"/>
        <item x="1067"/>
        <item x="1219"/>
        <item x="1212"/>
        <item x="1230"/>
        <item x="1237"/>
        <item x="1183"/>
        <item x="1196"/>
        <item x="1187"/>
        <item x="1218"/>
        <item x="1192"/>
        <item x="1213"/>
        <item x="1127"/>
        <item x="1095"/>
        <item x="1110"/>
        <item x="1216"/>
        <item x="1203"/>
        <item x="1222"/>
        <item x="1139"/>
        <item x="499"/>
        <item x="1186"/>
        <item x="1077"/>
        <item x="1093"/>
        <item x="1108"/>
        <item x="1086"/>
        <item x="1240"/>
        <item x="1249"/>
        <item x="1256"/>
        <item x="1021"/>
        <item x="267"/>
        <item x="1215"/>
        <item x="1172"/>
        <item x="1226"/>
        <item x="1232"/>
        <item x="1134"/>
        <item x="1243"/>
        <item x="1149"/>
        <item x="1229"/>
        <item x="1234"/>
        <item x="1239"/>
        <item x="796"/>
        <item x="1200"/>
        <item x="14"/>
        <item x="59"/>
        <item x="1210"/>
        <item x="1209"/>
        <item x="1205"/>
        <item x="1138"/>
        <item x="1265"/>
        <item x="1277"/>
        <item x="1280"/>
        <item x="1291"/>
        <item x="1286"/>
        <item x="1228"/>
        <item x="1193"/>
        <item x="1263"/>
        <item x="1102"/>
        <item x="1262"/>
        <item x="1238"/>
        <item x="246"/>
        <item x="1261"/>
        <item x="1267"/>
        <item x="1258"/>
        <item x="1244"/>
        <item x="1231"/>
        <item x="1156"/>
        <item x="1235"/>
        <item x="1224"/>
        <item x="1272"/>
        <item x="1305"/>
        <item x="1306"/>
        <item x="1295"/>
        <item x="1252"/>
        <item x="1251"/>
        <item x="1129"/>
        <item x="1283"/>
        <item x="1281"/>
        <item x="1284"/>
        <item x="1285"/>
        <item x="1275"/>
        <item x="1282"/>
        <item x="1174"/>
        <item x="1248"/>
        <item x="1257"/>
        <item x="722"/>
        <item x="50"/>
        <item x="1293"/>
        <item x="1319"/>
        <item x="1325"/>
        <item x="92"/>
        <item x="1288"/>
        <item x="1297"/>
        <item x="1304"/>
        <item x="1309"/>
        <item x="1233"/>
        <item x="1271"/>
        <item x="1311"/>
        <item x="1301"/>
        <item x="1198"/>
        <item x="1202"/>
        <item x="1214"/>
        <item x="1276"/>
        <item x="1260"/>
        <item x="17"/>
        <item x="1329"/>
        <item x="1246"/>
        <item x="1313"/>
        <item x="1300"/>
        <item x="62"/>
        <item x="1331"/>
        <item x="1330"/>
        <item x="1310"/>
        <item x="544"/>
        <item x="1217"/>
        <item x="1157"/>
        <item x="1334"/>
        <item x="1327"/>
        <item x="1323"/>
        <item x="243"/>
        <item x="1314"/>
        <item x="1292"/>
        <item x="314"/>
        <item x="1308"/>
        <item x="779"/>
        <item x="268"/>
        <item x="1204"/>
        <item x="1322"/>
        <item x="136"/>
        <item x="1317"/>
        <item x="1321"/>
        <item x="341"/>
        <item x="1287"/>
        <item x="1312"/>
        <item x="1307"/>
        <item x="1274"/>
        <item x="177"/>
        <item x="8"/>
        <item x="1303"/>
        <item x="1270"/>
        <item x="290"/>
        <item x="624"/>
        <item x="699"/>
        <item x="1332"/>
        <item x="1326"/>
        <item x="415"/>
        <item x="408"/>
        <item x="161"/>
        <item x="89"/>
        <item x="356"/>
        <item x="124"/>
        <item x="1320"/>
        <item x="334"/>
        <item x="171"/>
        <item x="404"/>
        <item x="515"/>
        <item x="355"/>
        <item x="69"/>
        <item x="332"/>
        <item x="75"/>
        <item x="142"/>
        <item x="264"/>
        <item x="56"/>
        <item x="681"/>
        <item x="84"/>
        <item x="437"/>
        <item x="108"/>
        <item x="484"/>
        <item x="137"/>
        <item x="481"/>
        <item x="365"/>
        <item x="114"/>
        <item x="287"/>
        <item x="509"/>
        <item x="830"/>
        <item x="174"/>
        <item x="226"/>
        <item x="392"/>
        <item x="291"/>
        <item x="57"/>
        <item x="350"/>
        <item x="433"/>
        <item x="352"/>
        <item x="245"/>
        <item x="579"/>
        <item x="274"/>
        <item x="442"/>
        <item x="771"/>
        <item x="342"/>
        <item x="762"/>
        <item x="129"/>
        <item x="358"/>
        <item x="254"/>
        <item x="440"/>
        <item x="526"/>
        <item x="667"/>
        <item x="508"/>
        <item x="391"/>
        <item x="756"/>
        <item x="463"/>
        <item x="607"/>
        <item x="464"/>
        <item x="560"/>
        <item x="397"/>
        <item x="679"/>
        <item x="572"/>
        <item x="729"/>
        <item x="426"/>
        <item x="611"/>
        <item x="791"/>
        <item x="383"/>
        <item x="483"/>
        <item x="952"/>
        <item x="766"/>
        <item x="294"/>
        <item x="727"/>
        <item x="540"/>
        <item x="654"/>
        <item x="160"/>
        <item x="371"/>
        <item x="566"/>
        <item x="396"/>
        <item x="621"/>
        <item x="618"/>
        <item x="1046"/>
        <item x="1096"/>
        <item x="1169"/>
        <item x="419"/>
        <item x="584"/>
        <item x="1105"/>
        <item x="874"/>
        <item x="552"/>
        <item x="652"/>
        <item x="809"/>
        <item x="1061"/>
        <item x="898"/>
        <item x="914"/>
        <item x="750"/>
        <item x="6"/>
        <item x="728"/>
        <item x="495"/>
        <item x="238"/>
        <item x="650"/>
        <item x="861"/>
        <item x="777"/>
        <item x="767"/>
        <item x="1208"/>
        <item x="772"/>
        <item x="870"/>
        <item x="496"/>
        <item x="734"/>
        <item x="1158"/>
        <item x="987"/>
        <item x="682"/>
        <item x="247"/>
        <item x="1124"/>
        <item x="671"/>
        <item x="776"/>
        <item x="125"/>
        <item x="1028"/>
        <item x="882"/>
        <item x="97"/>
        <item x="295"/>
        <item x="1039"/>
        <item x="372"/>
        <item x="936"/>
        <item x="884"/>
        <item x="670"/>
        <item x="895"/>
        <item x="934"/>
        <item x="1032"/>
        <item x="1003"/>
        <item x="104"/>
        <item x="944"/>
        <item x="919"/>
        <item x="1178"/>
        <item x="1018"/>
        <item x="1072"/>
        <item x="1255"/>
        <item x="968"/>
        <item x="893"/>
        <item x="847"/>
        <item x="1025"/>
        <item x="311"/>
        <item x="1013"/>
        <item x="1047"/>
        <item x="559"/>
        <item x="887"/>
        <item x="252"/>
        <item x="890"/>
        <item x="970"/>
        <item x="1076"/>
        <item x="1085"/>
        <item x="961"/>
        <item x="1211"/>
        <item x="1015"/>
        <item x="187"/>
        <item x="1130"/>
        <item x="159"/>
        <item x="945"/>
        <item x="878"/>
        <item x="909"/>
        <item x="1026"/>
        <item x="1336"/>
        <item x="1273"/>
        <item x="1328"/>
        <item x="1030"/>
        <item x="1163"/>
        <item x="1069"/>
        <item x="1049"/>
        <item x="525"/>
        <item x="1160"/>
        <item x="146"/>
        <item x="1269"/>
        <item x="1259"/>
        <item x="1290"/>
        <item x="1207"/>
        <item x="828"/>
        <item x="912"/>
        <item x="693"/>
        <item x="1254"/>
        <item x="1223"/>
        <item x="1302"/>
        <item x="1268"/>
        <item x="1054"/>
        <item x="1333"/>
        <item x="1298"/>
        <item x="1119"/>
        <item x="1315"/>
        <item x="1199"/>
        <item x="1227"/>
        <item x="960"/>
        <item x="1247"/>
        <item x="1278"/>
        <item x="801"/>
        <item x="102"/>
        <item x="471"/>
        <item x="737"/>
        <item x="130"/>
        <item x="1024"/>
        <item x="155"/>
        <item x="45"/>
        <item x="86"/>
        <item x="304"/>
        <item x="215"/>
        <item x="241"/>
        <item x="275"/>
        <item x="5"/>
        <item x="109"/>
        <item x="269"/>
        <item x="33"/>
        <item x="381"/>
        <item x="82"/>
        <item x="348"/>
        <item x="132"/>
        <item x="339"/>
        <item x="825"/>
        <item x="258"/>
        <item x="1101"/>
        <item x="530"/>
        <item x="193"/>
        <item x="211"/>
        <item x="234"/>
        <item x="312"/>
        <item x="298"/>
        <item x="9"/>
        <item x="230"/>
        <item x="400"/>
        <item x="87"/>
        <item x="38"/>
        <item x="134"/>
        <item x="1264"/>
        <item x="416"/>
        <item x="127"/>
        <item x="1221"/>
        <item x="420"/>
        <item x="501"/>
        <item x="336"/>
        <item x="195"/>
        <item x="612"/>
        <item x="158"/>
        <item x="212"/>
        <item x="492"/>
        <item x="522"/>
        <item x="574"/>
        <item x="780"/>
        <item x="255"/>
        <item x="735"/>
        <item x="516"/>
        <item x="163"/>
        <item x="595"/>
        <item x="224"/>
        <item x="573"/>
        <item x="444"/>
        <item x="449"/>
        <item x="40"/>
        <item x="802"/>
        <item x="615"/>
        <item x="684"/>
        <item x="428"/>
        <item x="783"/>
        <item x="716"/>
        <item x="333"/>
        <item x="128"/>
        <item x="829"/>
        <item x="948"/>
        <item x="548"/>
        <item x="602"/>
        <item x="617"/>
        <item x="558"/>
        <item x="689"/>
        <item x="656"/>
        <item x="608"/>
        <item x="712"/>
        <item x="610"/>
        <item x="839"/>
        <item x="242"/>
        <item x="431"/>
        <item x="774"/>
        <item x="911"/>
        <item x="769"/>
        <item x="953"/>
        <item x="864"/>
        <item x="892"/>
        <item x="958"/>
        <item x="643"/>
        <item x="1084"/>
        <item x="858"/>
        <item x="281"/>
        <item x="755"/>
        <item x="888"/>
        <item x="1104"/>
        <item x="763"/>
        <item x="813"/>
        <item x="954"/>
        <item x="877"/>
        <item x="794"/>
        <item x="1058"/>
        <item x="1148"/>
        <item x="575"/>
        <item x="1141"/>
        <item x="752"/>
        <item x="1126"/>
        <item x="534"/>
        <item x="885"/>
        <item x="1073"/>
        <item x="994"/>
        <item x="1111"/>
        <item x="214"/>
        <item x="405"/>
        <item x="1006"/>
        <item x="1241"/>
        <item x="906"/>
        <item x="1279"/>
        <item x="760"/>
        <item x="613"/>
        <item x="1236"/>
        <item x="842"/>
        <item x="795"/>
        <item x="1001"/>
        <item x="1253"/>
        <item x="1066"/>
        <item x="1289"/>
        <item x="1324"/>
        <item x="1294"/>
        <item x="1035"/>
        <item x="1316"/>
        <item x="1299"/>
        <item x="1266"/>
        <item x="1002"/>
        <item x="1173"/>
        <item x="1206"/>
        <item x="1318"/>
        <item x="1225"/>
        <item x="1250"/>
        <item x="1074"/>
        <item x="1242"/>
        <item x="1155"/>
        <item x="1296"/>
        <item x="792"/>
        <item x="1220"/>
        <item x="1335"/>
        <item x="362"/>
        <item x="1245"/>
        <item x="511"/>
        <item x="457"/>
        <item x="1034"/>
        <item x="836"/>
        <item x="1078"/>
        <item t="default"/>
      </items>
    </pivotField>
  </pivotFields>
  <rowFields count="1">
    <field x="6"/>
  </rowFields>
  <rowItems count="13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t="grand">
      <x/>
    </i>
  </rowItems>
  <colItems count="1">
    <i/>
  </colItems>
  <dataFields count="1">
    <dataField name="Count of bmi" fld="2" subtotal="count" baseField="6" baseItem="7"/>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B1342" firstHeaderRow="1" firstDataRow="1" firstDataCol="1"/>
  <pivotFields count="7">
    <pivotField showAll="0"/>
    <pivotField showAll="0"/>
    <pivotField dataField="1" showAll="0">
      <items count="549">
        <item x="10"/>
        <item x="149"/>
        <item x="240"/>
        <item x="14"/>
        <item x="179"/>
        <item x="153"/>
        <item x="86"/>
        <item x="244"/>
        <item x="314"/>
        <item x="75"/>
        <item x="360"/>
        <item x="259"/>
        <item x="468"/>
        <item x="386"/>
        <item x="483"/>
        <item x="332"/>
        <item x="112"/>
        <item x="190"/>
        <item x="256"/>
        <item x="345"/>
        <item x="337"/>
        <item x="447"/>
        <item x="373"/>
        <item x="378"/>
        <item x="444"/>
        <item x="117"/>
        <item x="365"/>
        <item x="168"/>
        <item x="264"/>
        <item x="510"/>
        <item x="420"/>
        <item x="151"/>
        <item x="98"/>
        <item x="434"/>
        <item x="307"/>
        <item x="66"/>
        <item x="211"/>
        <item x="121"/>
        <item x="79"/>
        <item x="95"/>
        <item x="17"/>
        <item x="235"/>
        <item x="77"/>
        <item x="496"/>
        <item x="527"/>
        <item x="374"/>
        <item x="177"/>
        <item x="458"/>
        <item x="350"/>
        <item x="491"/>
        <item x="53"/>
        <item x="501"/>
        <item x="470"/>
        <item x="46"/>
        <item x="57"/>
        <item x="83"/>
        <item x="100"/>
        <item x="48"/>
        <item x="138"/>
        <item x="152"/>
        <item x="147"/>
        <item x="301"/>
        <item x="142"/>
        <item x="526"/>
        <item x="505"/>
        <item x="158"/>
        <item x="390"/>
        <item x="252"/>
        <item x="156"/>
        <item x="122"/>
        <item x="104"/>
        <item x="207"/>
        <item x="106"/>
        <item x="324"/>
        <item x="514"/>
        <item x="381"/>
        <item x="485"/>
        <item x="285"/>
        <item x="16"/>
        <item x="497"/>
        <item x="47"/>
        <item x="258"/>
        <item x="172"/>
        <item x="419"/>
        <item x="43"/>
        <item x="384"/>
        <item x="515"/>
        <item x="45"/>
        <item x="367"/>
        <item x="105"/>
        <item x="225"/>
        <item x="463"/>
        <item x="349"/>
        <item x="308"/>
        <item x="319"/>
        <item x="206"/>
        <item x="243"/>
        <item x="7"/>
        <item x="547"/>
        <item x="274"/>
        <item x="178"/>
        <item x="387"/>
        <item x="222"/>
        <item x="405"/>
        <item x="269"/>
        <item x="432"/>
        <item x="22"/>
        <item x="262"/>
        <item x="227"/>
        <item x="197"/>
        <item x="169"/>
        <item x="327"/>
        <item x="272"/>
        <item x="298"/>
        <item x="469"/>
        <item x="137"/>
        <item x="97"/>
        <item x="521"/>
        <item x="64"/>
        <item x="109"/>
        <item x="406"/>
        <item x="81"/>
        <item x="255"/>
        <item x="333"/>
        <item x="412"/>
        <item x="379"/>
        <item x="396"/>
        <item x="231"/>
        <item x="430"/>
        <item x="24"/>
        <item x="493"/>
        <item x="8"/>
        <item x="512"/>
        <item x="204"/>
        <item x="340"/>
        <item x="429"/>
        <item x="473"/>
        <item x="442"/>
        <item x="26"/>
        <item x="422"/>
        <item x="70"/>
        <item x="286"/>
        <item x="504"/>
        <item x="150"/>
        <item x="218"/>
        <item x="119"/>
        <item x="162"/>
        <item x="226"/>
        <item x="453"/>
        <item x="284"/>
        <item x="268"/>
        <item x="110"/>
        <item x="409"/>
        <item x="59"/>
        <item x="42"/>
        <item x="364"/>
        <item x="217"/>
        <item x="531"/>
        <item x="2"/>
        <item x="146"/>
        <item x="346"/>
        <item x="516"/>
        <item x="185"/>
        <item x="199"/>
        <item x="311"/>
        <item x="229"/>
        <item x="421"/>
        <item x="13"/>
        <item x="210"/>
        <item x="221"/>
        <item x="128"/>
        <item x="304"/>
        <item x="408"/>
        <item x="275"/>
        <item x="347"/>
        <item x="254"/>
        <item x="464"/>
        <item x="176"/>
        <item x="454"/>
        <item x="281"/>
        <item x="111"/>
        <item x="52"/>
        <item x="139"/>
        <item x="51"/>
        <item x="395"/>
        <item x="339"/>
        <item x="271"/>
        <item x="219"/>
        <item x="102"/>
        <item x="361"/>
        <item x="292"/>
        <item x="80"/>
        <item x="216"/>
        <item x="354"/>
        <item x="423"/>
        <item x="435"/>
        <item x="82"/>
        <item x="63"/>
        <item x="115"/>
        <item x="279"/>
        <item x="196"/>
        <item x="123"/>
        <item x="166"/>
        <item x="486"/>
        <item x="189"/>
        <item x="466"/>
        <item x="530"/>
        <item x="50"/>
        <item x="330"/>
        <item x="69"/>
        <item x="60"/>
        <item x="293"/>
        <item x="68"/>
        <item x="300"/>
        <item x="195"/>
        <item x="32"/>
        <item x="223"/>
        <item x="65"/>
        <item x="290"/>
        <item x="90"/>
        <item x="125"/>
        <item x="402"/>
        <item x="170"/>
        <item x="101"/>
        <item x="67"/>
        <item x="318"/>
        <item x="124"/>
        <item x="410"/>
        <item x="366"/>
        <item x="76"/>
        <item x="309"/>
        <item x="249"/>
        <item x="20"/>
        <item x="492"/>
        <item x="276"/>
        <item x="205"/>
        <item x="246"/>
        <item x="15"/>
        <item x="338"/>
        <item x="241"/>
        <item x="245"/>
        <item x="371"/>
        <item x="446"/>
        <item x="278"/>
        <item x="135"/>
        <item x="239"/>
        <item x="230"/>
        <item x="129"/>
        <item x="89"/>
        <item x="312"/>
        <item x="214"/>
        <item x="394"/>
        <item x="238"/>
        <item x="213"/>
        <item x="251"/>
        <item x="116"/>
        <item x="58"/>
        <item x="208"/>
        <item x="6"/>
        <item x="38"/>
        <item x="236"/>
        <item x="203"/>
        <item x="92"/>
        <item x="232"/>
        <item x="49"/>
        <item x="436"/>
        <item x="18"/>
        <item x="94"/>
        <item x="261"/>
        <item x="72"/>
        <item x="136"/>
        <item x="377"/>
        <item x="369"/>
        <item x="316"/>
        <item x="237"/>
        <item x="291"/>
        <item x="467"/>
        <item x="357"/>
        <item x="148"/>
        <item x="215"/>
        <item x="157"/>
        <item x="39"/>
        <item x="282"/>
        <item x="476"/>
        <item x="498"/>
        <item x="161"/>
        <item x="539"/>
        <item x="23"/>
        <item x="192"/>
        <item x="450"/>
        <item x="134"/>
        <item x="322"/>
        <item x="320"/>
        <item x="296"/>
        <item x="398"/>
        <item x="400"/>
        <item x="5"/>
        <item x="41"/>
        <item x="131"/>
        <item x="537"/>
        <item x="71"/>
        <item x="457"/>
        <item x="62"/>
        <item x="449"/>
        <item x="212"/>
        <item x="425"/>
        <item x="518"/>
        <item x="73"/>
        <item x="27"/>
        <item x="399"/>
        <item x="460"/>
        <item x="228"/>
        <item x="392"/>
        <item x="388"/>
        <item x="132"/>
        <item x="289"/>
        <item x="522"/>
        <item x="113"/>
        <item x="383"/>
        <item x="182"/>
        <item x="263"/>
        <item x="403"/>
        <item x="260"/>
        <item x="159"/>
        <item x="191"/>
        <item x="313"/>
        <item x="187"/>
        <item x="352"/>
        <item x="416"/>
        <item x="91"/>
        <item x="397"/>
        <item x="127"/>
        <item x="401"/>
        <item x="88"/>
        <item x="96"/>
        <item x="30"/>
        <item x="533"/>
        <item x="344"/>
        <item x="140"/>
        <item x="55"/>
        <item x="200"/>
        <item x="198"/>
        <item x="335"/>
        <item x="328"/>
        <item x="31"/>
        <item x="404"/>
        <item x="143"/>
        <item x="33"/>
        <item x="341"/>
        <item x="440"/>
        <item x="0"/>
        <item x="541"/>
        <item x="277"/>
        <item x="25"/>
        <item x="253"/>
        <item x="209"/>
        <item x="506"/>
        <item x="1"/>
        <item x="358"/>
        <item x="250"/>
        <item x="343"/>
        <item x="508"/>
        <item x="451"/>
        <item x="359"/>
        <item x="306"/>
        <item x="84"/>
        <item x="12"/>
        <item x="234"/>
        <item x="542"/>
        <item x="171"/>
        <item x="160"/>
        <item x="351"/>
        <item x="120"/>
        <item x="267"/>
        <item x="74"/>
        <item x="194"/>
        <item x="154"/>
        <item x="118"/>
        <item x="183"/>
        <item x="535"/>
        <item x="524"/>
        <item x="87"/>
        <item x="34"/>
        <item x="326"/>
        <item x="288"/>
        <item x="130"/>
        <item x="99"/>
        <item x="248"/>
        <item x="273"/>
        <item x="283"/>
        <item x="93"/>
        <item x="163"/>
        <item x="4"/>
        <item x="417"/>
        <item x="513"/>
        <item x="145"/>
        <item x="325"/>
        <item x="413"/>
        <item x="348"/>
        <item x="201"/>
        <item x="487"/>
        <item x="452"/>
        <item x="411"/>
        <item x="167"/>
        <item x="519"/>
        <item x="257"/>
        <item x="488"/>
        <item x="368"/>
        <item x="407"/>
        <item x="445"/>
        <item x="336"/>
        <item x="302"/>
        <item x="474"/>
        <item x="266"/>
        <item x="428"/>
        <item x="517"/>
        <item x="103"/>
        <item x="490"/>
        <item x="303"/>
        <item x="180"/>
        <item x="477"/>
        <item x="481"/>
        <item x="9"/>
        <item x="155"/>
        <item x="78"/>
        <item x="546"/>
        <item x="126"/>
        <item x="372"/>
        <item x="174"/>
        <item x="186"/>
        <item x="315"/>
        <item x="321"/>
        <item x="28"/>
        <item x="499"/>
        <item x="317"/>
        <item x="475"/>
        <item x="85"/>
        <item x="456"/>
        <item x="480"/>
        <item x="165"/>
        <item x="536"/>
        <item x="502"/>
        <item x="375"/>
        <item x="295"/>
        <item x="414"/>
        <item x="545"/>
        <item x="342"/>
        <item x="270"/>
        <item x="310"/>
        <item x="19"/>
        <item x="544"/>
        <item x="11"/>
        <item x="431"/>
        <item x="478"/>
        <item x="305"/>
        <item x="356"/>
        <item x="3"/>
        <item x="280"/>
        <item x="329"/>
        <item x="287"/>
        <item x="426"/>
        <item x="297"/>
        <item x="525"/>
        <item x="54"/>
        <item x="29"/>
        <item x="532"/>
        <item x="184"/>
        <item x="540"/>
        <item x="141"/>
        <item x="439"/>
        <item x="144"/>
        <item x="173"/>
        <item x="424"/>
        <item x="489"/>
        <item x="107"/>
        <item x="471"/>
        <item x="362"/>
        <item x="538"/>
        <item x="164"/>
        <item x="56"/>
        <item x="520"/>
        <item x="534"/>
        <item x="433"/>
        <item x="202"/>
        <item x="44"/>
        <item x="40"/>
        <item x="35"/>
        <item x="503"/>
        <item x="415"/>
        <item x="441"/>
        <item x="133"/>
        <item x="543"/>
        <item x="108"/>
        <item x="376"/>
        <item x="472"/>
        <item x="500"/>
        <item x="523"/>
        <item x="507"/>
        <item x="323"/>
        <item x="36"/>
        <item x="389"/>
        <item x="224"/>
        <item x="393"/>
        <item x="455"/>
        <item x="391"/>
        <item x="382"/>
        <item x="363"/>
        <item x="181"/>
        <item x="233"/>
        <item x="37"/>
        <item x="437"/>
        <item x="242"/>
        <item x="331"/>
        <item x="385"/>
        <item x="459"/>
        <item x="193"/>
        <item x="353"/>
        <item x="334"/>
        <item x="21"/>
        <item x="294"/>
        <item x="355"/>
        <item x="528"/>
        <item x="509"/>
        <item x="427"/>
        <item x="529"/>
        <item x="299"/>
        <item x="484"/>
        <item x="462"/>
        <item x="461"/>
        <item x="114"/>
        <item x="448"/>
        <item x="380"/>
        <item x="220"/>
        <item x="265"/>
        <item x="465"/>
        <item x="418"/>
        <item x="247"/>
        <item x="495"/>
        <item x="479"/>
        <item x="494"/>
        <item x="443"/>
        <item x="370"/>
        <item x="482"/>
        <item x="438"/>
        <item x="511"/>
        <item x="188"/>
        <item x="175"/>
        <item x="61"/>
        <item t="default"/>
      </items>
    </pivotField>
    <pivotField showAll="0"/>
    <pivotField showAll="0"/>
    <pivotField showAll="0"/>
    <pivotField axis="axisRow" showAll="0">
      <items count="1338">
        <item x="47"/>
        <item x="41"/>
        <item x="60"/>
        <item x="35"/>
        <item x="1"/>
        <item x="12"/>
        <item x="43"/>
        <item x="39"/>
        <item x="22"/>
        <item x="66"/>
        <item x="131"/>
        <item x="111"/>
        <item x="107"/>
        <item x="115"/>
        <item x="100"/>
        <item x="103"/>
        <item x="77"/>
        <item x="93"/>
        <item x="112"/>
        <item x="143"/>
        <item x="191"/>
        <item x="184"/>
        <item x="166"/>
        <item x="173"/>
        <item x="18"/>
        <item x="13"/>
        <item x="95"/>
        <item x="42"/>
        <item x="25"/>
        <item x="72"/>
        <item x="113"/>
        <item x="120"/>
        <item x="68"/>
        <item x="20"/>
        <item x="11"/>
        <item x="98"/>
        <item x="76"/>
        <item x="31"/>
        <item x="61"/>
        <item x="44"/>
        <item x="91"/>
        <item x="80"/>
        <item x="105"/>
        <item x="204"/>
        <item x="216"/>
        <item x="208"/>
        <item x="10"/>
        <item x="58"/>
        <item x="16"/>
        <item x="51"/>
        <item x="7"/>
        <item x="28"/>
        <item x="64"/>
        <item x="49"/>
        <item x="34"/>
        <item x="15"/>
        <item x="63"/>
        <item x="0"/>
        <item x="36"/>
        <item x="83"/>
        <item x="126"/>
        <item x="135"/>
        <item x="90"/>
        <item x="73"/>
        <item x="99"/>
        <item x="101"/>
        <item x="122"/>
        <item x="144"/>
        <item x="232"/>
        <item x="227"/>
        <item x="221"/>
        <item x="85"/>
        <item x="70"/>
        <item x="225"/>
        <item x="78"/>
        <item x="153"/>
        <item x="152"/>
        <item x="149"/>
        <item x="162"/>
        <item x="181"/>
        <item x="189"/>
        <item x="182"/>
        <item x="164"/>
        <item x="145"/>
        <item x="257"/>
        <item x="270"/>
        <item x="260"/>
        <item x="141"/>
        <item x="272"/>
        <item x="151"/>
        <item x="253"/>
        <item x="192"/>
        <item x="188"/>
        <item x="180"/>
        <item x="167"/>
        <item x="197"/>
        <item x="218"/>
        <item x="190"/>
        <item x="183"/>
        <item x="179"/>
        <item x="118"/>
        <item x="106"/>
        <item x="81"/>
        <item x="96"/>
        <item x="116"/>
        <item x="279"/>
        <item x="94"/>
        <item x="200"/>
        <item x="217"/>
        <item x="196"/>
        <item x="201"/>
        <item x="198"/>
        <item x="26"/>
        <item x="2"/>
        <item x="55"/>
        <item x="23"/>
        <item x="24"/>
        <item x="54"/>
        <item x="67"/>
        <item x="32"/>
        <item x="4"/>
        <item x="48"/>
        <item x="37"/>
        <item x="30"/>
        <item x="117"/>
        <item x="213"/>
        <item x="202"/>
        <item x="138"/>
        <item x="156"/>
        <item x="305"/>
        <item x="46"/>
        <item x="324"/>
        <item x="74"/>
        <item x="261"/>
        <item x="150"/>
        <item x="222"/>
        <item x="240"/>
        <item x="168"/>
        <item x="231"/>
        <item x="235"/>
        <item x="139"/>
        <item x="262"/>
        <item x="157"/>
        <item x="276"/>
        <item x="266"/>
        <item x="271"/>
        <item x="337"/>
        <item x="345"/>
        <item x="343"/>
        <item x="344"/>
        <item x="280"/>
        <item x="210"/>
        <item x="285"/>
        <item x="148"/>
        <item x="178"/>
        <item x="185"/>
        <item x="169"/>
        <item x="299"/>
        <item x="209"/>
        <item x="203"/>
        <item x="319"/>
        <item x="368"/>
        <item x="236"/>
        <item x="330"/>
        <item x="110"/>
        <item x="123"/>
        <item x="133"/>
        <item x="79"/>
        <item x="277"/>
        <item x="284"/>
        <item x="121"/>
        <item x="206"/>
        <item x="220"/>
        <item x="194"/>
        <item x="223"/>
        <item x="237"/>
        <item x="29"/>
        <item x="88"/>
        <item x="265"/>
        <item x="273"/>
        <item x="250"/>
        <item x="398"/>
        <item x="390"/>
        <item x="315"/>
        <item x="244"/>
        <item x="325"/>
        <item x="328"/>
        <item x="119"/>
        <item x="323"/>
        <item x="353"/>
        <item x="301"/>
        <item x="259"/>
        <item x="249"/>
        <item x="147"/>
        <item x="376"/>
        <item x="351"/>
        <item x="175"/>
        <item x="380"/>
        <item x="172"/>
        <item x="384"/>
        <item x="369"/>
        <item x="329"/>
        <item x="313"/>
        <item x="170"/>
        <item x="317"/>
        <item x="288"/>
        <item x="303"/>
        <item x="286"/>
        <item x="297"/>
        <item x="300"/>
        <item x="450"/>
        <item x="373"/>
        <item x="386"/>
        <item x="186"/>
        <item x="331"/>
        <item x="289"/>
        <item x="407"/>
        <item x="357"/>
        <item x="402"/>
        <item x="326"/>
        <item x="307"/>
        <item x="320"/>
        <item x="310"/>
        <item x="3"/>
        <item x="316"/>
        <item x="207"/>
        <item x="411"/>
        <item x="19"/>
        <item x="318"/>
        <item x="308"/>
        <item x="229"/>
        <item x="251"/>
        <item x="424"/>
        <item x="363"/>
        <item x="346"/>
        <item x="340"/>
        <item x="349"/>
        <item x="165"/>
        <item x="239"/>
        <item x="296"/>
        <item x="233"/>
        <item x="418"/>
        <item x="429"/>
        <item x="359"/>
        <item x="517"/>
        <item x="387"/>
        <item x="401"/>
        <item x="443"/>
        <item x="459"/>
        <item x="456"/>
        <item x="366"/>
        <item x="374"/>
        <item x="455"/>
        <item x="176"/>
        <item x="470"/>
        <item x="462"/>
        <item x="306"/>
        <item x="282"/>
        <item x="205"/>
        <item x="533"/>
        <item x="403"/>
        <item x="389"/>
        <item x="360"/>
        <item x="480"/>
        <item x="309"/>
        <item x="327"/>
        <item x="490"/>
        <item x="479"/>
        <item x="199"/>
        <item x="425"/>
        <item x="395"/>
        <item x="414"/>
        <item x="347"/>
        <item x="477"/>
        <item x="489"/>
        <item x="364"/>
        <item x="466"/>
        <item x="438"/>
        <item x="417"/>
        <item x="423"/>
        <item x="500"/>
        <item x="302"/>
        <item x="263"/>
        <item x="422"/>
        <item x="469"/>
        <item x="451"/>
        <item x="338"/>
        <item x="434"/>
        <item x="219"/>
        <item x="539"/>
        <item x="367"/>
        <item x="388"/>
        <item x="453"/>
        <item x="370"/>
        <item x="461"/>
        <item x="494"/>
        <item x="292"/>
        <item x="581"/>
        <item x="587"/>
        <item x="546"/>
        <item x="377"/>
        <item x="409"/>
        <item x="413"/>
        <item x="375"/>
        <item x="379"/>
        <item x="447"/>
        <item x="361"/>
        <item x="488"/>
        <item x="486"/>
        <item x="448"/>
        <item x="228"/>
        <item x="542"/>
        <item x="278"/>
        <item x="543"/>
        <item x="436"/>
        <item x="412"/>
        <item x="547"/>
        <item x="493"/>
        <item x="53"/>
        <item x="487"/>
        <item x="322"/>
        <item x="521"/>
        <item x="256"/>
        <item x="603"/>
        <item x="321"/>
        <item x="476"/>
        <item x="491"/>
        <item x="485"/>
        <item x="478"/>
        <item x="71"/>
        <item x="441"/>
        <item x="435"/>
        <item x="378"/>
        <item x="452"/>
        <item x="565"/>
        <item x="571"/>
        <item x="553"/>
        <item x="427"/>
        <item x="556"/>
        <item x="506"/>
        <item x="503"/>
        <item x="518"/>
        <item x="335"/>
        <item x="140"/>
        <item x="430"/>
        <item x="354"/>
        <item x="293"/>
        <item x="576"/>
        <item x="591"/>
        <item x="498"/>
        <item x="529"/>
        <item x="399"/>
        <item x="154"/>
        <item x="394"/>
        <item x="454"/>
        <item x="467"/>
        <item x="445"/>
        <item x="541"/>
        <item x="527"/>
        <item x="524"/>
        <item x="528"/>
        <item x="605"/>
        <item x="460"/>
        <item x="283"/>
        <item x="570"/>
        <item x="545"/>
        <item x="550"/>
        <item x="393"/>
        <item x="482"/>
        <item x="473"/>
        <item x="406"/>
        <item x="569"/>
        <item x="557"/>
        <item x="564"/>
        <item x="551"/>
        <item x="475"/>
        <item x="513"/>
        <item x="520"/>
        <item x="585"/>
        <item x="592"/>
        <item x="589"/>
        <item x="382"/>
        <item x="421"/>
        <item x="465"/>
        <item x="497"/>
        <item x="596"/>
        <item x="507"/>
        <item x="586"/>
        <item x="641"/>
        <item x="537"/>
        <item x="631"/>
        <item x="627"/>
        <item x="697"/>
        <item x="468"/>
        <item x="432"/>
        <item x="691"/>
        <item x="588"/>
        <item x="582"/>
        <item x="597"/>
        <item x="578"/>
        <item x="640"/>
        <item x="638"/>
        <item x="583"/>
        <item x="535"/>
        <item x="385"/>
        <item x="568"/>
        <item x="648"/>
        <item x="658"/>
        <item x="439"/>
        <item x="723"/>
        <item x="410"/>
        <item x="710"/>
        <item x="549"/>
        <item x="666"/>
        <item x="567"/>
        <item x="554"/>
        <item x="642"/>
        <item x="685"/>
        <item x="675"/>
        <item x="555"/>
        <item x="561"/>
        <item x="742"/>
        <item x="733"/>
        <item x="502"/>
        <item x="630"/>
        <item x="634"/>
        <item x="746"/>
        <item x="523"/>
        <item x="519"/>
        <item x="632"/>
        <item x="623"/>
        <item x="625"/>
        <item x="619"/>
        <item x="458"/>
        <item x="660"/>
        <item x="655"/>
        <item x="474"/>
        <item x="531"/>
        <item x="711"/>
        <item x="702"/>
        <item x="532"/>
        <item x="620"/>
        <item x="600"/>
        <item x="661"/>
        <item x="768"/>
        <item x="700"/>
        <item x="717"/>
        <item x="718"/>
        <item x="614"/>
        <item x="601"/>
        <item x="472"/>
        <item x="669"/>
        <item x="653"/>
        <item x="744"/>
        <item x="510"/>
        <item x="633"/>
        <item x="674"/>
        <item x="696"/>
        <item x="563"/>
        <item x="599"/>
        <item x="562"/>
        <item x="609"/>
        <item x="626"/>
        <item x="644"/>
        <item x="749"/>
        <item x="695"/>
        <item x="690"/>
        <item x="593"/>
        <item x="514"/>
        <item x="629"/>
        <item x="701"/>
        <item x="635"/>
        <item x="698"/>
        <item x="683"/>
        <item x="694"/>
        <item x="677"/>
        <item x="646"/>
        <item x="628"/>
        <item x="512"/>
        <item x="713"/>
        <item x="505"/>
        <item x="604"/>
        <item x="649"/>
        <item x="577"/>
        <item x="580"/>
        <item x="536"/>
        <item x="725"/>
        <item x="704"/>
        <item x="714"/>
        <item x="606"/>
        <item x="446"/>
        <item x="759"/>
        <item x="765"/>
        <item x="724"/>
        <item x="726"/>
        <item x="616"/>
        <item x="636"/>
        <item x="751"/>
        <item x="784"/>
        <item x="622"/>
        <item x="692"/>
        <item x="745"/>
        <item x="740"/>
        <item x="753"/>
        <item x="739"/>
        <item x="676"/>
        <item x="647"/>
        <item x="639"/>
        <item x="841"/>
        <item x="807"/>
        <item x="637"/>
        <item x="787"/>
        <item x="721"/>
        <item x="743"/>
        <item x="741"/>
        <item x="748"/>
        <item x="687"/>
        <item x="680"/>
        <item x="672"/>
        <item x="659"/>
        <item x="819"/>
        <item x="594"/>
        <item x="590"/>
        <item x="709"/>
        <item x="715"/>
        <item x="707"/>
        <item x="598"/>
        <item x="21"/>
        <item x="773"/>
        <item x="778"/>
        <item x="815"/>
        <item x="758"/>
        <item x="826"/>
        <item x="706"/>
        <item x="705"/>
        <item x="665"/>
        <item x="785"/>
        <item x="788"/>
        <item x="812"/>
        <item x="761"/>
        <item x="730"/>
        <item x="824"/>
        <item x="822"/>
        <item x="651"/>
        <item x="803"/>
        <item x="850"/>
        <item x="645"/>
        <item x="806"/>
        <item x="804"/>
        <item x="800"/>
        <item x="799"/>
        <item x="732"/>
        <item x="736"/>
        <item x="747"/>
        <item x="686"/>
        <item x="781"/>
        <item x="775"/>
        <item x="738"/>
        <item x="786"/>
        <item x="823"/>
        <item x="782"/>
        <item x="843"/>
        <item x="708"/>
        <item x="897"/>
        <item x="913"/>
        <item x="808"/>
        <item x="720"/>
        <item x="657"/>
        <item x="664"/>
        <item x="731"/>
        <item x="805"/>
        <item x="838"/>
        <item x="816"/>
        <item x="673"/>
        <item x="883"/>
        <item x="879"/>
        <item x="872"/>
        <item x="789"/>
        <item x="925"/>
        <item x="927"/>
        <item x="947"/>
        <item x="678"/>
        <item x="793"/>
        <item x="797"/>
        <item x="845"/>
        <item x="853"/>
        <item x="837"/>
        <item x="688"/>
        <item x="915"/>
        <item x="917"/>
        <item x="908"/>
        <item x="923"/>
        <item x="790"/>
        <item x="764"/>
        <item x="846"/>
        <item x="854"/>
        <item x="851"/>
        <item x="862"/>
        <item x="770"/>
        <item x="817"/>
        <item x="875"/>
        <item x="979"/>
        <item x="956"/>
        <item x="969"/>
        <item x="833"/>
        <item x="810"/>
        <item x="811"/>
        <item x="757"/>
        <item x="818"/>
        <item x="894"/>
        <item x="703"/>
        <item x="873"/>
        <item x="876"/>
        <item x="891"/>
        <item x="881"/>
        <item x="889"/>
        <item x="668"/>
        <item x="663"/>
        <item x="924"/>
        <item x="832"/>
        <item x="820"/>
        <item x="831"/>
        <item x="754"/>
        <item x="835"/>
        <item x="886"/>
        <item x="922"/>
        <item x="946"/>
        <item x="939"/>
        <item x="863"/>
        <item x="916"/>
        <item x="1000"/>
        <item x="1005"/>
        <item x="840"/>
        <item x="856"/>
        <item x="852"/>
        <item x="966"/>
        <item x="957"/>
        <item x="899"/>
        <item x="798"/>
        <item x="880"/>
        <item x="959"/>
        <item x="848"/>
        <item x="903"/>
        <item x="662"/>
        <item x="904"/>
        <item x="918"/>
        <item x="950"/>
        <item x="977"/>
        <item x="962"/>
        <item x="821"/>
        <item x="834"/>
        <item x="1020"/>
        <item x="1017"/>
        <item x="991"/>
        <item x="937"/>
        <item x="855"/>
        <item x="719"/>
        <item x="868"/>
        <item x="900"/>
        <item x="985"/>
        <item x="926"/>
        <item x="992"/>
        <item x="949"/>
        <item x="930"/>
        <item x="865"/>
        <item x="933"/>
        <item x="988"/>
        <item x="1009"/>
        <item x="998"/>
        <item x="993"/>
        <item x="849"/>
        <item x="857"/>
        <item x="844"/>
        <item x="910"/>
        <item x="921"/>
        <item x="1064"/>
        <item x="860"/>
        <item x="1055"/>
        <item x="963"/>
        <item x="971"/>
        <item x="905"/>
        <item x="942"/>
        <item x="943"/>
        <item x="955"/>
        <item x="871"/>
        <item x="1014"/>
        <item x="978"/>
        <item x="1012"/>
        <item x="982"/>
        <item x="827"/>
        <item x="869"/>
        <item x="1016"/>
        <item x="1023"/>
        <item x="1027"/>
        <item x="929"/>
        <item x="814"/>
        <item x="938"/>
        <item x="1087"/>
        <item x="984"/>
        <item x="990"/>
        <item x="1052"/>
        <item x="989"/>
        <item x="1060"/>
        <item x="999"/>
        <item x="996"/>
        <item x="981"/>
        <item x="986"/>
        <item x="967"/>
        <item x="1004"/>
        <item x="1007"/>
        <item x="1029"/>
        <item x="901"/>
        <item x="1057"/>
        <item x="1062"/>
        <item x="1050"/>
        <item x="859"/>
        <item x="965"/>
        <item x="964"/>
        <item x="866"/>
        <item x="973"/>
        <item x="907"/>
        <item x="940"/>
        <item x="1036"/>
        <item x="1117"/>
        <item x="1098"/>
        <item x="1079"/>
        <item x="941"/>
        <item x="931"/>
        <item x="1037"/>
        <item x="1091"/>
        <item x="1044"/>
        <item x="951"/>
        <item x="932"/>
        <item x="867"/>
        <item x="1083"/>
        <item x="1075"/>
        <item x="1071"/>
        <item x="1070"/>
        <item x="1048"/>
        <item x="975"/>
        <item x="997"/>
        <item x="1045"/>
        <item x="1144"/>
        <item x="1051"/>
        <item x="1146"/>
        <item x="1113"/>
        <item x="980"/>
        <item x="1132"/>
        <item x="1109"/>
        <item x="1122"/>
        <item x="972"/>
        <item x="1120"/>
        <item x="1107"/>
        <item x="902"/>
        <item x="1118"/>
        <item x="248"/>
        <item x="1114"/>
        <item x="1010"/>
        <item x="1033"/>
        <item x="1116"/>
        <item x="1068"/>
        <item x="995"/>
        <item x="1081"/>
        <item x="1089"/>
        <item x="1041"/>
        <item x="1171"/>
        <item x="1043"/>
        <item x="1161"/>
        <item x="1140"/>
        <item x="928"/>
        <item x="1170"/>
        <item x="1082"/>
        <item x="920"/>
        <item x="896"/>
        <item x="1136"/>
        <item x="1123"/>
        <item x="1097"/>
        <item x="976"/>
        <item x="1121"/>
        <item x="1145"/>
        <item x="1059"/>
        <item x="1042"/>
        <item x="1133"/>
        <item x="1022"/>
        <item x="1053"/>
        <item x="1065"/>
        <item x="1056"/>
        <item x="65"/>
        <item x="1115"/>
        <item x="1031"/>
        <item x="974"/>
        <item x="1094"/>
        <item x="504"/>
        <item x="1195"/>
        <item x="1168"/>
        <item x="1147"/>
        <item x="1182"/>
        <item x="1191"/>
        <item x="1185"/>
        <item x="1176"/>
        <item x="1112"/>
        <item x="1019"/>
        <item x="1038"/>
        <item x="1008"/>
        <item x="1131"/>
        <item x="1154"/>
        <item x="27"/>
        <item x="1011"/>
        <item x="1092"/>
        <item x="983"/>
        <item x="1166"/>
        <item x="1080"/>
        <item x="935"/>
        <item x="1167"/>
        <item x="1150"/>
        <item x="1162"/>
        <item x="1142"/>
        <item x="1137"/>
        <item x="1128"/>
        <item x="1143"/>
        <item x="1063"/>
        <item x="1177"/>
        <item x="538"/>
        <item x="1040"/>
        <item x="1201"/>
        <item x="1190"/>
        <item x="1135"/>
        <item x="1151"/>
        <item x="1188"/>
        <item x="1179"/>
        <item x="1153"/>
        <item x="1184"/>
        <item x="1159"/>
        <item x="1189"/>
        <item x="1181"/>
        <item x="1103"/>
        <item x="1099"/>
        <item x="1106"/>
        <item x="52"/>
        <item x="1197"/>
        <item x="1194"/>
        <item x="1180"/>
        <item x="1164"/>
        <item x="1175"/>
        <item x="1100"/>
        <item x="1152"/>
        <item x="1165"/>
        <item x="1125"/>
        <item x="1088"/>
        <item x="1090"/>
        <item x="1067"/>
        <item x="1219"/>
        <item x="1212"/>
        <item x="1230"/>
        <item x="1237"/>
        <item x="1183"/>
        <item x="1196"/>
        <item x="1187"/>
        <item x="1218"/>
        <item x="1192"/>
        <item x="1213"/>
        <item x="1127"/>
        <item x="1095"/>
        <item x="1110"/>
        <item x="1216"/>
        <item x="1203"/>
        <item x="1222"/>
        <item x="1139"/>
        <item x="499"/>
        <item x="1186"/>
        <item x="1077"/>
        <item x="1093"/>
        <item x="1108"/>
        <item x="1086"/>
        <item x="1240"/>
        <item x="1249"/>
        <item x="1256"/>
        <item x="1021"/>
        <item x="267"/>
        <item x="1215"/>
        <item x="1172"/>
        <item x="1226"/>
        <item x="1232"/>
        <item x="1134"/>
        <item x="1243"/>
        <item x="1149"/>
        <item x="1229"/>
        <item x="1234"/>
        <item x="1239"/>
        <item x="796"/>
        <item x="1200"/>
        <item x="14"/>
        <item x="59"/>
        <item x="1210"/>
        <item x="1209"/>
        <item x="1205"/>
        <item x="1138"/>
        <item x="1265"/>
        <item x="1277"/>
        <item x="1280"/>
        <item x="1291"/>
        <item x="1286"/>
        <item x="1228"/>
        <item x="1193"/>
        <item x="1263"/>
        <item x="1102"/>
        <item x="1262"/>
        <item x="1238"/>
        <item x="246"/>
        <item x="1261"/>
        <item x="1267"/>
        <item x="1258"/>
        <item x="1244"/>
        <item x="1231"/>
        <item x="1156"/>
        <item x="1235"/>
        <item x="1224"/>
        <item x="1272"/>
        <item x="1305"/>
        <item x="1306"/>
        <item x="1295"/>
        <item x="1252"/>
        <item x="1251"/>
        <item x="1129"/>
        <item x="1283"/>
        <item x="1281"/>
        <item x="1284"/>
        <item x="1285"/>
        <item x="1275"/>
        <item x="1282"/>
        <item x="1174"/>
        <item x="1248"/>
        <item x="1257"/>
        <item x="722"/>
        <item x="50"/>
        <item x="1293"/>
        <item x="1319"/>
        <item x="1325"/>
        <item x="92"/>
        <item x="1288"/>
        <item x="1297"/>
        <item x="1304"/>
        <item x="1309"/>
        <item x="1233"/>
        <item x="1271"/>
        <item x="1311"/>
        <item x="1301"/>
        <item x="1198"/>
        <item x="1202"/>
        <item x="1214"/>
        <item x="1276"/>
        <item x="1260"/>
        <item x="17"/>
        <item x="1329"/>
        <item x="1246"/>
        <item x="1313"/>
        <item x="1300"/>
        <item x="62"/>
        <item x="1331"/>
        <item x="1330"/>
        <item x="1310"/>
        <item x="544"/>
        <item x="1217"/>
        <item x="1157"/>
        <item x="1334"/>
        <item x="1327"/>
        <item x="1323"/>
        <item x="243"/>
        <item x="1314"/>
        <item x="1292"/>
        <item x="314"/>
        <item x="1308"/>
        <item x="779"/>
        <item x="268"/>
        <item x="1204"/>
        <item x="1322"/>
        <item x="136"/>
        <item x="1317"/>
        <item x="1321"/>
        <item x="341"/>
        <item x="1287"/>
        <item x="1312"/>
        <item x="1307"/>
        <item x="1274"/>
        <item x="177"/>
        <item x="8"/>
        <item x="1303"/>
        <item x="1270"/>
        <item x="290"/>
        <item x="624"/>
        <item x="699"/>
        <item x="1332"/>
        <item x="1326"/>
        <item x="415"/>
        <item x="408"/>
        <item x="161"/>
        <item x="89"/>
        <item x="356"/>
        <item x="124"/>
        <item x="1320"/>
        <item x="334"/>
        <item x="171"/>
        <item x="404"/>
        <item x="515"/>
        <item x="355"/>
        <item x="69"/>
        <item x="332"/>
        <item x="75"/>
        <item x="142"/>
        <item x="264"/>
        <item x="56"/>
        <item x="681"/>
        <item x="84"/>
        <item x="437"/>
        <item x="108"/>
        <item x="484"/>
        <item x="137"/>
        <item x="481"/>
        <item x="365"/>
        <item x="114"/>
        <item x="287"/>
        <item x="509"/>
        <item x="830"/>
        <item x="174"/>
        <item x="226"/>
        <item x="392"/>
        <item x="291"/>
        <item x="57"/>
        <item x="350"/>
        <item x="433"/>
        <item x="352"/>
        <item x="245"/>
        <item x="579"/>
        <item x="274"/>
        <item x="442"/>
        <item x="771"/>
        <item x="342"/>
        <item x="762"/>
        <item x="129"/>
        <item x="358"/>
        <item x="254"/>
        <item x="440"/>
        <item x="526"/>
        <item x="667"/>
        <item x="508"/>
        <item x="391"/>
        <item x="756"/>
        <item x="463"/>
        <item x="607"/>
        <item x="464"/>
        <item x="560"/>
        <item x="397"/>
        <item x="679"/>
        <item x="572"/>
        <item x="729"/>
        <item x="426"/>
        <item x="611"/>
        <item x="791"/>
        <item x="383"/>
        <item x="483"/>
        <item x="952"/>
        <item x="766"/>
        <item x="294"/>
        <item x="727"/>
        <item x="540"/>
        <item x="654"/>
        <item x="160"/>
        <item x="371"/>
        <item x="566"/>
        <item x="396"/>
        <item x="621"/>
        <item x="618"/>
        <item x="1046"/>
        <item x="1096"/>
        <item x="1169"/>
        <item x="419"/>
        <item x="584"/>
        <item x="1105"/>
        <item x="874"/>
        <item x="552"/>
        <item x="652"/>
        <item x="809"/>
        <item x="1061"/>
        <item x="898"/>
        <item x="914"/>
        <item x="750"/>
        <item x="6"/>
        <item x="728"/>
        <item x="495"/>
        <item x="238"/>
        <item x="650"/>
        <item x="861"/>
        <item x="777"/>
        <item x="767"/>
        <item x="1208"/>
        <item x="772"/>
        <item x="870"/>
        <item x="496"/>
        <item x="734"/>
        <item x="1158"/>
        <item x="987"/>
        <item x="682"/>
        <item x="247"/>
        <item x="1124"/>
        <item x="671"/>
        <item x="776"/>
        <item x="125"/>
        <item x="1028"/>
        <item x="882"/>
        <item x="97"/>
        <item x="295"/>
        <item x="1039"/>
        <item x="372"/>
        <item x="936"/>
        <item x="884"/>
        <item x="670"/>
        <item x="895"/>
        <item x="934"/>
        <item x="1032"/>
        <item x="1003"/>
        <item x="104"/>
        <item x="944"/>
        <item x="919"/>
        <item x="1178"/>
        <item x="1018"/>
        <item x="1072"/>
        <item x="1255"/>
        <item x="968"/>
        <item x="893"/>
        <item x="847"/>
        <item x="1025"/>
        <item x="311"/>
        <item x="1013"/>
        <item x="1047"/>
        <item x="559"/>
        <item x="887"/>
        <item x="252"/>
        <item x="890"/>
        <item x="970"/>
        <item x="1076"/>
        <item x="1085"/>
        <item x="961"/>
        <item x="1211"/>
        <item x="1015"/>
        <item x="187"/>
        <item x="1130"/>
        <item x="159"/>
        <item x="945"/>
        <item x="878"/>
        <item x="909"/>
        <item x="1026"/>
        <item x="1336"/>
        <item x="1273"/>
        <item x="1328"/>
        <item x="1030"/>
        <item x="1163"/>
        <item x="1069"/>
        <item x="1049"/>
        <item x="525"/>
        <item x="1160"/>
        <item x="146"/>
        <item x="1269"/>
        <item x="1259"/>
        <item x="1290"/>
        <item x="1207"/>
        <item x="828"/>
        <item x="912"/>
        <item x="693"/>
        <item x="1254"/>
        <item x="1223"/>
        <item x="1302"/>
        <item x="1268"/>
        <item x="1054"/>
        <item x="1333"/>
        <item x="1298"/>
        <item x="1119"/>
        <item x="1315"/>
        <item x="1199"/>
        <item x="1227"/>
        <item x="960"/>
        <item x="1247"/>
        <item x="1278"/>
        <item x="801"/>
        <item x="102"/>
        <item x="471"/>
        <item x="737"/>
        <item x="130"/>
        <item x="1024"/>
        <item x="155"/>
        <item x="45"/>
        <item x="86"/>
        <item x="304"/>
        <item x="215"/>
        <item x="241"/>
        <item x="275"/>
        <item x="5"/>
        <item x="109"/>
        <item x="269"/>
        <item x="33"/>
        <item x="381"/>
        <item x="82"/>
        <item x="348"/>
        <item x="132"/>
        <item x="339"/>
        <item x="825"/>
        <item x="258"/>
        <item x="1101"/>
        <item x="530"/>
        <item x="193"/>
        <item x="211"/>
        <item x="234"/>
        <item x="312"/>
        <item x="298"/>
        <item x="9"/>
        <item x="230"/>
        <item x="400"/>
        <item x="87"/>
        <item x="38"/>
        <item x="134"/>
        <item x="1264"/>
        <item x="416"/>
        <item x="127"/>
        <item x="1221"/>
        <item x="420"/>
        <item x="501"/>
        <item x="336"/>
        <item x="195"/>
        <item x="612"/>
        <item x="158"/>
        <item x="212"/>
        <item x="492"/>
        <item x="522"/>
        <item x="574"/>
        <item x="780"/>
        <item x="255"/>
        <item x="735"/>
        <item x="516"/>
        <item x="163"/>
        <item x="595"/>
        <item x="224"/>
        <item x="573"/>
        <item x="444"/>
        <item x="449"/>
        <item x="40"/>
        <item x="802"/>
        <item x="615"/>
        <item x="684"/>
        <item x="428"/>
        <item x="783"/>
        <item x="716"/>
        <item x="333"/>
        <item x="128"/>
        <item x="829"/>
        <item x="948"/>
        <item x="548"/>
        <item x="602"/>
        <item x="617"/>
        <item x="558"/>
        <item x="689"/>
        <item x="656"/>
        <item x="608"/>
        <item x="712"/>
        <item x="610"/>
        <item x="839"/>
        <item x="242"/>
        <item x="431"/>
        <item x="774"/>
        <item x="911"/>
        <item x="769"/>
        <item x="953"/>
        <item x="864"/>
        <item x="892"/>
        <item x="958"/>
        <item x="643"/>
        <item x="1084"/>
        <item x="858"/>
        <item x="281"/>
        <item x="755"/>
        <item x="888"/>
        <item x="1104"/>
        <item x="763"/>
        <item x="813"/>
        <item x="954"/>
        <item x="877"/>
        <item x="794"/>
        <item x="1058"/>
        <item x="1148"/>
        <item x="575"/>
        <item x="1141"/>
        <item x="752"/>
        <item x="1126"/>
        <item x="534"/>
        <item x="885"/>
        <item x="1073"/>
        <item x="994"/>
        <item x="1111"/>
        <item x="214"/>
        <item x="405"/>
        <item x="1006"/>
        <item x="1241"/>
        <item x="906"/>
        <item x="1279"/>
        <item x="760"/>
        <item x="613"/>
        <item x="1236"/>
        <item x="842"/>
        <item x="795"/>
        <item x="1001"/>
        <item x="1253"/>
        <item x="1066"/>
        <item x="1289"/>
        <item x="1324"/>
        <item x="1294"/>
        <item x="1035"/>
        <item x="1316"/>
        <item x="1299"/>
        <item x="1266"/>
        <item x="1002"/>
        <item x="1173"/>
        <item x="1206"/>
        <item x="1318"/>
        <item x="1225"/>
        <item x="1250"/>
        <item x="1074"/>
        <item x="1242"/>
        <item x="1155"/>
        <item x="1296"/>
        <item x="792"/>
        <item x="1220"/>
        <item x="1335"/>
        <item x="362"/>
        <item x="1245"/>
        <item x="511"/>
        <item x="457"/>
        <item x="1034"/>
        <item x="836"/>
        <item x="1078"/>
        <item t="default"/>
      </items>
    </pivotField>
  </pivotFields>
  <rowFields count="1">
    <field x="6"/>
  </rowFields>
  <rowItems count="13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t="grand">
      <x/>
    </i>
  </rowItems>
  <colItems count="1">
    <i/>
  </colItems>
  <dataFields count="1">
    <dataField name="Sum of bmi" fld="2" baseField="6"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D18" sqref="D18"/>
    </sheetView>
  </sheetViews>
  <sheetFormatPr defaultRowHeight="15"/>
  <sheetData>
    <row r="1" spans="1:1">
      <c r="A1" s="1" t="s">
        <v>14</v>
      </c>
    </row>
    <row r="2" spans="1:1">
      <c r="A2" s="1" t="s">
        <v>15</v>
      </c>
    </row>
    <row r="3" spans="1:1">
      <c r="A3" s="1" t="s">
        <v>16</v>
      </c>
    </row>
    <row r="4" spans="1:1">
      <c r="A4" s="1" t="s">
        <v>17</v>
      </c>
    </row>
    <row r="5" spans="1:1">
      <c r="A5" s="1" t="s">
        <v>18</v>
      </c>
    </row>
    <row r="6" spans="1:1">
      <c r="A6" s="1" t="s">
        <v>19</v>
      </c>
    </row>
    <row r="7" spans="1:1">
      <c r="A7" s="1" t="s">
        <v>20</v>
      </c>
    </row>
    <row r="8" spans="1:1">
      <c r="A8" s="1" t="s">
        <v>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8"/>
  <sheetViews>
    <sheetView workbookViewId="0">
      <selection activeCell="A3" sqref="A3:B8"/>
    </sheetView>
  </sheetViews>
  <sheetFormatPr defaultRowHeight="15"/>
  <cols>
    <col min="1" max="1" width="13.140625" customWidth="1"/>
    <col min="2" max="2" width="15.7109375" customWidth="1"/>
  </cols>
  <sheetData>
    <row r="1" spans="1:7">
      <c r="A1" s="28" t="s">
        <v>4</v>
      </c>
      <c r="B1" s="28" t="s">
        <v>10</v>
      </c>
      <c r="G1" t="s">
        <v>119</v>
      </c>
    </row>
    <row r="2" spans="1:7">
      <c r="A2" s="28"/>
      <c r="B2" s="28"/>
    </row>
    <row r="3" spans="1:7">
      <c r="A3" s="28" t="s">
        <v>38</v>
      </c>
      <c r="B3" s="28" t="s">
        <v>41</v>
      </c>
    </row>
    <row r="4" spans="1:7">
      <c r="A4" s="32" t="s">
        <v>13</v>
      </c>
      <c r="B4" s="33">
        <v>257</v>
      </c>
    </row>
    <row r="5" spans="1:7">
      <c r="A5" s="32" t="s">
        <v>12</v>
      </c>
      <c r="B5" s="33">
        <v>267</v>
      </c>
    </row>
    <row r="6" spans="1:7">
      <c r="A6" s="32" t="s">
        <v>11</v>
      </c>
      <c r="B6" s="33">
        <v>273</v>
      </c>
    </row>
    <row r="7" spans="1:7">
      <c r="A7" s="32" t="s">
        <v>8</v>
      </c>
      <c r="B7" s="33">
        <v>267</v>
      </c>
    </row>
    <row r="8" spans="1:7">
      <c r="A8" s="32" t="s">
        <v>39</v>
      </c>
      <c r="B8" s="33">
        <v>1064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8"/>
  <sheetViews>
    <sheetView workbookViewId="0">
      <selection activeCell="A3" sqref="A3:B8"/>
    </sheetView>
  </sheetViews>
  <sheetFormatPr defaultRowHeight="15"/>
  <cols>
    <col min="1" max="1" width="13.140625" customWidth="1"/>
    <col min="2" max="2" width="20.42578125" customWidth="1"/>
  </cols>
  <sheetData>
    <row r="1" spans="1:6">
      <c r="A1" s="5" t="s">
        <v>4</v>
      </c>
      <c r="B1" t="s">
        <v>10</v>
      </c>
      <c r="F1" t="s">
        <v>120</v>
      </c>
    </row>
    <row r="3" spans="1:6">
      <c r="A3" s="5" t="s">
        <v>38</v>
      </c>
      <c r="B3" t="s">
        <v>87</v>
      </c>
    </row>
    <row r="4" spans="1:6">
      <c r="A4" s="6" t="s">
        <v>13</v>
      </c>
      <c r="B4" s="7">
        <v>9165.531671708166</v>
      </c>
    </row>
    <row r="5" spans="1:6">
      <c r="A5" s="6" t="s">
        <v>12</v>
      </c>
      <c r="B5" s="7">
        <v>8556.463715205995</v>
      </c>
    </row>
    <row r="6" spans="1:6">
      <c r="A6" s="6" t="s">
        <v>11</v>
      </c>
      <c r="B6" s="7">
        <v>8032.21630893773</v>
      </c>
    </row>
    <row r="7" spans="1:6">
      <c r="A7" s="6" t="s">
        <v>8</v>
      </c>
      <c r="B7" s="7">
        <v>8019.2845130711603</v>
      </c>
    </row>
    <row r="8" spans="1:6">
      <c r="A8" s="6" t="s">
        <v>39</v>
      </c>
      <c r="B8" s="7">
        <v>8434.2682978561988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1339"/>
  <sheetViews>
    <sheetView workbookViewId="0">
      <selection activeCell="J1" sqref="J1"/>
    </sheetView>
  </sheetViews>
  <sheetFormatPr defaultRowHeight="15"/>
  <cols>
    <col min="1" max="1" width="13.140625" customWidth="1"/>
    <col min="2" max="2" width="16.42578125" customWidth="1"/>
    <col min="3" max="7" width="2" customWidth="1"/>
    <col min="8" max="8" width="11.28515625" customWidth="1"/>
  </cols>
  <sheetData>
    <row r="1" spans="1:10">
      <c r="A1" s="5" t="s">
        <v>38</v>
      </c>
      <c r="B1" t="s">
        <v>51</v>
      </c>
      <c r="J1" t="s">
        <v>121</v>
      </c>
    </row>
    <row r="2" spans="1:10">
      <c r="A2" s="6">
        <v>1121.8739</v>
      </c>
      <c r="B2" s="7">
        <v>1</v>
      </c>
    </row>
    <row r="3" spans="1:10">
      <c r="A3" s="6">
        <v>1131.5065999999999</v>
      </c>
      <c r="B3" s="7">
        <v>1</v>
      </c>
    </row>
    <row r="4" spans="1:10">
      <c r="A4" s="6">
        <v>1135.9407000000001</v>
      </c>
      <c r="B4" s="7">
        <v>1</v>
      </c>
    </row>
    <row r="5" spans="1:10">
      <c r="A5" s="6">
        <v>1136.3994</v>
      </c>
      <c r="B5" s="7">
        <v>1</v>
      </c>
    </row>
    <row r="6" spans="1:10">
      <c r="A6" s="6">
        <v>1137.011</v>
      </c>
      <c r="B6" s="7">
        <v>1</v>
      </c>
    </row>
    <row r="7" spans="1:10">
      <c r="A7" s="6">
        <v>1137.4697000000001</v>
      </c>
      <c r="B7" s="7">
        <v>1</v>
      </c>
    </row>
    <row r="8" spans="1:10">
      <c r="A8" s="6">
        <v>1141.4450999999999</v>
      </c>
      <c r="B8" s="7">
        <v>1</v>
      </c>
    </row>
    <row r="9" spans="1:10">
      <c r="A9" s="6">
        <v>1146.7965999999999</v>
      </c>
      <c r="B9" s="7">
        <v>1</v>
      </c>
    </row>
    <row r="10" spans="1:10">
      <c r="A10" s="6">
        <v>1149.3959</v>
      </c>
      <c r="B10" s="7">
        <v>1</v>
      </c>
    </row>
    <row r="11" spans="1:10">
      <c r="A11" s="6">
        <v>1163.4627</v>
      </c>
      <c r="B11" s="7">
        <v>1</v>
      </c>
    </row>
    <row r="12" spans="1:10">
      <c r="A12" s="6">
        <v>1241.5650000000001</v>
      </c>
      <c r="B12" s="7">
        <v>1</v>
      </c>
    </row>
    <row r="13" spans="1:10">
      <c r="A13" s="6">
        <v>1242.26</v>
      </c>
      <c r="B13" s="7">
        <v>1</v>
      </c>
    </row>
    <row r="14" spans="1:10">
      <c r="A14" s="6">
        <v>1242.816</v>
      </c>
      <c r="B14" s="7">
        <v>1</v>
      </c>
    </row>
    <row r="15" spans="1:10">
      <c r="A15" s="6">
        <v>1252.4069999999999</v>
      </c>
      <c r="B15" s="7">
        <v>1</v>
      </c>
    </row>
    <row r="16" spans="1:10">
      <c r="A16" s="6">
        <v>1253.9359999999999</v>
      </c>
      <c r="B16" s="7">
        <v>1</v>
      </c>
    </row>
    <row r="17" spans="1:9">
      <c r="A17" s="6">
        <v>1256.299</v>
      </c>
      <c r="B17" s="7">
        <v>1</v>
      </c>
    </row>
    <row r="18" spans="1:9">
      <c r="A18" s="6">
        <v>1261.442</v>
      </c>
      <c r="B18" s="7">
        <v>1</v>
      </c>
    </row>
    <row r="19" spans="1:9">
      <c r="A19" s="6">
        <v>1261.8589999999999</v>
      </c>
      <c r="B19" s="7">
        <v>1</v>
      </c>
    </row>
    <row r="20" spans="1:9">
      <c r="A20" s="6">
        <v>1263.249</v>
      </c>
      <c r="B20" s="7">
        <v>1</v>
      </c>
    </row>
    <row r="21" spans="1:9">
      <c r="A21" s="6">
        <v>1391.5287000000001</v>
      </c>
      <c r="B21" s="7">
        <v>1</v>
      </c>
    </row>
    <row r="22" spans="1:9">
      <c r="A22" s="6">
        <v>1515.3449000000001</v>
      </c>
      <c r="B22" s="7">
        <v>1</v>
      </c>
    </row>
    <row r="23" spans="1:9">
      <c r="A23" s="6">
        <v>1526.3119999999999</v>
      </c>
      <c r="B23" s="7">
        <v>1</v>
      </c>
    </row>
    <row r="24" spans="1:9">
      <c r="A24" s="6">
        <v>1532.4697000000001</v>
      </c>
      <c r="B24" s="7">
        <v>1</v>
      </c>
      <c r="I24" t="s">
        <v>7</v>
      </c>
    </row>
    <row r="25" spans="1:9">
      <c r="A25" s="6">
        <v>1534.3045</v>
      </c>
      <c r="B25" s="7">
        <v>1</v>
      </c>
    </row>
    <row r="26" spans="1:9">
      <c r="A26" s="6">
        <v>1607.5101</v>
      </c>
      <c r="B26" s="7">
        <v>1</v>
      </c>
    </row>
    <row r="27" spans="1:9">
      <c r="A27" s="6">
        <v>1615.7666999999999</v>
      </c>
      <c r="B27" s="7">
        <v>1</v>
      </c>
    </row>
    <row r="28" spans="1:9">
      <c r="A28" s="6">
        <v>1621.3402000000001</v>
      </c>
      <c r="B28" s="7">
        <v>1</v>
      </c>
    </row>
    <row r="29" spans="1:9">
      <c r="A29" s="6">
        <v>1621.8827000000001</v>
      </c>
      <c r="B29" s="7">
        <v>1</v>
      </c>
    </row>
    <row r="30" spans="1:9">
      <c r="A30" s="6">
        <v>1622.1885</v>
      </c>
      <c r="B30" s="7">
        <v>1</v>
      </c>
    </row>
    <row r="31" spans="1:9">
      <c r="A31" s="6">
        <v>1625.4337499999999</v>
      </c>
      <c r="B31" s="7">
        <v>1</v>
      </c>
    </row>
    <row r="32" spans="1:9">
      <c r="A32" s="6">
        <v>1627.2824499999999</v>
      </c>
      <c r="B32" s="7">
        <v>1</v>
      </c>
    </row>
    <row r="33" spans="1:2">
      <c r="A33" s="6">
        <v>1628.4709</v>
      </c>
      <c r="B33" s="7">
        <v>1</v>
      </c>
    </row>
    <row r="34" spans="1:2">
      <c r="A34" s="6">
        <v>1629.8335</v>
      </c>
      <c r="B34" s="7">
        <v>1</v>
      </c>
    </row>
    <row r="35" spans="1:2">
      <c r="A35" s="6">
        <v>1631.6683</v>
      </c>
      <c r="B35" s="7">
        <v>1</v>
      </c>
    </row>
    <row r="36" spans="1:2">
      <c r="A36" s="6">
        <v>1631.8212000000001</v>
      </c>
      <c r="B36" s="7">
        <v>1</v>
      </c>
    </row>
    <row r="37" spans="1:2">
      <c r="A37" s="6">
        <v>1632.0362500000001</v>
      </c>
      <c r="B37" s="7">
        <v>1</v>
      </c>
    </row>
    <row r="38" spans="1:2">
      <c r="A38" s="6">
        <v>1632.5644500000001</v>
      </c>
      <c r="B38" s="7">
        <v>1</v>
      </c>
    </row>
    <row r="39" spans="1:2">
      <c r="A39" s="6">
        <v>1633.0444</v>
      </c>
      <c r="B39" s="7">
        <v>1</v>
      </c>
    </row>
    <row r="40" spans="1:2">
      <c r="A40" s="6">
        <v>1633.9618</v>
      </c>
      <c r="B40" s="7">
        <v>1</v>
      </c>
    </row>
    <row r="41" spans="1:2">
      <c r="A41" s="6">
        <v>1634.5734</v>
      </c>
      <c r="B41" s="7">
        <v>1</v>
      </c>
    </row>
    <row r="42" spans="1:2">
      <c r="A42" s="6">
        <v>1635.7336499999999</v>
      </c>
      <c r="B42" s="7">
        <v>1</v>
      </c>
    </row>
    <row r="43" spans="1:2">
      <c r="A43" s="6">
        <v>1639.5631000000001</v>
      </c>
      <c r="B43" s="7">
        <v>2</v>
      </c>
    </row>
    <row r="44" spans="1:2">
      <c r="A44" s="6">
        <v>1646.4296999999999</v>
      </c>
      <c r="B44" s="7">
        <v>1</v>
      </c>
    </row>
    <row r="45" spans="1:2">
      <c r="A45" s="6">
        <v>1664.9996000000001</v>
      </c>
      <c r="B45" s="7">
        <v>1</v>
      </c>
    </row>
    <row r="46" spans="1:2">
      <c r="A46" s="6">
        <v>1674.6323</v>
      </c>
      <c r="B46" s="7">
        <v>1</v>
      </c>
    </row>
    <row r="47" spans="1:2">
      <c r="A47" s="6">
        <v>1682.597</v>
      </c>
      <c r="B47" s="7">
        <v>1</v>
      </c>
    </row>
    <row r="48" spans="1:2">
      <c r="A48" s="6">
        <v>1694.7963999999999</v>
      </c>
      <c r="B48" s="7">
        <v>1</v>
      </c>
    </row>
    <row r="49" spans="1:2">
      <c r="A49" s="6">
        <v>1702.4553000000001</v>
      </c>
      <c r="B49" s="7">
        <v>1</v>
      </c>
    </row>
    <row r="50" spans="1:2">
      <c r="A50" s="6">
        <v>1704.5681</v>
      </c>
      <c r="B50" s="7">
        <v>1</v>
      </c>
    </row>
    <row r="51" spans="1:2">
      <c r="A51" s="6">
        <v>1704.7001499999999</v>
      </c>
      <c r="B51" s="7">
        <v>1</v>
      </c>
    </row>
    <row r="52" spans="1:2">
      <c r="A52" s="6">
        <v>1705.6244999999999</v>
      </c>
      <c r="B52" s="7">
        <v>1</v>
      </c>
    </row>
    <row r="53" spans="1:2">
      <c r="A53" s="6">
        <v>1708.0014000000001</v>
      </c>
      <c r="B53" s="7">
        <v>1</v>
      </c>
    </row>
    <row r="54" spans="1:2">
      <c r="A54" s="6">
        <v>1708.9257500000001</v>
      </c>
      <c r="B54" s="7">
        <v>1</v>
      </c>
    </row>
    <row r="55" spans="1:2">
      <c r="A55" s="6">
        <v>1711.0268000000001</v>
      </c>
      <c r="B55" s="7">
        <v>1</v>
      </c>
    </row>
    <row r="56" spans="1:2">
      <c r="A56" s="6">
        <v>1712.2270000000001</v>
      </c>
      <c r="B56" s="7">
        <v>1</v>
      </c>
    </row>
    <row r="57" spans="1:2">
      <c r="A57" s="6">
        <v>1719.4363000000001</v>
      </c>
      <c r="B57" s="7">
        <v>1</v>
      </c>
    </row>
    <row r="58" spans="1:2">
      <c r="A58" s="6">
        <v>1720.3536999999999</v>
      </c>
      <c r="B58" s="7">
        <v>1</v>
      </c>
    </row>
    <row r="59" spans="1:2">
      <c r="A59" s="6">
        <v>1725.5523000000001</v>
      </c>
      <c r="B59" s="7">
        <v>1</v>
      </c>
    </row>
    <row r="60" spans="1:2">
      <c r="A60" s="6">
        <v>1727.54</v>
      </c>
      <c r="B60" s="7">
        <v>1</v>
      </c>
    </row>
    <row r="61" spans="1:2">
      <c r="A61" s="6">
        <v>1727.7850000000001</v>
      </c>
      <c r="B61" s="7">
        <v>1</v>
      </c>
    </row>
    <row r="62" spans="1:2">
      <c r="A62" s="6">
        <v>1728.8969999999999</v>
      </c>
      <c r="B62" s="7">
        <v>1</v>
      </c>
    </row>
    <row r="63" spans="1:2">
      <c r="A63" s="6">
        <v>1731.6769999999999</v>
      </c>
      <c r="B63" s="7">
        <v>1</v>
      </c>
    </row>
    <row r="64" spans="1:2">
      <c r="A64" s="6">
        <v>1737.376</v>
      </c>
      <c r="B64" s="7">
        <v>1</v>
      </c>
    </row>
    <row r="65" spans="1:2">
      <c r="A65" s="6">
        <v>1743.2139999999999</v>
      </c>
      <c r="B65" s="7">
        <v>1</v>
      </c>
    </row>
    <row r="66" spans="1:2">
      <c r="A66" s="6">
        <v>1744.4649999999999</v>
      </c>
      <c r="B66" s="7">
        <v>1</v>
      </c>
    </row>
    <row r="67" spans="1:2">
      <c r="A67" s="6">
        <v>1748.7739999999999</v>
      </c>
      <c r="B67" s="7">
        <v>1</v>
      </c>
    </row>
    <row r="68" spans="1:2">
      <c r="A68" s="6">
        <v>1759.338</v>
      </c>
      <c r="B68" s="7">
        <v>1</v>
      </c>
    </row>
    <row r="69" spans="1:2">
      <c r="A69" s="6">
        <v>1769.5316499999999</v>
      </c>
      <c r="B69" s="7">
        <v>1</v>
      </c>
    </row>
    <row r="70" spans="1:2">
      <c r="A70" s="6">
        <v>1815.8759</v>
      </c>
      <c r="B70" s="7">
        <v>1</v>
      </c>
    </row>
    <row r="71" spans="1:2">
      <c r="A71" s="6">
        <v>1824.2854</v>
      </c>
      <c r="B71" s="7">
        <v>1</v>
      </c>
    </row>
    <row r="72" spans="1:2">
      <c r="A72" s="6">
        <v>1826.8430000000001</v>
      </c>
      <c r="B72" s="7">
        <v>1</v>
      </c>
    </row>
    <row r="73" spans="1:2">
      <c r="A73" s="6">
        <v>1832.0940000000001</v>
      </c>
      <c r="B73" s="7">
        <v>1</v>
      </c>
    </row>
    <row r="74" spans="1:2">
      <c r="A74" s="6">
        <v>1837.2370000000001</v>
      </c>
      <c r="B74" s="7">
        <v>1</v>
      </c>
    </row>
    <row r="75" spans="1:2">
      <c r="A75" s="6">
        <v>1837.2819</v>
      </c>
      <c r="B75" s="7">
        <v>1</v>
      </c>
    </row>
    <row r="76" spans="1:2">
      <c r="A76" s="6">
        <v>1842.519</v>
      </c>
      <c r="B76" s="7">
        <v>1</v>
      </c>
    </row>
    <row r="77" spans="1:2">
      <c r="A77" s="6">
        <v>1875.3440000000001</v>
      </c>
      <c r="B77" s="7">
        <v>1</v>
      </c>
    </row>
    <row r="78" spans="1:2">
      <c r="A78" s="6">
        <v>1877.9294</v>
      </c>
      <c r="B78" s="7">
        <v>1</v>
      </c>
    </row>
    <row r="79" spans="1:2">
      <c r="A79" s="6">
        <v>1880.07</v>
      </c>
      <c r="B79" s="7">
        <v>1</v>
      </c>
    </row>
    <row r="80" spans="1:2">
      <c r="A80" s="6">
        <v>1880.4870000000001</v>
      </c>
      <c r="B80" s="7">
        <v>1</v>
      </c>
    </row>
    <row r="81" spans="1:2">
      <c r="A81" s="6">
        <v>1906.35825</v>
      </c>
      <c r="B81" s="7">
        <v>1</v>
      </c>
    </row>
    <row r="82" spans="1:2">
      <c r="A82" s="6">
        <v>1909.52745</v>
      </c>
      <c r="B82" s="7">
        <v>1</v>
      </c>
    </row>
    <row r="83" spans="1:2">
      <c r="A83" s="6">
        <v>1917.3184000000001</v>
      </c>
      <c r="B83" s="7">
        <v>1</v>
      </c>
    </row>
    <row r="84" spans="1:2">
      <c r="A84" s="6">
        <v>1964.78</v>
      </c>
      <c r="B84" s="7">
        <v>1</v>
      </c>
    </row>
    <row r="85" spans="1:2">
      <c r="A85" s="6">
        <v>1967.0227</v>
      </c>
      <c r="B85" s="7">
        <v>1</v>
      </c>
    </row>
    <row r="86" spans="1:2">
      <c r="A86" s="6">
        <v>1969.614</v>
      </c>
      <c r="B86" s="7">
        <v>1</v>
      </c>
    </row>
    <row r="87" spans="1:2">
      <c r="A87" s="6">
        <v>1972.95</v>
      </c>
      <c r="B87" s="7">
        <v>1</v>
      </c>
    </row>
    <row r="88" spans="1:2">
      <c r="A88" s="6">
        <v>1977.8150000000001</v>
      </c>
      <c r="B88" s="7">
        <v>1</v>
      </c>
    </row>
    <row r="89" spans="1:2">
      <c r="A89" s="6">
        <v>1980.07</v>
      </c>
      <c r="B89" s="7">
        <v>1</v>
      </c>
    </row>
    <row r="90" spans="1:2">
      <c r="A90" s="6">
        <v>1981.5818999999999</v>
      </c>
      <c r="B90" s="7">
        <v>1</v>
      </c>
    </row>
    <row r="91" spans="1:2">
      <c r="A91" s="6">
        <v>1984.4532999999999</v>
      </c>
      <c r="B91" s="7">
        <v>1</v>
      </c>
    </row>
    <row r="92" spans="1:2">
      <c r="A92" s="6">
        <v>1986.9333999999999</v>
      </c>
      <c r="B92" s="7">
        <v>1</v>
      </c>
    </row>
    <row r="93" spans="1:2">
      <c r="A93" s="6">
        <v>2007.9449999999999</v>
      </c>
      <c r="B93" s="7">
        <v>1</v>
      </c>
    </row>
    <row r="94" spans="1:2">
      <c r="A94" s="6">
        <v>2020.1769999999999</v>
      </c>
      <c r="B94" s="7">
        <v>1</v>
      </c>
    </row>
    <row r="95" spans="1:2">
      <c r="A95" s="6">
        <v>2020.5523000000001</v>
      </c>
      <c r="B95" s="7">
        <v>1</v>
      </c>
    </row>
    <row r="96" spans="1:2">
      <c r="A96" s="6">
        <v>2026.9740999999999</v>
      </c>
      <c r="B96" s="7">
        <v>1</v>
      </c>
    </row>
    <row r="97" spans="1:2">
      <c r="A97" s="6">
        <v>2045.68525</v>
      </c>
      <c r="B97" s="7">
        <v>1</v>
      </c>
    </row>
    <row r="98" spans="1:2">
      <c r="A98" s="6">
        <v>2055.3249000000001</v>
      </c>
      <c r="B98" s="7">
        <v>1</v>
      </c>
    </row>
    <row r="99" spans="1:2">
      <c r="A99" s="6">
        <v>2102.2647000000002</v>
      </c>
      <c r="B99" s="7">
        <v>1</v>
      </c>
    </row>
    <row r="100" spans="1:2">
      <c r="A100" s="6">
        <v>2103.08</v>
      </c>
      <c r="B100" s="7">
        <v>1</v>
      </c>
    </row>
    <row r="101" spans="1:2">
      <c r="A101" s="6">
        <v>2104.1134000000002</v>
      </c>
      <c r="B101" s="7">
        <v>1</v>
      </c>
    </row>
    <row r="102" spans="1:2">
      <c r="A102" s="6">
        <v>2117.3388500000001</v>
      </c>
      <c r="B102" s="7">
        <v>1</v>
      </c>
    </row>
    <row r="103" spans="1:2">
      <c r="A103" s="6">
        <v>2128.4310500000001</v>
      </c>
      <c r="B103" s="7">
        <v>1</v>
      </c>
    </row>
    <row r="104" spans="1:2">
      <c r="A104" s="6">
        <v>2130.6759000000002</v>
      </c>
      <c r="B104" s="7">
        <v>1</v>
      </c>
    </row>
    <row r="105" spans="1:2">
      <c r="A105" s="6">
        <v>2134.9014999999999</v>
      </c>
      <c r="B105" s="7">
        <v>1</v>
      </c>
    </row>
    <row r="106" spans="1:2">
      <c r="A106" s="6">
        <v>2136.8822500000001</v>
      </c>
      <c r="B106" s="7">
        <v>1</v>
      </c>
    </row>
    <row r="107" spans="1:2">
      <c r="A107" s="6">
        <v>2137.6536000000001</v>
      </c>
      <c r="B107" s="7">
        <v>1</v>
      </c>
    </row>
    <row r="108" spans="1:2">
      <c r="A108" s="6">
        <v>2138.0707000000002</v>
      </c>
      <c r="B108" s="7">
        <v>1</v>
      </c>
    </row>
    <row r="109" spans="1:2">
      <c r="A109" s="6">
        <v>2150.4690000000001</v>
      </c>
      <c r="B109" s="7">
        <v>1</v>
      </c>
    </row>
    <row r="110" spans="1:2">
      <c r="A110" s="6">
        <v>2154.3609999999999</v>
      </c>
      <c r="B110" s="7">
        <v>1</v>
      </c>
    </row>
    <row r="111" spans="1:2">
      <c r="A111" s="6">
        <v>2155.6815000000001</v>
      </c>
      <c r="B111" s="7">
        <v>1</v>
      </c>
    </row>
    <row r="112" spans="1:2">
      <c r="A112" s="6">
        <v>2156.7518</v>
      </c>
      <c r="B112" s="7">
        <v>1</v>
      </c>
    </row>
    <row r="113" spans="1:2">
      <c r="A113" s="6">
        <v>2166.732</v>
      </c>
      <c r="B113" s="7">
        <v>1</v>
      </c>
    </row>
    <row r="114" spans="1:2">
      <c r="A114" s="6">
        <v>2196.4731999999999</v>
      </c>
      <c r="B114" s="7">
        <v>1</v>
      </c>
    </row>
    <row r="115" spans="1:2">
      <c r="A115" s="6">
        <v>2198.1898500000002</v>
      </c>
      <c r="B115" s="7">
        <v>1</v>
      </c>
    </row>
    <row r="116" spans="1:2">
      <c r="A116" s="6">
        <v>2200.8308499999998</v>
      </c>
      <c r="B116" s="7">
        <v>1</v>
      </c>
    </row>
    <row r="117" spans="1:2">
      <c r="A117" s="6">
        <v>2201.0971</v>
      </c>
      <c r="B117" s="7">
        <v>1</v>
      </c>
    </row>
    <row r="118" spans="1:2">
      <c r="A118" s="6">
        <v>2203.4718499999999</v>
      </c>
      <c r="B118" s="7">
        <v>1</v>
      </c>
    </row>
    <row r="119" spans="1:2">
      <c r="A119" s="6">
        <v>2203.7359499999998</v>
      </c>
      <c r="B119" s="7">
        <v>1</v>
      </c>
    </row>
    <row r="120" spans="1:2">
      <c r="A120" s="6">
        <v>2205.9807999999998</v>
      </c>
      <c r="B120" s="7">
        <v>1</v>
      </c>
    </row>
    <row r="121" spans="1:2">
      <c r="A121" s="6">
        <v>2207.6974500000001</v>
      </c>
      <c r="B121" s="7">
        <v>1</v>
      </c>
    </row>
    <row r="122" spans="1:2">
      <c r="A122" s="6">
        <v>2211.1307499999998</v>
      </c>
      <c r="B122" s="7">
        <v>1</v>
      </c>
    </row>
    <row r="123" spans="1:2">
      <c r="A123" s="6">
        <v>2217.4691499999999</v>
      </c>
      <c r="B123" s="7">
        <v>1</v>
      </c>
    </row>
    <row r="124" spans="1:2">
      <c r="A124" s="6">
        <v>2217.6012000000001</v>
      </c>
      <c r="B124" s="7">
        <v>1</v>
      </c>
    </row>
    <row r="125" spans="1:2">
      <c r="A125" s="6">
        <v>2219.4450999999999</v>
      </c>
      <c r="B125" s="7">
        <v>1</v>
      </c>
    </row>
    <row r="126" spans="1:2">
      <c r="A126" s="6">
        <v>2221.5644499999999</v>
      </c>
      <c r="B126" s="7">
        <v>1</v>
      </c>
    </row>
    <row r="127" spans="1:2">
      <c r="A127" s="6">
        <v>2250.8352</v>
      </c>
      <c r="B127" s="7">
        <v>1</v>
      </c>
    </row>
    <row r="128" spans="1:2">
      <c r="A128" s="6">
        <v>2254.7966999999999</v>
      </c>
      <c r="B128" s="7">
        <v>1</v>
      </c>
    </row>
    <row r="129" spans="1:2">
      <c r="A129" s="6">
        <v>2257.47525</v>
      </c>
      <c r="B129" s="7">
        <v>1</v>
      </c>
    </row>
    <row r="130" spans="1:2">
      <c r="A130" s="6">
        <v>2261.5688</v>
      </c>
      <c r="B130" s="7">
        <v>1</v>
      </c>
    </row>
    <row r="131" spans="1:2">
      <c r="A131" s="6">
        <v>2302.3000000000002</v>
      </c>
      <c r="B131" s="7">
        <v>1</v>
      </c>
    </row>
    <row r="132" spans="1:2">
      <c r="A132" s="6">
        <v>2304.0021999999999</v>
      </c>
      <c r="B132" s="7">
        <v>1</v>
      </c>
    </row>
    <row r="133" spans="1:2">
      <c r="A133" s="6">
        <v>2322.6217999999999</v>
      </c>
      <c r="B133" s="7">
        <v>1</v>
      </c>
    </row>
    <row r="134" spans="1:2">
      <c r="A134" s="6">
        <v>2331.5189999999998</v>
      </c>
      <c r="B134" s="7">
        <v>1</v>
      </c>
    </row>
    <row r="135" spans="1:2">
      <c r="A135" s="6">
        <v>2352.9684499999998</v>
      </c>
      <c r="B135" s="7">
        <v>1</v>
      </c>
    </row>
    <row r="136" spans="1:2">
      <c r="A136" s="6">
        <v>2362.2290499999999</v>
      </c>
      <c r="B136" s="7">
        <v>1</v>
      </c>
    </row>
    <row r="137" spans="1:2">
      <c r="A137" s="6">
        <v>2395.17155</v>
      </c>
      <c r="B137" s="7">
        <v>1</v>
      </c>
    </row>
    <row r="138" spans="1:2">
      <c r="A138" s="6">
        <v>2396.0958999999998</v>
      </c>
      <c r="B138" s="7">
        <v>1</v>
      </c>
    </row>
    <row r="139" spans="1:2">
      <c r="A139" s="6">
        <v>2404.7338</v>
      </c>
      <c r="B139" s="7">
        <v>1</v>
      </c>
    </row>
    <row r="140" spans="1:2">
      <c r="A140" s="6">
        <v>2416.9549999999999</v>
      </c>
      <c r="B140" s="7">
        <v>1</v>
      </c>
    </row>
    <row r="141" spans="1:2">
      <c r="A141" s="6">
        <v>2438.0551999999998</v>
      </c>
      <c r="B141" s="7">
        <v>1</v>
      </c>
    </row>
    <row r="142" spans="1:2">
      <c r="A142" s="6">
        <v>2457.2111500000001</v>
      </c>
      <c r="B142" s="7">
        <v>1</v>
      </c>
    </row>
    <row r="143" spans="1:2">
      <c r="A143" s="6">
        <v>2457.502</v>
      </c>
      <c r="B143" s="7">
        <v>1</v>
      </c>
    </row>
    <row r="144" spans="1:2">
      <c r="A144" s="6">
        <v>2459.7201</v>
      </c>
      <c r="B144" s="7">
        <v>1</v>
      </c>
    </row>
    <row r="145" spans="1:2">
      <c r="A145" s="6">
        <v>2464.6188000000002</v>
      </c>
      <c r="B145" s="7">
        <v>1</v>
      </c>
    </row>
    <row r="146" spans="1:2">
      <c r="A146" s="6">
        <v>2473.3341</v>
      </c>
      <c r="B146" s="7">
        <v>1</v>
      </c>
    </row>
    <row r="147" spans="1:2">
      <c r="A147" s="6">
        <v>2480.9791</v>
      </c>
      <c r="B147" s="7">
        <v>1</v>
      </c>
    </row>
    <row r="148" spans="1:2">
      <c r="A148" s="6">
        <v>2483.7359999999999</v>
      </c>
      <c r="B148" s="7">
        <v>1</v>
      </c>
    </row>
    <row r="149" spans="1:2">
      <c r="A149" s="6">
        <v>2494.0219999999999</v>
      </c>
      <c r="B149" s="7">
        <v>1</v>
      </c>
    </row>
    <row r="150" spans="1:2">
      <c r="A150" s="6">
        <v>2497.0383000000002</v>
      </c>
      <c r="B150" s="7">
        <v>1</v>
      </c>
    </row>
    <row r="151" spans="1:2">
      <c r="A151" s="6">
        <v>2498.4144000000001</v>
      </c>
      <c r="B151" s="7">
        <v>1</v>
      </c>
    </row>
    <row r="152" spans="1:2">
      <c r="A152" s="6">
        <v>2523.1695</v>
      </c>
      <c r="B152" s="7">
        <v>1</v>
      </c>
    </row>
    <row r="153" spans="1:2">
      <c r="A153" s="6">
        <v>2527.8186500000002</v>
      </c>
      <c r="B153" s="7">
        <v>1</v>
      </c>
    </row>
    <row r="154" spans="1:2">
      <c r="A154" s="6">
        <v>2534.3937500000002</v>
      </c>
      <c r="B154" s="7">
        <v>1</v>
      </c>
    </row>
    <row r="155" spans="1:2">
      <c r="A155" s="6">
        <v>2566.4706999999999</v>
      </c>
      <c r="B155" s="7">
        <v>1</v>
      </c>
    </row>
    <row r="156" spans="1:2">
      <c r="A156" s="6">
        <v>2585.2689999999998</v>
      </c>
      <c r="B156" s="7">
        <v>1</v>
      </c>
    </row>
    <row r="157" spans="1:2">
      <c r="A157" s="6">
        <v>2585.8506499999999</v>
      </c>
      <c r="B157" s="7">
        <v>1</v>
      </c>
    </row>
    <row r="158" spans="1:2">
      <c r="A158" s="6">
        <v>2597.779</v>
      </c>
      <c r="B158" s="7">
        <v>1</v>
      </c>
    </row>
    <row r="159" spans="1:2">
      <c r="A159" s="6">
        <v>2632.9920000000002</v>
      </c>
      <c r="B159" s="7">
        <v>1</v>
      </c>
    </row>
    <row r="160" spans="1:2">
      <c r="A160" s="6">
        <v>2639.0428999999999</v>
      </c>
      <c r="B160" s="7">
        <v>1</v>
      </c>
    </row>
    <row r="161" spans="1:2">
      <c r="A161" s="6">
        <v>2643.2685000000001</v>
      </c>
      <c r="B161" s="7">
        <v>1</v>
      </c>
    </row>
    <row r="162" spans="1:2">
      <c r="A162" s="6">
        <v>2680.9493000000002</v>
      </c>
      <c r="B162" s="7">
        <v>1</v>
      </c>
    </row>
    <row r="163" spans="1:2">
      <c r="A163" s="6">
        <v>2689.4953999999998</v>
      </c>
      <c r="B163" s="7">
        <v>1</v>
      </c>
    </row>
    <row r="164" spans="1:2">
      <c r="A164" s="6">
        <v>2690.1138000000001</v>
      </c>
      <c r="B164" s="7">
        <v>1</v>
      </c>
    </row>
    <row r="165" spans="1:2">
      <c r="A165" s="6">
        <v>2699.56835</v>
      </c>
      <c r="B165" s="7">
        <v>1</v>
      </c>
    </row>
    <row r="166" spans="1:2">
      <c r="A166" s="6">
        <v>2709.1118999999999</v>
      </c>
      <c r="B166" s="7">
        <v>1</v>
      </c>
    </row>
    <row r="167" spans="1:2">
      <c r="A167" s="6">
        <v>2709.24395</v>
      </c>
      <c r="B167" s="7">
        <v>1</v>
      </c>
    </row>
    <row r="168" spans="1:2">
      <c r="A168" s="6">
        <v>2710.8285500000002</v>
      </c>
      <c r="B168" s="7">
        <v>1</v>
      </c>
    </row>
    <row r="169" spans="1:2">
      <c r="A169" s="6">
        <v>2719.2797500000001</v>
      </c>
      <c r="B169" s="7">
        <v>1</v>
      </c>
    </row>
    <row r="170" spans="1:2">
      <c r="A170" s="6">
        <v>2721.3208</v>
      </c>
      <c r="B170" s="7">
        <v>1</v>
      </c>
    </row>
    <row r="171" spans="1:2">
      <c r="A171" s="6">
        <v>2727.3951000000002</v>
      </c>
      <c r="B171" s="7">
        <v>1</v>
      </c>
    </row>
    <row r="172" spans="1:2">
      <c r="A172" s="6">
        <v>2730.1078499999999</v>
      </c>
      <c r="B172" s="7">
        <v>1</v>
      </c>
    </row>
    <row r="173" spans="1:2">
      <c r="A173" s="6">
        <v>2731.9122000000002</v>
      </c>
      <c r="B173" s="7">
        <v>1</v>
      </c>
    </row>
    <row r="174" spans="1:2">
      <c r="A174" s="6">
        <v>2741.9479999999999</v>
      </c>
      <c r="B174" s="7">
        <v>1</v>
      </c>
    </row>
    <row r="175" spans="1:2">
      <c r="A175" s="6">
        <v>2755.0209500000001</v>
      </c>
      <c r="B175" s="7">
        <v>1</v>
      </c>
    </row>
    <row r="176" spans="1:2">
      <c r="A176" s="6">
        <v>2775.1921499999999</v>
      </c>
      <c r="B176" s="7">
        <v>1</v>
      </c>
    </row>
    <row r="177" spans="1:2">
      <c r="A177" s="6">
        <v>2789.0574000000001</v>
      </c>
      <c r="B177" s="7">
        <v>1</v>
      </c>
    </row>
    <row r="178" spans="1:2">
      <c r="A178" s="6">
        <v>2801.2588000000001</v>
      </c>
      <c r="B178" s="7">
        <v>1</v>
      </c>
    </row>
    <row r="179" spans="1:2">
      <c r="A179" s="6">
        <v>2803.69785</v>
      </c>
      <c r="B179" s="7">
        <v>1</v>
      </c>
    </row>
    <row r="180" spans="1:2">
      <c r="A180" s="6">
        <v>2842.7607499999999</v>
      </c>
      <c r="B180" s="7">
        <v>1</v>
      </c>
    </row>
    <row r="181" spans="1:2">
      <c r="A181" s="6">
        <v>2850.6837500000001</v>
      </c>
      <c r="B181" s="7">
        <v>1</v>
      </c>
    </row>
    <row r="182" spans="1:2">
      <c r="A182" s="6">
        <v>2855.4375500000001</v>
      </c>
      <c r="B182" s="7">
        <v>1</v>
      </c>
    </row>
    <row r="183" spans="1:2">
      <c r="A183" s="6">
        <v>2866.0909999999999</v>
      </c>
      <c r="B183" s="7">
        <v>1</v>
      </c>
    </row>
    <row r="184" spans="1:2">
      <c r="A184" s="6">
        <v>2867.1196</v>
      </c>
      <c r="B184" s="7">
        <v>1</v>
      </c>
    </row>
    <row r="185" spans="1:2">
      <c r="A185" s="6">
        <v>2897.3235</v>
      </c>
      <c r="B185" s="7">
        <v>1</v>
      </c>
    </row>
    <row r="186" spans="1:2">
      <c r="A186" s="6">
        <v>2899.4893499999998</v>
      </c>
      <c r="B186" s="7">
        <v>1</v>
      </c>
    </row>
    <row r="187" spans="1:2">
      <c r="A187" s="6">
        <v>2902.9065000000001</v>
      </c>
      <c r="B187" s="7">
        <v>1</v>
      </c>
    </row>
    <row r="188" spans="1:2">
      <c r="A188" s="6">
        <v>2904.0880000000002</v>
      </c>
      <c r="B188" s="7">
        <v>1</v>
      </c>
    </row>
    <row r="189" spans="1:2">
      <c r="A189" s="6">
        <v>2913.569</v>
      </c>
      <c r="B189" s="7">
        <v>1</v>
      </c>
    </row>
    <row r="190" spans="1:2">
      <c r="A190" s="6">
        <v>2927.0646999999999</v>
      </c>
      <c r="B190" s="7">
        <v>1</v>
      </c>
    </row>
    <row r="191" spans="1:2">
      <c r="A191" s="6">
        <v>2974.1260000000002</v>
      </c>
      <c r="B191" s="7">
        <v>1</v>
      </c>
    </row>
    <row r="192" spans="1:2">
      <c r="A192" s="6">
        <v>3021.80915</v>
      </c>
      <c r="B192" s="7">
        <v>1</v>
      </c>
    </row>
    <row r="193" spans="1:2">
      <c r="A193" s="6">
        <v>3044.2132999999999</v>
      </c>
      <c r="B193" s="7">
        <v>1</v>
      </c>
    </row>
    <row r="194" spans="1:2">
      <c r="A194" s="6">
        <v>3046.0619999999999</v>
      </c>
      <c r="B194" s="7">
        <v>1</v>
      </c>
    </row>
    <row r="195" spans="1:2">
      <c r="A195" s="6">
        <v>3056.3881000000001</v>
      </c>
      <c r="B195" s="7">
        <v>1</v>
      </c>
    </row>
    <row r="196" spans="1:2">
      <c r="A196" s="6">
        <v>3062.5082499999999</v>
      </c>
      <c r="B196" s="7">
        <v>1</v>
      </c>
    </row>
    <row r="197" spans="1:2">
      <c r="A197" s="6">
        <v>3070.8087</v>
      </c>
      <c r="B197" s="7">
        <v>1</v>
      </c>
    </row>
    <row r="198" spans="1:2">
      <c r="A198" s="6">
        <v>3077.0954999999999</v>
      </c>
      <c r="B198" s="7">
        <v>1</v>
      </c>
    </row>
    <row r="199" spans="1:2">
      <c r="A199" s="6">
        <v>3161.4540000000002</v>
      </c>
      <c r="B199" s="7">
        <v>1</v>
      </c>
    </row>
    <row r="200" spans="1:2">
      <c r="A200" s="6">
        <v>3167.4558499999998</v>
      </c>
      <c r="B200" s="7">
        <v>1</v>
      </c>
    </row>
    <row r="201" spans="1:2">
      <c r="A201" s="6">
        <v>3171.6149</v>
      </c>
      <c r="B201" s="7">
        <v>1</v>
      </c>
    </row>
    <row r="202" spans="1:2">
      <c r="A202" s="6">
        <v>3172.018</v>
      </c>
      <c r="B202" s="7">
        <v>1</v>
      </c>
    </row>
    <row r="203" spans="1:2">
      <c r="A203" s="6">
        <v>3176.2876999999999</v>
      </c>
      <c r="B203" s="7">
        <v>1</v>
      </c>
    </row>
    <row r="204" spans="1:2">
      <c r="A204" s="6">
        <v>3176.8159000000001</v>
      </c>
      <c r="B204" s="7">
        <v>1</v>
      </c>
    </row>
    <row r="205" spans="1:2">
      <c r="A205" s="6">
        <v>3180.5101</v>
      </c>
      <c r="B205" s="7">
        <v>1</v>
      </c>
    </row>
    <row r="206" spans="1:2">
      <c r="A206" s="6">
        <v>3201.2451500000002</v>
      </c>
      <c r="B206" s="7">
        <v>1</v>
      </c>
    </row>
    <row r="207" spans="1:2">
      <c r="A207" s="6">
        <v>3206.4913499999998</v>
      </c>
      <c r="B207" s="7">
        <v>1</v>
      </c>
    </row>
    <row r="208" spans="1:2">
      <c r="A208" s="6">
        <v>3208.7869999999998</v>
      </c>
      <c r="B208" s="7">
        <v>1</v>
      </c>
    </row>
    <row r="209" spans="1:2">
      <c r="A209" s="6">
        <v>3213.6220499999999</v>
      </c>
      <c r="B209" s="7">
        <v>1</v>
      </c>
    </row>
    <row r="210" spans="1:2">
      <c r="A210" s="6">
        <v>3227.1210999999998</v>
      </c>
      <c r="B210" s="7">
        <v>1</v>
      </c>
    </row>
    <row r="211" spans="1:2">
      <c r="A211" s="6">
        <v>3238.4357</v>
      </c>
      <c r="B211" s="7">
        <v>1</v>
      </c>
    </row>
    <row r="212" spans="1:2">
      <c r="A212" s="6">
        <v>3260.1990000000001</v>
      </c>
      <c r="B212" s="7">
        <v>1</v>
      </c>
    </row>
    <row r="213" spans="1:2">
      <c r="A213" s="6">
        <v>3268.84665</v>
      </c>
      <c r="B213" s="7">
        <v>1</v>
      </c>
    </row>
    <row r="214" spans="1:2">
      <c r="A214" s="6">
        <v>3277.1610000000001</v>
      </c>
      <c r="B214" s="7">
        <v>1</v>
      </c>
    </row>
    <row r="215" spans="1:2">
      <c r="A215" s="6">
        <v>3279.8685500000001</v>
      </c>
      <c r="B215" s="7">
        <v>1</v>
      </c>
    </row>
    <row r="216" spans="1:2">
      <c r="A216" s="6">
        <v>3292.5298499999999</v>
      </c>
      <c r="B216" s="7">
        <v>1</v>
      </c>
    </row>
    <row r="217" spans="1:2">
      <c r="A217" s="6">
        <v>3309.7926000000002</v>
      </c>
      <c r="B217" s="7">
        <v>1</v>
      </c>
    </row>
    <row r="218" spans="1:2">
      <c r="A218" s="6">
        <v>3353.2840000000001</v>
      </c>
      <c r="B218" s="7">
        <v>1</v>
      </c>
    </row>
    <row r="219" spans="1:2">
      <c r="A219" s="6">
        <v>3353.4703</v>
      </c>
      <c r="B219" s="7">
        <v>1</v>
      </c>
    </row>
    <row r="220" spans="1:2">
      <c r="A220" s="6">
        <v>3366.6696999999999</v>
      </c>
      <c r="B220" s="7">
        <v>1</v>
      </c>
    </row>
    <row r="221" spans="1:2">
      <c r="A221" s="6">
        <v>3378.91</v>
      </c>
      <c r="B221" s="7">
        <v>1</v>
      </c>
    </row>
    <row r="222" spans="1:2">
      <c r="A222" s="6">
        <v>3385.3991500000002</v>
      </c>
      <c r="B222" s="7">
        <v>1</v>
      </c>
    </row>
    <row r="223" spans="1:2">
      <c r="A223" s="6">
        <v>3392.3652000000002</v>
      </c>
      <c r="B223" s="7">
        <v>1</v>
      </c>
    </row>
    <row r="224" spans="1:2">
      <c r="A224" s="6">
        <v>3392.9767999999999</v>
      </c>
      <c r="B224" s="7">
        <v>1</v>
      </c>
    </row>
    <row r="225" spans="1:2">
      <c r="A225" s="6">
        <v>3393.35635</v>
      </c>
      <c r="B225" s="7">
        <v>1</v>
      </c>
    </row>
    <row r="226" spans="1:2">
      <c r="A226" s="6">
        <v>3410.3240000000001</v>
      </c>
      <c r="B226" s="7">
        <v>1</v>
      </c>
    </row>
    <row r="227" spans="1:2">
      <c r="A227" s="6">
        <v>3443.0639999999999</v>
      </c>
      <c r="B227" s="7">
        <v>1</v>
      </c>
    </row>
    <row r="228" spans="1:2">
      <c r="A228" s="6">
        <v>3471.4096</v>
      </c>
      <c r="B228" s="7">
        <v>1</v>
      </c>
    </row>
    <row r="229" spans="1:2">
      <c r="A229" s="6">
        <v>3481.8679999999999</v>
      </c>
      <c r="B229" s="7">
        <v>1</v>
      </c>
    </row>
    <row r="230" spans="1:2">
      <c r="A230" s="6">
        <v>3484.3310000000001</v>
      </c>
      <c r="B230" s="7">
        <v>1</v>
      </c>
    </row>
    <row r="231" spans="1:2">
      <c r="A231" s="6">
        <v>3490.5491000000002</v>
      </c>
      <c r="B231" s="7">
        <v>1</v>
      </c>
    </row>
    <row r="232" spans="1:2">
      <c r="A232" s="6">
        <v>3500.6122999999998</v>
      </c>
      <c r="B232" s="7">
        <v>1</v>
      </c>
    </row>
    <row r="233" spans="1:2">
      <c r="A233" s="6">
        <v>3537.703</v>
      </c>
      <c r="B233" s="7">
        <v>1</v>
      </c>
    </row>
    <row r="234" spans="1:2">
      <c r="A234" s="6">
        <v>3554.203</v>
      </c>
      <c r="B234" s="7">
        <v>1</v>
      </c>
    </row>
    <row r="235" spans="1:2">
      <c r="A235" s="6">
        <v>3556.9223000000002</v>
      </c>
      <c r="B235" s="7">
        <v>1</v>
      </c>
    </row>
    <row r="236" spans="1:2">
      <c r="A236" s="6">
        <v>3558.6202499999999</v>
      </c>
      <c r="B236" s="7">
        <v>1</v>
      </c>
    </row>
    <row r="237" spans="1:2">
      <c r="A237" s="6">
        <v>3561.8888999999999</v>
      </c>
      <c r="B237" s="7">
        <v>1</v>
      </c>
    </row>
    <row r="238" spans="1:2">
      <c r="A238" s="6">
        <v>3577.9989999999998</v>
      </c>
      <c r="B238" s="7">
        <v>1</v>
      </c>
    </row>
    <row r="239" spans="1:2">
      <c r="A239" s="6">
        <v>3579.8287</v>
      </c>
      <c r="B239" s="7">
        <v>1</v>
      </c>
    </row>
    <row r="240" spans="1:2">
      <c r="A240" s="6">
        <v>3591.48</v>
      </c>
      <c r="B240" s="7">
        <v>1</v>
      </c>
    </row>
    <row r="241" spans="1:2">
      <c r="A241" s="6">
        <v>3594.17085</v>
      </c>
      <c r="B241" s="7">
        <v>1</v>
      </c>
    </row>
    <row r="242" spans="1:2">
      <c r="A242" s="6">
        <v>3597.596</v>
      </c>
      <c r="B242" s="7">
        <v>1</v>
      </c>
    </row>
    <row r="243" spans="1:2">
      <c r="A243" s="6">
        <v>3645.0893999999998</v>
      </c>
      <c r="B243" s="7">
        <v>1</v>
      </c>
    </row>
    <row r="244" spans="1:2">
      <c r="A244" s="6">
        <v>3659.346</v>
      </c>
      <c r="B244" s="7">
        <v>1</v>
      </c>
    </row>
    <row r="245" spans="1:2">
      <c r="A245" s="6">
        <v>3693.4279999999999</v>
      </c>
      <c r="B245" s="7">
        <v>1</v>
      </c>
    </row>
    <row r="246" spans="1:2">
      <c r="A246" s="6">
        <v>3704.3544999999999</v>
      </c>
      <c r="B246" s="7">
        <v>1</v>
      </c>
    </row>
    <row r="247" spans="1:2">
      <c r="A247" s="6">
        <v>3732.6251000000002</v>
      </c>
      <c r="B247" s="7">
        <v>1</v>
      </c>
    </row>
    <row r="248" spans="1:2">
      <c r="A248" s="6">
        <v>3736.4647</v>
      </c>
      <c r="B248" s="7">
        <v>1</v>
      </c>
    </row>
    <row r="249" spans="1:2">
      <c r="A249" s="6">
        <v>3756.6215999999999</v>
      </c>
      <c r="B249" s="7">
        <v>1</v>
      </c>
    </row>
    <row r="250" spans="1:2">
      <c r="A250" s="6">
        <v>3757.8447999999999</v>
      </c>
      <c r="B250" s="7">
        <v>1</v>
      </c>
    </row>
    <row r="251" spans="1:2">
      <c r="A251" s="6">
        <v>3761.2919999999999</v>
      </c>
      <c r="B251" s="7">
        <v>1</v>
      </c>
    </row>
    <row r="252" spans="1:2">
      <c r="A252" s="6">
        <v>3766.8838000000001</v>
      </c>
      <c r="B252" s="7">
        <v>1</v>
      </c>
    </row>
    <row r="253" spans="1:2">
      <c r="A253" s="6">
        <v>3847.674</v>
      </c>
      <c r="B253" s="7">
        <v>1</v>
      </c>
    </row>
    <row r="254" spans="1:2">
      <c r="A254" s="6">
        <v>3857.7592500000001</v>
      </c>
      <c r="B254" s="7">
        <v>1</v>
      </c>
    </row>
    <row r="255" spans="1:2">
      <c r="A255" s="6">
        <v>3861.2096499999998</v>
      </c>
      <c r="B255" s="7">
        <v>1</v>
      </c>
    </row>
    <row r="256" spans="1:2">
      <c r="A256" s="6">
        <v>3866.8552</v>
      </c>
      <c r="B256" s="7">
        <v>1</v>
      </c>
    </row>
    <row r="257" spans="1:2">
      <c r="A257" s="6">
        <v>3875.7341000000001</v>
      </c>
      <c r="B257" s="7">
        <v>1</v>
      </c>
    </row>
    <row r="258" spans="1:2">
      <c r="A258" s="6">
        <v>3877.3042500000001</v>
      </c>
      <c r="B258" s="7">
        <v>1</v>
      </c>
    </row>
    <row r="259" spans="1:2">
      <c r="A259" s="6">
        <v>3906.127</v>
      </c>
      <c r="B259" s="7">
        <v>1</v>
      </c>
    </row>
    <row r="260" spans="1:2">
      <c r="A260" s="6">
        <v>3925.7582000000002</v>
      </c>
      <c r="B260" s="7">
        <v>1</v>
      </c>
    </row>
    <row r="261" spans="1:2">
      <c r="A261" s="6">
        <v>3935.1799000000001</v>
      </c>
      <c r="B261" s="7">
        <v>1</v>
      </c>
    </row>
    <row r="262" spans="1:2">
      <c r="A262" s="6">
        <v>3943.5954000000002</v>
      </c>
      <c r="B262" s="7">
        <v>1</v>
      </c>
    </row>
    <row r="263" spans="1:2">
      <c r="A263" s="6">
        <v>3947.4131000000002</v>
      </c>
      <c r="B263" s="7">
        <v>1</v>
      </c>
    </row>
    <row r="264" spans="1:2">
      <c r="A264" s="6">
        <v>3956.0714499999999</v>
      </c>
      <c r="B264" s="7">
        <v>1</v>
      </c>
    </row>
    <row r="265" spans="1:2">
      <c r="A265" s="6">
        <v>3972.9247</v>
      </c>
      <c r="B265" s="7">
        <v>1</v>
      </c>
    </row>
    <row r="266" spans="1:2">
      <c r="A266" s="6">
        <v>3981.9767999999999</v>
      </c>
      <c r="B266" s="7">
        <v>1</v>
      </c>
    </row>
    <row r="267" spans="1:2">
      <c r="A267" s="6">
        <v>3987.9259999999999</v>
      </c>
      <c r="B267" s="7">
        <v>1</v>
      </c>
    </row>
    <row r="268" spans="1:2">
      <c r="A268" s="6">
        <v>3989.8409999999999</v>
      </c>
      <c r="B268" s="7">
        <v>1</v>
      </c>
    </row>
    <row r="269" spans="1:2">
      <c r="A269" s="6">
        <v>3994.1777999999999</v>
      </c>
      <c r="B269" s="7">
        <v>1</v>
      </c>
    </row>
    <row r="270" spans="1:2">
      <c r="A270" s="6">
        <v>4005.4225000000001</v>
      </c>
      <c r="B270" s="7">
        <v>1</v>
      </c>
    </row>
    <row r="271" spans="1:2">
      <c r="A271" s="6">
        <v>4032.2406999999998</v>
      </c>
      <c r="B271" s="7">
        <v>1</v>
      </c>
    </row>
    <row r="272" spans="1:2">
      <c r="A272" s="6">
        <v>4040.55825</v>
      </c>
      <c r="B272" s="7">
        <v>1</v>
      </c>
    </row>
    <row r="273" spans="1:2">
      <c r="A273" s="6">
        <v>4058.1161000000002</v>
      </c>
      <c r="B273" s="7">
        <v>1</v>
      </c>
    </row>
    <row r="274" spans="1:2">
      <c r="A274" s="6">
        <v>4058.71245</v>
      </c>
      <c r="B274" s="7">
        <v>1</v>
      </c>
    </row>
    <row r="275" spans="1:2">
      <c r="A275" s="6">
        <v>4074.4537</v>
      </c>
      <c r="B275" s="7">
        <v>1</v>
      </c>
    </row>
    <row r="276" spans="1:2">
      <c r="A276" s="6">
        <v>4076.4969999999998</v>
      </c>
      <c r="B276" s="7">
        <v>1</v>
      </c>
    </row>
    <row r="277" spans="1:2">
      <c r="A277" s="6">
        <v>4133.6416499999996</v>
      </c>
      <c r="B277" s="7">
        <v>1</v>
      </c>
    </row>
    <row r="278" spans="1:2">
      <c r="A278" s="6">
        <v>4134.0824499999999</v>
      </c>
      <c r="B278" s="7">
        <v>1</v>
      </c>
    </row>
    <row r="279" spans="1:2">
      <c r="A279" s="6">
        <v>4137.5227000000004</v>
      </c>
      <c r="B279" s="7">
        <v>1</v>
      </c>
    </row>
    <row r="280" spans="1:2">
      <c r="A280" s="6">
        <v>4149.7359999999999</v>
      </c>
      <c r="B280" s="7">
        <v>1</v>
      </c>
    </row>
    <row r="281" spans="1:2">
      <c r="A281" s="6">
        <v>4151.0286999999998</v>
      </c>
      <c r="B281" s="7">
        <v>1</v>
      </c>
    </row>
    <row r="282" spans="1:2">
      <c r="A282" s="6">
        <v>4185.0978999999998</v>
      </c>
      <c r="B282" s="7">
        <v>1</v>
      </c>
    </row>
    <row r="283" spans="1:2">
      <c r="A283" s="6">
        <v>4189.1130999999996</v>
      </c>
      <c r="B283" s="7">
        <v>1</v>
      </c>
    </row>
    <row r="284" spans="1:2">
      <c r="A284" s="6">
        <v>4234.9269999999997</v>
      </c>
      <c r="B284" s="7">
        <v>1</v>
      </c>
    </row>
    <row r="285" spans="1:2">
      <c r="A285" s="6">
        <v>4237.12655</v>
      </c>
      <c r="B285" s="7">
        <v>1</v>
      </c>
    </row>
    <row r="286" spans="1:2">
      <c r="A286" s="6">
        <v>4239.8926499999998</v>
      </c>
      <c r="B286" s="7">
        <v>1</v>
      </c>
    </row>
    <row r="287" spans="1:2">
      <c r="A287" s="6">
        <v>4243.5900499999998</v>
      </c>
      <c r="B287" s="7">
        <v>1</v>
      </c>
    </row>
    <row r="288" spans="1:2">
      <c r="A288" s="6">
        <v>4260.7439999999997</v>
      </c>
      <c r="B288" s="7">
        <v>1</v>
      </c>
    </row>
    <row r="289" spans="1:2">
      <c r="A289" s="6">
        <v>4266.1657999999998</v>
      </c>
      <c r="B289" s="7">
        <v>1</v>
      </c>
    </row>
    <row r="290" spans="1:2">
      <c r="A290" s="6">
        <v>4296.2712000000001</v>
      </c>
      <c r="B290" s="7">
        <v>1</v>
      </c>
    </row>
    <row r="291" spans="1:2">
      <c r="A291" s="6">
        <v>4320.4108500000002</v>
      </c>
      <c r="B291" s="7">
        <v>1</v>
      </c>
    </row>
    <row r="292" spans="1:2">
      <c r="A292" s="6">
        <v>4337.7352000000001</v>
      </c>
      <c r="B292" s="7">
        <v>1</v>
      </c>
    </row>
    <row r="293" spans="1:2">
      <c r="A293" s="6">
        <v>4340.4408999999996</v>
      </c>
      <c r="B293" s="7">
        <v>1</v>
      </c>
    </row>
    <row r="294" spans="1:2">
      <c r="A294" s="6">
        <v>4347.0233500000004</v>
      </c>
      <c r="B294" s="7">
        <v>1</v>
      </c>
    </row>
    <row r="295" spans="1:2">
      <c r="A295" s="6">
        <v>4349.4620000000004</v>
      </c>
      <c r="B295" s="7">
        <v>1</v>
      </c>
    </row>
    <row r="296" spans="1:2">
      <c r="A296" s="6">
        <v>4350.5144</v>
      </c>
      <c r="B296" s="7">
        <v>1</v>
      </c>
    </row>
    <row r="297" spans="1:2">
      <c r="A297" s="6">
        <v>4357.0436499999996</v>
      </c>
      <c r="B297" s="7">
        <v>1</v>
      </c>
    </row>
    <row r="298" spans="1:2">
      <c r="A298" s="6">
        <v>4391.652</v>
      </c>
      <c r="B298" s="7">
        <v>1</v>
      </c>
    </row>
    <row r="299" spans="1:2">
      <c r="A299" s="6">
        <v>4399.7309999999998</v>
      </c>
      <c r="B299" s="7">
        <v>1</v>
      </c>
    </row>
    <row r="300" spans="1:2">
      <c r="A300" s="6">
        <v>4402.2330000000002</v>
      </c>
      <c r="B300" s="7">
        <v>1</v>
      </c>
    </row>
    <row r="301" spans="1:2">
      <c r="A301" s="6">
        <v>4415.1588000000002</v>
      </c>
      <c r="B301" s="7">
        <v>1</v>
      </c>
    </row>
    <row r="302" spans="1:2">
      <c r="A302" s="6">
        <v>4428.8878500000001</v>
      </c>
      <c r="B302" s="7">
        <v>1</v>
      </c>
    </row>
    <row r="303" spans="1:2">
      <c r="A303" s="6">
        <v>4433.3877000000002</v>
      </c>
      <c r="B303" s="7">
        <v>1</v>
      </c>
    </row>
    <row r="304" spans="1:2">
      <c r="A304" s="6">
        <v>4433.9159</v>
      </c>
      <c r="B304" s="7">
        <v>1</v>
      </c>
    </row>
    <row r="305" spans="1:2">
      <c r="A305" s="6">
        <v>4435.0941999999995</v>
      </c>
      <c r="B305" s="7">
        <v>1</v>
      </c>
    </row>
    <row r="306" spans="1:2">
      <c r="A306" s="6">
        <v>4438.2633999999998</v>
      </c>
      <c r="B306" s="7">
        <v>1</v>
      </c>
    </row>
    <row r="307" spans="1:2">
      <c r="A307" s="6">
        <v>4441.2131499999996</v>
      </c>
      <c r="B307" s="7">
        <v>1</v>
      </c>
    </row>
    <row r="308" spans="1:2">
      <c r="A308" s="6">
        <v>4449.4620000000004</v>
      </c>
      <c r="B308" s="7">
        <v>1</v>
      </c>
    </row>
    <row r="309" spans="1:2">
      <c r="A309" s="6">
        <v>4454.40265</v>
      </c>
      <c r="B309" s="7">
        <v>1</v>
      </c>
    </row>
    <row r="310" spans="1:2">
      <c r="A310" s="6">
        <v>4462.7218000000003</v>
      </c>
      <c r="B310" s="7">
        <v>1</v>
      </c>
    </row>
    <row r="311" spans="1:2">
      <c r="A311" s="6">
        <v>4463.2051000000001</v>
      </c>
      <c r="B311" s="7">
        <v>1</v>
      </c>
    </row>
    <row r="312" spans="1:2">
      <c r="A312" s="6">
        <v>4466.6214</v>
      </c>
      <c r="B312" s="7">
        <v>1</v>
      </c>
    </row>
    <row r="313" spans="1:2">
      <c r="A313" s="6">
        <v>4500.33925</v>
      </c>
      <c r="B313" s="7">
        <v>1</v>
      </c>
    </row>
    <row r="314" spans="1:2">
      <c r="A314" s="6">
        <v>4504.6624000000002</v>
      </c>
      <c r="B314" s="7">
        <v>1</v>
      </c>
    </row>
    <row r="315" spans="1:2">
      <c r="A315" s="6">
        <v>4518.8262500000001</v>
      </c>
      <c r="B315" s="7">
        <v>1</v>
      </c>
    </row>
    <row r="316" spans="1:2">
      <c r="A316" s="6">
        <v>4527.1829500000003</v>
      </c>
      <c r="B316" s="7">
        <v>1</v>
      </c>
    </row>
    <row r="317" spans="1:2">
      <c r="A317" s="6">
        <v>4529.4769999999999</v>
      </c>
      <c r="B317" s="7">
        <v>1</v>
      </c>
    </row>
    <row r="318" spans="1:2">
      <c r="A318" s="6">
        <v>4536.259</v>
      </c>
      <c r="B318" s="7">
        <v>1</v>
      </c>
    </row>
    <row r="319" spans="1:2">
      <c r="A319" s="6">
        <v>4544.2348000000002</v>
      </c>
      <c r="B319" s="7">
        <v>1</v>
      </c>
    </row>
    <row r="320" spans="1:2">
      <c r="A320" s="6">
        <v>4561.1885000000002</v>
      </c>
      <c r="B320" s="7">
        <v>1</v>
      </c>
    </row>
    <row r="321" spans="1:2">
      <c r="A321" s="6">
        <v>4562.8420999999998</v>
      </c>
      <c r="B321" s="7">
        <v>1</v>
      </c>
    </row>
    <row r="322" spans="1:2">
      <c r="A322" s="6">
        <v>4564.1914500000003</v>
      </c>
      <c r="B322" s="7">
        <v>1</v>
      </c>
    </row>
    <row r="323" spans="1:2">
      <c r="A323" s="6">
        <v>4571.4130500000001</v>
      </c>
      <c r="B323" s="7">
        <v>1</v>
      </c>
    </row>
    <row r="324" spans="1:2">
      <c r="A324" s="6">
        <v>4618.0798999999997</v>
      </c>
      <c r="B324" s="7">
        <v>1</v>
      </c>
    </row>
    <row r="325" spans="1:2">
      <c r="A325" s="6">
        <v>4646.759</v>
      </c>
      <c r="B325" s="7">
        <v>1</v>
      </c>
    </row>
    <row r="326" spans="1:2">
      <c r="A326" s="6">
        <v>4661.2863500000003</v>
      </c>
      <c r="B326" s="7">
        <v>1</v>
      </c>
    </row>
    <row r="327" spans="1:2">
      <c r="A327" s="6">
        <v>4667.6076499999999</v>
      </c>
      <c r="B327" s="7">
        <v>1</v>
      </c>
    </row>
    <row r="328" spans="1:2">
      <c r="A328" s="6">
        <v>4670.6400000000003</v>
      </c>
      <c r="B328" s="7">
        <v>1</v>
      </c>
    </row>
    <row r="329" spans="1:2">
      <c r="A329" s="6">
        <v>4673.3922000000002</v>
      </c>
      <c r="B329" s="7">
        <v>1</v>
      </c>
    </row>
    <row r="330" spans="1:2">
      <c r="A330" s="6">
        <v>4686.3887000000004</v>
      </c>
      <c r="B330" s="7">
        <v>1</v>
      </c>
    </row>
    <row r="331" spans="1:2">
      <c r="A331" s="6">
        <v>4687.7969999999996</v>
      </c>
      <c r="B331" s="7">
        <v>1</v>
      </c>
    </row>
    <row r="332" spans="1:2">
      <c r="A332" s="6">
        <v>4718.2035500000002</v>
      </c>
      <c r="B332" s="7">
        <v>1</v>
      </c>
    </row>
    <row r="333" spans="1:2">
      <c r="A333" s="6">
        <v>4719.52405</v>
      </c>
      <c r="B333" s="7">
        <v>1</v>
      </c>
    </row>
    <row r="334" spans="1:2">
      <c r="A334" s="6">
        <v>4719.7365499999996</v>
      </c>
      <c r="B334" s="7">
        <v>1</v>
      </c>
    </row>
    <row r="335" spans="1:2">
      <c r="A335" s="6">
        <v>4738.2682000000004</v>
      </c>
      <c r="B335" s="7">
        <v>1</v>
      </c>
    </row>
    <row r="336" spans="1:2">
      <c r="A336" s="6">
        <v>4746.3440000000001</v>
      </c>
      <c r="B336" s="7">
        <v>1</v>
      </c>
    </row>
    <row r="337" spans="1:2">
      <c r="A337" s="6">
        <v>4747.0528999999997</v>
      </c>
      <c r="B337" s="7">
        <v>1</v>
      </c>
    </row>
    <row r="338" spans="1:2">
      <c r="A338" s="6">
        <v>4751.07</v>
      </c>
      <c r="B338" s="7">
        <v>1</v>
      </c>
    </row>
    <row r="339" spans="1:2">
      <c r="A339" s="6">
        <v>4753.6368000000002</v>
      </c>
      <c r="B339" s="7">
        <v>1</v>
      </c>
    </row>
    <row r="340" spans="1:2">
      <c r="A340" s="6">
        <v>4762.3289999999997</v>
      </c>
      <c r="B340" s="7">
        <v>1</v>
      </c>
    </row>
    <row r="341" spans="1:2">
      <c r="A341" s="6">
        <v>4766.0219999999999</v>
      </c>
      <c r="B341" s="7">
        <v>1</v>
      </c>
    </row>
    <row r="342" spans="1:2">
      <c r="A342" s="6">
        <v>4779.6022999999996</v>
      </c>
      <c r="B342" s="7">
        <v>1</v>
      </c>
    </row>
    <row r="343" spans="1:2">
      <c r="A343" s="6">
        <v>4795.6567999999997</v>
      </c>
      <c r="B343" s="7">
        <v>1</v>
      </c>
    </row>
    <row r="344" spans="1:2">
      <c r="A344" s="6">
        <v>4827.9049500000001</v>
      </c>
      <c r="B344" s="7">
        <v>1</v>
      </c>
    </row>
    <row r="345" spans="1:2">
      <c r="A345" s="6">
        <v>4830.63</v>
      </c>
      <c r="B345" s="7">
        <v>1</v>
      </c>
    </row>
    <row r="346" spans="1:2">
      <c r="A346" s="6">
        <v>4837.5823</v>
      </c>
      <c r="B346" s="7">
        <v>1</v>
      </c>
    </row>
    <row r="347" spans="1:2">
      <c r="A347" s="6">
        <v>4846.9201499999999</v>
      </c>
      <c r="B347" s="7">
        <v>1</v>
      </c>
    </row>
    <row r="348" spans="1:2">
      <c r="A348" s="6">
        <v>4877.9810500000003</v>
      </c>
      <c r="B348" s="7">
        <v>1</v>
      </c>
    </row>
    <row r="349" spans="1:2">
      <c r="A349" s="6">
        <v>4883.866</v>
      </c>
      <c r="B349" s="7">
        <v>1</v>
      </c>
    </row>
    <row r="350" spans="1:2">
      <c r="A350" s="6">
        <v>4889.0367999999999</v>
      </c>
      <c r="B350" s="7">
        <v>1</v>
      </c>
    </row>
    <row r="351" spans="1:2">
      <c r="A351" s="6">
        <v>4889.9994999999999</v>
      </c>
      <c r="B351" s="7">
        <v>1</v>
      </c>
    </row>
    <row r="352" spans="1:2">
      <c r="A352" s="6">
        <v>4894.7533000000003</v>
      </c>
      <c r="B352" s="7">
        <v>1</v>
      </c>
    </row>
    <row r="353" spans="1:2">
      <c r="A353" s="6">
        <v>4906.4096499999996</v>
      </c>
      <c r="B353" s="7">
        <v>1</v>
      </c>
    </row>
    <row r="354" spans="1:2">
      <c r="A354" s="6">
        <v>4915.0598499999996</v>
      </c>
      <c r="B354" s="7">
        <v>1</v>
      </c>
    </row>
    <row r="355" spans="1:2">
      <c r="A355" s="6">
        <v>4922.9159</v>
      </c>
      <c r="B355" s="7">
        <v>1</v>
      </c>
    </row>
    <row r="356" spans="1:2">
      <c r="A356" s="6">
        <v>4931.6469999999999</v>
      </c>
      <c r="B356" s="7">
        <v>1</v>
      </c>
    </row>
    <row r="357" spans="1:2">
      <c r="A357" s="6">
        <v>4934.7049999999999</v>
      </c>
      <c r="B357" s="7">
        <v>1</v>
      </c>
    </row>
    <row r="358" spans="1:2">
      <c r="A358" s="6">
        <v>4949.7587000000003</v>
      </c>
      <c r="B358" s="7">
        <v>1</v>
      </c>
    </row>
    <row r="359" spans="1:2">
      <c r="A359" s="6">
        <v>4992.3764000000001</v>
      </c>
      <c r="B359" s="7">
        <v>1</v>
      </c>
    </row>
    <row r="360" spans="1:2">
      <c r="A360" s="6">
        <v>5002.7826999999997</v>
      </c>
      <c r="B360" s="7">
        <v>1</v>
      </c>
    </row>
    <row r="361" spans="1:2">
      <c r="A361" s="6">
        <v>5003.8530000000001</v>
      </c>
      <c r="B361" s="7">
        <v>1</v>
      </c>
    </row>
    <row r="362" spans="1:2">
      <c r="A362" s="6">
        <v>5012.4709999999995</v>
      </c>
      <c r="B362" s="7">
        <v>1</v>
      </c>
    </row>
    <row r="363" spans="1:2">
      <c r="A363" s="6">
        <v>5028.1466</v>
      </c>
      <c r="B363" s="7">
        <v>1</v>
      </c>
    </row>
    <row r="364" spans="1:2">
      <c r="A364" s="6">
        <v>5031.26955</v>
      </c>
      <c r="B364" s="7">
        <v>1</v>
      </c>
    </row>
    <row r="365" spans="1:2">
      <c r="A365" s="6">
        <v>5080.0959999999995</v>
      </c>
      <c r="B365" s="7">
        <v>1</v>
      </c>
    </row>
    <row r="366" spans="1:2">
      <c r="A366" s="6">
        <v>5116.5003999999999</v>
      </c>
      <c r="B366" s="7">
        <v>1</v>
      </c>
    </row>
    <row r="367" spans="1:2">
      <c r="A367" s="6">
        <v>5124.1886999999997</v>
      </c>
      <c r="B367" s="7">
        <v>1</v>
      </c>
    </row>
    <row r="368" spans="1:2">
      <c r="A368" s="6">
        <v>5125.2156999999997</v>
      </c>
      <c r="B368" s="7">
        <v>1</v>
      </c>
    </row>
    <row r="369" spans="1:2">
      <c r="A369" s="6">
        <v>5138.2566999999999</v>
      </c>
      <c r="B369" s="7">
        <v>1</v>
      </c>
    </row>
    <row r="370" spans="1:2">
      <c r="A370" s="6">
        <v>5148.5526</v>
      </c>
      <c r="B370" s="7">
        <v>1</v>
      </c>
    </row>
    <row r="371" spans="1:2">
      <c r="A371" s="6">
        <v>5152.134</v>
      </c>
      <c r="B371" s="7">
        <v>1</v>
      </c>
    </row>
    <row r="372" spans="1:2">
      <c r="A372" s="6">
        <v>5209.5788499999999</v>
      </c>
      <c r="B372" s="7">
        <v>1</v>
      </c>
    </row>
    <row r="373" spans="1:2">
      <c r="A373" s="6">
        <v>5227.9887500000004</v>
      </c>
      <c r="B373" s="7">
        <v>1</v>
      </c>
    </row>
    <row r="374" spans="1:2">
      <c r="A374" s="6">
        <v>5240.7650000000003</v>
      </c>
      <c r="B374" s="7">
        <v>1</v>
      </c>
    </row>
    <row r="375" spans="1:2">
      <c r="A375" s="6">
        <v>5245.2268999999997</v>
      </c>
      <c r="B375" s="7">
        <v>1</v>
      </c>
    </row>
    <row r="376" spans="1:2">
      <c r="A376" s="6">
        <v>5246.0469999999996</v>
      </c>
      <c r="B376" s="7">
        <v>1</v>
      </c>
    </row>
    <row r="377" spans="1:2">
      <c r="A377" s="6">
        <v>5253.5240000000003</v>
      </c>
      <c r="B377" s="7">
        <v>1</v>
      </c>
    </row>
    <row r="378" spans="1:2">
      <c r="A378" s="6">
        <v>5257.5079500000002</v>
      </c>
      <c r="B378" s="7">
        <v>1</v>
      </c>
    </row>
    <row r="379" spans="1:2">
      <c r="A379" s="6">
        <v>5261.4694499999996</v>
      </c>
      <c r="B379" s="7">
        <v>1</v>
      </c>
    </row>
    <row r="380" spans="1:2">
      <c r="A380" s="6">
        <v>5266.3656000000001</v>
      </c>
      <c r="B380" s="7">
        <v>1</v>
      </c>
    </row>
    <row r="381" spans="1:2">
      <c r="A381" s="6">
        <v>5267.8181500000001</v>
      </c>
      <c r="B381" s="7">
        <v>1</v>
      </c>
    </row>
    <row r="382" spans="1:2">
      <c r="A382" s="6">
        <v>5272.1758</v>
      </c>
      <c r="B382" s="7">
        <v>1</v>
      </c>
    </row>
    <row r="383" spans="1:2">
      <c r="A383" s="6">
        <v>5312.1698500000002</v>
      </c>
      <c r="B383" s="7">
        <v>1</v>
      </c>
    </row>
    <row r="384" spans="1:2">
      <c r="A384" s="6">
        <v>5325.6509999999998</v>
      </c>
      <c r="B384" s="7">
        <v>1</v>
      </c>
    </row>
    <row r="385" spans="1:2">
      <c r="A385" s="6">
        <v>5327.4002499999997</v>
      </c>
      <c r="B385" s="7">
        <v>1</v>
      </c>
    </row>
    <row r="386" spans="1:2">
      <c r="A386" s="6">
        <v>5354.0746499999996</v>
      </c>
      <c r="B386" s="7">
        <v>1</v>
      </c>
    </row>
    <row r="387" spans="1:2">
      <c r="A387" s="6">
        <v>5373.3642499999996</v>
      </c>
      <c r="B387" s="7">
        <v>1</v>
      </c>
    </row>
    <row r="388" spans="1:2">
      <c r="A388" s="6">
        <v>5375.0379999999996</v>
      </c>
      <c r="B388" s="7">
        <v>1</v>
      </c>
    </row>
    <row r="389" spans="1:2">
      <c r="A389" s="6">
        <v>5377.4578000000001</v>
      </c>
      <c r="B389" s="7">
        <v>1</v>
      </c>
    </row>
    <row r="390" spans="1:2">
      <c r="A390" s="6">
        <v>5383.5360000000001</v>
      </c>
      <c r="B390" s="7">
        <v>1</v>
      </c>
    </row>
    <row r="391" spans="1:2">
      <c r="A391" s="6">
        <v>5385.3379000000004</v>
      </c>
      <c r="B391" s="7">
        <v>1</v>
      </c>
    </row>
    <row r="392" spans="1:2">
      <c r="A392" s="6">
        <v>5397.6166999999996</v>
      </c>
      <c r="B392" s="7">
        <v>1</v>
      </c>
    </row>
    <row r="393" spans="1:2">
      <c r="A393" s="6">
        <v>5400.9804999999997</v>
      </c>
      <c r="B393" s="7">
        <v>1</v>
      </c>
    </row>
    <row r="394" spans="1:2">
      <c r="A394" s="6">
        <v>5415.6611999999996</v>
      </c>
      <c r="B394" s="7">
        <v>1</v>
      </c>
    </row>
    <row r="395" spans="1:2">
      <c r="A395" s="6">
        <v>5425.0233500000004</v>
      </c>
      <c r="B395" s="7">
        <v>1</v>
      </c>
    </row>
    <row r="396" spans="1:2">
      <c r="A396" s="6">
        <v>5428.7277000000004</v>
      </c>
      <c r="B396" s="7">
        <v>1</v>
      </c>
    </row>
    <row r="397" spans="1:2">
      <c r="A397" s="6">
        <v>5438.7491</v>
      </c>
      <c r="B397" s="7">
        <v>1</v>
      </c>
    </row>
    <row r="398" spans="1:2">
      <c r="A398" s="6">
        <v>5458.0464499999998</v>
      </c>
      <c r="B398" s="7">
        <v>1</v>
      </c>
    </row>
    <row r="399" spans="1:2">
      <c r="A399" s="6">
        <v>5469.0065999999997</v>
      </c>
      <c r="B399" s="7">
        <v>1</v>
      </c>
    </row>
    <row r="400" spans="1:2">
      <c r="A400" s="6">
        <v>5472.4489999999996</v>
      </c>
      <c r="B400" s="7">
        <v>1</v>
      </c>
    </row>
    <row r="401" spans="1:2">
      <c r="A401" s="6">
        <v>5478.0367999999999</v>
      </c>
      <c r="B401" s="7">
        <v>1</v>
      </c>
    </row>
    <row r="402" spans="1:2">
      <c r="A402" s="6">
        <v>5484.4673000000003</v>
      </c>
      <c r="B402" s="7">
        <v>1</v>
      </c>
    </row>
    <row r="403" spans="1:2">
      <c r="A403" s="6">
        <v>5488.2619999999997</v>
      </c>
      <c r="B403" s="7">
        <v>1</v>
      </c>
    </row>
    <row r="404" spans="1:2">
      <c r="A404" s="6">
        <v>5584.3056999999999</v>
      </c>
      <c r="B404" s="7">
        <v>1</v>
      </c>
    </row>
    <row r="405" spans="1:2">
      <c r="A405" s="6">
        <v>5594.8455000000004</v>
      </c>
      <c r="B405" s="7">
        <v>1</v>
      </c>
    </row>
    <row r="406" spans="1:2">
      <c r="A406" s="6">
        <v>5615.3689999999997</v>
      </c>
      <c r="B406" s="7">
        <v>1</v>
      </c>
    </row>
    <row r="407" spans="1:2">
      <c r="A407" s="6">
        <v>5630.4578499999998</v>
      </c>
      <c r="B407" s="7">
        <v>1</v>
      </c>
    </row>
    <row r="408" spans="1:2">
      <c r="A408" s="6">
        <v>5649.7150000000001</v>
      </c>
      <c r="B408" s="7">
        <v>1</v>
      </c>
    </row>
    <row r="409" spans="1:2">
      <c r="A409" s="6">
        <v>5662.2250000000004</v>
      </c>
      <c r="B409" s="7">
        <v>1</v>
      </c>
    </row>
    <row r="410" spans="1:2">
      <c r="A410" s="6">
        <v>5693.4305000000004</v>
      </c>
      <c r="B410" s="7">
        <v>1</v>
      </c>
    </row>
    <row r="411" spans="1:2">
      <c r="A411" s="6">
        <v>5699.8374999999996</v>
      </c>
      <c r="B411" s="7">
        <v>1</v>
      </c>
    </row>
    <row r="412" spans="1:2">
      <c r="A412" s="6">
        <v>5708.8670000000002</v>
      </c>
      <c r="B412" s="7">
        <v>1</v>
      </c>
    </row>
    <row r="413" spans="1:2">
      <c r="A413" s="6">
        <v>5709.1643999999997</v>
      </c>
      <c r="B413" s="7">
        <v>1</v>
      </c>
    </row>
    <row r="414" spans="1:2">
      <c r="A414" s="6">
        <v>5729.0052999999998</v>
      </c>
      <c r="B414" s="7">
        <v>1</v>
      </c>
    </row>
    <row r="415" spans="1:2">
      <c r="A415" s="6">
        <v>5757.41345</v>
      </c>
      <c r="B415" s="7">
        <v>1</v>
      </c>
    </row>
    <row r="416" spans="1:2">
      <c r="A416" s="6">
        <v>5836.5204000000003</v>
      </c>
      <c r="B416" s="7">
        <v>1</v>
      </c>
    </row>
    <row r="417" spans="1:2">
      <c r="A417" s="6">
        <v>5846.9175999999998</v>
      </c>
      <c r="B417" s="7">
        <v>1</v>
      </c>
    </row>
    <row r="418" spans="1:2">
      <c r="A418" s="6">
        <v>5855.9025000000001</v>
      </c>
      <c r="B418" s="7">
        <v>1</v>
      </c>
    </row>
    <row r="419" spans="1:2">
      <c r="A419" s="6">
        <v>5910.9440000000004</v>
      </c>
      <c r="B419" s="7">
        <v>1</v>
      </c>
    </row>
    <row r="420" spans="1:2">
      <c r="A420" s="6">
        <v>5920.1040999999996</v>
      </c>
      <c r="B420" s="7">
        <v>1</v>
      </c>
    </row>
    <row r="421" spans="1:2">
      <c r="A421" s="6">
        <v>5926.8459999999995</v>
      </c>
      <c r="B421" s="7">
        <v>1</v>
      </c>
    </row>
    <row r="422" spans="1:2">
      <c r="A422" s="6">
        <v>5934.3797999999997</v>
      </c>
      <c r="B422" s="7">
        <v>1</v>
      </c>
    </row>
    <row r="423" spans="1:2">
      <c r="A423" s="6">
        <v>5966.8873999999996</v>
      </c>
      <c r="B423" s="7">
        <v>1</v>
      </c>
    </row>
    <row r="424" spans="1:2">
      <c r="A424" s="6">
        <v>5969.723</v>
      </c>
      <c r="B424" s="7">
        <v>1</v>
      </c>
    </row>
    <row r="425" spans="1:2">
      <c r="A425" s="6">
        <v>5972.3779999999997</v>
      </c>
      <c r="B425" s="7">
        <v>1</v>
      </c>
    </row>
    <row r="426" spans="1:2">
      <c r="A426" s="6">
        <v>5974.3846999999996</v>
      </c>
      <c r="B426" s="7">
        <v>1</v>
      </c>
    </row>
    <row r="427" spans="1:2">
      <c r="A427" s="6">
        <v>5976.8311000000003</v>
      </c>
      <c r="B427" s="7">
        <v>1</v>
      </c>
    </row>
    <row r="428" spans="1:2">
      <c r="A428" s="6">
        <v>5979.7309999999998</v>
      </c>
      <c r="B428" s="7">
        <v>1</v>
      </c>
    </row>
    <row r="429" spans="1:2">
      <c r="A429" s="6">
        <v>5989.5236500000001</v>
      </c>
      <c r="B429" s="7">
        <v>1</v>
      </c>
    </row>
    <row r="430" spans="1:2">
      <c r="A430" s="6">
        <v>6059.1729999999998</v>
      </c>
      <c r="B430" s="7">
        <v>1</v>
      </c>
    </row>
    <row r="431" spans="1:2">
      <c r="A431" s="6">
        <v>6067.1267500000004</v>
      </c>
      <c r="B431" s="7">
        <v>1</v>
      </c>
    </row>
    <row r="432" spans="1:2">
      <c r="A432" s="6">
        <v>6079.6715000000004</v>
      </c>
      <c r="B432" s="7">
        <v>1</v>
      </c>
    </row>
    <row r="433" spans="1:2">
      <c r="A433" s="6">
        <v>6082.4049999999997</v>
      </c>
      <c r="B433" s="7">
        <v>1</v>
      </c>
    </row>
    <row r="434" spans="1:2">
      <c r="A434" s="6">
        <v>6112.3529500000004</v>
      </c>
      <c r="B434" s="7">
        <v>1</v>
      </c>
    </row>
    <row r="435" spans="1:2">
      <c r="A435" s="6">
        <v>6113.2310500000003</v>
      </c>
      <c r="B435" s="7">
        <v>1</v>
      </c>
    </row>
    <row r="436" spans="1:2">
      <c r="A436" s="6">
        <v>6117.4944999999998</v>
      </c>
      <c r="B436" s="7">
        <v>1</v>
      </c>
    </row>
    <row r="437" spans="1:2">
      <c r="A437" s="6">
        <v>6123.5688</v>
      </c>
      <c r="B437" s="7">
        <v>1</v>
      </c>
    </row>
    <row r="438" spans="1:2">
      <c r="A438" s="6">
        <v>6128.79745</v>
      </c>
      <c r="B438" s="7">
        <v>1</v>
      </c>
    </row>
    <row r="439" spans="1:2">
      <c r="A439" s="6">
        <v>6184.2993999999999</v>
      </c>
      <c r="B439" s="7">
        <v>1</v>
      </c>
    </row>
    <row r="440" spans="1:2">
      <c r="A440" s="6">
        <v>6185.3208000000004</v>
      </c>
      <c r="B440" s="7">
        <v>1</v>
      </c>
    </row>
    <row r="441" spans="1:2">
      <c r="A441" s="6">
        <v>6186.1270000000004</v>
      </c>
      <c r="B441" s="7">
        <v>1</v>
      </c>
    </row>
    <row r="442" spans="1:2">
      <c r="A442" s="6">
        <v>6196.4480000000003</v>
      </c>
      <c r="B442" s="7">
        <v>1</v>
      </c>
    </row>
    <row r="443" spans="1:2">
      <c r="A443" s="6">
        <v>6198.7518</v>
      </c>
      <c r="B443" s="7">
        <v>1</v>
      </c>
    </row>
    <row r="444" spans="1:2">
      <c r="A444" s="6">
        <v>6203.90175</v>
      </c>
      <c r="B444" s="7">
        <v>1</v>
      </c>
    </row>
    <row r="445" spans="1:2">
      <c r="A445" s="6">
        <v>6238.2979999999998</v>
      </c>
      <c r="B445" s="7">
        <v>1</v>
      </c>
    </row>
    <row r="446" spans="1:2">
      <c r="A446" s="6">
        <v>6250.4350000000004</v>
      </c>
      <c r="B446" s="7">
        <v>1</v>
      </c>
    </row>
    <row r="447" spans="1:2">
      <c r="A447" s="6">
        <v>6272.4772000000003</v>
      </c>
      <c r="B447" s="7">
        <v>1</v>
      </c>
    </row>
    <row r="448" spans="1:2">
      <c r="A448" s="6">
        <v>6282.2349999999997</v>
      </c>
      <c r="B448" s="7">
        <v>1</v>
      </c>
    </row>
    <row r="449" spans="1:2">
      <c r="A449" s="6">
        <v>6289.7548999999999</v>
      </c>
      <c r="B449" s="7">
        <v>1</v>
      </c>
    </row>
    <row r="450" spans="1:2">
      <c r="A450" s="6">
        <v>6311.9520000000002</v>
      </c>
      <c r="B450" s="7">
        <v>1</v>
      </c>
    </row>
    <row r="451" spans="1:2">
      <c r="A451" s="6">
        <v>6313.759</v>
      </c>
      <c r="B451" s="7">
        <v>1</v>
      </c>
    </row>
    <row r="452" spans="1:2">
      <c r="A452" s="6">
        <v>6334.3435499999996</v>
      </c>
      <c r="B452" s="7">
        <v>1</v>
      </c>
    </row>
    <row r="453" spans="1:2">
      <c r="A453" s="6">
        <v>6338.0756000000001</v>
      </c>
      <c r="B453" s="7">
        <v>1</v>
      </c>
    </row>
    <row r="454" spans="1:2">
      <c r="A454" s="6">
        <v>6356.2707</v>
      </c>
      <c r="B454" s="7">
        <v>1</v>
      </c>
    </row>
    <row r="455" spans="1:2">
      <c r="A455" s="6">
        <v>6358.7764500000003</v>
      </c>
      <c r="B455" s="7">
        <v>1</v>
      </c>
    </row>
    <row r="456" spans="1:2">
      <c r="A456" s="6">
        <v>6360.9935999999998</v>
      </c>
      <c r="B456" s="7">
        <v>1</v>
      </c>
    </row>
    <row r="457" spans="1:2">
      <c r="A457" s="6">
        <v>6373.55735</v>
      </c>
      <c r="B457" s="7">
        <v>1</v>
      </c>
    </row>
    <row r="458" spans="1:2">
      <c r="A458" s="6">
        <v>6389.3778499999999</v>
      </c>
      <c r="B458" s="7">
        <v>1</v>
      </c>
    </row>
    <row r="459" spans="1:2">
      <c r="A459" s="6">
        <v>6393.6034499999996</v>
      </c>
      <c r="B459" s="7">
        <v>1</v>
      </c>
    </row>
    <row r="460" spans="1:2">
      <c r="A460" s="6">
        <v>6402.2913500000004</v>
      </c>
      <c r="B460" s="7">
        <v>1</v>
      </c>
    </row>
    <row r="461" spans="1:2">
      <c r="A461" s="6">
        <v>6406.4107000000004</v>
      </c>
      <c r="B461" s="7">
        <v>1</v>
      </c>
    </row>
    <row r="462" spans="1:2">
      <c r="A462" s="6">
        <v>6414.1779999999999</v>
      </c>
      <c r="B462" s="7">
        <v>1</v>
      </c>
    </row>
    <row r="463" spans="1:2">
      <c r="A463" s="6">
        <v>6435.6237000000001</v>
      </c>
      <c r="B463" s="7">
        <v>1</v>
      </c>
    </row>
    <row r="464" spans="1:2">
      <c r="A464" s="6">
        <v>6455.86265</v>
      </c>
      <c r="B464" s="7">
        <v>1</v>
      </c>
    </row>
    <row r="465" spans="1:2">
      <c r="A465" s="6">
        <v>6457.8433999999997</v>
      </c>
      <c r="B465" s="7">
        <v>1</v>
      </c>
    </row>
    <row r="466" spans="1:2">
      <c r="A466" s="6">
        <v>6474.0129999999999</v>
      </c>
      <c r="B466" s="7">
        <v>1</v>
      </c>
    </row>
    <row r="467" spans="1:2">
      <c r="A467" s="6">
        <v>6496.8860000000004</v>
      </c>
      <c r="B467" s="7">
        <v>1</v>
      </c>
    </row>
    <row r="468" spans="1:2">
      <c r="A468" s="6">
        <v>6500.2358999999997</v>
      </c>
      <c r="B468" s="7">
        <v>1</v>
      </c>
    </row>
    <row r="469" spans="1:2">
      <c r="A469" s="6">
        <v>6548.1950500000003</v>
      </c>
      <c r="B469" s="7">
        <v>1</v>
      </c>
    </row>
    <row r="470" spans="1:2">
      <c r="A470" s="6">
        <v>6551.7501000000002</v>
      </c>
      <c r="B470" s="7">
        <v>1</v>
      </c>
    </row>
    <row r="471" spans="1:2">
      <c r="A471" s="6">
        <v>6555.07035</v>
      </c>
      <c r="B471" s="7">
        <v>1</v>
      </c>
    </row>
    <row r="472" spans="1:2">
      <c r="A472" s="6">
        <v>6571.0243499999997</v>
      </c>
      <c r="B472" s="7">
        <v>1</v>
      </c>
    </row>
    <row r="473" spans="1:2">
      <c r="A473" s="6">
        <v>6571.5439999999999</v>
      </c>
      <c r="B473" s="7">
        <v>1</v>
      </c>
    </row>
    <row r="474" spans="1:2">
      <c r="A474" s="6">
        <v>6593.5083000000004</v>
      </c>
      <c r="B474" s="7">
        <v>1</v>
      </c>
    </row>
    <row r="475" spans="1:2">
      <c r="A475" s="6">
        <v>6600.2059499999996</v>
      </c>
      <c r="B475" s="7">
        <v>1</v>
      </c>
    </row>
    <row r="476" spans="1:2">
      <c r="A476" s="6">
        <v>6600.3609999999999</v>
      </c>
      <c r="B476" s="7">
        <v>1</v>
      </c>
    </row>
    <row r="477" spans="1:2">
      <c r="A477" s="6">
        <v>6610.1097</v>
      </c>
      <c r="B477" s="7">
        <v>1</v>
      </c>
    </row>
    <row r="478" spans="1:2">
      <c r="A478" s="6">
        <v>6640.5448500000002</v>
      </c>
      <c r="B478" s="7">
        <v>1</v>
      </c>
    </row>
    <row r="479" spans="1:2">
      <c r="A479" s="6">
        <v>6652.5288</v>
      </c>
      <c r="B479" s="7">
        <v>1</v>
      </c>
    </row>
    <row r="480" spans="1:2">
      <c r="A480" s="6">
        <v>6653.7885999999999</v>
      </c>
      <c r="B480" s="7">
        <v>1</v>
      </c>
    </row>
    <row r="481" spans="1:2">
      <c r="A481" s="6">
        <v>6664.68595</v>
      </c>
      <c r="B481" s="7">
        <v>1</v>
      </c>
    </row>
    <row r="482" spans="1:2">
      <c r="A482" s="6">
        <v>6666.2430000000004</v>
      </c>
      <c r="B482" s="7">
        <v>1</v>
      </c>
    </row>
    <row r="483" spans="1:2">
      <c r="A483" s="6">
        <v>6686.4313000000002</v>
      </c>
      <c r="B483" s="7">
        <v>1</v>
      </c>
    </row>
    <row r="484" spans="1:2">
      <c r="A484" s="6">
        <v>6710.1918999999998</v>
      </c>
      <c r="B484" s="7">
        <v>1</v>
      </c>
    </row>
    <row r="485" spans="1:2">
      <c r="A485" s="6">
        <v>6746.7425000000003</v>
      </c>
      <c r="B485" s="7">
        <v>1</v>
      </c>
    </row>
    <row r="486" spans="1:2">
      <c r="A486" s="6">
        <v>6748.5911999999998</v>
      </c>
      <c r="B486" s="7">
        <v>1</v>
      </c>
    </row>
    <row r="487" spans="1:2">
      <c r="A487" s="6">
        <v>6753.0379999999996</v>
      </c>
      <c r="B487" s="7">
        <v>1</v>
      </c>
    </row>
    <row r="488" spans="1:2">
      <c r="A488" s="6">
        <v>6770.1925000000001</v>
      </c>
      <c r="B488" s="7">
        <v>1</v>
      </c>
    </row>
    <row r="489" spans="1:2">
      <c r="A489" s="6">
        <v>6775.9610000000002</v>
      </c>
      <c r="B489" s="7">
        <v>1</v>
      </c>
    </row>
    <row r="490" spans="1:2">
      <c r="A490" s="6">
        <v>6781.3541999999998</v>
      </c>
      <c r="B490" s="7">
        <v>1</v>
      </c>
    </row>
    <row r="491" spans="1:2">
      <c r="A491" s="6">
        <v>6796.8632500000003</v>
      </c>
      <c r="B491" s="7">
        <v>1</v>
      </c>
    </row>
    <row r="492" spans="1:2">
      <c r="A492" s="6">
        <v>6799.4579999999996</v>
      </c>
      <c r="B492" s="7">
        <v>1</v>
      </c>
    </row>
    <row r="493" spans="1:2">
      <c r="A493" s="6">
        <v>6837.3687</v>
      </c>
      <c r="B493" s="7">
        <v>1</v>
      </c>
    </row>
    <row r="494" spans="1:2">
      <c r="A494" s="6">
        <v>6849.0259999999998</v>
      </c>
      <c r="B494" s="7">
        <v>1</v>
      </c>
    </row>
    <row r="495" spans="1:2">
      <c r="A495" s="6">
        <v>6858.4795999999997</v>
      </c>
      <c r="B495" s="7">
        <v>1</v>
      </c>
    </row>
    <row r="496" spans="1:2">
      <c r="A496" s="6">
        <v>6875.9610000000002</v>
      </c>
      <c r="B496" s="7">
        <v>1</v>
      </c>
    </row>
    <row r="497" spans="1:2">
      <c r="A497" s="6">
        <v>6877.9800999999998</v>
      </c>
      <c r="B497" s="7">
        <v>1</v>
      </c>
    </row>
    <row r="498" spans="1:2">
      <c r="A498" s="6">
        <v>6933.2422500000002</v>
      </c>
      <c r="B498" s="7">
        <v>1</v>
      </c>
    </row>
    <row r="499" spans="1:2">
      <c r="A499" s="6">
        <v>6940.90985</v>
      </c>
      <c r="B499" s="7">
        <v>1</v>
      </c>
    </row>
    <row r="500" spans="1:2">
      <c r="A500" s="6">
        <v>6948.7007999999996</v>
      </c>
      <c r="B500" s="7">
        <v>1</v>
      </c>
    </row>
    <row r="501" spans="1:2">
      <c r="A501" s="6">
        <v>6985.50695</v>
      </c>
      <c r="B501" s="7">
        <v>1</v>
      </c>
    </row>
    <row r="502" spans="1:2">
      <c r="A502" s="6">
        <v>6986.6970000000001</v>
      </c>
      <c r="B502" s="7">
        <v>1</v>
      </c>
    </row>
    <row r="503" spans="1:2">
      <c r="A503" s="6">
        <v>7045.4989999999998</v>
      </c>
      <c r="B503" s="7">
        <v>1</v>
      </c>
    </row>
    <row r="504" spans="1:2">
      <c r="A504" s="6">
        <v>7046.7222000000002</v>
      </c>
      <c r="B504" s="7">
        <v>1</v>
      </c>
    </row>
    <row r="505" spans="1:2">
      <c r="A505" s="6">
        <v>7050.0213000000003</v>
      </c>
      <c r="B505" s="7">
        <v>1</v>
      </c>
    </row>
    <row r="506" spans="1:2">
      <c r="A506" s="6">
        <v>7050.6419999999998</v>
      </c>
      <c r="B506" s="7">
        <v>1</v>
      </c>
    </row>
    <row r="507" spans="1:2">
      <c r="A507" s="6">
        <v>7077.1894000000002</v>
      </c>
      <c r="B507" s="7">
        <v>1</v>
      </c>
    </row>
    <row r="508" spans="1:2">
      <c r="A508" s="6">
        <v>7133.9025000000001</v>
      </c>
      <c r="B508" s="7">
        <v>1</v>
      </c>
    </row>
    <row r="509" spans="1:2">
      <c r="A509" s="6">
        <v>7144.86265</v>
      </c>
      <c r="B509" s="7">
        <v>1</v>
      </c>
    </row>
    <row r="510" spans="1:2">
      <c r="A510" s="6">
        <v>7147.1049999999996</v>
      </c>
      <c r="B510" s="7">
        <v>1</v>
      </c>
    </row>
    <row r="511" spans="1:2">
      <c r="A511" s="6">
        <v>7147.4727999999996</v>
      </c>
      <c r="B511" s="7">
        <v>1</v>
      </c>
    </row>
    <row r="512" spans="1:2">
      <c r="A512" s="6">
        <v>7151.0919999999996</v>
      </c>
      <c r="B512" s="7">
        <v>1</v>
      </c>
    </row>
    <row r="513" spans="1:2">
      <c r="A513" s="6">
        <v>7152.6714000000002</v>
      </c>
      <c r="B513" s="7">
        <v>1</v>
      </c>
    </row>
    <row r="514" spans="1:2">
      <c r="A514" s="6">
        <v>7153.5538999999999</v>
      </c>
      <c r="B514" s="7">
        <v>1</v>
      </c>
    </row>
    <row r="515" spans="1:2">
      <c r="A515" s="6">
        <v>7160.0940000000001</v>
      </c>
      <c r="B515" s="7">
        <v>1</v>
      </c>
    </row>
    <row r="516" spans="1:2">
      <c r="A516" s="6">
        <v>7160.3302999999996</v>
      </c>
      <c r="B516" s="7">
        <v>1</v>
      </c>
    </row>
    <row r="517" spans="1:2">
      <c r="A517" s="6">
        <v>7162.0122000000001</v>
      </c>
      <c r="B517" s="7">
        <v>1</v>
      </c>
    </row>
    <row r="518" spans="1:2">
      <c r="A518" s="6">
        <v>7173.35995</v>
      </c>
      <c r="B518" s="7">
        <v>1</v>
      </c>
    </row>
    <row r="519" spans="1:2">
      <c r="A519" s="6">
        <v>7196.8670000000002</v>
      </c>
      <c r="B519" s="7">
        <v>1</v>
      </c>
    </row>
    <row r="520" spans="1:2">
      <c r="A520" s="6">
        <v>7201.7008500000002</v>
      </c>
      <c r="B520" s="7">
        <v>1</v>
      </c>
    </row>
    <row r="521" spans="1:2">
      <c r="A521" s="6">
        <v>7209.4917999999998</v>
      </c>
      <c r="B521" s="7">
        <v>1</v>
      </c>
    </row>
    <row r="522" spans="1:2">
      <c r="A522" s="6">
        <v>7222.7862500000001</v>
      </c>
      <c r="B522" s="7">
        <v>1</v>
      </c>
    </row>
    <row r="523" spans="1:2">
      <c r="A523" s="6">
        <v>7228.2156500000001</v>
      </c>
      <c r="B523" s="7">
        <v>1</v>
      </c>
    </row>
    <row r="524" spans="1:2">
      <c r="A524" s="6">
        <v>7243.8136000000004</v>
      </c>
      <c r="B524" s="7">
        <v>1</v>
      </c>
    </row>
    <row r="525" spans="1:2">
      <c r="A525" s="6">
        <v>7256.7231000000002</v>
      </c>
      <c r="B525" s="7">
        <v>1</v>
      </c>
    </row>
    <row r="526" spans="1:2">
      <c r="A526" s="6">
        <v>7261.741</v>
      </c>
      <c r="B526" s="7">
        <v>1</v>
      </c>
    </row>
    <row r="527" spans="1:2">
      <c r="A527" s="6">
        <v>7265.7025000000003</v>
      </c>
      <c r="B527" s="7">
        <v>1</v>
      </c>
    </row>
    <row r="528" spans="1:2">
      <c r="A528" s="6">
        <v>7281.5056000000004</v>
      </c>
      <c r="B528" s="7">
        <v>1</v>
      </c>
    </row>
    <row r="529" spans="1:2">
      <c r="A529" s="6">
        <v>7323.7348190000002</v>
      </c>
      <c r="B529" s="7">
        <v>1</v>
      </c>
    </row>
    <row r="530" spans="1:2">
      <c r="A530" s="6">
        <v>7325.0482000000002</v>
      </c>
      <c r="B530" s="7">
        <v>1</v>
      </c>
    </row>
    <row r="531" spans="1:2">
      <c r="A531" s="6">
        <v>7337.7479999999996</v>
      </c>
      <c r="B531" s="7">
        <v>1</v>
      </c>
    </row>
    <row r="532" spans="1:2">
      <c r="A532" s="6">
        <v>7345.0839999999998</v>
      </c>
      <c r="B532" s="7">
        <v>1</v>
      </c>
    </row>
    <row r="533" spans="1:2">
      <c r="A533" s="6">
        <v>7345.7266</v>
      </c>
      <c r="B533" s="7">
        <v>1</v>
      </c>
    </row>
    <row r="534" spans="1:2">
      <c r="A534" s="6">
        <v>7348.1419999999998</v>
      </c>
      <c r="B534" s="7">
        <v>1</v>
      </c>
    </row>
    <row r="535" spans="1:2">
      <c r="A535" s="6">
        <v>7358.1756500000001</v>
      </c>
      <c r="B535" s="7">
        <v>1</v>
      </c>
    </row>
    <row r="536" spans="1:2">
      <c r="A536" s="6">
        <v>7371.7719999999999</v>
      </c>
      <c r="B536" s="7">
        <v>1</v>
      </c>
    </row>
    <row r="537" spans="1:2">
      <c r="A537" s="6">
        <v>7418.5219999999999</v>
      </c>
      <c r="B537" s="7">
        <v>1</v>
      </c>
    </row>
    <row r="538" spans="1:2">
      <c r="A538" s="6">
        <v>7419.4778999999999</v>
      </c>
      <c r="B538" s="7">
        <v>1</v>
      </c>
    </row>
    <row r="539" spans="1:2">
      <c r="A539" s="6">
        <v>7421.1945500000002</v>
      </c>
      <c r="B539" s="7">
        <v>1</v>
      </c>
    </row>
    <row r="540" spans="1:2">
      <c r="A540" s="6">
        <v>7441.0529999999999</v>
      </c>
      <c r="B540" s="7">
        <v>1</v>
      </c>
    </row>
    <row r="541" spans="1:2">
      <c r="A541" s="6">
        <v>7441.5010000000002</v>
      </c>
      <c r="B541" s="7">
        <v>1</v>
      </c>
    </row>
    <row r="542" spans="1:2">
      <c r="A542" s="6">
        <v>7443.6430499999997</v>
      </c>
      <c r="B542" s="7">
        <v>1</v>
      </c>
    </row>
    <row r="543" spans="1:2">
      <c r="A543" s="6">
        <v>7445.9179999999997</v>
      </c>
      <c r="B543" s="7">
        <v>1</v>
      </c>
    </row>
    <row r="544" spans="1:2">
      <c r="A544" s="6">
        <v>7448.4039499999999</v>
      </c>
      <c r="B544" s="7">
        <v>1</v>
      </c>
    </row>
    <row r="545" spans="1:2">
      <c r="A545" s="6">
        <v>7512.2669999999998</v>
      </c>
      <c r="B545" s="7">
        <v>1</v>
      </c>
    </row>
    <row r="546" spans="1:2">
      <c r="A546" s="6">
        <v>7518.0253499999999</v>
      </c>
      <c r="B546" s="7">
        <v>1</v>
      </c>
    </row>
    <row r="547" spans="1:2">
      <c r="A547" s="6">
        <v>7526.7064499999997</v>
      </c>
      <c r="B547" s="7">
        <v>1</v>
      </c>
    </row>
    <row r="548" spans="1:2">
      <c r="A548" s="6">
        <v>7537.1638999999996</v>
      </c>
      <c r="B548" s="7">
        <v>1</v>
      </c>
    </row>
    <row r="549" spans="1:2">
      <c r="A549" s="6">
        <v>7623.518</v>
      </c>
      <c r="B549" s="7">
        <v>1</v>
      </c>
    </row>
    <row r="550" spans="1:2">
      <c r="A550" s="6">
        <v>7624.63</v>
      </c>
      <c r="B550" s="7">
        <v>1</v>
      </c>
    </row>
    <row r="551" spans="1:2">
      <c r="A551" s="6">
        <v>7626.9930000000004</v>
      </c>
      <c r="B551" s="7">
        <v>1</v>
      </c>
    </row>
    <row r="552" spans="1:2">
      <c r="A552" s="6">
        <v>7633.7205999999996</v>
      </c>
      <c r="B552" s="7">
        <v>1</v>
      </c>
    </row>
    <row r="553" spans="1:2">
      <c r="A553" s="6">
        <v>7639.4174499999999</v>
      </c>
      <c r="B553" s="7">
        <v>1</v>
      </c>
    </row>
    <row r="554" spans="1:2">
      <c r="A554" s="6">
        <v>7640.3091999999997</v>
      </c>
      <c r="B554" s="7">
        <v>1</v>
      </c>
    </row>
    <row r="555" spans="1:2">
      <c r="A555" s="6">
        <v>7650.7737500000003</v>
      </c>
      <c r="B555" s="7">
        <v>1</v>
      </c>
    </row>
    <row r="556" spans="1:2">
      <c r="A556" s="6">
        <v>7682.67</v>
      </c>
      <c r="B556" s="7">
        <v>1</v>
      </c>
    </row>
    <row r="557" spans="1:2">
      <c r="A557" s="6">
        <v>7726.8540000000003</v>
      </c>
      <c r="B557" s="7">
        <v>1</v>
      </c>
    </row>
    <row r="558" spans="1:2">
      <c r="A558" s="6">
        <v>7727.2532000000001</v>
      </c>
      <c r="B558" s="7">
        <v>1</v>
      </c>
    </row>
    <row r="559" spans="1:2">
      <c r="A559" s="6">
        <v>7729.6457499999997</v>
      </c>
      <c r="B559" s="7">
        <v>1</v>
      </c>
    </row>
    <row r="560" spans="1:2">
      <c r="A560" s="6">
        <v>7731.4270999999999</v>
      </c>
      <c r="B560" s="7">
        <v>1</v>
      </c>
    </row>
    <row r="561" spans="1:2">
      <c r="A561" s="6">
        <v>7731.8578500000003</v>
      </c>
      <c r="B561" s="7">
        <v>1</v>
      </c>
    </row>
    <row r="562" spans="1:2">
      <c r="A562" s="6">
        <v>7740.3370000000004</v>
      </c>
      <c r="B562" s="7">
        <v>1</v>
      </c>
    </row>
    <row r="563" spans="1:2">
      <c r="A563" s="6">
        <v>7742.1098000000002</v>
      </c>
      <c r="B563" s="7">
        <v>1</v>
      </c>
    </row>
    <row r="564" spans="1:2">
      <c r="A564" s="6">
        <v>7749.1563999999998</v>
      </c>
      <c r="B564" s="7">
        <v>1</v>
      </c>
    </row>
    <row r="565" spans="1:2">
      <c r="A565" s="6">
        <v>7789.6350000000002</v>
      </c>
      <c r="B565" s="7">
        <v>1</v>
      </c>
    </row>
    <row r="566" spans="1:2">
      <c r="A566" s="6">
        <v>7804.1605</v>
      </c>
      <c r="B566" s="7">
        <v>1</v>
      </c>
    </row>
    <row r="567" spans="1:2">
      <c r="A567" s="6">
        <v>7935.29115</v>
      </c>
      <c r="B567" s="7">
        <v>1</v>
      </c>
    </row>
    <row r="568" spans="1:2">
      <c r="A568" s="6">
        <v>7954.5169999999998</v>
      </c>
      <c r="B568" s="7">
        <v>1</v>
      </c>
    </row>
    <row r="569" spans="1:2">
      <c r="A569" s="6">
        <v>7985.8149999999996</v>
      </c>
      <c r="B569" s="7">
        <v>1</v>
      </c>
    </row>
    <row r="570" spans="1:2">
      <c r="A570" s="6">
        <v>7986.4752500000004</v>
      </c>
      <c r="B570" s="7">
        <v>1</v>
      </c>
    </row>
    <row r="571" spans="1:2">
      <c r="A571" s="6">
        <v>8017.0611500000005</v>
      </c>
      <c r="B571" s="7">
        <v>1</v>
      </c>
    </row>
    <row r="572" spans="1:2">
      <c r="A572" s="6">
        <v>8023.1354499999998</v>
      </c>
      <c r="B572" s="7">
        <v>1</v>
      </c>
    </row>
    <row r="573" spans="1:2">
      <c r="A573" s="6">
        <v>8026.6665999999996</v>
      </c>
      <c r="B573" s="7">
        <v>1</v>
      </c>
    </row>
    <row r="574" spans="1:2">
      <c r="A574" s="6">
        <v>8027.9679999999998</v>
      </c>
      <c r="B574" s="7">
        <v>1</v>
      </c>
    </row>
    <row r="575" spans="1:2">
      <c r="A575" s="6">
        <v>8059.6791000000003</v>
      </c>
      <c r="B575" s="7">
        <v>1</v>
      </c>
    </row>
    <row r="576" spans="1:2">
      <c r="A576" s="6">
        <v>8062.7640000000001</v>
      </c>
      <c r="B576" s="7">
        <v>1</v>
      </c>
    </row>
    <row r="577" spans="1:2">
      <c r="A577" s="6">
        <v>8068.1850000000004</v>
      </c>
      <c r="B577" s="7">
        <v>1</v>
      </c>
    </row>
    <row r="578" spans="1:2">
      <c r="A578" s="6">
        <v>8083.9197999999997</v>
      </c>
      <c r="B578" s="7">
        <v>1</v>
      </c>
    </row>
    <row r="579" spans="1:2">
      <c r="A579" s="6">
        <v>8116.2688500000004</v>
      </c>
      <c r="B579" s="7">
        <v>1</v>
      </c>
    </row>
    <row r="580" spans="1:2">
      <c r="A580" s="6">
        <v>8116.68</v>
      </c>
      <c r="B580" s="7">
        <v>1</v>
      </c>
    </row>
    <row r="581" spans="1:2">
      <c r="A581" s="6">
        <v>8124.4084000000003</v>
      </c>
      <c r="B581" s="7">
        <v>1</v>
      </c>
    </row>
    <row r="582" spans="1:2">
      <c r="A582" s="6">
        <v>8125.7844999999998</v>
      </c>
      <c r="B582" s="7">
        <v>1</v>
      </c>
    </row>
    <row r="583" spans="1:2">
      <c r="A583" s="6">
        <v>8162.7162500000004</v>
      </c>
      <c r="B583" s="7">
        <v>1</v>
      </c>
    </row>
    <row r="584" spans="1:2">
      <c r="A584" s="6">
        <v>8211.1002000000008</v>
      </c>
      <c r="B584" s="7">
        <v>1</v>
      </c>
    </row>
    <row r="585" spans="1:2">
      <c r="A585" s="6">
        <v>8219.2039000000004</v>
      </c>
      <c r="B585" s="7">
        <v>1</v>
      </c>
    </row>
    <row r="586" spans="1:2">
      <c r="A586" s="6">
        <v>8232.6388000000006</v>
      </c>
      <c r="B586" s="7">
        <v>1</v>
      </c>
    </row>
    <row r="587" spans="1:2">
      <c r="A587" s="6">
        <v>8233.0974999999999</v>
      </c>
      <c r="B587" s="7">
        <v>1</v>
      </c>
    </row>
    <row r="588" spans="1:2">
      <c r="A588" s="6">
        <v>8240.5895999999993</v>
      </c>
      <c r="B588" s="7">
        <v>1</v>
      </c>
    </row>
    <row r="589" spans="1:2">
      <c r="A589" s="6">
        <v>8252.2842999999993</v>
      </c>
      <c r="B589" s="7">
        <v>1</v>
      </c>
    </row>
    <row r="590" spans="1:2">
      <c r="A590" s="6">
        <v>8269.0439999999999</v>
      </c>
      <c r="B590" s="7">
        <v>1</v>
      </c>
    </row>
    <row r="591" spans="1:2">
      <c r="A591" s="6">
        <v>8277.5229999999992</v>
      </c>
      <c r="B591" s="7">
        <v>1</v>
      </c>
    </row>
    <row r="592" spans="1:2">
      <c r="A592" s="6">
        <v>8280.6226999999999</v>
      </c>
      <c r="B592" s="7">
        <v>1</v>
      </c>
    </row>
    <row r="593" spans="1:2">
      <c r="A593" s="6">
        <v>8283.6807000000008</v>
      </c>
      <c r="B593" s="7">
        <v>1</v>
      </c>
    </row>
    <row r="594" spans="1:2">
      <c r="A594" s="6">
        <v>8302.5356499999998</v>
      </c>
      <c r="B594" s="7">
        <v>1</v>
      </c>
    </row>
    <row r="595" spans="1:2">
      <c r="A595" s="6">
        <v>8310.8391499999998</v>
      </c>
      <c r="B595" s="7">
        <v>1</v>
      </c>
    </row>
    <row r="596" spans="1:2">
      <c r="A596" s="6">
        <v>8334.4575499999992</v>
      </c>
      <c r="B596" s="7">
        <v>1</v>
      </c>
    </row>
    <row r="597" spans="1:2">
      <c r="A597" s="6">
        <v>8334.5895999999993</v>
      </c>
      <c r="B597" s="7">
        <v>1</v>
      </c>
    </row>
    <row r="598" spans="1:2">
      <c r="A598" s="6">
        <v>8342.9087500000005</v>
      </c>
      <c r="B598" s="7">
        <v>1</v>
      </c>
    </row>
    <row r="599" spans="1:2">
      <c r="A599" s="6">
        <v>8347.1643000000004</v>
      </c>
      <c r="B599" s="7">
        <v>1</v>
      </c>
    </row>
    <row r="600" spans="1:2">
      <c r="A600" s="6">
        <v>8410.0468500000006</v>
      </c>
      <c r="B600" s="7">
        <v>1</v>
      </c>
    </row>
    <row r="601" spans="1:2">
      <c r="A601" s="6">
        <v>8413.4630500000003</v>
      </c>
      <c r="B601" s="7">
        <v>1</v>
      </c>
    </row>
    <row r="602" spans="1:2">
      <c r="A602" s="6">
        <v>8428.0692999999992</v>
      </c>
      <c r="B602" s="7">
        <v>1</v>
      </c>
    </row>
    <row r="603" spans="1:2">
      <c r="A603" s="6">
        <v>8442.6669999999995</v>
      </c>
      <c r="B603" s="7">
        <v>1</v>
      </c>
    </row>
    <row r="604" spans="1:2">
      <c r="A604" s="6">
        <v>8444.4740000000002</v>
      </c>
      <c r="B604" s="7">
        <v>1</v>
      </c>
    </row>
    <row r="605" spans="1:2">
      <c r="A605" s="6">
        <v>8457.8179999999993</v>
      </c>
      <c r="B605" s="7">
        <v>1</v>
      </c>
    </row>
    <row r="606" spans="1:2">
      <c r="A606" s="6">
        <v>8515.7587000000003</v>
      </c>
      <c r="B606" s="7">
        <v>1</v>
      </c>
    </row>
    <row r="607" spans="1:2">
      <c r="A607" s="6">
        <v>8516.8289999999997</v>
      </c>
      <c r="B607" s="7">
        <v>1</v>
      </c>
    </row>
    <row r="608" spans="1:2">
      <c r="A608" s="6">
        <v>8520.0259999999998</v>
      </c>
      <c r="B608" s="7">
        <v>1</v>
      </c>
    </row>
    <row r="609" spans="1:2">
      <c r="A609" s="6">
        <v>8522.0030000000006</v>
      </c>
      <c r="B609" s="7">
        <v>1</v>
      </c>
    </row>
    <row r="610" spans="1:2">
      <c r="A610" s="6">
        <v>8527.5319999999992</v>
      </c>
      <c r="B610" s="7">
        <v>1</v>
      </c>
    </row>
    <row r="611" spans="1:2">
      <c r="A611" s="6">
        <v>8534.6718000000001</v>
      </c>
      <c r="B611" s="7">
        <v>1</v>
      </c>
    </row>
    <row r="612" spans="1:2">
      <c r="A612" s="6">
        <v>8538.28845</v>
      </c>
      <c r="B612" s="7">
        <v>1</v>
      </c>
    </row>
    <row r="613" spans="1:2">
      <c r="A613" s="6">
        <v>8539.6710000000003</v>
      </c>
      <c r="B613" s="7">
        <v>1</v>
      </c>
    </row>
    <row r="614" spans="1:2">
      <c r="A614" s="6">
        <v>8547.6913000000004</v>
      </c>
      <c r="B614" s="7">
        <v>1</v>
      </c>
    </row>
    <row r="615" spans="1:2">
      <c r="A615" s="6">
        <v>8551.3469999999998</v>
      </c>
      <c r="B615" s="7">
        <v>1</v>
      </c>
    </row>
    <row r="616" spans="1:2">
      <c r="A616" s="6">
        <v>8556.9069999999992</v>
      </c>
      <c r="B616" s="7">
        <v>1</v>
      </c>
    </row>
    <row r="617" spans="1:2">
      <c r="A617" s="6">
        <v>8569.8618000000006</v>
      </c>
      <c r="B617" s="7">
        <v>1</v>
      </c>
    </row>
    <row r="618" spans="1:2">
      <c r="A618" s="6">
        <v>8582.3022999999994</v>
      </c>
      <c r="B618" s="7">
        <v>1</v>
      </c>
    </row>
    <row r="619" spans="1:2">
      <c r="A619" s="6">
        <v>8596.8277999999991</v>
      </c>
      <c r="B619" s="7">
        <v>1</v>
      </c>
    </row>
    <row r="620" spans="1:2">
      <c r="A620" s="6">
        <v>8601.3292999999994</v>
      </c>
      <c r="B620" s="7">
        <v>1</v>
      </c>
    </row>
    <row r="621" spans="1:2">
      <c r="A621" s="6">
        <v>8603.8233999999993</v>
      </c>
      <c r="B621" s="7">
        <v>1</v>
      </c>
    </row>
    <row r="622" spans="1:2">
      <c r="A622" s="6">
        <v>8604.4836500000001</v>
      </c>
      <c r="B622" s="7">
        <v>1</v>
      </c>
    </row>
    <row r="623" spans="1:2">
      <c r="A623" s="6">
        <v>8605.3615000000009</v>
      </c>
      <c r="B623" s="7">
        <v>1</v>
      </c>
    </row>
    <row r="624" spans="1:2">
      <c r="A624" s="6">
        <v>8606.2173999999995</v>
      </c>
      <c r="B624" s="7">
        <v>1</v>
      </c>
    </row>
    <row r="625" spans="1:2">
      <c r="A625" s="6">
        <v>8615.2999999999993</v>
      </c>
      <c r="B625" s="7">
        <v>1</v>
      </c>
    </row>
    <row r="626" spans="1:2">
      <c r="A626" s="6">
        <v>8627.5411000000004</v>
      </c>
      <c r="B626" s="7">
        <v>1</v>
      </c>
    </row>
    <row r="627" spans="1:2">
      <c r="A627" s="6">
        <v>8671.1912499999999</v>
      </c>
      <c r="B627" s="7">
        <v>1</v>
      </c>
    </row>
    <row r="628" spans="1:2">
      <c r="A628" s="6">
        <v>8688.8588500000005</v>
      </c>
      <c r="B628" s="7">
        <v>1</v>
      </c>
    </row>
    <row r="629" spans="1:2">
      <c r="A629" s="6">
        <v>8703.4560000000001</v>
      </c>
      <c r="B629" s="7">
        <v>1</v>
      </c>
    </row>
    <row r="630" spans="1:2">
      <c r="A630" s="6">
        <v>8733.2292500000003</v>
      </c>
      <c r="B630" s="7">
        <v>1</v>
      </c>
    </row>
    <row r="631" spans="1:2">
      <c r="A631" s="6">
        <v>8765.2489999999998</v>
      </c>
      <c r="B631" s="7">
        <v>1</v>
      </c>
    </row>
    <row r="632" spans="1:2">
      <c r="A632" s="6">
        <v>8782.4689999999991</v>
      </c>
      <c r="B632" s="7">
        <v>1</v>
      </c>
    </row>
    <row r="633" spans="1:2">
      <c r="A633" s="6">
        <v>8798.5930000000008</v>
      </c>
      <c r="B633" s="7">
        <v>1</v>
      </c>
    </row>
    <row r="634" spans="1:2">
      <c r="A634" s="6">
        <v>8823.2790000000005</v>
      </c>
      <c r="B634" s="7">
        <v>1</v>
      </c>
    </row>
    <row r="635" spans="1:2">
      <c r="A635" s="6">
        <v>8823.9857499999998</v>
      </c>
      <c r="B635" s="7">
        <v>1</v>
      </c>
    </row>
    <row r="636" spans="1:2">
      <c r="A636" s="6">
        <v>8825.0859999999993</v>
      </c>
      <c r="B636" s="7">
        <v>1</v>
      </c>
    </row>
    <row r="637" spans="1:2">
      <c r="A637" s="6">
        <v>8827.2098999999998</v>
      </c>
      <c r="B637" s="7">
        <v>1</v>
      </c>
    </row>
    <row r="638" spans="1:2">
      <c r="A638" s="6">
        <v>8835.2649500000007</v>
      </c>
      <c r="B638" s="7">
        <v>1</v>
      </c>
    </row>
    <row r="639" spans="1:2">
      <c r="A639" s="6">
        <v>8871.1517000000003</v>
      </c>
      <c r="B639" s="7">
        <v>1</v>
      </c>
    </row>
    <row r="640" spans="1:2">
      <c r="A640" s="6">
        <v>8891.1394999999993</v>
      </c>
      <c r="B640" s="7">
        <v>1</v>
      </c>
    </row>
    <row r="641" spans="1:2">
      <c r="A641" s="6">
        <v>8930.9345499999999</v>
      </c>
      <c r="B641" s="7">
        <v>1</v>
      </c>
    </row>
    <row r="642" spans="1:2">
      <c r="A642" s="6">
        <v>8932.0840000000007</v>
      </c>
      <c r="B642" s="7">
        <v>1</v>
      </c>
    </row>
    <row r="643" spans="1:2">
      <c r="A643" s="6">
        <v>8944.1151000000009</v>
      </c>
      <c r="B643" s="7">
        <v>1</v>
      </c>
    </row>
    <row r="644" spans="1:2">
      <c r="A644" s="6">
        <v>8964.0605500000001</v>
      </c>
      <c r="B644" s="7">
        <v>1</v>
      </c>
    </row>
    <row r="645" spans="1:2">
      <c r="A645" s="6">
        <v>8965.7957499999993</v>
      </c>
      <c r="B645" s="7">
        <v>1</v>
      </c>
    </row>
    <row r="646" spans="1:2">
      <c r="A646" s="6">
        <v>8968.33</v>
      </c>
      <c r="B646" s="7">
        <v>1</v>
      </c>
    </row>
    <row r="647" spans="1:2">
      <c r="A647" s="6">
        <v>8978.1851000000006</v>
      </c>
      <c r="B647" s="7">
        <v>1</v>
      </c>
    </row>
    <row r="648" spans="1:2">
      <c r="A648" s="6">
        <v>8988.1587500000005</v>
      </c>
      <c r="B648" s="7">
        <v>1</v>
      </c>
    </row>
    <row r="649" spans="1:2">
      <c r="A649" s="6">
        <v>9048.0272999999997</v>
      </c>
      <c r="B649" s="7">
        <v>1</v>
      </c>
    </row>
    <row r="650" spans="1:2">
      <c r="A650" s="6">
        <v>9058.7302999999993</v>
      </c>
      <c r="B650" s="7">
        <v>1</v>
      </c>
    </row>
    <row r="651" spans="1:2">
      <c r="A651" s="6">
        <v>9095.0682500000003</v>
      </c>
      <c r="B651" s="7">
        <v>1</v>
      </c>
    </row>
    <row r="652" spans="1:2">
      <c r="A652" s="6">
        <v>9101.7980000000007</v>
      </c>
      <c r="B652" s="7">
        <v>1</v>
      </c>
    </row>
    <row r="653" spans="1:2">
      <c r="A653" s="6">
        <v>9140.9509999999991</v>
      </c>
      <c r="B653" s="7">
        <v>1</v>
      </c>
    </row>
    <row r="654" spans="1:2">
      <c r="A654" s="6">
        <v>9144.5650000000005</v>
      </c>
      <c r="B654" s="7">
        <v>1</v>
      </c>
    </row>
    <row r="655" spans="1:2">
      <c r="A655" s="6">
        <v>9174.1356500000002</v>
      </c>
      <c r="B655" s="7">
        <v>1</v>
      </c>
    </row>
    <row r="656" spans="1:2">
      <c r="A656" s="6">
        <v>9182.17</v>
      </c>
      <c r="B656" s="7">
        <v>1</v>
      </c>
    </row>
    <row r="657" spans="1:2">
      <c r="A657" s="6">
        <v>9193.8384999999998</v>
      </c>
      <c r="B657" s="7">
        <v>1</v>
      </c>
    </row>
    <row r="658" spans="1:2">
      <c r="A658" s="6">
        <v>9222.4025999999994</v>
      </c>
      <c r="B658" s="7">
        <v>1</v>
      </c>
    </row>
    <row r="659" spans="1:2">
      <c r="A659" s="6">
        <v>9225.2564000000002</v>
      </c>
      <c r="B659" s="7">
        <v>1</v>
      </c>
    </row>
    <row r="660" spans="1:2">
      <c r="A660" s="6">
        <v>9249.4951999999994</v>
      </c>
      <c r="B660" s="7">
        <v>1</v>
      </c>
    </row>
    <row r="661" spans="1:2">
      <c r="A661" s="6">
        <v>9264.7970000000005</v>
      </c>
      <c r="B661" s="7">
        <v>1</v>
      </c>
    </row>
    <row r="662" spans="1:2">
      <c r="A662" s="6">
        <v>9282.4806000000008</v>
      </c>
      <c r="B662" s="7">
        <v>1</v>
      </c>
    </row>
    <row r="663" spans="1:2">
      <c r="A663" s="6">
        <v>9283.5619999999999</v>
      </c>
      <c r="B663" s="7">
        <v>1</v>
      </c>
    </row>
    <row r="664" spans="1:2">
      <c r="A664" s="6">
        <v>9288.0267000000003</v>
      </c>
      <c r="B664" s="7">
        <v>1</v>
      </c>
    </row>
    <row r="665" spans="1:2">
      <c r="A665" s="6">
        <v>9290.1394999999993</v>
      </c>
      <c r="B665" s="7">
        <v>1</v>
      </c>
    </row>
    <row r="666" spans="1:2">
      <c r="A666" s="6">
        <v>9301.8935500000007</v>
      </c>
      <c r="B666" s="7">
        <v>1</v>
      </c>
    </row>
    <row r="667" spans="1:2">
      <c r="A667" s="6">
        <v>9304.7019</v>
      </c>
      <c r="B667" s="7">
        <v>1</v>
      </c>
    </row>
    <row r="668" spans="1:2">
      <c r="A668" s="6">
        <v>9361.3268000000007</v>
      </c>
      <c r="B668" s="7">
        <v>1</v>
      </c>
    </row>
    <row r="669" spans="1:2">
      <c r="A669" s="6">
        <v>9377.9046999999991</v>
      </c>
      <c r="B669" s="7">
        <v>1</v>
      </c>
    </row>
    <row r="670" spans="1:2">
      <c r="A670" s="6">
        <v>9386.1612999999998</v>
      </c>
      <c r="B670" s="7">
        <v>1</v>
      </c>
    </row>
    <row r="671" spans="1:2">
      <c r="A671" s="6">
        <v>9391.3459999999995</v>
      </c>
      <c r="B671" s="7">
        <v>1</v>
      </c>
    </row>
    <row r="672" spans="1:2">
      <c r="A672" s="6">
        <v>9411.0049999999992</v>
      </c>
      <c r="B672" s="7">
        <v>1</v>
      </c>
    </row>
    <row r="673" spans="1:2">
      <c r="A673" s="6">
        <v>9414.92</v>
      </c>
      <c r="B673" s="7">
        <v>1</v>
      </c>
    </row>
    <row r="674" spans="1:2">
      <c r="A674" s="6">
        <v>9432.9253000000008</v>
      </c>
      <c r="B674" s="7">
        <v>1</v>
      </c>
    </row>
    <row r="675" spans="1:2">
      <c r="A675" s="6">
        <v>9447.2503500000003</v>
      </c>
      <c r="B675" s="7">
        <v>1</v>
      </c>
    </row>
    <row r="676" spans="1:2">
      <c r="A676" s="6">
        <v>9447.3824000000004</v>
      </c>
      <c r="B676" s="7">
        <v>1</v>
      </c>
    </row>
    <row r="677" spans="1:2">
      <c r="A677" s="6">
        <v>9487.6442000000006</v>
      </c>
      <c r="B677" s="7">
        <v>1</v>
      </c>
    </row>
    <row r="678" spans="1:2">
      <c r="A678" s="6">
        <v>9500.5730500000009</v>
      </c>
      <c r="B678" s="7">
        <v>1</v>
      </c>
    </row>
    <row r="679" spans="1:2">
      <c r="A679" s="6">
        <v>9504.3102999999992</v>
      </c>
      <c r="B679" s="7">
        <v>1</v>
      </c>
    </row>
    <row r="680" spans="1:2">
      <c r="A680" s="6">
        <v>9541.6955500000004</v>
      </c>
      <c r="B680" s="7">
        <v>1</v>
      </c>
    </row>
    <row r="681" spans="1:2">
      <c r="A681" s="6">
        <v>9549.5650999999998</v>
      </c>
      <c r="B681" s="7">
        <v>1</v>
      </c>
    </row>
    <row r="682" spans="1:2">
      <c r="A682" s="6">
        <v>9563.0290000000005</v>
      </c>
      <c r="B682" s="7">
        <v>1</v>
      </c>
    </row>
    <row r="683" spans="1:2">
      <c r="A683" s="6">
        <v>9566.9909000000007</v>
      </c>
      <c r="B683" s="7">
        <v>1</v>
      </c>
    </row>
    <row r="684" spans="1:2">
      <c r="A684" s="6">
        <v>9583.8932999999997</v>
      </c>
      <c r="B684" s="7">
        <v>1</v>
      </c>
    </row>
    <row r="685" spans="1:2">
      <c r="A685" s="6">
        <v>9617.6624499999998</v>
      </c>
      <c r="B685" s="7">
        <v>1</v>
      </c>
    </row>
    <row r="686" spans="1:2">
      <c r="A686" s="6">
        <v>9620.3307000000004</v>
      </c>
      <c r="B686" s="7">
        <v>1</v>
      </c>
    </row>
    <row r="687" spans="1:2">
      <c r="A687" s="6">
        <v>9625.92</v>
      </c>
      <c r="B687" s="7">
        <v>1</v>
      </c>
    </row>
    <row r="688" spans="1:2">
      <c r="A688" s="6">
        <v>9630.3970000000008</v>
      </c>
      <c r="B688" s="7">
        <v>1</v>
      </c>
    </row>
    <row r="689" spans="1:2">
      <c r="A689" s="6">
        <v>9634.5380000000005</v>
      </c>
      <c r="B689" s="7">
        <v>1</v>
      </c>
    </row>
    <row r="690" spans="1:2">
      <c r="A690" s="6">
        <v>9644.2525000000005</v>
      </c>
      <c r="B690" s="7">
        <v>1</v>
      </c>
    </row>
    <row r="691" spans="1:2">
      <c r="A691" s="6">
        <v>9704.6680500000002</v>
      </c>
      <c r="B691" s="7">
        <v>1</v>
      </c>
    </row>
    <row r="692" spans="1:2">
      <c r="A692" s="6">
        <v>9715.8410000000003</v>
      </c>
      <c r="B692" s="7">
        <v>1</v>
      </c>
    </row>
    <row r="693" spans="1:2">
      <c r="A693" s="6">
        <v>9722.7695000000003</v>
      </c>
      <c r="B693" s="7">
        <v>1</v>
      </c>
    </row>
    <row r="694" spans="1:2">
      <c r="A694" s="6">
        <v>9724.5300000000007</v>
      </c>
      <c r="B694" s="7">
        <v>1</v>
      </c>
    </row>
    <row r="695" spans="1:2">
      <c r="A695" s="6">
        <v>9748.9105999999992</v>
      </c>
      <c r="B695" s="7">
        <v>1</v>
      </c>
    </row>
    <row r="696" spans="1:2">
      <c r="A696" s="6">
        <v>9778.3472000000002</v>
      </c>
      <c r="B696" s="7">
        <v>1</v>
      </c>
    </row>
    <row r="697" spans="1:2">
      <c r="A697" s="6">
        <v>9788.8659000000007</v>
      </c>
      <c r="B697" s="7">
        <v>1</v>
      </c>
    </row>
    <row r="698" spans="1:2">
      <c r="A698" s="6">
        <v>9800.8881999999994</v>
      </c>
      <c r="B698" s="7">
        <v>1</v>
      </c>
    </row>
    <row r="699" spans="1:2">
      <c r="A699" s="6">
        <v>9850.4320000000007</v>
      </c>
      <c r="B699" s="7">
        <v>1</v>
      </c>
    </row>
    <row r="700" spans="1:2">
      <c r="A700" s="6">
        <v>9855.1314000000002</v>
      </c>
      <c r="B700" s="7">
        <v>1</v>
      </c>
    </row>
    <row r="701" spans="1:2">
      <c r="A701" s="6">
        <v>9861.0249999999996</v>
      </c>
      <c r="B701" s="7">
        <v>1</v>
      </c>
    </row>
    <row r="702" spans="1:2">
      <c r="A702" s="6">
        <v>9863.4717999999993</v>
      </c>
      <c r="B702" s="7">
        <v>1</v>
      </c>
    </row>
    <row r="703" spans="1:2">
      <c r="A703" s="6">
        <v>9866.3048500000004</v>
      </c>
      <c r="B703" s="7">
        <v>1</v>
      </c>
    </row>
    <row r="704" spans="1:2">
      <c r="A704" s="6">
        <v>9869.8101999999999</v>
      </c>
      <c r="B704" s="7">
        <v>1</v>
      </c>
    </row>
    <row r="705" spans="1:2">
      <c r="A705" s="6">
        <v>9872.7009999999991</v>
      </c>
      <c r="B705" s="7">
        <v>1</v>
      </c>
    </row>
    <row r="706" spans="1:2">
      <c r="A706" s="6">
        <v>9875.6803999999993</v>
      </c>
      <c r="B706" s="7">
        <v>1</v>
      </c>
    </row>
    <row r="707" spans="1:2">
      <c r="A707" s="6">
        <v>9877.6077000000005</v>
      </c>
      <c r="B707" s="7">
        <v>1</v>
      </c>
    </row>
    <row r="708" spans="1:2">
      <c r="A708" s="6">
        <v>9880.0679999999993</v>
      </c>
      <c r="B708" s="7">
        <v>1</v>
      </c>
    </row>
    <row r="709" spans="1:2">
      <c r="A709" s="6">
        <v>9910.3598500000007</v>
      </c>
      <c r="B709" s="7">
        <v>1</v>
      </c>
    </row>
    <row r="710" spans="1:2">
      <c r="A710" s="6">
        <v>9957.7216000000008</v>
      </c>
      <c r="B710" s="7">
        <v>1</v>
      </c>
    </row>
    <row r="711" spans="1:2">
      <c r="A711" s="6">
        <v>9964.06</v>
      </c>
      <c r="B711" s="7">
        <v>1</v>
      </c>
    </row>
    <row r="712" spans="1:2">
      <c r="A712" s="6">
        <v>9991.0376500000002</v>
      </c>
      <c r="B712" s="7">
        <v>1</v>
      </c>
    </row>
    <row r="713" spans="1:2">
      <c r="A713" s="6">
        <v>10043.249</v>
      </c>
      <c r="B713" s="7">
        <v>1</v>
      </c>
    </row>
    <row r="714" spans="1:2">
      <c r="A714" s="6">
        <v>10065.413</v>
      </c>
      <c r="B714" s="7">
        <v>1</v>
      </c>
    </row>
    <row r="715" spans="1:2">
      <c r="A715" s="6">
        <v>10072.055050000001</v>
      </c>
      <c r="B715" s="7">
        <v>1</v>
      </c>
    </row>
    <row r="716" spans="1:2">
      <c r="A716" s="6">
        <v>10085.846</v>
      </c>
      <c r="B716" s="7">
        <v>1</v>
      </c>
    </row>
    <row r="717" spans="1:2">
      <c r="A717" s="6">
        <v>10096.969999999999</v>
      </c>
      <c r="B717" s="7">
        <v>1</v>
      </c>
    </row>
    <row r="718" spans="1:2">
      <c r="A718" s="6">
        <v>10106.134249999999</v>
      </c>
      <c r="B718" s="7">
        <v>1</v>
      </c>
    </row>
    <row r="719" spans="1:2">
      <c r="A719" s="6">
        <v>10107.220600000001</v>
      </c>
      <c r="B719" s="7">
        <v>1</v>
      </c>
    </row>
    <row r="720" spans="1:2">
      <c r="A720" s="6">
        <v>10115.00885</v>
      </c>
      <c r="B720" s="7">
        <v>1</v>
      </c>
    </row>
    <row r="721" spans="1:2">
      <c r="A721" s="6">
        <v>10118.424000000001</v>
      </c>
      <c r="B721" s="7">
        <v>1</v>
      </c>
    </row>
    <row r="722" spans="1:2">
      <c r="A722" s="6">
        <v>10141.136200000001</v>
      </c>
      <c r="B722" s="7">
        <v>1</v>
      </c>
    </row>
    <row r="723" spans="1:2">
      <c r="A723" s="6">
        <v>10156.7832</v>
      </c>
      <c r="B723" s="7">
        <v>1</v>
      </c>
    </row>
    <row r="724" spans="1:2">
      <c r="A724" s="6">
        <v>10197.772199999999</v>
      </c>
      <c r="B724" s="7">
        <v>1</v>
      </c>
    </row>
    <row r="725" spans="1:2">
      <c r="A725" s="6">
        <v>10214.636</v>
      </c>
      <c r="B725" s="7">
        <v>1</v>
      </c>
    </row>
    <row r="726" spans="1:2">
      <c r="A726" s="6">
        <v>10226.2842</v>
      </c>
      <c r="B726" s="7">
        <v>1</v>
      </c>
    </row>
    <row r="727" spans="1:2">
      <c r="A727" s="6">
        <v>10231.499900000001</v>
      </c>
      <c r="B727" s="7">
        <v>1</v>
      </c>
    </row>
    <row r="728" spans="1:2">
      <c r="A728" s="6">
        <v>10264.4421</v>
      </c>
      <c r="B728" s="7">
        <v>1</v>
      </c>
    </row>
    <row r="729" spans="1:2">
      <c r="A729" s="6">
        <v>10269.459999999999</v>
      </c>
      <c r="B729" s="7">
        <v>1</v>
      </c>
    </row>
    <row r="730" spans="1:2">
      <c r="A730" s="6">
        <v>10325.206</v>
      </c>
      <c r="B730" s="7">
        <v>1</v>
      </c>
    </row>
    <row r="731" spans="1:2">
      <c r="A731" s="6">
        <v>10338.9316</v>
      </c>
      <c r="B731" s="7">
        <v>1</v>
      </c>
    </row>
    <row r="732" spans="1:2">
      <c r="A732" s="6">
        <v>10355.641</v>
      </c>
      <c r="B732" s="7">
        <v>1</v>
      </c>
    </row>
    <row r="733" spans="1:2">
      <c r="A733" s="6">
        <v>10370.912549999999</v>
      </c>
      <c r="B733" s="7">
        <v>1</v>
      </c>
    </row>
    <row r="734" spans="1:2">
      <c r="A734" s="6">
        <v>10381.4787</v>
      </c>
      <c r="B734" s="7">
        <v>1</v>
      </c>
    </row>
    <row r="735" spans="1:2">
      <c r="A735" s="6">
        <v>10407.085849999999</v>
      </c>
      <c r="B735" s="7">
        <v>1</v>
      </c>
    </row>
    <row r="736" spans="1:2">
      <c r="A736" s="6">
        <v>10422.916649999999</v>
      </c>
      <c r="B736" s="7">
        <v>1</v>
      </c>
    </row>
    <row r="737" spans="1:2">
      <c r="A737" s="6">
        <v>10435.06525</v>
      </c>
      <c r="B737" s="7">
        <v>1</v>
      </c>
    </row>
    <row r="738" spans="1:2">
      <c r="A738" s="6">
        <v>10436.096</v>
      </c>
      <c r="B738" s="7">
        <v>1</v>
      </c>
    </row>
    <row r="739" spans="1:2">
      <c r="A739" s="6">
        <v>10450.552</v>
      </c>
      <c r="B739" s="7">
        <v>1</v>
      </c>
    </row>
    <row r="740" spans="1:2">
      <c r="A740" s="6">
        <v>10461.9794</v>
      </c>
      <c r="B740" s="7">
        <v>1</v>
      </c>
    </row>
    <row r="741" spans="1:2">
      <c r="A741" s="6">
        <v>10493.9458</v>
      </c>
      <c r="B741" s="7">
        <v>1</v>
      </c>
    </row>
    <row r="742" spans="1:2">
      <c r="A742" s="6">
        <v>10560.4917</v>
      </c>
      <c r="B742" s="7">
        <v>1</v>
      </c>
    </row>
    <row r="743" spans="1:2">
      <c r="A743" s="6">
        <v>10564.8845</v>
      </c>
      <c r="B743" s="7">
        <v>1</v>
      </c>
    </row>
    <row r="744" spans="1:2">
      <c r="A744" s="6">
        <v>10577.087</v>
      </c>
      <c r="B744" s="7">
        <v>1</v>
      </c>
    </row>
    <row r="745" spans="1:2">
      <c r="A745" s="6">
        <v>10579.710999999999</v>
      </c>
      <c r="B745" s="7">
        <v>1</v>
      </c>
    </row>
    <row r="746" spans="1:2">
      <c r="A746" s="6">
        <v>10594.225700000001</v>
      </c>
      <c r="B746" s="7">
        <v>1</v>
      </c>
    </row>
    <row r="747" spans="1:2">
      <c r="A747" s="6">
        <v>10594.501550000001</v>
      </c>
      <c r="B747" s="7">
        <v>1</v>
      </c>
    </row>
    <row r="748" spans="1:2">
      <c r="A748" s="6">
        <v>10600.5483</v>
      </c>
      <c r="B748" s="7">
        <v>1</v>
      </c>
    </row>
    <row r="749" spans="1:2">
      <c r="A749" s="6">
        <v>10601.412</v>
      </c>
      <c r="B749" s="7">
        <v>1</v>
      </c>
    </row>
    <row r="750" spans="1:2">
      <c r="A750" s="6">
        <v>10601.632250000001</v>
      </c>
      <c r="B750" s="7">
        <v>1</v>
      </c>
    </row>
    <row r="751" spans="1:2">
      <c r="A751" s="6">
        <v>10602.385</v>
      </c>
      <c r="B751" s="7">
        <v>1</v>
      </c>
    </row>
    <row r="752" spans="1:2">
      <c r="A752" s="6">
        <v>10702.642400000001</v>
      </c>
      <c r="B752" s="7">
        <v>1</v>
      </c>
    </row>
    <row r="753" spans="1:2">
      <c r="A753" s="6">
        <v>10704.47</v>
      </c>
      <c r="B753" s="7">
        <v>1</v>
      </c>
    </row>
    <row r="754" spans="1:2">
      <c r="A754" s="6">
        <v>10713.644</v>
      </c>
      <c r="B754" s="7">
        <v>1</v>
      </c>
    </row>
    <row r="755" spans="1:2">
      <c r="A755" s="6">
        <v>10736.87075</v>
      </c>
      <c r="B755" s="7">
        <v>1</v>
      </c>
    </row>
    <row r="756" spans="1:2">
      <c r="A756" s="6">
        <v>10791.96</v>
      </c>
      <c r="B756" s="7">
        <v>1</v>
      </c>
    </row>
    <row r="757" spans="1:2">
      <c r="A757" s="6">
        <v>10795.937330000001</v>
      </c>
      <c r="B757" s="7">
        <v>1</v>
      </c>
    </row>
    <row r="758" spans="1:2">
      <c r="A758" s="6">
        <v>10796.35025</v>
      </c>
      <c r="B758" s="7">
        <v>1</v>
      </c>
    </row>
    <row r="759" spans="1:2">
      <c r="A759" s="6">
        <v>10797.3362</v>
      </c>
      <c r="B759" s="7">
        <v>1</v>
      </c>
    </row>
    <row r="760" spans="1:2">
      <c r="A760" s="6">
        <v>10806.839</v>
      </c>
      <c r="B760" s="7">
        <v>1</v>
      </c>
    </row>
    <row r="761" spans="1:2">
      <c r="A761" s="6">
        <v>10807.4863</v>
      </c>
      <c r="B761" s="7">
        <v>1</v>
      </c>
    </row>
    <row r="762" spans="1:2">
      <c r="A762" s="6">
        <v>10825.253699999999</v>
      </c>
      <c r="B762" s="7">
        <v>1</v>
      </c>
    </row>
    <row r="763" spans="1:2">
      <c r="A763" s="6">
        <v>10848.1343</v>
      </c>
      <c r="B763" s="7">
        <v>1</v>
      </c>
    </row>
    <row r="764" spans="1:2">
      <c r="A764" s="6">
        <v>10923.933199999999</v>
      </c>
      <c r="B764" s="7">
        <v>1</v>
      </c>
    </row>
    <row r="765" spans="1:2">
      <c r="A765" s="6">
        <v>10928.849</v>
      </c>
      <c r="B765" s="7">
        <v>1</v>
      </c>
    </row>
    <row r="766" spans="1:2">
      <c r="A766" s="6">
        <v>10942.13205</v>
      </c>
      <c r="B766" s="7">
        <v>1</v>
      </c>
    </row>
    <row r="767" spans="1:2">
      <c r="A767" s="6">
        <v>10959.33</v>
      </c>
      <c r="B767" s="7">
        <v>1</v>
      </c>
    </row>
    <row r="768" spans="1:2">
      <c r="A768" s="6">
        <v>10959.6947</v>
      </c>
      <c r="B768" s="7">
        <v>1</v>
      </c>
    </row>
    <row r="769" spans="1:2">
      <c r="A769" s="6">
        <v>10965.446</v>
      </c>
      <c r="B769" s="7">
        <v>1</v>
      </c>
    </row>
    <row r="770" spans="1:2">
      <c r="A770" s="6">
        <v>10976.24575</v>
      </c>
      <c r="B770" s="7">
        <v>1</v>
      </c>
    </row>
    <row r="771" spans="1:2">
      <c r="A771" s="6">
        <v>10977.2063</v>
      </c>
      <c r="B771" s="7">
        <v>1</v>
      </c>
    </row>
    <row r="772" spans="1:2">
      <c r="A772" s="6">
        <v>10982.5013</v>
      </c>
      <c r="B772" s="7">
        <v>1</v>
      </c>
    </row>
    <row r="773" spans="1:2">
      <c r="A773" s="6">
        <v>11013.7119</v>
      </c>
      <c r="B773" s="7">
        <v>1</v>
      </c>
    </row>
    <row r="774" spans="1:2">
      <c r="A774" s="6">
        <v>11015.1747</v>
      </c>
      <c r="B774" s="7">
        <v>1</v>
      </c>
    </row>
    <row r="775" spans="1:2">
      <c r="A775" s="6">
        <v>11033.661700000001</v>
      </c>
      <c r="B775" s="7">
        <v>1</v>
      </c>
    </row>
    <row r="776" spans="1:2">
      <c r="A776" s="6">
        <v>11070.535</v>
      </c>
      <c r="B776" s="7">
        <v>1</v>
      </c>
    </row>
    <row r="777" spans="1:2">
      <c r="A777" s="6">
        <v>11073.175999999999</v>
      </c>
      <c r="B777" s="7">
        <v>1</v>
      </c>
    </row>
    <row r="778" spans="1:2">
      <c r="A778" s="6">
        <v>11082.5772</v>
      </c>
      <c r="B778" s="7">
        <v>1</v>
      </c>
    </row>
    <row r="779" spans="1:2">
      <c r="A779" s="6">
        <v>11085.586799999999</v>
      </c>
      <c r="B779" s="7">
        <v>1</v>
      </c>
    </row>
    <row r="780" spans="1:2">
      <c r="A780" s="6">
        <v>11090.7178</v>
      </c>
      <c r="B780" s="7">
        <v>1</v>
      </c>
    </row>
    <row r="781" spans="1:2">
      <c r="A781" s="6">
        <v>11093.6229</v>
      </c>
      <c r="B781" s="7">
        <v>1</v>
      </c>
    </row>
    <row r="782" spans="1:2">
      <c r="A782" s="6">
        <v>11150.78</v>
      </c>
      <c r="B782" s="7">
        <v>1</v>
      </c>
    </row>
    <row r="783" spans="1:2">
      <c r="A783" s="6">
        <v>11163.567999999999</v>
      </c>
      <c r="B783" s="7">
        <v>1</v>
      </c>
    </row>
    <row r="784" spans="1:2">
      <c r="A784" s="6">
        <v>11165.417649999999</v>
      </c>
      <c r="B784" s="7">
        <v>1</v>
      </c>
    </row>
    <row r="785" spans="1:2">
      <c r="A785" s="6">
        <v>11187.6567</v>
      </c>
      <c r="B785" s="7">
        <v>1</v>
      </c>
    </row>
    <row r="786" spans="1:2">
      <c r="A786" s="6">
        <v>11244.376899999999</v>
      </c>
      <c r="B786" s="7">
        <v>1</v>
      </c>
    </row>
    <row r="787" spans="1:2">
      <c r="A787" s="6">
        <v>11253.421</v>
      </c>
      <c r="B787" s="7">
        <v>1</v>
      </c>
    </row>
    <row r="788" spans="1:2">
      <c r="A788" s="6">
        <v>11264.540999999999</v>
      </c>
      <c r="B788" s="7">
        <v>1</v>
      </c>
    </row>
    <row r="789" spans="1:2">
      <c r="A789" s="6">
        <v>11272.331389999999</v>
      </c>
      <c r="B789" s="7">
        <v>1</v>
      </c>
    </row>
    <row r="790" spans="1:2">
      <c r="A790" s="6">
        <v>11286.538699999999</v>
      </c>
      <c r="B790" s="7">
        <v>1</v>
      </c>
    </row>
    <row r="791" spans="1:2">
      <c r="A791" s="6">
        <v>11289.10925</v>
      </c>
      <c r="B791" s="7">
        <v>1</v>
      </c>
    </row>
    <row r="792" spans="1:2">
      <c r="A792" s="6">
        <v>11299.343000000001</v>
      </c>
      <c r="B792" s="7">
        <v>1</v>
      </c>
    </row>
    <row r="793" spans="1:2">
      <c r="A793" s="6">
        <v>11305.93455</v>
      </c>
      <c r="B793" s="7">
        <v>1</v>
      </c>
    </row>
    <row r="794" spans="1:2">
      <c r="A794" s="6">
        <v>11326.71487</v>
      </c>
      <c r="B794" s="7">
        <v>1</v>
      </c>
    </row>
    <row r="795" spans="1:2">
      <c r="A795" s="6">
        <v>11345.519</v>
      </c>
      <c r="B795" s="7">
        <v>1</v>
      </c>
    </row>
    <row r="796" spans="1:2">
      <c r="A796" s="6">
        <v>11353.2276</v>
      </c>
      <c r="B796" s="7">
        <v>1</v>
      </c>
    </row>
    <row r="797" spans="1:2">
      <c r="A797" s="6">
        <v>11356.660900000001</v>
      </c>
      <c r="B797" s="7">
        <v>1</v>
      </c>
    </row>
    <row r="798" spans="1:2">
      <c r="A798" s="6">
        <v>11362.754999999999</v>
      </c>
      <c r="B798" s="7">
        <v>1</v>
      </c>
    </row>
    <row r="799" spans="1:2">
      <c r="A799" s="6">
        <v>11363.2832</v>
      </c>
      <c r="B799" s="7">
        <v>1</v>
      </c>
    </row>
    <row r="800" spans="1:2">
      <c r="A800" s="6">
        <v>11365.951999999999</v>
      </c>
      <c r="B800" s="7">
        <v>1</v>
      </c>
    </row>
    <row r="801" spans="1:2">
      <c r="A801" s="6">
        <v>11381.3254</v>
      </c>
      <c r="B801" s="7">
        <v>1</v>
      </c>
    </row>
    <row r="802" spans="1:2">
      <c r="A802" s="6">
        <v>11394.065549999999</v>
      </c>
      <c r="B802" s="7">
        <v>1</v>
      </c>
    </row>
    <row r="803" spans="1:2">
      <c r="A803" s="6">
        <v>11396.9002</v>
      </c>
      <c r="B803" s="7">
        <v>1</v>
      </c>
    </row>
    <row r="804" spans="1:2">
      <c r="A804" s="6">
        <v>11411.684999999999</v>
      </c>
      <c r="B804" s="7">
        <v>1</v>
      </c>
    </row>
    <row r="805" spans="1:2">
      <c r="A805" s="6">
        <v>11436.738149999999</v>
      </c>
      <c r="B805" s="7">
        <v>1</v>
      </c>
    </row>
    <row r="806" spans="1:2">
      <c r="A806" s="6">
        <v>11454.021500000001</v>
      </c>
      <c r="B806" s="7">
        <v>1</v>
      </c>
    </row>
    <row r="807" spans="1:2">
      <c r="A807" s="6">
        <v>11455.28</v>
      </c>
      <c r="B807" s="7">
        <v>1</v>
      </c>
    </row>
    <row r="808" spans="1:2">
      <c r="A808" s="6">
        <v>11482.63485</v>
      </c>
      <c r="B808" s="7">
        <v>1</v>
      </c>
    </row>
    <row r="809" spans="1:2">
      <c r="A809" s="6">
        <v>11488.31695</v>
      </c>
      <c r="B809" s="7">
        <v>1</v>
      </c>
    </row>
    <row r="810" spans="1:2">
      <c r="A810" s="6">
        <v>11512.405000000001</v>
      </c>
      <c r="B810" s="7">
        <v>1</v>
      </c>
    </row>
    <row r="811" spans="1:2">
      <c r="A811" s="6">
        <v>11520.099850000001</v>
      </c>
      <c r="B811" s="7">
        <v>1</v>
      </c>
    </row>
    <row r="812" spans="1:2">
      <c r="A812" s="6">
        <v>11534.872649999999</v>
      </c>
      <c r="B812" s="7">
        <v>1</v>
      </c>
    </row>
    <row r="813" spans="1:2">
      <c r="A813" s="6">
        <v>11538.421</v>
      </c>
      <c r="B813" s="7">
        <v>1</v>
      </c>
    </row>
    <row r="814" spans="1:2">
      <c r="A814" s="6">
        <v>11552.904</v>
      </c>
      <c r="B814" s="7">
        <v>1</v>
      </c>
    </row>
    <row r="815" spans="1:2">
      <c r="A815" s="6">
        <v>11554.223599999999</v>
      </c>
      <c r="B815" s="7">
        <v>1</v>
      </c>
    </row>
    <row r="816" spans="1:2">
      <c r="A816" s="6">
        <v>11566.30055</v>
      </c>
      <c r="B816" s="7">
        <v>1</v>
      </c>
    </row>
    <row r="817" spans="1:2">
      <c r="A817" s="6">
        <v>11576.13</v>
      </c>
      <c r="B817" s="7">
        <v>1</v>
      </c>
    </row>
    <row r="818" spans="1:2">
      <c r="A818" s="6">
        <v>11657.7189</v>
      </c>
      <c r="B818" s="7">
        <v>1</v>
      </c>
    </row>
    <row r="819" spans="1:2">
      <c r="A819" s="6">
        <v>11658.11505</v>
      </c>
      <c r="B819" s="7">
        <v>1</v>
      </c>
    </row>
    <row r="820" spans="1:2">
      <c r="A820" s="6">
        <v>11658.379150000001</v>
      </c>
      <c r="B820" s="7">
        <v>1</v>
      </c>
    </row>
    <row r="821" spans="1:2">
      <c r="A821" s="6">
        <v>11674.13</v>
      </c>
      <c r="B821" s="7">
        <v>1</v>
      </c>
    </row>
    <row r="822" spans="1:2">
      <c r="A822" s="6">
        <v>11729.6795</v>
      </c>
      <c r="B822" s="7">
        <v>1</v>
      </c>
    </row>
    <row r="823" spans="1:2">
      <c r="A823" s="6">
        <v>11735.87905</v>
      </c>
      <c r="B823" s="7">
        <v>1</v>
      </c>
    </row>
    <row r="824" spans="1:2">
      <c r="A824" s="6">
        <v>11737.848840000001</v>
      </c>
      <c r="B824" s="7">
        <v>1</v>
      </c>
    </row>
    <row r="825" spans="1:2">
      <c r="A825" s="6">
        <v>11741.726000000001</v>
      </c>
      <c r="B825" s="7">
        <v>1</v>
      </c>
    </row>
    <row r="826" spans="1:2">
      <c r="A826" s="6">
        <v>11743.299000000001</v>
      </c>
      <c r="B826" s="7">
        <v>1</v>
      </c>
    </row>
    <row r="827" spans="1:2">
      <c r="A827" s="6">
        <v>11743.9341</v>
      </c>
      <c r="B827" s="7">
        <v>1</v>
      </c>
    </row>
    <row r="828" spans="1:2">
      <c r="A828" s="6">
        <v>11763.000899999999</v>
      </c>
      <c r="B828" s="7">
        <v>1</v>
      </c>
    </row>
    <row r="829" spans="1:2">
      <c r="A829" s="6">
        <v>11830.6072</v>
      </c>
      <c r="B829" s="7">
        <v>1</v>
      </c>
    </row>
    <row r="830" spans="1:2">
      <c r="A830" s="6">
        <v>11833.782300000001</v>
      </c>
      <c r="B830" s="7">
        <v>1</v>
      </c>
    </row>
    <row r="831" spans="1:2">
      <c r="A831" s="6">
        <v>11837.16</v>
      </c>
      <c r="B831" s="7">
        <v>1</v>
      </c>
    </row>
    <row r="832" spans="1:2">
      <c r="A832" s="6">
        <v>11840.77505</v>
      </c>
      <c r="B832" s="7">
        <v>1</v>
      </c>
    </row>
    <row r="833" spans="1:2">
      <c r="A833" s="6">
        <v>11842.441999999999</v>
      </c>
      <c r="B833" s="7">
        <v>1</v>
      </c>
    </row>
    <row r="834" spans="1:2">
      <c r="A834" s="6">
        <v>11842.623750000001</v>
      </c>
      <c r="B834" s="7">
        <v>1</v>
      </c>
    </row>
    <row r="835" spans="1:2">
      <c r="A835" s="6">
        <v>11848.141</v>
      </c>
      <c r="B835" s="7">
        <v>1</v>
      </c>
    </row>
    <row r="836" spans="1:2">
      <c r="A836" s="6">
        <v>11856.4115</v>
      </c>
      <c r="B836" s="7">
        <v>1</v>
      </c>
    </row>
    <row r="837" spans="1:2">
      <c r="A837" s="6">
        <v>11879.10405</v>
      </c>
      <c r="B837" s="7">
        <v>1</v>
      </c>
    </row>
    <row r="838" spans="1:2">
      <c r="A838" s="6">
        <v>11881.358</v>
      </c>
      <c r="B838" s="7">
        <v>1</v>
      </c>
    </row>
    <row r="839" spans="1:2">
      <c r="A839" s="6">
        <v>11881.9696</v>
      </c>
      <c r="B839" s="7">
        <v>1</v>
      </c>
    </row>
    <row r="840" spans="1:2">
      <c r="A840" s="6">
        <v>11884.048580000001</v>
      </c>
      <c r="B840" s="7">
        <v>1</v>
      </c>
    </row>
    <row r="841" spans="1:2">
      <c r="A841" s="6">
        <v>11931.125249999999</v>
      </c>
      <c r="B841" s="7">
        <v>1</v>
      </c>
    </row>
    <row r="842" spans="1:2">
      <c r="A842" s="6">
        <v>11938.255950000001</v>
      </c>
      <c r="B842" s="7">
        <v>1</v>
      </c>
    </row>
    <row r="843" spans="1:2">
      <c r="A843" s="6">
        <v>11944.594349999999</v>
      </c>
      <c r="B843" s="7">
        <v>1</v>
      </c>
    </row>
    <row r="844" spans="1:2">
      <c r="A844" s="6">
        <v>11945.1327</v>
      </c>
      <c r="B844" s="7">
        <v>1</v>
      </c>
    </row>
    <row r="845" spans="1:2">
      <c r="A845" s="6">
        <v>11946.625899999999</v>
      </c>
      <c r="B845" s="7">
        <v>1</v>
      </c>
    </row>
    <row r="846" spans="1:2">
      <c r="A846" s="6">
        <v>11987.1682</v>
      </c>
      <c r="B846" s="7">
        <v>1</v>
      </c>
    </row>
    <row r="847" spans="1:2">
      <c r="A847" s="6">
        <v>12029.286700000001</v>
      </c>
      <c r="B847" s="7">
        <v>1</v>
      </c>
    </row>
    <row r="848" spans="1:2">
      <c r="A848" s="6">
        <v>12032.325999999999</v>
      </c>
      <c r="B848" s="7">
        <v>1</v>
      </c>
    </row>
    <row r="849" spans="1:2">
      <c r="A849" s="6">
        <v>12044.342000000001</v>
      </c>
      <c r="B849" s="7">
        <v>1</v>
      </c>
    </row>
    <row r="850" spans="1:2">
      <c r="A850" s="6">
        <v>12094.477999999999</v>
      </c>
      <c r="B850" s="7">
        <v>1</v>
      </c>
    </row>
    <row r="851" spans="1:2">
      <c r="A851" s="6">
        <v>12096.6512</v>
      </c>
      <c r="B851" s="7">
        <v>1</v>
      </c>
    </row>
    <row r="852" spans="1:2">
      <c r="A852" s="6">
        <v>12105.32</v>
      </c>
      <c r="B852" s="7">
        <v>1</v>
      </c>
    </row>
    <row r="853" spans="1:2">
      <c r="A853" s="6">
        <v>12124.992399999999</v>
      </c>
      <c r="B853" s="7">
        <v>1</v>
      </c>
    </row>
    <row r="854" spans="1:2">
      <c r="A854" s="6">
        <v>12129.614149999999</v>
      </c>
      <c r="B854" s="7">
        <v>1</v>
      </c>
    </row>
    <row r="855" spans="1:2">
      <c r="A855" s="6">
        <v>12142.578600000001</v>
      </c>
      <c r="B855" s="7">
        <v>1</v>
      </c>
    </row>
    <row r="856" spans="1:2">
      <c r="A856" s="6">
        <v>12146.971</v>
      </c>
      <c r="B856" s="7">
        <v>1</v>
      </c>
    </row>
    <row r="857" spans="1:2">
      <c r="A857" s="6">
        <v>12222.898300000001</v>
      </c>
      <c r="B857" s="7">
        <v>1</v>
      </c>
    </row>
    <row r="858" spans="1:2">
      <c r="A858" s="6">
        <v>12224.350850000001</v>
      </c>
      <c r="B858" s="7">
        <v>1</v>
      </c>
    </row>
    <row r="859" spans="1:2">
      <c r="A859" s="6">
        <v>12231.613600000001</v>
      </c>
      <c r="B859" s="7">
        <v>1</v>
      </c>
    </row>
    <row r="860" spans="1:2">
      <c r="A860" s="6">
        <v>12233.828</v>
      </c>
      <c r="B860" s="7">
        <v>1</v>
      </c>
    </row>
    <row r="861" spans="1:2">
      <c r="A861" s="6">
        <v>12235.8392</v>
      </c>
      <c r="B861" s="7">
        <v>1</v>
      </c>
    </row>
    <row r="862" spans="1:2">
      <c r="A862" s="6">
        <v>12244.531000000001</v>
      </c>
      <c r="B862" s="7">
        <v>1</v>
      </c>
    </row>
    <row r="863" spans="1:2">
      <c r="A863" s="6">
        <v>12265.5069</v>
      </c>
      <c r="B863" s="7">
        <v>1</v>
      </c>
    </row>
    <row r="864" spans="1:2">
      <c r="A864" s="6">
        <v>12268.632250000001</v>
      </c>
      <c r="B864" s="7">
        <v>1</v>
      </c>
    </row>
    <row r="865" spans="1:2">
      <c r="A865" s="6">
        <v>12269.68865</v>
      </c>
      <c r="B865" s="7">
        <v>1</v>
      </c>
    </row>
    <row r="866" spans="1:2">
      <c r="A866" s="6">
        <v>12323.936</v>
      </c>
      <c r="B866" s="7">
        <v>1</v>
      </c>
    </row>
    <row r="867" spans="1:2">
      <c r="A867" s="6">
        <v>12333.828</v>
      </c>
      <c r="B867" s="7">
        <v>1</v>
      </c>
    </row>
    <row r="868" spans="1:2">
      <c r="A868" s="6">
        <v>12347.172</v>
      </c>
      <c r="B868" s="7">
        <v>1</v>
      </c>
    </row>
    <row r="869" spans="1:2">
      <c r="A869" s="6">
        <v>12363.547</v>
      </c>
      <c r="B869" s="7">
        <v>1</v>
      </c>
    </row>
    <row r="870" spans="1:2">
      <c r="A870" s="6">
        <v>12404.8791</v>
      </c>
      <c r="B870" s="7">
        <v>1</v>
      </c>
    </row>
    <row r="871" spans="1:2">
      <c r="A871" s="6">
        <v>12430.95335</v>
      </c>
      <c r="B871" s="7">
        <v>1</v>
      </c>
    </row>
    <row r="872" spans="1:2">
      <c r="A872" s="6">
        <v>12475.3513</v>
      </c>
      <c r="B872" s="7">
        <v>1</v>
      </c>
    </row>
    <row r="873" spans="1:2">
      <c r="A873" s="6">
        <v>12479.70895</v>
      </c>
      <c r="B873" s="7">
        <v>1</v>
      </c>
    </row>
    <row r="874" spans="1:2">
      <c r="A874" s="6">
        <v>12485.8009</v>
      </c>
      <c r="B874" s="7">
        <v>1</v>
      </c>
    </row>
    <row r="875" spans="1:2">
      <c r="A875" s="6">
        <v>12495.290849999999</v>
      </c>
      <c r="B875" s="7">
        <v>1</v>
      </c>
    </row>
    <row r="876" spans="1:2">
      <c r="A876" s="6">
        <v>12523.604799999999</v>
      </c>
      <c r="B876" s="7">
        <v>1</v>
      </c>
    </row>
    <row r="877" spans="1:2">
      <c r="A877" s="6">
        <v>12557.605299999999</v>
      </c>
      <c r="B877" s="7">
        <v>1</v>
      </c>
    </row>
    <row r="878" spans="1:2">
      <c r="A878" s="6">
        <v>12574.049000000001</v>
      </c>
      <c r="B878" s="7">
        <v>1</v>
      </c>
    </row>
    <row r="879" spans="1:2">
      <c r="A879" s="6">
        <v>12592.5345</v>
      </c>
      <c r="B879" s="7">
        <v>1</v>
      </c>
    </row>
    <row r="880" spans="1:2">
      <c r="A880" s="6">
        <v>12609.88702</v>
      </c>
      <c r="B880" s="7">
        <v>1</v>
      </c>
    </row>
    <row r="881" spans="1:2">
      <c r="A881" s="6">
        <v>12622.1795</v>
      </c>
      <c r="B881" s="7">
        <v>1</v>
      </c>
    </row>
    <row r="882" spans="1:2">
      <c r="A882" s="6">
        <v>12629.1656</v>
      </c>
      <c r="B882" s="7">
        <v>1</v>
      </c>
    </row>
    <row r="883" spans="1:2">
      <c r="A883" s="6">
        <v>12629.896699999999</v>
      </c>
      <c r="B883" s="7">
        <v>1</v>
      </c>
    </row>
    <row r="884" spans="1:2">
      <c r="A884" s="6">
        <v>12638.195</v>
      </c>
      <c r="B884" s="7">
        <v>1</v>
      </c>
    </row>
    <row r="885" spans="1:2">
      <c r="A885" s="6">
        <v>12643.3778</v>
      </c>
      <c r="B885" s="7">
        <v>1</v>
      </c>
    </row>
    <row r="886" spans="1:2">
      <c r="A886" s="6">
        <v>12644.589</v>
      </c>
      <c r="B886" s="7">
        <v>1</v>
      </c>
    </row>
    <row r="887" spans="1:2">
      <c r="A887" s="6">
        <v>12646.207</v>
      </c>
      <c r="B887" s="7">
        <v>1</v>
      </c>
    </row>
    <row r="888" spans="1:2">
      <c r="A888" s="6">
        <v>12648.7034</v>
      </c>
      <c r="B888" s="7">
        <v>1</v>
      </c>
    </row>
    <row r="889" spans="1:2">
      <c r="A889" s="6">
        <v>12730.999599999999</v>
      </c>
      <c r="B889" s="7">
        <v>1</v>
      </c>
    </row>
    <row r="890" spans="1:2">
      <c r="A890" s="6">
        <v>12741.167450000001</v>
      </c>
      <c r="B890" s="7">
        <v>1</v>
      </c>
    </row>
    <row r="891" spans="1:2">
      <c r="A891" s="6">
        <v>12797.20962</v>
      </c>
      <c r="B891" s="7">
        <v>1</v>
      </c>
    </row>
    <row r="892" spans="1:2">
      <c r="A892" s="6">
        <v>12815.444949999999</v>
      </c>
      <c r="B892" s="7">
        <v>1</v>
      </c>
    </row>
    <row r="893" spans="1:2">
      <c r="A893" s="6">
        <v>12829.455099999999</v>
      </c>
      <c r="B893" s="7">
        <v>1</v>
      </c>
    </row>
    <row r="894" spans="1:2">
      <c r="A894" s="6">
        <v>12890.057650000001</v>
      </c>
      <c r="B894" s="7">
        <v>1</v>
      </c>
    </row>
    <row r="895" spans="1:2">
      <c r="A895" s="6">
        <v>12913.992399999999</v>
      </c>
      <c r="B895" s="7">
        <v>1</v>
      </c>
    </row>
    <row r="896" spans="1:2">
      <c r="A896" s="6">
        <v>12925.886</v>
      </c>
      <c r="B896" s="7">
        <v>1</v>
      </c>
    </row>
    <row r="897" spans="1:2">
      <c r="A897" s="6">
        <v>12928.7911</v>
      </c>
      <c r="B897" s="7">
        <v>1</v>
      </c>
    </row>
    <row r="898" spans="1:2">
      <c r="A898" s="6">
        <v>12949.1554</v>
      </c>
      <c r="B898" s="7">
        <v>1</v>
      </c>
    </row>
    <row r="899" spans="1:2">
      <c r="A899" s="6">
        <v>12950.0712</v>
      </c>
      <c r="B899" s="7">
        <v>1</v>
      </c>
    </row>
    <row r="900" spans="1:2">
      <c r="A900" s="6">
        <v>12957.118</v>
      </c>
      <c r="B900" s="7">
        <v>1</v>
      </c>
    </row>
    <row r="901" spans="1:2">
      <c r="A901" s="6">
        <v>12979.358</v>
      </c>
      <c r="B901" s="7">
        <v>1</v>
      </c>
    </row>
    <row r="902" spans="1:2">
      <c r="A902" s="6">
        <v>12981.3457</v>
      </c>
      <c r="B902" s="7">
        <v>1</v>
      </c>
    </row>
    <row r="903" spans="1:2">
      <c r="A903" s="6">
        <v>12982.8747</v>
      </c>
      <c r="B903" s="7">
        <v>1</v>
      </c>
    </row>
    <row r="904" spans="1:2">
      <c r="A904" s="6">
        <v>13012.20865</v>
      </c>
      <c r="B904" s="7">
        <v>1</v>
      </c>
    </row>
    <row r="905" spans="1:2">
      <c r="A905" s="6">
        <v>13019.161050000001</v>
      </c>
      <c r="B905" s="7">
        <v>1</v>
      </c>
    </row>
    <row r="906" spans="1:2">
      <c r="A906" s="6">
        <v>13041.921</v>
      </c>
      <c r="B906" s="7">
        <v>1</v>
      </c>
    </row>
    <row r="907" spans="1:2">
      <c r="A907" s="6">
        <v>13047.332350000001</v>
      </c>
      <c r="B907" s="7">
        <v>1</v>
      </c>
    </row>
    <row r="908" spans="1:2">
      <c r="A908" s="6">
        <v>13063.883</v>
      </c>
      <c r="B908" s="7">
        <v>1</v>
      </c>
    </row>
    <row r="909" spans="1:2">
      <c r="A909" s="6">
        <v>13112.604799999999</v>
      </c>
      <c r="B909" s="7">
        <v>1</v>
      </c>
    </row>
    <row r="910" spans="1:2">
      <c r="A910" s="6">
        <v>13126.677449999999</v>
      </c>
      <c r="B910" s="7">
        <v>1</v>
      </c>
    </row>
    <row r="911" spans="1:2">
      <c r="A911" s="6">
        <v>13129.603450000001</v>
      </c>
      <c r="B911" s="7">
        <v>1</v>
      </c>
    </row>
    <row r="912" spans="1:2">
      <c r="A912" s="6">
        <v>13143.336649999999</v>
      </c>
      <c r="B912" s="7">
        <v>1</v>
      </c>
    </row>
    <row r="913" spans="1:2">
      <c r="A913" s="6">
        <v>13143.86485</v>
      </c>
      <c r="B913" s="7">
        <v>1</v>
      </c>
    </row>
    <row r="914" spans="1:2">
      <c r="A914" s="6">
        <v>13204.28565</v>
      </c>
      <c r="B914" s="7">
        <v>1</v>
      </c>
    </row>
    <row r="915" spans="1:2">
      <c r="A915" s="6">
        <v>13217.094499999999</v>
      </c>
      <c r="B915" s="7">
        <v>1</v>
      </c>
    </row>
    <row r="916" spans="1:2">
      <c r="A916" s="6">
        <v>13224.057049999999</v>
      </c>
      <c r="B916" s="7">
        <v>1</v>
      </c>
    </row>
    <row r="917" spans="1:2">
      <c r="A917" s="6">
        <v>13224.692999999999</v>
      </c>
      <c r="B917" s="7">
        <v>1</v>
      </c>
    </row>
    <row r="918" spans="1:2">
      <c r="A918" s="6">
        <v>13228.846949999999</v>
      </c>
      <c r="B918" s="7">
        <v>1</v>
      </c>
    </row>
    <row r="919" spans="1:2">
      <c r="A919" s="6">
        <v>13352.0998</v>
      </c>
      <c r="B919" s="7">
        <v>1</v>
      </c>
    </row>
    <row r="920" spans="1:2">
      <c r="A920" s="6">
        <v>13390.558999999999</v>
      </c>
      <c r="B920" s="7">
        <v>1</v>
      </c>
    </row>
    <row r="921" spans="1:2">
      <c r="A921" s="6">
        <v>13393.755999999999</v>
      </c>
      <c r="B921" s="7">
        <v>1</v>
      </c>
    </row>
    <row r="922" spans="1:2">
      <c r="A922" s="6">
        <v>13405.390299999999</v>
      </c>
      <c r="B922" s="7">
        <v>1</v>
      </c>
    </row>
    <row r="923" spans="1:2">
      <c r="A923" s="6">
        <v>13415.0381</v>
      </c>
      <c r="B923" s="7">
        <v>1</v>
      </c>
    </row>
    <row r="924" spans="1:2">
      <c r="A924" s="6">
        <v>13429.035400000001</v>
      </c>
      <c r="B924" s="7">
        <v>1</v>
      </c>
    </row>
    <row r="925" spans="1:2">
      <c r="A925" s="6">
        <v>13430.264999999999</v>
      </c>
      <c r="B925" s="7">
        <v>1</v>
      </c>
    </row>
    <row r="926" spans="1:2">
      <c r="A926" s="6">
        <v>13451.121999999999</v>
      </c>
      <c r="B926" s="7">
        <v>1</v>
      </c>
    </row>
    <row r="927" spans="1:2">
      <c r="A927" s="6">
        <v>13457.960800000001</v>
      </c>
      <c r="B927" s="7">
        <v>1</v>
      </c>
    </row>
    <row r="928" spans="1:2">
      <c r="A928" s="6">
        <v>13462.52</v>
      </c>
      <c r="B928" s="7">
        <v>1</v>
      </c>
    </row>
    <row r="929" spans="1:2">
      <c r="A929" s="6">
        <v>13470.804400000001</v>
      </c>
      <c r="B929" s="7">
        <v>1</v>
      </c>
    </row>
    <row r="930" spans="1:2">
      <c r="A930" s="6">
        <v>13470.86</v>
      </c>
      <c r="B930" s="7">
        <v>1</v>
      </c>
    </row>
    <row r="931" spans="1:2">
      <c r="A931" s="6">
        <v>13555.0049</v>
      </c>
      <c r="B931" s="7">
        <v>1</v>
      </c>
    </row>
    <row r="932" spans="1:2">
      <c r="A932" s="6">
        <v>13607.36875</v>
      </c>
      <c r="B932" s="7">
        <v>1</v>
      </c>
    </row>
    <row r="933" spans="1:2">
      <c r="A933" s="6">
        <v>13616.3586</v>
      </c>
      <c r="B933" s="7">
        <v>1</v>
      </c>
    </row>
    <row r="934" spans="1:2">
      <c r="A934" s="6">
        <v>13635.6379</v>
      </c>
      <c r="B934" s="7">
        <v>1</v>
      </c>
    </row>
    <row r="935" spans="1:2">
      <c r="A935" s="6">
        <v>13725.47184</v>
      </c>
      <c r="B935" s="7">
        <v>1</v>
      </c>
    </row>
    <row r="936" spans="1:2">
      <c r="A936" s="6">
        <v>13747.87235</v>
      </c>
      <c r="B936" s="7">
        <v>1</v>
      </c>
    </row>
    <row r="937" spans="1:2">
      <c r="A937" s="6">
        <v>13770.097900000001</v>
      </c>
      <c r="B937" s="7">
        <v>1</v>
      </c>
    </row>
    <row r="938" spans="1:2">
      <c r="A938" s="6">
        <v>13822.803</v>
      </c>
      <c r="B938" s="7">
        <v>1</v>
      </c>
    </row>
    <row r="939" spans="1:2">
      <c r="A939" s="6">
        <v>13831.1152</v>
      </c>
      <c r="B939" s="7">
        <v>1</v>
      </c>
    </row>
    <row r="940" spans="1:2">
      <c r="A940" s="6">
        <v>13844.505999999999</v>
      </c>
      <c r="B940" s="7">
        <v>1</v>
      </c>
    </row>
    <row r="941" spans="1:2">
      <c r="A941" s="6">
        <v>13844.797200000001</v>
      </c>
      <c r="B941" s="7">
        <v>1</v>
      </c>
    </row>
    <row r="942" spans="1:2">
      <c r="A942" s="6">
        <v>13880.949000000001</v>
      </c>
      <c r="B942" s="7">
        <v>1</v>
      </c>
    </row>
    <row r="943" spans="1:2">
      <c r="A943" s="6">
        <v>13887.204</v>
      </c>
      <c r="B943" s="7">
        <v>1</v>
      </c>
    </row>
    <row r="944" spans="1:2">
      <c r="A944" s="6">
        <v>13887.968500000001</v>
      </c>
      <c r="B944" s="7">
        <v>1</v>
      </c>
    </row>
    <row r="945" spans="1:2">
      <c r="A945" s="6">
        <v>13919.822899999999</v>
      </c>
      <c r="B945" s="7">
        <v>1</v>
      </c>
    </row>
    <row r="946" spans="1:2">
      <c r="A946" s="6">
        <v>13937.666499999999</v>
      </c>
      <c r="B946" s="7">
        <v>1</v>
      </c>
    </row>
    <row r="947" spans="1:2">
      <c r="A947" s="6">
        <v>13974.455550000001</v>
      </c>
      <c r="B947" s="7">
        <v>1</v>
      </c>
    </row>
    <row r="948" spans="1:2">
      <c r="A948" s="6">
        <v>13981.850350000001</v>
      </c>
      <c r="B948" s="7">
        <v>1</v>
      </c>
    </row>
    <row r="949" spans="1:2">
      <c r="A949" s="6">
        <v>14001.1338</v>
      </c>
      <c r="B949" s="7">
        <v>1</v>
      </c>
    </row>
    <row r="950" spans="1:2">
      <c r="A950" s="6">
        <v>14001.286700000001</v>
      </c>
      <c r="B950" s="7">
        <v>1</v>
      </c>
    </row>
    <row r="951" spans="1:2">
      <c r="A951" s="6">
        <v>14007.222</v>
      </c>
      <c r="B951" s="7">
        <v>1</v>
      </c>
    </row>
    <row r="952" spans="1:2">
      <c r="A952" s="6">
        <v>14043.476699999999</v>
      </c>
      <c r="B952" s="7">
        <v>1</v>
      </c>
    </row>
    <row r="953" spans="1:2">
      <c r="A953" s="6">
        <v>14119.62</v>
      </c>
      <c r="B953" s="7">
        <v>1</v>
      </c>
    </row>
    <row r="954" spans="1:2">
      <c r="A954" s="6">
        <v>14133.03775</v>
      </c>
      <c r="B954" s="7">
        <v>1</v>
      </c>
    </row>
    <row r="955" spans="1:2">
      <c r="A955" s="6">
        <v>14210.53595</v>
      </c>
      <c r="B955" s="7">
        <v>1</v>
      </c>
    </row>
    <row r="956" spans="1:2">
      <c r="A956" s="6">
        <v>14235.072</v>
      </c>
      <c r="B956" s="7">
        <v>1</v>
      </c>
    </row>
    <row r="957" spans="1:2">
      <c r="A957" s="6">
        <v>14254.608200000001</v>
      </c>
      <c r="B957" s="7">
        <v>1</v>
      </c>
    </row>
    <row r="958" spans="1:2">
      <c r="A958" s="6">
        <v>14256.192800000001</v>
      </c>
      <c r="B958" s="7">
        <v>1</v>
      </c>
    </row>
    <row r="959" spans="1:2">
      <c r="A959" s="6">
        <v>14283.4594</v>
      </c>
      <c r="B959" s="7">
        <v>1</v>
      </c>
    </row>
    <row r="960" spans="1:2">
      <c r="A960" s="6">
        <v>14313.846299999999</v>
      </c>
      <c r="B960" s="7">
        <v>1</v>
      </c>
    </row>
    <row r="961" spans="1:2">
      <c r="A961" s="6">
        <v>14319.031000000001</v>
      </c>
      <c r="B961" s="7">
        <v>1</v>
      </c>
    </row>
    <row r="962" spans="1:2">
      <c r="A962" s="6">
        <v>14349.8544</v>
      </c>
      <c r="B962" s="7">
        <v>1</v>
      </c>
    </row>
    <row r="963" spans="1:2">
      <c r="A963" s="6">
        <v>14358.364369999999</v>
      </c>
      <c r="B963" s="7">
        <v>1</v>
      </c>
    </row>
    <row r="964" spans="1:2">
      <c r="A964" s="6">
        <v>14382.709049999999</v>
      </c>
      <c r="B964" s="7">
        <v>1</v>
      </c>
    </row>
    <row r="965" spans="1:2">
      <c r="A965" s="6">
        <v>14394.398150000001</v>
      </c>
      <c r="B965" s="7">
        <v>1</v>
      </c>
    </row>
    <row r="966" spans="1:2">
      <c r="A966" s="6">
        <v>14394.5579</v>
      </c>
      <c r="B966" s="7">
        <v>1</v>
      </c>
    </row>
    <row r="967" spans="1:2">
      <c r="A967" s="6">
        <v>14410.9321</v>
      </c>
      <c r="B967" s="7">
        <v>1</v>
      </c>
    </row>
    <row r="968" spans="1:2">
      <c r="A968" s="6">
        <v>14418.2804</v>
      </c>
      <c r="B968" s="7">
        <v>1</v>
      </c>
    </row>
    <row r="969" spans="1:2">
      <c r="A969" s="6">
        <v>14426.073850000001</v>
      </c>
      <c r="B969" s="7">
        <v>1</v>
      </c>
    </row>
    <row r="970" spans="1:2">
      <c r="A970" s="6">
        <v>14449.8544</v>
      </c>
      <c r="B970" s="7">
        <v>1</v>
      </c>
    </row>
    <row r="971" spans="1:2">
      <c r="A971" s="6">
        <v>14451.835150000001</v>
      </c>
      <c r="B971" s="7">
        <v>1</v>
      </c>
    </row>
    <row r="972" spans="1:2">
      <c r="A972" s="6">
        <v>14455.644050000001</v>
      </c>
      <c r="B972" s="7">
        <v>1</v>
      </c>
    </row>
    <row r="973" spans="1:2">
      <c r="A973" s="6">
        <v>14474.674999999999</v>
      </c>
      <c r="B973" s="7">
        <v>1</v>
      </c>
    </row>
    <row r="974" spans="1:2">
      <c r="A974" s="6">
        <v>14478.33015</v>
      </c>
      <c r="B974" s="7">
        <v>1</v>
      </c>
    </row>
    <row r="975" spans="1:2">
      <c r="A975" s="6">
        <v>14571.890799999999</v>
      </c>
      <c r="B975" s="7">
        <v>1</v>
      </c>
    </row>
    <row r="976" spans="1:2">
      <c r="A976" s="6">
        <v>14590.63205</v>
      </c>
      <c r="B976" s="7">
        <v>1</v>
      </c>
    </row>
    <row r="977" spans="1:2">
      <c r="A977" s="6">
        <v>14692.66935</v>
      </c>
      <c r="B977" s="7">
        <v>1</v>
      </c>
    </row>
    <row r="978" spans="1:2">
      <c r="A978" s="6">
        <v>14711.7438</v>
      </c>
      <c r="B978" s="7">
        <v>1</v>
      </c>
    </row>
    <row r="979" spans="1:2">
      <c r="A979" s="6">
        <v>14901.5167</v>
      </c>
      <c r="B979" s="7">
        <v>1</v>
      </c>
    </row>
    <row r="980" spans="1:2">
      <c r="A980" s="6">
        <v>14988.432000000001</v>
      </c>
      <c r="B980" s="7">
        <v>1</v>
      </c>
    </row>
    <row r="981" spans="1:2">
      <c r="A981" s="6">
        <v>15006.579449999999</v>
      </c>
      <c r="B981" s="7">
        <v>1</v>
      </c>
    </row>
    <row r="982" spans="1:2">
      <c r="A982" s="6">
        <v>15019.760050000001</v>
      </c>
      <c r="B982" s="7">
        <v>1</v>
      </c>
    </row>
    <row r="983" spans="1:2">
      <c r="A983" s="6">
        <v>15161.5344</v>
      </c>
      <c r="B983" s="7">
        <v>1</v>
      </c>
    </row>
    <row r="984" spans="1:2">
      <c r="A984" s="6">
        <v>15170.069</v>
      </c>
      <c r="B984" s="7">
        <v>1</v>
      </c>
    </row>
    <row r="985" spans="1:2">
      <c r="A985" s="6">
        <v>15230.324049999999</v>
      </c>
      <c r="B985" s="7">
        <v>1</v>
      </c>
    </row>
    <row r="986" spans="1:2">
      <c r="A986" s="6">
        <v>15359.104499999999</v>
      </c>
      <c r="B986" s="7">
        <v>1</v>
      </c>
    </row>
    <row r="987" spans="1:2">
      <c r="A987" s="6">
        <v>15518.180249999999</v>
      </c>
      <c r="B987" s="7">
        <v>1</v>
      </c>
    </row>
    <row r="988" spans="1:2">
      <c r="A988" s="6">
        <v>15555.188749999999</v>
      </c>
      <c r="B988" s="7">
        <v>1</v>
      </c>
    </row>
    <row r="989" spans="1:2">
      <c r="A989" s="6">
        <v>15612.19335</v>
      </c>
      <c r="B989" s="7">
        <v>1</v>
      </c>
    </row>
    <row r="990" spans="1:2">
      <c r="A990" s="6">
        <v>15817.985699999999</v>
      </c>
      <c r="B990" s="7">
        <v>1</v>
      </c>
    </row>
    <row r="991" spans="1:2">
      <c r="A991" s="6">
        <v>15820.699000000001</v>
      </c>
      <c r="B991" s="7">
        <v>1</v>
      </c>
    </row>
    <row r="992" spans="1:2">
      <c r="A992" s="6">
        <v>15828.82173</v>
      </c>
      <c r="B992" s="7">
        <v>1</v>
      </c>
    </row>
    <row r="993" spans="1:2">
      <c r="A993" s="6">
        <v>16069.08475</v>
      </c>
      <c r="B993" s="7">
        <v>1</v>
      </c>
    </row>
    <row r="994" spans="1:2">
      <c r="A994" s="6">
        <v>16085.127500000001</v>
      </c>
      <c r="B994" s="7">
        <v>1</v>
      </c>
    </row>
    <row r="995" spans="1:2">
      <c r="A995" s="6">
        <v>16115.3045</v>
      </c>
      <c r="B995" s="7">
        <v>1</v>
      </c>
    </row>
    <row r="996" spans="1:2">
      <c r="A996" s="6">
        <v>16138.762049999999</v>
      </c>
      <c r="B996" s="7">
        <v>1</v>
      </c>
    </row>
    <row r="997" spans="1:2">
      <c r="A997" s="6">
        <v>16232.847</v>
      </c>
      <c r="B997" s="7">
        <v>1</v>
      </c>
    </row>
    <row r="998" spans="1:2">
      <c r="A998" s="6">
        <v>16297.846</v>
      </c>
      <c r="B998" s="7">
        <v>1</v>
      </c>
    </row>
    <row r="999" spans="1:2">
      <c r="A999" s="6">
        <v>16420.494549999999</v>
      </c>
      <c r="B999" s="7">
        <v>1</v>
      </c>
    </row>
    <row r="1000" spans="1:2">
      <c r="A1000" s="6">
        <v>16450.894700000001</v>
      </c>
      <c r="B1000" s="7">
        <v>1</v>
      </c>
    </row>
    <row r="1001" spans="1:2">
      <c r="A1001" s="6">
        <v>16455.707849999999</v>
      </c>
      <c r="B1001" s="7">
        <v>1</v>
      </c>
    </row>
    <row r="1002" spans="1:2">
      <c r="A1002" s="6">
        <v>16577.779500000001</v>
      </c>
      <c r="B1002" s="7">
        <v>1</v>
      </c>
    </row>
    <row r="1003" spans="1:2">
      <c r="A1003" s="6">
        <v>16586.49771</v>
      </c>
      <c r="B1003" s="7">
        <v>1</v>
      </c>
    </row>
    <row r="1004" spans="1:2">
      <c r="A1004" s="6">
        <v>16657.71745</v>
      </c>
      <c r="B1004" s="7">
        <v>1</v>
      </c>
    </row>
    <row r="1005" spans="1:2">
      <c r="A1005" s="6">
        <v>16776.304049999999</v>
      </c>
      <c r="B1005" s="7">
        <v>1</v>
      </c>
    </row>
    <row r="1006" spans="1:2">
      <c r="A1006" s="6">
        <v>16796.411940000002</v>
      </c>
      <c r="B1006" s="7">
        <v>1</v>
      </c>
    </row>
    <row r="1007" spans="1:2">
      <c r="A1007" s="6">
        <v>16884.923999999999</v>
      </c>
      <c r="B1007" s="7">
        <v>1</v>
      </c>
    </row>
    <row r="1008" spans="1:2">
      <c r="A1008" s="6">
        <v>17043.341400000001</v>
      </c>
      <c r="B1008" s="7">
        <v>1</v>
      </c>
    </row>
    <row r="1009" spans="1:2">
      <c r="A1009" s="6">
        <v>17081.080000000002</v>
      </c>
      <c r="B1009" s="7">
        <v>1</v>
      </c>
    </row>
    <row r="1010" spans="1:2">
      <c r="A1010" s="6">
        <v>17085.267599999999</v>
      </c>
      <c r="B1010" s="7">
        <v>1</v>
      </c>
    </row>
    <row r="1011" spans="1:2">
      <c r="A1011" s="6">
        <v>17128.426080000001</v>
      </c>
      <c r="B1011" s="7">
        <v>1</v>
      </c>
    </row>
    <row r="1012" spans="1:2">
      <c r="A1012" s="6">
        <v>17178.682400000002</v>
      </c>
      <c r="B1012" s="7">
        <v>1</v>
      </c>
    </row>
    <row r="1013" spans="1:2">
      <c r="A1013" s="6">
        <v>17179.522000000001</v>
      </c>
      <c r="B1013" s="7">
        <v>1</v>
      </c>
    </row>
    <row r="1014" spans="1:2">
      <c r="A1014" s="6">
        <v>17352.6803</v>
      </c>
      <c r="B1014" s="7">
        <v>1</v>
      </c>
    </row>
    <row r="1015" spans="1:2">
      <c r="A1015" s="6">
        <v>17361.766100000001</v>
      </c>
      <c r="B1015" s="7">
        <v>1</v>
      </c>
    </row>
    <row r="1016" spans="1:2">
      <c r="A1016" s="6">
        <v>17468.983899999999</v>
      </c>
      <c r="B1016" s="7">
        <v>1</v>
      </c>
    </row>
    <row r="1017" spans="1:2">
      <c r="A1017" s="6">
        <v>17496.306</v>
      </c>
      <c r="B1017" s="7">
        <v>1</v>
      </c>
    </row>
    <row r="1018" spans="1:2">
      <c r="A1018" s="6">
        <v>17560.37975</v>
      </c>
      <c r="B1018" s="7">
        <v>1</v>
      </c>
    </row>
    <row r="1019" spans="1:2">
      <c r="A1019" s="6">
        <v>17626.239509999999</v>
      </c>
      <c r="B1019" s="7">
        <v>1</v>
      </c>
    </row>
    <row r="1020" spans="1:2">
      <c r="A1020" s="6">
        <v>17663.144199999999</v>
      </c>
      <c r="B1020" s="7">
        <v>1</v>
      </c>
    </row>
    <row r="1021" spans="1:2">
      <c r="A1021" s="6">
        <v>17748.5062</v>
      </c>
      <c r="B1021" s="7">
        <v>1</v>
      </c>
    </row>
    <row r="1022" spans="1:2">
      <c r="A1022" s="6">
        <v>17878.900679999999</v>
      </c>
      <c r="B1022" s="7">
        <v>1</v>
      </c>
    </row>
    <row r="1023" spans="1:2">
      <c r="A1023" s="6">
        <v>17904.527050000001</v>
      </c>
      <c r="B1023" s="7">
        <v>1</v>
      </c>
    </row>
    <row r="1024" spans="1:2">
      <c r="A1024" s="6">
        <v>17929.303370000001</v>
      </c>
      <c r="B1024" s="7">
        <v>1</v>
      </c>
    </row>
    <row r="1025" spans="1:2">
      <c r="A1025" s="6">
        <v>17942.106</v>
      </c>
      <c r="B1025" s="7">
        <v>1</v>
      </c>
    </row>
    <row r="1026" spans="1:2">
      <c r="A1026" s="6">
        <v>18033.9679</v>
      </c>
      <c r="B1026" s="7">
        <v>1</v>
      </c>
    </row>
    <row r="1027" spans="1:2">
      <c r="A1027" s="6">
        <v>18157.876</v>
      </c>
      <c r="B1027" s="7">
        <v>1</v>
      </c>
    </row>
    <row r="1028" spans="1:2">
      <c r="A1028" s="6">
        <v>18218.161390000001</v>
      </c>
      <c r="B1028" s="7">
        <v>1</v>
      </c>
    </row>
    <row r="1029" spans="1:2">
      <c r="A1029" s="6">
        <v>18223.4512</v>
      </c>
      <c r="B1029" s="7">
        <v>1</v>
      </c>
    </row>
    <row r="1030" spans="1:2">
      <c r="A1030" s="6">
        <v>18246.495500000001</v>
      </c>
      <c r="B1030" s="7">
        <v>1</v>
      </c>
    </row>
    <row r="1031" spans="1:2">
      <c r="A1031" s="6">
        <v>18259.216</v>
      </c>
      <c r="B1031" s="7">
        <v>1</v>
      </c>
    </row>
    <row r="1032" spans="1:2">
      <c r="A1032" s="6">
        <v>18310.741999999998</v>
      </c>
      <c r="B1032" s="7">
        <v>1</v>
      </c>
    </row>
    <row r="1033" spans="1:2">
      <c r="A1033" s="6">
        <v>18328.238099999999</v>
      </c>
      <c r="B1033" s="7">
        <v>1</v>
      </c>
    </row>
    <row r="1034" spans="1:2">
      <c r="A1034" s="6">
        <v>18608.261999999999</v>
      </c>
      <c r="B1034" s="7">
        <v>1</v>
      </c>
    </row>
    <row r="1035" spans="1:2">
      <c r="A1035" s="6">
        <v>18648.421699999999</v>
      </c>
      <c r="B1035" s="7">
        <v>1</v>
      </c>
    </row>
    <row r="1036" spans="1:2">
      <c r="A1036" s="6">
        <v>18765.87545</v>
      </c>
      <c r="B1036" s="7">
        <v>1</v>
      </c>
    </row>
    <row r="1037" spans="1:2">
      <c r="A1037" s="6">
        <v>18767.737700000001</v>
      </c>
      <c r="B1037" s="7">
        <v>1</v>
      </c>
    </row>
    <row r="1038" spans="1:2">
      <c r="A1038" s="6">
        <v>18804.752400000001</v>
      </c>
      <c r="B1038" s="7">
        <v>1</v>
      </c>
    </row>
    <row r="1039" spans="1:2">
      <c r="A1039" s="6">
        <v>18806.145469999999</v>
      </c>
      <c r="B1039" s="7">
        <v>1</v>
      </c>
    </row>
    <row r="1040" spans="1:2">
      <c r="A1040" s="6">
        <v>18838.703659999999</v>
      </c>
      <c r="B1040" s="7">
        <v>1</v>
      </c>
    </row>
    <row r="1041" spans="1:2">
      <c r="A1041" s="6">
        <v>18903.491409999999</v>
      </c>
      <c r="B1041" s="7">
        <v>1</v>
      </c>
    </row>
    <row r="1042" spans="1:2">
      <c r="A1042" s="6">
        <v>18955.220170000001</v>
      </c>
      <c r="B1042" s="7">
        <v>1</v>
      </c>
    </row>
    <row r="1043" spans="1:2">
      <c r="A1043" s="6">
        <v>18963.171920000001</v>
      </c>
      <c r="B1043" s="7">
        <v>1</v>
      </c>
    </row>
    <row r="1044" spans="1:2">
      <c r="A1044" s="6">
        <v>18972.494999999999</v>
      </c>
      <c r="B1044" s="7">
        <v>1</v>
      </c>
    </row>
    <row r="1045" spans="1:2">
      <c r="A1045" s="6">
        <v>19023.259999999998</v>
      </c>
      <c r="B1045" s="7">
        <v>1</v>
      </c>
    </row>
    <row r="1046" spans="1:2">
      <c r="A1046" s="6">
        <v>19040.876</v>
      </c>
      <c r="B1046" s="7">
        <v>1</v>
      </c>
    </row>
    <row r="1047" spans="1:2">
      <c r="A1047" s="6">
        <v>19107.779600000002</v>
      </c>
      <c r="B1047" s="7">
        <v>1</v>
      </c>
    </row>
    <row r="1048" spans="1:2">
      <c r="A1048" s="6">
        <v>19144.576519999999</v>
      </c>
      <c r="B1048" s="7">
        <v>1</v>
      </c>
    </row>
    <row r="1049" spans="1:2">
      <c r="A1049" s="6">
        <v>19199.944</v>
      </c>
      <c r="B1049" s="7">
        <v>1</v>
      </c>
    </row>
    <row r="1050" spans="1:2">
      <c r="A1050" s="6">
        <v>19214.705529999999</v>
      </c>
      <c r="B1050" s="7">
        <v>1</v>
      </c>
    </row>
    <row r="1051" spans="1:2">
      <c r="A1051" s="6">
        <v>19350.368900000001</v>
      </c>
      <c r="B1051" s="7">
        <v>1</v>
      </c>
    </row>
    <row r="1052" spans="1:2">
      <c r="A1052" s="6">
        <v>19361.998800000001</v>
      </c>
      <c r="B1052" s="7">
        <v>1</v>
      </c>
    </row>
    <row r="1053" spans="1:2">
      <c r="A1053" s="6">
        <v>19442.353500000001</v>
      </c>
      <c r="B1053" s="7">
        <v>1</v>
      </c>
    </row>
    <row r="1054" spans="1:2">
      <c r="A1054" s="6">
        <v>19444.265800000001</v>
      </c>
      <c r="B1054" s="7">
        <v>1</v>
      </c>
    </row>
    <row r="1055" spans="1:2">
      <c r="A1055" s="6">
        <v>19496.71917</v>
      </c>
      <c r="B1055" s="7">
        <v>1</v>
      </c>
    </row>
    <row r="1056" spans="1:2">
      <c r="A1056" s="6">
        <v>19515.5416</v>
      </c>
      <c r="B1056" s="7">
        <v>1</v>
      </c>
    </row>
    <row r="1057" spans="1:2">
      <c r="A1057" s="6">
        <v>19521.968199999999</v>
      </c>
      <c r="B1057" s="7">
        <v>1</v>
      </c>
    </row>
    <row r="1058" spans="1:2">
      <c r="A1058" s="6">
        <v>19539.242999999999</v>
      </c>
      <c r="B1058" s="7">
        <v>1</v>
      </c>
    </row>
    <row r="1059" spans="1:2">
      <c r="A1059" s="6">
        <v>19594.809649999999</v>
      </c>
      <c r="B1059" s="7">
        <v>1</v>
      </c>
    </row>
    <row r="1060" spans="1:2">
      <c r="A1060" s="6">
        <v>19673.335729999999</v>
      </c>
      <c r="B1060" s="7">
        <v>1</v>
      </c>
    </row>
    <row r="1061" spans="1:2">
      <c r="A1061" s="6">
        <v>19719.6947</v>
      </c>
      <c r="B1061" s="7">
        <v>1</v>
      </c>
    </row>
    <row r="1062" spans="1:2">
      <c r="A1062" s="6">
        <v>19749.383379999999</v>
      </c>
      <c r="B1062" s="7">
        <v>1</v>
      </c>
    </row>
    <row r="1063" spans="1:2">
      <c r="A1063" s="6">
        <v>19798.054550000001</v>
      </c>
      <c r="B1063" s="7">
        <v>1</v>
      </c>
    </row>
    <row r="1064" spans="1:2">
      <c r="A1064" s="6">
        <v>19933.457999999999</v>
      </c>
      <c r="B1064" s="7">
        <v>1</v>
      </c>
    </row>
    <row r="1065" spans="1:2">
      <c r="A1065" s="6">
        <v>19964.746299999999</v>
      </c>
      <c r="B1065" s="7">
        <v>1</v>
      </c>
    </row>
    <row r="1066" spans="1:2">
      <c r="A1066" s="6">
        <v>20009.63365</v>
      </c>
      <c r="B1066" s="7">
        <v>1</v>
      </c>
    </row>
    <row r="1067" spans="1:2">
      <c r="A1067" s="6">
        <v>20149.322899999999</v>
      </c>
      <c r="B1067" s="7">
        <v>1</v>
      </c>
    </row>
    <row r="1068" spans="1:2">
      <c r="A1068" s="6">
        <v>20167.336029999999</v>
      </c>
      <c r="B1068" s="7">
        <v>1</v>
      </c>
    </row>
    <row r="1069" spans="1:2">
      <c r="A1069" s="6">
        <v>20177.671129999999</v>
      </c>
      <c r="B1069" s="7">
        <v>1</v>
      </c>
    </row>
    <row r="1070" spans="1:2">
      <c r="A1070" s="6">
        <v>20234.854749999999</v>
      </c>
      <c r="B1070" s="7">
        <v>1</v>
      </c>
    </row>
    <row r="1071" spans="1:2">
      <c r="A1071" s="6">
        <v>20277.807509999999</v>
      </c>
      <c r="B1071" s="7">
        <v>1</v>
      </c>
    </row>
    <row r="1072" spans="1:2">
      <c r="A1072" s="6">
        <v>20296.863450000001</v>
      </c>
      <c r="B1072" s="7">
        <v>1</v>
      </c>
    </row>
    <row r="1073" spans="1:2">
      <c r="A1073" s="6">
        <v>20420.604650000001</v>
      </c>
      <c r="B1073" s="7">
        <v>1</v>
      </c>
    </row>
    <row r="1074" spans="1:2">
      <c r="A1074" s="6">
        <v>20462.997660000001</v>
      </c>
      <c r="B1074" s="7">
        <v>1</v>
      </c>
    </row>
    <row r="1075" spans="1:2">
      <c r="A1075" s="6">
        <v>20630.283510000001</v>
      </c>
      <c r="B1075" s="7">
        <v>1</v>
      </c>
    </row>
    <row r="1076" spans="1:2">
      <c r="A1076" s="6">
        <v>20709.020339999999</v>
      </c>
      <c r="B1076" s="7">
        <v>1</v>
      </c>
    </row>
    <row r="1077" spans="1:2">
      <c r="A1077" s="6">
        <v>20745.989099999999</v>
      </c>
      <c r="B1077" s="7">
        <v>1</v>
      </c>
    </row>
    <row r="1078" spans="1:2">
      <c r="A1078" s="6">
        <v>20773.62775</v>
      </c>
      <c r="B1078" s="7">
        <v>1</v>
      </c>
    </row>
    <row r="1079" spans="1:2">
      <c r="A1079" s="6">
        <v>20781.48892</v>
      </c>
      <c r="B1079" s="7">
        <v>1</v>
      </c>
    </row>
    <row r="1080" spans="1:2">
      <c r="A1080" s="6">
        <v>20878.78443</v>
      </c>
      <c r="B1080" s="7">
        <v>1</v>
      </c>
    </row>
    <row r="1081" spans="1:2">
      <c r="A1081" s="6">
        <v>20984.0936</v>
      </c>
      <c r="B1081" s="7">
        <v>1</v>
      </c>
    </row>
    <row r="1082" spans="1:2">
      <c r="A1082" s="6">
        <v>21082.16</v>
      </c>
      <c r="B1082" s="7">
        <v>1</v>
      </c>
    </row>
    <row r="1083" spans="1:2">
      <c r="A1083" s="6">
        <v>21098.554049999999</v>
      </c>
      <c r="B1083" s="7">
        <v>1</v>
      </c>
    </row>
    <row r="1084" spans="1:2">
      <c r="A1084" s="6">
        <v>21195.817999999999</v>
      </c>
      <c r="B1084" s="7">
        <v>1</v>
      </c>
    </row>
    <row r="1085" spans="1:2">
      <c r="A1085" s="6">
        <v>21223.675800000001</v>
      </c>
      <c r="B1085" s="7">
        <v>1</v>
      </c>
    </row>
    <row r="1086" spans="1:2">
      <c r="A1086" s="6">
        <v>21232.182260000001</v>
      </c>
      <c r="B1086" s="7">
        <v>1</v>
      </c>
    </row>
    <row r="1087" spans="1:2">
      <c r="A1087" s="6">
        <v>21259.377949999998</v>
      </c>
      <c r="B1087" s="7">
        <v>1</v>
      </c>
    </row>
    <row r="1088" spans="1:2">
      <c r="A1088" s="6">
        <v>21344.846699999998</v>
      </c>
      <c r="B1088" s="7">
        <v>1</v>
      </c>
    </row>
    <row r="1089" spans="1:2">
      <c r="A1089" s="6">
        <v>21348.705999999998</v>
      </c>
      <c r="B1089" s="7">
        <v>1</v>
      </c>
    </row>
    <row r="1090" spans="1:2">
      <c r="A1090" s="6">
        <v>21472.478800000001</v>
      </c>
      <c r="B1090" s="7">
        <v>1</v>
      </c>
    </row>
    <row r="1091" spans="1:2">
      <c r="A1091" s="6">
        <v>21595.382290000001</v>
      </c>
      <c r="B1091" s="7">
        <v>1</v>
      </c>
    </row>
    <row r="1092" spans="1:2">
      <c r="A1092" s="6">
        <v>21659.930100000001</v>
      </c>
      <c r="B1092" s="7">
        <v>1</v>
      </c>
    </row>
    <row r="1093" spans="1:2">
      <c r="A1093" s="6">
        <v>21677.283449999999</v>
      </c>
      <c r="B1093" s="7">
        <v>1</v>
      </c>
    </row>
    <row r="1094" spans="1:2">
      <c r="A1094" s="6">
        <v>21771.3423</v>
      </c>
      <c r="B1094" s="7">
        <v>1</v>
      </c>
    </row>
    <row r="1095" spans="1:2">
      <c r="A1095" s="6">
        <v>21774.32215</v>
      </c>
      <c r="B1095" s="7">
        <v>1</v>
      </c>
    </row>
    <row r="1096" spans="1:2">
      <c r="A1096" s="6">
        <v>21797.000400000001</v>
      </c>
      <c r="B1096" s="7">
        <v>1</v>
      </c>
    </row>
    <row r="1097" spans="1:2">
      <c r="A1097" s="6">
        <v>21880.82</v>
      </c>
      <c r="B1097" s="7">
        <v>1</v>
      </c>
    </row>
    <row r="1098" spans="1:2">
      <c r="A1098" s="6">
        <v>21978.676899999999</v>
      </c>
      <c r="B1098" s="7">
        <v>1</v>
      </c>
    </row>
    <row r="1099" spans="1:2">
      <c r="A1099" s="6">
        <v>21984.47061</v>
      </c>
      <c r="B1099" s="7">
        <v>1</v>
      </c>
    </row>
    <row r="1100" spans="1:2">
      <c r="A1100" s="6">
        <v>22144.031999999999</v>
      </c>
      <c r="B1100" s="7">
        <v>1</v>
      </c>
    </row>
    <row r="1101" spans="1:2">
      <c r="A1101" s="6">
        <v>22192.437109999999</v>
      </c>
      <c r="B1101" s="7">
        <v>1</v>
      </c>
    </row>
    <row r="1102" spans="1:2">
      <c r="A1102" s="6">
        <v>22218.1149</v>
      </c>
      <c r="B1102" s="7">
        <v>1</v>
      </c>
    </row>
    <row r="1103" spans="1:2">
      <c r="A1103" s="6">
        <v>22331.566800000001</v>
      </c>
      <c r="B1103" s="7">
        <v>1</v>
      </c>
    </row>
    <row r="1104" spans="1:2">
      <c r="A1104" s="6">
        <v>22395.74424</v>
      </c>
      <c r="B1104" s="7">
        <v>1</v>
      </c>
    </row>
    <row r="1105" spans="1:2">
      <c r="A1105" s="6">
        <v>22412.648499999999</v>
      </c>
      <c r="B1105" s="7">
        <v>1</v>
      </c>
    </row>
    <row r="1106" spans="1:2">
      <c r="A1106" s="6">
        <v>22462.043750000001</v>
      </c>
      <c r="B1106" s="7">
        <v>1</v>
      </c>
    </row>
    <row r="1107" spans="1:2">
      <c r="A1107" s="6">
        <v>22478.6</v>
      </c>
      <c r="B1107" s="7">
        <v>1</v>
      </c>
    </row>
    <row r="1108" spans="1:2">
      <c r="A1108" s="6">
        <v>22493.659640000002</v>
      </c>
      <c r="B1108" s="7">
        <v>1</v>
      </c>
    </row>
    <row r="1109" spans="1:2">
      <c r="A1109" s="6">
        <v>23045.566159999998</v>
      </c>
      <c r="B1109" s="7">
        <v>1</v>
      </c>
    </row>
    <row r="1110" spans="1:2">
      <c r="A1110" s="6">
        <v>23065.420699999999</v>
      </c>
      <c r="B1110" s="7">
        <v>1</v>
      </c>
    </row>
    <row r="1111" spans="1:2">
      <c r="A1111" s="6">
        <v>23082.955330000001</v>
      </c>
      <c r="B1111" s="7">
        <v>1</v>
      </c>
    </row>
    <row r="1112" spans="1:2">
      <c r="A1112" s="6">
        <v>23241.47453</v>
      </c>
      <c r="B1112" s="7">
        <v>1</v>
      </c>
    </row>
    <row r="1113" spans="1:2">
      <c r="A1113" s="6">
        <v>23244.790199999999</v>
      </c>
      <c r="B1113" s="7">
        <v>1</v>
      </c>
    </row>
    <row r="1114" spans="1:2">
      <c r="A1114" s="6">
        <v>23288.928400000001</v>
      </c>
      <c r="B1114" s="7">
        <v>1</v>
      </c>
    </row>
    <row r="1115" spans="1:2">
      <c r="A1115" s="6">
        <v>23306.546999999999</v>
      </c>
      <c r="B1115" s="7">
        <v>1</v>
      </c>
    </row>
    <row r="1116" spans="1:2">
      <c r="A1116" s="6">
        <v>23401.30575</v>
      </c>
      <c r="B1116" s="7">
        <v>1</v>
      </c>
    </row>
    <row r="1117" spans="1:2">
      <c r="A1117" s="6">
        <v>23563.016179999999</v>
      </c>
      <c r="B1117" s="7">
        <v>1</v>
      </c>
    </row>
    <row r="1118" spans="1:2">
      <c r="A1118" s="6">
        <v>23568.272000000001</v>
      </c>
      <c r="B1118" s="7">
        <v>1</v>
      </c>
    </row>
    <row r="1119" spans="1:2">
      <c r="A1119" s="6">
        <v>23807.240600000001</v>
      </c>
      <c r="B1119" s="7">
        <v>1</v>
      </c>
    </row>
    <row r="1120" spans="1:2">
      <c r="A1120" s="6">
        <v>23887.662700000001</v>
      </c>
      <c r="B1120" s="7">
        <v>1</v>
      </c>
    </row>
    <row r="1121" spans="1:2">
      <c r="A1121" s="6">
        <v>23967.38305</v>
      </c>
      <c r="B1121" s="7">
        <v>1</v>
      </c>
    </row>
    <row r="1122" spans="1:2">
      <c r="A1122" s="6">
        <v>24059.680189999999</v>
      </c>
      <c r="B1122" s="7">
        <v>1</v>
      </c>
    </row>
    <row r="1123" spans="1:2">
      <c r="A1123" s="6">
        <v>24106.912550000001</v>
      </c>
      <c r="B1123" s="7">
        <v>1</v>
      </c>
    </row>
    <row r="1124" spans="1:2">
      <c r="A1124" s="6">
        <v>24180.933499999999</v>
      </c>
      <c r="B1124" s="7">
        <v>1</v>
      </c>
    </row>
    <row r="1125" spans="1:2">
      <c r="A1125" s="6">
        <v>24227.337240000001</v>
      </c>
      <c r="B1125" s="7">
        <v>1</v>
      </c>
    </row>
    <row r="1126" spans="1:2">
      <c r="A1126" s="6">
        <v>24393.6224</v>
      </c>
      <c r="B1126" s="7">
        <v>1</v>
      </c>
    </row>
    <row r="1127" spans="1:2">
      <c r="A1127" s="6">
        <v>24476.478510000001</v>
      </c>
      <c r="B1127" s="7">
        <v>1</v>
      </c>
    </row>
    <row r="1128" spans="1:2">
      <c r="A1128" s="6">
        <v>24513.091260000001</v>
      </c>
      <c r="B1128" s="7">
        <v>1</v>
      </c>
    </row>
    <row r="1129" spans="1:2">
      <c r="A1129" s="6">
        <v>24520.263999999999</v>
      </c>
      <c r="B1129" s="7">
        <v>1</v>
      </c>
    </row>
    <row r="1130" spans="1:2">
      <c r="A1130" s="6">
        <v>24535.698550000001</v>
      </c>
      <c r="B1130" s="7">
        <v>1</v>
      </c>
    </row>
    <row r="1131" spans="1:2">
      <c r="A1131" s="6">
        <v>24603.04837</v>
      </c>
      <c r="B1131" s="7">
        <v>1</v>
      </c>
    </row>
    <row r="1132" spans="1:2">
      <c r="A1132" s="6">
        <v>24667.419000000002</v>
      </c>
      <c r="B1132" s="7">
        <v>1</v>
      </c>
    </row>
    <row r="1133" spans="1:2">
      <c r="A1133" s="6">
        <v>24671.663339999999</v>
      </c>
      <c r="B1133" s="7">
        <v>1</v>
      </c>
    </row>
    <row r="1134" spans="1:2">
      <c r="A1134" s="6">
        <v>24869.836800000001</v>
      </c>
      <c r="B1134" s="7">
        <v>1</v>
      </c>
    </row>
    <row r="1135" spans="1:2">
      <c r="A1135" s="6">
        <v>24873.384900000001</v>
      </c>
      <c r="B1135" s="7">
        <v>1</v>
      </c>
    </row>
    <row r="1136" spans="1:2">
      <c r="A1136" s="6">
        <v>24915.046259999999</v>
      </c>
      <c r="B1136" s="7">
        <v>1</v>
      </c>
    </row>
    <row r="1137" spans="1:2">
      <c r="A1137" s="6">
        <v>24915.220850000002</v>
      </c>
      <c r="B1137" s="7">
        <v>1</v>
      </c>
    </row>
    <row r="1138" spans="1:2">
      <c r="A1138" s="6">
        <v>25081.76784</v>
      </c>
      <c r="B1138" s="7">
        <v>1</v>
      </c>
    </row>
    <row r="1139" spans="1:2">
      <c r="A1139" s="6">
        <v>25309.489000000001</v>
      </c>
      <c r="B1139" s="7">
        <v>1</v>
      </c>
    </row>
    <row r="1140" spans="1:2">
      <c r="A1140" s="6">
        <v>25333.332839999999</v>
      </c>
      <c r="B1140" s="7">
        <v>1</v>
      </c>
    </row>
    <row r="1141" spans="1:2">
      <c r="A1141" s="6">
        <v>25382.296999999999</v>
      </c>
      <c r="B1141" s="7">
        <v>1</v>
      </c>
    </row>
    <row r="1142" spans="1:2">
      <c r="A1142" s="6">
        <v>25517.11363</v>
      </c>
      <c r="B1142" s="7">
        <v>1</v>
      </c>
    </row>
    <row r="1143" spans="1:2">
      <c r="A1143" s="6">
        <v>25656.575260000001</v>
      </c>
      <c r="B1143" s="7">
        <v>1</v>
      </c>
    </row>
    <row r="1144" spans="1:2">
      <c r="A1144" s="6">
        <v>25678.778450000002</v>
      </c>
      <c r="B1144" s="7">
        <v>1</v>
      </c>
    </row>
    <row r="1145" spans="1:2">
      <c r="A1145" s="6">
        <v>25992.821039999999</v>
      </c>
      <c r="B1145" s="7">
        <v>1</v>
      </c>
    </row>
    <row r="1146" spans="1:2">
      <c r="A1146" s="6">
        <v>26018.950519999999</v>
      </c>
      <c r="B1146" s="7">
        <v>1</v>
      </c>
    </row>
    <row r="1147" spans="1:2">
      <c r="A1147" s="6">
        <v>26109.32905</v>
      </c>
      <c r="B1147" s="7">
        <v>1</v>
      </c>
    </row>
    <row r="1148" spans="1:2">
      <c r="A1148" s="6">
        <v>26125.674770000001</v>
      </c>
      <c r="B1148" s="7">
        <v>1</v>
      </c>
    </row>
    <row r="1149" spans="1:2">
      <c r="A1149" s="6">
        <v>26140.3603</v>
      </c>
      <c r="B1149" s="7">
        <v>1</v>
      </c>
    </row>
    <row r="1150" spans="1:2">
      <c r="A1150" s="6">
        <v>26236.579969999999</v>
      </c>
      <c r="B1150" s="7">
        <v>1</v>
      </c>
    </row>
    <row r="1151" spans="1:2">
      <c r="A1151" s="6">
        <v>26392.260289999998</v>
      </c>
      <c r="B1151" s="7">
        <v>1</v>
      </c>
    </row>
    <row r="1152" spans="1:2">
      <c r="A1152" s="6">
        <v>26467.09737</v>
      </c>
      <c r="B1152" s="7">
        <v>1</v>
      </c>
    </row>
    <row r="1153" spans="1:2">
      <c r="A1153" s="6">
        <v>26926.5144</v>
      </c>
      <c r="B1153" s="7">
        <v>1</v>
      </c>
    </row>
    <row r="1154" spans="1:2">
      <c r="A1154" s="6">
        <v>27000.98473</v>
      </c>
      <c r="B1154" s="7">
        <v>1</v>
      </c>
    </row>
    <row r="1155" spans="1:2">
      <c r="A1155" s="6">
        <v>27037.914100000002</v>
      </c>
      <c r="B1155" s="7">
        <v>1</v>
      </c>
    </row>
    <row r="1156" spans="1:2">
      <c r="A1156" s="6">
        <v>27117.993780000001</v>
      </c>
      <c r="B1156" s="7">
        <v>1</v>
      </c>
    </row>
    <row r="1157" spans="1:2">
      <c r="A1157" s="6">
        <v>27218.437249999999</v>
      </c>
      <c r="B1157" s="7">
        <v>1</v>
      </c>
    </row>
    <row r="1158" spans="1:2">
      <c r="A1158" s="6">
        <v>27322.73386</v>
      </c>
      <c r="B1158" s="7">
        <v>1</v>
      </c>
    </row>
    <row r="1159" spans="1:2">
      <c r="A1159" s="6">
        <v>27346.04207</v>
      </c>
      <c r="B1159" s="7">
        <v>1</v>
      </c>
    </row>
    <row r="1160" spans="1:2">
      <c r="A1160" s="6">
        <v>27375.904780000001</v>
      </c>
      <c r="B1160" s="7">
        <v>1</v>
      </c>
    </row>
    <row r="1161" spans="1:2">
      <c r="A1161" s="6">
        <v>27533.912899999999</v>
      </c>
      <c r="B1161" s="7">
        <v>1</v>
      </c>
    </row>
    <row r="1162" spans="1:2">
      <c r="A1162" s="6">
        <v>27724.28875</v>
      </c>
      <c r="B1162" s="7">
        <v>1</v>
      </c>
    </row>
    <row r="1163" spans="1:2">
      <c r="A1163" s="6">
        <v>27808.7251</v>
      </c>
      <c r="B1163" s="7">
        <v>1</v>
      </c>
    </row>
    <row r="1164" spans="1:2">
      <c r="A1164" s="6">
        <v>27941.28758</v>
      </c>
      <c r="B1164" s="7">
        <v>1</v>
      </c>
    </row>
    <row r="1165" spans="1:2">
      <c r="A1165" s="6">
        <v>28101.333050000001</v>
      </c>
      <c r="B1165" s="7">
        <v>1</v>
      </c>
    </row>
    <row r="1166" spans="1:2">
      <c r="A1166" s="6">
        <v>28287.897659999999</v>
      </c>
      <c r="B1166" s="7">
        <v>1</v>
      </c>
    </row>
    <row r="1167" spans="1:2">
      <c r="A1167" s="6">
        <v>28340.188849999999</v>
      </c>
      <c r="B1167" s="7">
        <v>1</v>
      </c>
    </row>
    <row r="1168" spans="1:2">
      <c r="A1168" s="6">
        <v>28468.919010000001</v>
      </c>
      <c r="B1168" s="7">
        <v>1</v>
      </c>
    </row>
    <row r="1169" spans="1:2">
      <c r="A1169" s="6">
        <v>28476.734990000001</v>
      </c>
      <c r="B1169" s="7">
        <v>1</v>
      </c>
    </row>
    <row r="1170" spans="1:2">
      <c r="A1170" s="6">
        <v>28868.6639</v>
      </c>
      <c r="B1170" s="7">
        <v>1</v>
      </c>
    </row>
    <row r="1171" spans="1:2">
      <c r="A1171" s="6">
        <v>28923.136920000001</v>
      </c>
      <c r="B1171" s="7">
        <v>1</v>
      </c>
    </row>
    <row r="1172" spans="1:2">
      <c r="A1172" s="6">
        <v>28950.4692</v>
      </c>
      <c r="B1172" s="7">
        <v>1</v>
      </c>
    </row>
    <row r="1173" spans="1:2">
      <c r="A1173" s="6">
        <v>29141.3603</v>
      </c>
      <c r="B1173" s="7">
        <v>1</v>
      </c>
    </row>
    <row r="1174" spans="1:2">
      <c r="A1174" s="6">
        <v>29186.482360000002</v>
      </c>
      <c r="B1174" s="7">
        <v>1</v>
      </c>
    </row>
    <row r="1175" spans="1:2">
      <c r="A1175" s="6">
        <v>29330.98315</v>
      </c>
      <c r="B1175" s="7">
        <v>1</v>
      </c>
    </row>
    <row r="1176" spans="1:2">
      <c r="A1176" s="6">
        <v>29523.1656</v>
      </c>
      <c r="B1176" s="7">
        <v>1</v>
      </c>
    </row>
    <row r="1177" spans="1:2">
      <c r="A1177" s="6">
        <v>30063.580549999999</v>
      </c>
      <c r="B1177" s="7">
        <v>1</v>
      </c>
    </row>
    <row r="1178" spans="1:2">
      <c r="A1178" s="6">
        <v>30166.618170000002</v>
      </c>
      <c r="B1178" s="7">
        <v>1</v>
      </c>
    </row>
    <row r="1179" spans="1:2">
      <c r="A1179" s="6">
        <v>30184.936699999998</v>
      </c>
      <c r="B1179" s="7">
        <v>1</v>
      </c>
    </row>
    <row r="1180" spans="1:2">
      <c r="A1180" s="6">
        <v>30259.995559999999</v>
      </c>
      <c r="B1180" s="7">
        <v>1</v>
      </c>
    </row>
    <row r="1181" spans="1:2">
      <c r="A1181" s="6">
        <v>30284.642940000002</v>
      </c>
      <c r="B1181" s="7">
        <v>1</v>
      </c>
    </row>
    <row r="1182" spans="1:2">
      <c r="A1182" s="6">
        <v>30942.191800000001</v>
      </c>
      <c r="B1182" s="7">
        <v>1</v>
      </c>
    </row>
    <row r="1183" spans="1:2">
      <c r="A1183" s="6">
        <v>31620.001059999999</v>
      </c>
      <c r="B1183" s="7">
        <v>1</v>
      </c>
    </row>
    <row r="1184" spans="1:2">
      <c r="A1184" s="6">
        <v>32108.662820000001</v>
      </c>
      <c r="B1184" s="7">
        <v>1</v>
      </c>
    </row>
    <row r="1185" spans="1:2">
      <c r="A1185" s="6">
        <v>32548.340499999998</v>
      </c>
      <c r="B1185" s="7">
        <v>1</v>
      </c>
    </row>
    <row r="1186" spans="1:2">
      <c r="A1186" s="6">
        <v>32734.186300000001</v>
      </c>
      <c r="B1186" s="7">
        <v>1</v>
      </c>
    </row>
    <row r="1187" spans="1:2">
      <c r="A1187" s="6">
        <v>32787.458590000002</v>
      </c>
      <c r="B1187" s="7">
        <v>1</v>
      </c>
    </row>
    <row r="1188" spans="1:2">
      <c r="A1188" s="6">
        <v>33307.550799999997</v>
      </c>
      <c r="B1188" s="7">
        <v>1</v>
      </c>
    </row>
    <row r="1189" spans="1:2">
      <c r="A1189" s="6">
        <v>33471.971890000001</v>
      </c>
      <c r="B1189" s="7">
        <v>1</v>
      </c>
    </row>
    <row r="1190" spans="1:2">
      <c r="A1190" s="6">
        <v>33475.817150000003</v>
      </c>
      <c r="B1190" s="7">
        <v>1</v>
      </c>
    </row>
    <row r="1191" spans="1:2">
      <c r="A1191" s="6">
        <v>33732.686699999998</v>
      </c>
      <c r="B1191" s="7">
        <v>1</v>
      </c>
    </row>
    <row r="1192" spans="1:2">
      <c r="A1192" s="6">
        <v>33750.291799999999</v>
      </c>
      <c r="B1192" s="7">
        <v>1</v>
      </c>
    </row>
    <row r="1193" spans="1:2">
      <c r="A1193" s="6">
        <v>33900.652999999998</v>
      </c>
      <c r="B1193" s="7">
        <v>1</v>
      </c>
    </row>
    <row r="1194" spans="1:2">
      <c r="A1194" s="6">
        <v>33907.548000000003</v>
      </c>
      <c r="B1194" s="7">
        <v>1</v>
      </c>
    </row>
    <row r="1195" spans="1:2">
      <c r="A1195" s="6">
        <v>34166.273000000001</v>
      </c>
      <c r="B1195" s="7">
        <v>1</v>
      </c>
    </row>
    <row r="1196" spans="1:2">
      <c r="A1196" s="6">
        <v>34254.053350000002</v>
      </c>
      <c r="B1196" s="7">
        <v>1</v>
      </c>
    </row>
    <row r="1197" spans="1:2">
      <c r="A1197" s="6">
        <v>34303.167200000004</v>
      </c>
      <c r="B1197" s="7">
        <v>1</v>
      </c>
    </row>
    <row r="1198" spans="1:2">
      <c r="A1198" s="6">
        <v>34439.855900000002</v>
      </c>
      <c r="B1198" s="7">
        <v>1</v>
      </c>
    </row>
    <row r="1199" spans="1:2">
      <c r="A1199" s="6">
        <v>34472.841</v>
      </c>
      <c r="B1199" s="7">
        <v>1</v>
      </c>
    </row>
    <row r="1200" spans="1:2">
      <c r="A1200" s="6">
        <v>34617.840649999998</v>
      </c>
      <c r="B1200" s="7">
        <v>1</v>
      </c>
    </row>
    <row r="1201" spans="1:2">
      <c r="A1201" s="6">
        <v>34672.147199999999</v>
      </c>
      <c r="B1201" s="7">
        <v>1</v>
      </c>
    </row>
    <row r="1202" spans="1:2">
      <c r="A1202" s="6">
        <v>34779.614999999998</v>
      </c>
      <c r="B1202" s="7">
        <v>1</v>
      </c>
    </row>
    <row r="1203" spans="1:2">
      <c r="A1203" s="6">
        <v>34806.467700000001</v>
      </c>
      <c r="B1203" s="7">
        <v>1</v>
      </c>
    </row>
    <row r="1204" spans="1:2">
      <c r="A1204" s="6">
        <v>34828.654000000002</v>
      </c>
      <c r="B1204" s="7">
        <v>1</v>
      </c>
    </row>
    <row r="1205" spans="1:2">
      <c r="A1205" s="6">
        <v>34838.873</v>
      </c>
      <c r="B1205" s="7">
        <v>1</v>
      </c>
    </row>
    <row r="1206" spans="1:2">
      <c r="A1206" s="6">
        <v>35069.374519999998</v>
      </c>
      <c r="B1206" s="7">
        <v>1</v>
      </c>
    </row>
    <row r="1207" spans="1:2">
      <c r="A1207" s="6">
        <v>35147.528480000001</v>
      </c>
      <c r="B1207" s="7">
        <v>1</v>
      </c>
    </row>
    <row r="1208" spans="1:2">
      <c r="A1208" s="6">
        <v>35160.134570000002</v>
      </c>
      <c r="B1208" s="7">
        <v>1</v>
      </c>
    </row>
    <row r="1209" spans="1:2">
      <c r="A1209" s="6">
        <v>35491.64</v>
      </c>
      <c r="B1209" s="7">
        <v>1</v>
      </c>
    </row>
    <row r="1210" spans="1:2">
      <c r="A1210" s="6">
        <v>35585.576000000001</v>
      </c>
      <c r="B1210" s="7">
        <v>1</v>
      </c>
    </row>
    <row r="1211" spans="1:2">
      <c r="A1211" s="6">
        <v>35595.589800000002</v>
      </c>
      <c r="B1211" s="7">
        <v>1</v>
      </c>
    </row>
    <row r="1212" spans="1:2">
      <c r="A1212" s="6">
        <v>36021.011200000001</v>
      </c>
      <c r="B1212" s="7">
        <v>1</v>
      </c>
    </row>
    <row r="1213" spans="1:2">
      <c r="A1213" s="6">
        <v>36085.218999999997</v>
      </c>
      <c r="B1213" s="7">
        <v>1</v>
      </c>
    </row>
    <row r="1214" spans="1:2">
      <c r="A1214" s="6">
        <v>36124.573700000001</v>
      </c>
      <c r="B1214" s="7">
        <v>1</v>
      </c>
    </row>
    <row r="1215" spans="1:2">
      <c r="A1215" s="6">
        <v>36149.483500000002</v>
      </c>
      <c r="B1215" s="7">
        <v>1</v>
      </c>
    </row>
    <row r="1216" spans="1:2">
      <c r="A1216" s="6">
        <v>36189.101699999999</v>
      </c>
      <c r="B1216" s="7">
        <v>1</v>
      </c>
    </row>
    <row r="1217" spans="1:2">
      <c r="A1217" s="6">
        <v>36197.699000000001</v>
      </c>
      <c r="B1217" s="7">
        <v>1</v>
      </c>
    </row>
    <row r="1218" spans="1:2">
      <c r="A1218" s="6">
        <v>36219.405449999998</v>
      </c>
      <c r="B1218" s="7">
        <v>1</v>
      </c>
    </row>
    <row r="1219" spans="1:2">
      <c r="A1219" s="6">
        <v>36307.798300000002</v>
      </c>
      <c r="B1219" s="7">
        <v>1</v>
      </c>
    </row>
    <row r="1220" spans="1:2">
      <c r="A1220" s="6">
        <v>36397.576000000001</v>
      </c>
      <c r="B1220" s="7">
        <v>1</v>
      </c>
    </row>
    <row r="1221" spans="1:2">
      <c r="A1221" s="6">
        <v>36580.282160000002</v>
      </c>
      <c r="B1221" s="7">
        <v>1</v>
      </c>
    </row>
    <row r="1222" spans="1:2">
      <c r="A1222" s="6">
        <v>36837.466999999997</v>
      </c>
      <c r="B1222" s="7">
        <v>1</v>
      </c>
    </row>
    <row r="1223" spans="1:2">
      <c r="A1223" s="6">
        <v>36898.733079999998</v>
      </c>
      <c r="B1223" s="7">
        <v>1</v>
      </c>
    </row>
    <row r="1224" spans="1:2">
      <c r="A1224" s="6">
        <v>36910.608030000003</v>
      </c>
      <c r="B1224" s="7">
        <v>1</v>
      </c>
    </row>
    <row r="1225" spans="1:2">
      <c r="A1225" s="6">
        <v>36950.256699999998</v>
      </c>
      <c r="B1225" s="7">
        <v>1</v>
      </c>
    </row>
    <row r="1226" spans="1:2">
      <c r="A1226" s="6">
        <v>37079.372000000003</v>
      </c>
      <c r="B1226" s="7">
        <v>1</v>
      </c>
    </row>
    <row r="1227" spans="1:2">
      <c r="A1227" s="6">
        <v>37133.898200000003</v>
      </c>
      <c r="B1227" s="7">
        <v>1</v>
      </c>
    </row>
    <row r="1228" spans="1:2">
      <c r="A1228" s="6">
        <v>37165.163800000002</v>
      </c>
      <c r="B1228" s="7">
        <v>1</v>
      </c>
    </row>
    <row r="1229" spans="1:2">
      <c r="A1229" s="6">
        <v>37270.1512</v>
      </c>
      <c r="B1229" s="7">
        <v>1</v>
      </c>
    </row>
    <row r="1230" spans="1:2">
      <c r="A1230" s="6">
        <v>37465.34375</v>
      </c>
      <c r="B1230" s="7">
        <v>1</v>
      </c>
    </row>
    <row r="1231" spans="1:2">
      <c r="A1231" s="6">
        <v>37484.4493</v>
      </c>
      <c r="B1231" s="7">
        <v>1</v>
      </c>
    </row>
    <row r="1232" spans="1:2">
      <c r="A1232" s="6">
        <v>37607.527699999999</v>
      </c>
      <c r="B1232" s="7">
        <v>1</v>
      </c>
    </row>
    <row r="1233" spans="1:2">
      <c r="A1233" s="6">
        <v>37701.876799999998</v>
      </c>
      <c r="B1233" s="7">
        <v>1</v>
      </c>
    </row>
    <row r="1234" spans="1:2">
      <c r="A1234" s="6">
        <v>37742.575700000001</v>
      </c>
      <c r="B1234" s="7">
        <v>1</v>
      </c>
    </row>
    <row r="1235" spans="1:2">
      <c r="A1235" s="6">
        <v>37829.724199999997</v>
      </c>
      <c r="B1235" s="7">
        <v>1</v>
      </c>
    </row>
    <row r="1236" spans="1:2">
      <c r="A1236" s="6">
        <v>38126.246500000001</v>
      </c>
      <c r="B1236" s="7">
        <v>1</v>
      </c>
    </row>
    <row r="1237" spans="1:2">
      <c r="A1237" s="6">
        <v>38245.593269999998</v>
      </c>
      <c r="B1237" s="7">
        <v>1</v>
      </c>
    </row>
    <row r="1238" spans="1:2">
      <c r="A1238" s="6">
        <v>38282.749499999998</v>
      </c>
      <c r="B1238" s="7">
        <v>1</v>
      </c>
    </row>
    <row r="1239" spans="1:2">
      <c r="A1239" s="6">
        <v>38344.565999999999</v>
      </c>
      <c r="B1239" s="7">
        <v>1</v>
      </c>
    </row>
    <row r="1240" spans="1:2">
      <c r="A1240" s="6">
        <v>38415.474000000002</v>
      </c>
      <c r="B1240" s="7">
        <v>1</v>
      </c>
    </row>
    <row r="1241" spans="1:2">
      <c r="A1241" s="6">
        <v>38511.628299999997</v>
      </c>
      <c r="B1241" s="7">
        <v>1</v>
      </c>
    </row>
    <row r="1242" spans="1:2">
      <c r="A1242" s="6">
        <v>38709.175999999999</v>
      </c>
      <c r="B1242" s="7">
        <v>1</v>
      </c>
    </row>
    <row r="1243" spans="1:2">
      <c r="A1243" s="6">
        <v>38711</v>
      </c>
      <c r="B1243" s="7">
        <v>1</v>
      </c>
    </row>
    <row r="1244" spans="1:2">
      <c r="A1244" s="6">
        <v>38746.355100000001</v>
      </c>
      <c r="B1244" s="7">
        <v>1</v>
      </c>
    </row>
    <row r="1245" spans="1:2">
      <c r="A1245" s="6">
        <v>38792.685599999997</v>
      </c>
      <c r="B1245" s="7">
        <v>1</v>
      </c>
    </row>
    <row r="1246" spans="1:2">
      <c r="A1246" s="6">
        <v>38998.546000000002</v>
      </c>
      <c r="B1246" s="7">
        <v>1</v>
      </c>
    </row>
    <row r="1247" spans="1:2">
      <c r="A1247" s="6">
        <v>39047.285000000003</v>
      </c>
      <c r="B1247" s="7">
        <v>1</v>
      </c>
    </row>
    <row r="1248" spans="1:2">
      <c r="A1248" s="6">
        <v>39125.332249999999</v>
      </c>
      <c r="B1248" s="7">
        <v>1</v>
      </c>
    </row>
    <row r="1249" spans="1:2">
      <c r="A1249" s="6">
        <v>39241.442000000003</v>
      </c>
      <c r="B1249" s="7">
        <v>1</v>
      </c>
    </row>
    <row r="1250" spans="1:2">
      <c r="A1250" s="6">
        <v>39556.494500000001</v>
      </c>
      <c r="B1250" s="7">
        <v>1</v>
      </c>
    </row>
    <row r="1251" spans="1:2">
      <c r="A1251" s="6">
        <v>39597.407200000001</v>
      </c>
      <c r="B1251" s="7">
        <v>1</v>
      </c>
    </row>
    <row r="1252" spans="1:2">
      <c r="A1252" s="6">
        <v>39611.757700000002</v>
      </c>
      <c r="B1252" s="7">
        <v>1</v>
      </c>
    </row>
    <row r="1253" spans="1:2">
      <c r="A1253" s="6">
        <v>39722.746200000001</v>
      </c>
      <c r="B1253" s="7">
        <v>1</v>
      </c>
    </row>
    <row r="1254" spans="1:2">
      <c r="A1254" s="6">
        <v>39725.518049999999</v>
      </c>
      <c r="B1254" s="7">
        <v>1</v>
      </c>
    </row>
    <row r="1255" spans="1:2">
      <c r="A1255" s="6">
        <v>39727.614000000001</v>
      </c>
      <c r="B1255" s="7">
        <v>1</v>
      </c>
    </row>
    <row r="1256" spans="1:2">
      <c r="A1256" s="6">
        <v>39774.276299999998</v>
      </c>
      <c r="B1256" s="7">
        <v>1</v>
      </c>
    </row>
    <row r="1257" spans="1:2">
      <c r="A1257" s="6">
        <v>39836.519</v>
      </c>
      <c r="B1257" s="7">
        <v>1</v>
      </c>
    </row>
    <row r="1258" spans="1:2">
      <c r="A1258" s="6">
        <v>39871.704299999998</v>
      </c>
      <c r="B1258" s="7">
        <v>1</v>
      </c>
    </row>
    <row r="1259" spans="1:2">
      <c r="A1259" s="6">
        <v>39983.425949999997</v>
      </c>
      <c r="B1259" s="7">
        <v>1</v>
      </c>
    </row>
    <row r="1260" spans="1:2">
      <c r="A1260" s="6">
        <v>40003.332249999999</v>
      </c>
      <c r="B1260" s="7">
        <v>1</v>
      </c>
    </row>
    <row r="1261" spans="1:2">
      <c r="A1261" s="6">
        <v>40103.89</v>
      </c>
      <c r="B1261" s="7">
        <v>1</v>
      </c>
    </row>
    <row r="1262" spans="1:2">
      <c r="A1262" s="6">
        <v>40182.245999999999</v>
      </c>
      <c r="B1262" s="7">
        <v>1</v>
      </c>
    </row>
    <row r="1263" spans="1:2">
      <c r="A1263" s="6">
        <v>40273.645499999999</v>
      </c>
      <c r="B1263" s="7">
        <v>1</v>
      </c>
    </row>
    <row r="1264" spans="1:2">
      <c r="A1264" s="6">
        <v>40419.019099999998</v>
      </c>
      <c r="B1264" s="7">
        <v>1</v>
      </c>
    </row>
    <row r="1265" spans="1:2">
      <c r="A1265" s="6">
        <v>40720.551050000002</v>
      </c>
      <c r="B1265" s="7">
        <v>1</v>
      </c>
    </row>
    <row r="1266" spans="1:2">
      <c r="A1266" s="6">
        <v>40904.199500000002</v>
      </c>
      <c r="B1266" s="7">
        <v>1</v>
      </c>
    </row>
    <row r="1267" spans="1:2">
      <c r="A1267" s="6">
        <v>40932.429499999998</v>
      </c>
      <c r="B1267" s="7">
        <v>1</v>
      </c>
    </row>
    <row r="1268" spans="1:2">
      <c r="A1268" s="6">
        <v>40941.285400000001</v>
      </c>
      <c r="B1268" s="7">
        <v>1</v>
      </c>
    </row>
    <row r="1269" spans="1:2">
      <c r="A1269" s="6">
        <v>40974.164900000003</v>
      </c>
      <c r="B1269" s="7">
        <v>1</v>
      </c>
    </row>
    <row r="1270" spans="1:2">
      <c r="A1270" s="6">
        <v>41034.221400000002</v>
      </c>
      <c r="B1270" s="7">
        <v>1</v>
      </c>
    </row>
    <row r="1271" spans="1:2">
      <c r="A1271" s="6">
        <v>41097.161749999999</v>
      </c>
      <c r="B1271" s="7">
        <v>1</v>
      </c>
    </row>
    <row r="1272" spans="1:2">
      <c r="A1272" s="6">
        <v>41661.601999999999</v>
      </c>
      <c r="B1272" s="7">
        <v>1</v>
      </c>
    </row>
    <row r="1273" spans="1:2">
      <c r="A1273" s="6">
        <v>41676.081100000003</v>
      </c>
      <c r="B1273" s="7">
        <v>1</v>
      </c>
    </row>
    <row r="1274" spans="1:2">
      <c r="A1274" s="6">
        <v>41919.097000000002</v>
      </c>
      <c r="B1274" s="7">
        <v>1</v>
      </c>
    </row>
    <row r="1275" spans="1:2">
      <c r="A1275" s="6">
        <v>41949.244100000004</v>
      </c>
      <c r="B1275" s="7">
        <v>1</v>
      </c>
    </row>
    <row r="1276" spans="1:2">
      <c r="A1276" s="6">
        <v>41999.519999999997</v>
      </c>
      <c r="B1276" s="7">
        <v>1</v>
      </c>
    </row>
    <row r="1277" spans="1:2">
      <c r="A1277" s="6">
        <v>42111.664700000001</v>
      </c>
      <c r="B1277" s="7">
        <v>1</v>
      </c>
    </row>
    <row r="1278" spans="1:2">
      <c r="A1278" s="6">
        <v>42112.2356</v>
      </c>
      <c r="B1278" s="7">
        <v>1</v>
      </c>
    </row>
    <row r="1279" spans="1:2">
      <c r="A1279" s="6">
        <v>42124.515299999999</v>
      </c>
      <c r="B1279" s="7">
        <v>1</v>
      </c>
    </row>
    <row r="1280" spans="1:2">
      <c r="A1280" s="6">
        <v>42211.138200000001</v>
      </c>
      <c r="B1280" s="7">
        <v>1</v>
      </c>
    </row>
    <row r="1281" spans="1:2">
      <c r="A1281" s="6">
        <v>42303.692150000003</v>
      </c>
      <c r="B1281" s="7">
        <v>1</v>
      </c>
    </row>
    <row r="1282" spans="1:2">
      <c r="A1282" s="6">
        <v>42560.430399999997</v>
      </c>
      <c r="B1282" s="7">
        <v>1</v>
      </c>
    </row>
    <row r="1283" spans="1:2">
      <c r="A1283" s="6">
        <v>42760.502200000003</v>
      </c>
      <c r="B1283" s="7">
        <v>1</v>
      </c>
    </row>
    <row r="1284" spans="1:2">
      <c r="A1284" s="6">
        <v>42856.838000000003</v>
      </c>
      <c r="B1284" s="7">
        <v>1</v>
      </c>
    </row>
    <row r="1285" spans="1:2">
      <c r="A1285" s="6">
        <v>42969.852700000003</v>
      </c>
      <c r="B1285" s="7">
        <v>1</v>
      </c>
    </row>
    <row r="1286" spans="1:2">
      <c r="A1286" s="6">
        <v>42983.458500000001</v>
      </c>
      <c r="B1286" s="7">
        <v>1</v>
      </c>
    </row>
    <row r="1287" spans="1:2">
      <c r="A1287" s="6">
        <v>43254.417950000003</v>
      </c>
      <c r="B1287" s="7">
        <v>1</v>
      </c>
    </row>
    <row r="1288" spans="1:2">
      <c r="A1288" s="6">
        <v>43578.939400000003</v>
      </c>
      <c r="B1288" s="7">
        <v>1</v>
      </c>
    </row>
    <row r="1289" spans="1:2">
      <c r="A1289" s="6">
        <v>43753.337050000002</v>
      </c>
      <c r="B1289" s="7">
        <v>1</v>
      </c>
    </row>
    <row r="1290" spans="1:2">
      <c r="A1290" s="6">
        <v>43813.866099999999</v>
      </c>
      <c r="B1290" s="7">
        <v>1</v>
      </c>
    </row>
    <row r="1291" spans="1:2">
      <c r="A1291" s="6">
        <v>43896.376300000004</v>
      </c>
      <c r="B1291" s="7">
        <v>1</v>
      </c>
    </row>
    <row r="1292" spans="1:2">
      <c r="A1292" s="6">
        <v>43921.183700000001</v>
      </c>
      <c r="B1292" s="7">
        <v>1</v>
      </c>
    </row>
    <row r="1293" spans="1:2">
      <c r="A1293" s="6">
        <v>43943.876100000001</v>
      </c>
      <c r="B1293" s="7">
        <v>1</v>
      </c>
    </row>
    <row r="1294" spans="1:2">
      <c r="A1294" s="6">
        <v>44202.653599999998</v>
      </c>
      <c r="B1294" s="7">
        <v>1</v>
      </c>
    </row>
    <row r="1295" spans="1:2">
      <c r="A1295" s="6">
        <v>44260.749900000003</v>
      </c>
      <c r="B1295" s="7">
        <v>1</v>
      </c>
    </row>
    <row r="1296" spans="1:2">
      <c r="A1296" s="6">
        <v>44400.4064</v>
      </c>
      <c r="B1296" s="7">
        <v>1</v>
      </c>
    </row>
    <row r="1297" spans="1:2">
      <c r="A1297" s="6">
        <v>44423.803</v>
      </c>
      <c r="B1297" s="7">
        <v>1</v>
      </c>
    </row>
    <row r="1298" spans="1:2">
      <c r="A1298" s="6">
        <v>44501.398200000003</v>
      </c>
      <c r="B1298" s="7">
        <v>1</v>
      </c>
    </row>
    <row r="1299" spans="1:2">
      <c r="A1299" s="6">
        <v>44585.455869999998</v>
      </c>
      <c r="B1299" s="7">
        <v>1</v>
      </c>
    </row>
    <row r="1300" spans="1:2">
      <c r="A1300" s="6">
        <v>44641.197399999997</v>
      </c>
      <c r="B1300" s="7">
        <v>1</v>
      </c>
    </row>
    <row r="1301" spans="1:2">
      <c r="A1301" s="6">
        <v>45008.955499999996</v>
      </c>
      <c r="B1301" s="7">
        <v>1</v>
      </c>
    </row>
    <row r="1302" spans="1:2">
      <c r="A1302" s="6">
        <v>45702.022349999999</v>
      </c>
      <c r="B1302" s="7">
        <v>1</v>
      </c>
    </row>
    <row r="1303" spans="1:2">
      <c r="A1303" s="6">
        <v>45710.207849999999</v>
      </c>
      <c r="B1303" s="7">
        <v>1</v>
      </c>
    </row>
    <row r="1304" spans="1:2">
      <c r="A1304" s="6">
        <v>45863.205000000002</v>
      </c>
      <c r="B1304" s="7">
        <v>1</v>
      </c>
    </row>
    <row r="1305" spans="1:2">
      <c r="A1305" s="6">
        <v>46113.510999999999</v>
      </c>
      <c r="B1305" s="7">
        <v>1</v>
      </c>
    </row>
    <row r="1306" spans="1:2">
      <c r="A1306" s="6">
        <v>46130.5265</v>
      </c>
      <c r="B1306" s="7">
        <v>1</v>
      </c>
    </row>
    <row r="1307" spans="1:2">
      <c r="A1307" s="6">
        <v>46151.124499999998</v>
      </c>
      <c r="B1307" s="7">
        <v>1</v>
      </c>
    </row>
    <row r="1308" spans="1:2">
      <c r="A1308" s="6">
        <v>46200.985099999998</v>
      </c>
      <c r="B1308" s="7">
        <v>1</v>
      </c>
    </row>
    <row r="1309" spans="1:2">
      <c r="A1309" s="6">
        <v>46255.112500000003</v>
      </c>
      <c r="B1309" s="7">
        <v>1</v>
      </c>
    </row>
    <row r="1310" spans="1:2">
      <c r="A1310" s="6">
        <v>46599.108399999997</v>
      </c>
      <c r="B1310" s="7">
        <v>1</v>
      </c>
    </row>
    <row r="1311" spans="1:2">
      <c r="A1311" s="6">
        <v>46661.4424</v>
      </c>
      <c r="B1311" s="7">
        <v>1</v>
      </c>
    </row>
    <row r="1312" spans="1:2">
      <c r="A1312" s="6">
        <v>46718.163249999998</v>
      </c>
      <c r="B1312" s="7">
        <v>1</v>
      </c>
    </row>
    <row r="1313" spans="1:2">
      <c r="A1313" s="6">
        <v>46889.261200000001</v>
      </c>
      <c r="B1313" s="7">
        <v>1</v>
      </c>
    </row>
    <row r="1314" spans="1:2">
      <c r="A1314" s="6">
        <v>47055.532099999997</v>
      </c>
      <c r="B1314" s="7">
        <v>1</v>
      </c>
    </row>
    <row r="1315" spans="1:2">
      <c r="A1315" s="6">
        <v>47269.853999999999</v>
      </c>
      <c r="B1315" s="7">
        <v>1</v>
      </c>
    </row>
    <row r="1316" spans="1:2">
      <c r="A1316" s="6">
        <v>47291.055</v>
      </c>
      <c r="B1316" s="7">
        <v>1</v>
      </c>
    </row>
    <row r="1317" spans="1:2">
      <c r="A1317" s="6">
        <v>47305.305</v>
      </c>
      <c r="B1317" s="7">
        <v>1</v>
      </c>
    </row>
    <row r="1318" spans="1:2">
      <c r="A1318" s="6">
        <v>47403.88</v>
      </c>
      <c r="B1318" s="7">
        <v>1</v>
      </c>
    </row>
    <row r="1319" spans="1:2">
      <c r="A1319" s="6">
        <v>47462.894</v>
      </c>
      <c r="B1319" s="7">
        <v>1</v>
      </c>
    </row>
    <row r="1320" spans="1:2">
      <c r="A1320" s="6">
        <v>47496.494449999998</v>
      </c>
      <c r="B1320" s="7">
        <v>1</v>
      </c>
    </row>
    <row r="1321" spans="1:2">
      <c r="A1321" s="6">
        <v>47896.79135</v>
      </c>
      <c r="B1321" s="7">
        <v>1</v>
      </c>
    </row>
    <row r="1322" spans="1:2">
      <c r="A1322" s="6">
        <v>47928.03</v>
      </c>
      <c r="B1322" s="7">
        <v>1</v>
      </c>
    </row>
    <row r="1323" spans="1:2">
      <c r="A1323" s="6">
        <v>48173.360999999997</v>
      </c>
      <c r="B1323" s="7">
        <v>1</v>
      </c>
    </row>
    <row r="1324" spans="1:2">
      <c r="A1324" s="6">
        <v>48517.563150000002</v>
      </c>
      <c r="B1324" s="7">
        <v>1</v>
      </c>
    </row>
    <row r="1325" spans="1:2">
      <c r="A1325" s="6">
        <v>48549.178350000002</v>
      </c>
      <c r="B1325" s="7">
        <v>1</v>
      </c>
    </row>
    <row r="1326" spans="1:2">
      <c r="A1326" s="6">
        <v>48673.558799999999</v>
      </c>
      <c r="B1326" s="7">
        <v>1</v>
      </c>
    </row>
    <row r="1327" spans="1:2">
      <c r="A1327" s="6">
        <v>48675.517699999997</v>
      </c>
      <c r="B1327" s="7">
        <v>1</v>
      </c>
    </row>
    <row r="1328" spans="1:2">
      <c r="A1328" s="6">
        <v>48824.45</v>
      </c>
      <c r="B1328" s="7">
        <v>1</v>
      </c>
    </row>
    <row r="1329" spans="1:2">
      <c r="A1329" s="6">
        <v>48885.135609999998</v>
      </c>
      <c r="B1329" s="7">
        <v>1</v>
      </c>
    </row>
    <row r="1330" spans="1:2">
      <c r="A1330" s="6">
        <v>48970.247600000002</v>
      </c>
      <c r="B1330" s="7">
        <v>1</v>
      </c>
    </row>
    <row r="1331" spans="1:2">
      <c r="A1331" s="6">
        <v>49577.662400000001</v>
      </c>
      <c r="B1331" s="7">
        <v>1</v>
      </c>
    </row>
    <row r="1332" spans="1:2">
      <c r="A1332" s="6">
        <v>51194.559139999998</v>
      </c>
      <c r="B1332" s="7">
        <v>1</v>
      </c>
    </row>
    <row r="1333" spans="1:2">
      <c r="A1333" s="6">
        <v>52590.829389999999</v>
      </c>
      <c r="B1333" s="7">
        <v>1</v>
      </c>
    </row>
    <row r="1334" spans="1:2">
      <c r="A1334" s="6">
        <v>55135.402090000003</v>
      </c>
      <c r="B1334" s="7">
        <v>1</v>
      </c>
    </row>
    <row r="1335" spans="1:2">
      <c r="A1335" s="6">
        <v>58571.074480000003</v>
      </c>
      <c r="B1335" s="7">
        <v>1</v>
      </c>
    </row>
    <row r="1336" spans="1:2">
      <c r="A1336" s="6">
        <v>60021.398970000002</v>
      </c>
      <c r="B1336" s="7">
        <v>1</v>
      </c>
    </row>
    <row r="1337" spans="1:2">
      <c r="A1337" s="6">
        <v>62592.873090000001</v>
      </c>
      <c r="B1337" s="7">
        <v>1</v>
      </c>
    </row>
    <row r="1338" spans="1:2">
      <c r="A1338" s="6">
        <v>63770.428010000003</v>
      </c>
      <c r="B1338" s="7">
        <v>1</v>
      </c>
    </row>
    <row r="1339" spans="1:2">
      <c r="A1339" s="6" t="s">
        <v>39</v>
      </c>
      <c r="B1339" s="7">
        <v>1338</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30"/>
  <sheetViews>
    <sheetView topLeftCell="A8" workbookViewId="0">
      <selection sqref="A1:C30"/>
    </sheetView>
  </sheetViews>
  <sheetFormatPr defaultRowHeight="15"/>
  <cols>
    <col min="1" max="1" width="13.140625" customWidth="1"/>
    <col min="2" max="2" width="18.5703125" customWidth="1"/>
    <col min="3" max="3" width="16.85546875" customWidth="1"/>
  </cols>
  <sheetData>
    <row r="1" spans="1:8">
      <c r="A1" s="28" t="s">
        <v>38</v>
      </c>
      <c r="B1" s="28" t="s">
        <v>88</v>
      </c>
      <c r="C1" s="28" t="s">
        <v>52</v>
      </c>
      <c r="H1" t="s">
        <v>122</v>
      </c>
    </row>
    <row r="2" spans="1:8">
      <c r="A2" s="32" t="s">
        <v>13</v>
      </c>
      <c r="B2" s="33">
        <v>1.0462962962962963</v>
      </c>
      <c r="C2" s="33">
        <v>4343668.5833089985</v>
      </c>
    </row>
    <row r="3" spans="1:8">
      <c r="A3" s="34">
        <v>0</v>
      </c>
      <c r="B3" s="33">
        <v>0</v>
      </c>
      <c r="C3" s="33">
        <v>1709090.0106689988</v>
      </c>
    </row>
    <row r="4" spans="1:8">
      <c r="A4" s="34">
        <v>1</v>
      </c>
      <c r="B4" s="33">
        <v>1</v>
      </c>
      <c r="C4" s="33">
        <v>1255885.8930000002</v>
      </c>
    </row>
    <row r="5" spans="1:8">
      <c r="A5" s="34">
        <v>2</v>
      </c>
      <c r="B5" s="33">
        <v>2</v>
      </c>
      <c r="C5" s="33">
        <v>694372.78880000021</v>
      </c>
    </row>
    <row r="6" spans="1:8">
      <c r="A6" s="34">
        <v>3</v>
      </c>
      <c r="B6" s="33">
        <v>3</v>
      </c>
      <c r="C6" s="33">
        <v>561986.61855000001</v>
      </c>
    </row>
    <row r="7" spans="1:8">
      <c r="A7" s="34">
        <v>4</v>
      </c>
      <c r="B7" s="33">
        <v>4</v>
      </c>
      <c r="C7" s="33">
        <v>101396.35184000002</v>
      </c>
    </row>
    <row r="8" spans="1:8">
      <c r="A8" s="34">
        <v>5</v>
      </c>
      <c r="B8" s="33">
        <v>5</v>
      </c>
      <c r="C8" s="33">
        <v>20936.920449999998</v>
      </c>
    </row>
    <row r="9" spans="1:8">
      <c r="A9" s="32" t="s">
        <v>12</v>
      </c>
      <c r="B9" s="33">
        <v>1.1476923076923078</v>
      </c>
      <c r="C9" s="33">
        <v>4035711.996540003</v>
      </c>
    </row>
    <row r="10" spans="1:8">
      <c r="A10" s="34">
        <v>0</v>
      </c>
      <c r="B10" s="33">
        <v>0</v>
      </c>
      <c r="C10" s="33">
        <v>1494816.9612800002</v>
      </c>
    </row>
    <row r="11" spans="1:8">
      <c r="A11" s="34">
        <v>1</v>
      </c>
      <c r="B11" s="33">
        <v>1</v>
      </c>
      <c r="C11" s="33">
        <v>757038.96688999992</v>
      </c>
    </row>
    <row r="12" spans="1:8">
      <c r="A12" s="34">
        <v>2</v>
      </c>
      <c r="B12" s="33">
        <v>2</v>
      </c>
      <c r="C12" s="33">
        <v>888644.76935000019</v>
      </c>
    </row>
    <row r="13" spans="1:8">
      <c r="A13" s="34">
        <v>3</v>
      </c>
      <c r="B13" s="33">
        <v>3</v>
      </c>
      <c r="C13" s="33">
        <v>818163.3909199998</v>
      </c>
    </row>
    <row r="14" spans="1:8">
      <c r="A14" s="34">
        <v>4</v>
      </c>
      <c r="B14" s="33">
        <v>4</v>
      </c>
      <c r="C14" s="33">
        <v>68082.112349999996</v>
      </c>
    </row>
    <row r="15" spans="1:8">
      <c r="A15" s="34">
        <v>5</v>
      </c>
      <c r="B15" s="33">
        <v>5</v>
      </c>
      <c r="C15" s="33">
        <v>8965.7957499999993</v>
      </c>
    </row>
    <row r="16" spans="1:8">
      <c r="A16" s="32" t="s">
        <v>11</v>
      </c>
      <c r="B16" s="33">
        <v>1.0494505494505495</v>
      </c>
      <c r="C16" s="33">
        <v>5363689.7632900011</v>
      </c>
    </row>
    <row r="17" spans="1:3">
      <c r="A17" s="34">
        <v>0</v>
      </c>
      <c r="B17" s="33">
        <v>0</v>
      </c>
      <c r="C17" s="33">
        <v>2246649.3352999995</v>
      </c>
    </row>
    <row r="18" spans="1:3">
      <c r="A18" s="34">
        <v>1</v>
      </c>
      <c r="B18" s="33">
        <v>1</v>
      </c>
      <c r="C18" s="33">
        <v>1300268.9872099995</v>
      </c>
    </row>
    <row r="19" spans="1:3">
      <c r="A19" s="34">
        <v>2</v>
      </c>
      <c r="B19" s="33">
        <v>2</v>
      </c>
      <c r="C19" s="33">
        <v>1038079.06113</v>
      </c>
    </row>
    <row r="20" spans="1:3">
      <c r="A20" s="34">
        <v>3</v>
      </c>
      <c r="B20" s="33">
        <v>3</v>
      </c>
      <c r="C20" s="33">
        <v>645744.61053999991</v>
      </c>
    </row>
    <row r="21" spans="1:3">
      <c r="A21" s="34">
        <v>4</v>
      </c>
      <c r="B21" s="33">
        <v>4</v>
      </c>
      <c r="C21" s="33">
        <v>72255.119860000006</v>
      </c>
    </row>
    <row r="22" spans="1:3">
      <c r="A22" s="34">
        <v>5</v>
      </c>
      <c r="B22" s="33">
        <v>5</v>
      </c>
      <c r="C22" s="33">
        <v>60692.649249999995</v>
      </c>
    </row>
    <row r="23" spans="1:3">
      <c r="A23" s="32" t="s">
        <v>8</v>
      </c>
      <c r="B23" s="33">
        <v>1.1415384615384616</v>
      </c>
      <c r="C23" s="33">
        <v>4012754.6476199995</v>
      </c>
    </row>
    <row r="24" spans="1:3">
      <c r="A24" s="34">
        <v>0</v>
      </c>
      <c r="B24" s="33">
        <v>0</v>
      </c>
      <c r="C24" s="33">
        <v>1647513.6880900008</v>
      </c>
    </row>
    <row r="25" spans="1:3">
      <c r="A25" s="34">
        <v>1</v>
      </c>
      <c r="B25" s="33">
        <v>1</v>
      </c>
      <c r="C25" s="33">
        <v>811705.82635000022</v>
      </c>
    </row>
    <row r="26" spans="1:3">
      <c r="A26" s="34">
        <v>2</v>
      </c>
      <c r="B26" s="33">
        <v>2</v>
      </c>
      <c r="C26" s="33">
        <v>996558.67687000043</v>
      </c>
    </row>
    <row r="27" spans="1:3">
      <c r="A27" s="34">
        <v>3</v>
      </c>
      <c r="B27" s="33">
        <v>3</v>
      </c>
      <c r="C27" s="33">
        <v>384890.36358000006</v>
      </c>
    </row>
    <row r="28" spans="1:3">
      <c r="A28" s="34">
        <v>4</v>
      </c>
      <c r="B28" s="33">
        <v>4</v>
      </c>
      <c r="C28" s="33">
        <v>104532.82372999997</v>
      </c>
    </row>
    <row r="29" spans="1:3">
      <c r="A29" s="34">
        <v>5</v>
      </c>
      <c r="B29" s="33">
        <v>5</v>
      </c>
      <c r="C29" s="33">
        <v>67553.269</v>
      </c>
    </row>
    <row r="30" spans="1:3">
      <c r="A30" s="32" t="s">
        <v>39</v>
      </c>
      <c r="B30" s="33">
        <v>1.0949177877428999</v>
      </c>
      <c r="C30" s="33">
        <v>17755824.990758948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P1339"/>
  <sheetViews>
    <sheetView topLeftCell="A16" workbookViewId="0">
      <selection activeCell="Q21" sqref="Q21:R35"/>
    </sheetView>
  </sheetViews>
  <sheetFormatPr defaultRowHeight="15"/>
  <sheetData>
    <row r="1" spans="1:17">
      <c r="A1" s="35" t="s">
        <v>0</v>
      </c>
      <c r="B1" s="35" t="s">
        <v>1</v>
      </c>
      <c r="C1" s="35" t="s">
        <v>2</v>
      </c>
      <c r="D1" s="35" t="s">
        <v>3</v>
      </c>
      <c r="E1" s="35" t="s">
        <v>4</v>
      </c>
      <c r="F1" s="35" t="s">
        <v>5</v>
      </c>
      <c r="G1" s="35" t="s">
        <v>22</v>
      </c>
      <c r="H1" s="9" t="s">
        <v>12</v>
      </c>
      <c r="I1" s="9" t="s">
        <v>11</v>
      </c>
      <c r="J1" s="9" t="s">
        <v>8</v>
      </c>
      <c r="K1" s="37" t="s">
        <v>117</v>
      </c>
      <c r="L1" s="9" t="s">
        <v>90</v>
      </c>
      <c r="M1" s="9" t="s">
        <v>0</v>
      </c>
      <c r="N1" s="9" t="s">
        <v>2</v>
      </c>
      <c r="O1" s="9" t="s">
        <v>3</v>
      </c>
      <c r="P1" s="9" t="s">
        <v>22</v>
      </c>
      <c r="Q1" s="9" t="s">
        <v>115</v>
      </c>
    </row>
    <row r="2" spans="1:17">
      <c r="A2" s="35">
        <v>18</v>
      </c>
      <c r="B2" s="35" t="s">
        <v>9</v>
      </c>
      <c r="C2" s="35">
        <v>33.770000000000003</v>
      </c>
      <c r="D2" s="35">
        <v>1</v>
      </c>
      <c r="E2" s="35" t="s">
        <v>10</v>
      </c>
      <c r="F2" s="35" t="s">
        <v>11</v>
      </c>
      <c r="G2" s="35">
        <v>1725.5523000000001</v>
      </c>
      <c r="H2" s="9">
        <f>IF(F2="northwest",1,0)</f>
        <v>0</v>
      </c>
      <c r="I2" s="9">
        <v>1</v>
      </c>
      <c r="J2" s="9">
        <f>IF(F2="southwest",1,0)</f>
        <v>0</v>
      </c>
      <c r="K2" s="9">
        <f>IF(B2="MALE",1,0)</f>
        <v>1</v>
      </c>
      <c r="L2" s="9">
        <f>IF(E2="yes",1,0)</f>
        <v>0</v>
      </c>
      <c r="M2" s="9">
        <v>18</v>
      </c>
      <c r="N2" s="9">
        <v>33.770000000000003</v>
      </c>
      <c r="O2" s="9">
        <v>1</v>
      </c>
      <c r="P2" s="9">
        <v>1725.5523000000001</v>
      </c>
      <c r="Q2" s="9"/>
    </row>
    <row r="3" spans="1:17">
      <c r="A3" s="35">
        <v>18</v>
      </c>
      <c r="B3" s="35" t="s">
        <v>9</v>
      </c>
      <c r="C3" s="35">
        <v>34.1</v>
      </c>
      <c r="D3" s="35">
        <v>0</v>
      </c>
      <c r="E3" s="35" t="s">
        <v>10</v>
      </c>
      <c r="F3" s="35" t="s">
        <v>11</v>
      </c>
      <c r="G3" s="35">
        <v>1137.011</v>
      </c>
      <c r="H3" s="9">
        <f t="shared" ref="H3:H66" si="0">IF(F3="northwest",1,0)</f>
        <v>0</v>
      </c>
      <c r="I3" s="9">
        <f t="shared" ref="I3:I66" si="1">IF(F3="southeast",1,0)</f>
        <v>1</v>
      </c>
      <c r="J3" s="9">
        <f t="shared" ref="J3:J66" si="2">IF(F3="southwest",1,0)</f>
        <v>0</v>
      </c>
      <c r="K3" s="9">
        <f t="shared" ref="K3:K66" si="3">IF(B3="MALE",1,0)</f>
        <v>1</v>
      </c>
      <c r="L3" s="9">
        <f t="shared" ref="L3:L66" si="4">IF(E3="yes",1,0)</f>
        <v>0</v>
      </c>
      <c r="M3" s="9">
        <v>18</v>
      </c>
      <c r="N3" s="9">
        <v>34.1</v>
      </c>
      <c r="O3" s="9">
        <v>0</v>
      </c>
      <c r="P3" s="9">
        <v>1137.011</v>
      </c>
      <c r="Q3" s="9"/>
    </row>
    <row r="4" spans="1:17">
      <c r="A4" s="35">
        <v>18</v>
      </c>
      <c r="B4" s="35" t="s">
        <v>6</v>
      </c>
      <c r="C4" s="35">
        <v>26.315000000000001</v>
      </c>
      <c r="D4" s="35">
        <v>0</v>
      </c>
      <c r="E4" s="35" t="s">
        <v>10</v>
      </c>
      <c r="F4" s="35" t="s">
        <v>13</v>
      </c>
      <c r="G4" s="35">
        <v>2198.1898500000002</v>
      </c>
      <c r="H4" s="9">
        <f t="shared" si="0"/>
        <v>0</v>
      </c>
      <c r="I4" s="9">
        <f t="shared" si="1"/>
        <v>0</v>
      </c>
      <c r="J4" s="9">
        <f t="shared" si="2"/>
        <v>0</v>
      </c>
      <c r="K4" s="9">
        <f t="shared" si="3"/>
        <v>0</v>
      </c>
      <c r="L4" s="9">
        <f t="shared" si="4"/>
        <v>0</v>
      </c>
      <c r="M4" s="9">
        <v>18</v>
      </c>
      <c r="N4" s="9">
        <v>26.315000000000001</v>
      </c>
      <c r="O4" s="9">
        <v>0</v>
      </c>
      <c r="P4" s="9">
        <v>2198.1898500000002</v>
      </c>
      <c r="Q4" s="9"/>
    </row>
    <row r="5" spans="1:17">
      <c r="A5" s="35">
        <v>18</v>
      </c>
      <c r="B5" s="35" t="s">
        <v>6</v>
      </c>
      <c r="C5" s="35">
        <v>38.664999999999999</v>
      </c>
      <c r="D5" s="35">
        <v>2</v>
      </c>
      <c r="E5" s="35" t="s">
        <v>10</v>
      </c>
      <c r="F5" s="35" t="s">
        <v>13</v>
      </c>
      <c r="G5" s="36">
        <v>3393.35635</v>
      </c>
      <c r="H5" s="9">
        <f t="shared" si="0"/>
        <v>0</v>
      </c>
      <c r="I5" s="9">
        <f t="shared" si="1"/>
        <v>0</v>
      </c>
      <c r="J5" s="9">
        <f t="shared" si="2"/>
        <v>0</v>
      </c>
      <c r="K5" s="9">
        <f t="shared" si="3"/>
        <v>0</v>
      </c>
      <c r="L5" s="9">
        <f t="shared" si="4"/>
        <v>0</v>
      </c>
      <c r="M5" s="9">
        <v>18</v>
      </c>
      <c r="N5" s="9">
        <v>38.664999999999999</v>
      </c>
      <c r="O5" s="9">
        <v>2</v>
      </c>
      <c r="P5" s="38">
        <v>3393.35635</v>
      </c>
      <c r="Q5" s="9"/>
    </row>
    <row r="6" spans="1:17">
      <c r="A6" s="35">
        <v>18</v>
      </c>
      <c r="B6" s="35" t="s">
        <v>6</v>
      </c>
      <c r="C6" s="35">
        <v>35.625</v>
      </c>
      <c r="D6" s="35">
        <v>0</v>
      </c>
      <c r="E6" s="35" t="s">
        <v>10</v>
      </c>
      <c r="F6" s="35" t="s">
        <v>13</v>
      </c>
      <c r="G6" s="35">
        <v>2211.1307499999998</v>
      </c>
      <c r="H6" s="9">
        <f t="shared" si="0"/>
        <v>0</v>
      </c>
      <c r="I6" s="9">
        <f t="shared" si="1"/>
        <v>0</v>
      </c>
      <c r="J6" s="9">
        <f t="shared" si="2"/>
        <v>0</v>
      </c>
      <c r="K6" s="9">
        <f t="shared" si="3"/>
        <v>0</v>
      </c>
      <c r="L6" s="9">
        <f t="shared" si="4"/>
        <v>0</v>
      </c>
      <c r="M6" s="9">
        <v>18</v>
      </c>
      <c r="N6" s="9">
        <v>35.625</v>
      </c>
      <c r="O6" s="9">
        <v>0</v>
      </c>
      <c r="P6" s="9">
        <v>2211.1307499999998</v>
      </c>
      <c r="Q6" s="9"/>
    </row>
    <row r="7" spans="1:17">
      <c r="A7" s="35">
        <v>18</v>
      </c>
      <c r="B7" s="35" t="s">
        <v>9</v>
      </c>
      <c r="C7" s="35">
        <v>31.68</v>
      </c>
      <c r="D7" s="35">
        <v>2</v>
      </c>
      <c r="E7" s="35" t="s">
        <v>7</v>
      </c>
      <c r="F7" s="35" t="s">
        <v>11</v>
      </c>
      <c r="G7" s="35">
        <v>34303.167200000004</v>
      </c>
      <c r="H7" s="9">
        <f t="shared" si="0"/>
        <v>0</v>
      </c>
      <c r="I7" s="9">
        <f t="shared" si="1"/>
        <v>1</v>
      </c>
      <c r="J7" s="9">
        <f t="shared" si="2"/>
        <v>0</v>
      </c>
      <c r="K7" s="9">
        <f t="shared" si="3"/>
        <v>1</v>
      </c>
      <c r="L7" s="9">
        <f t="shared" si="4"/>
        <v>1</v>
      </c>
      <c r="M7" s="9">
        <v>18</v>
      </c>
      <c r="N7" s="9">
        <v>31.68</v>
      </c>
      <c r="O7" s="9">
        <v>2</v>
      </c>
      <c r="P7" s="9">
        <v>34303.167200000004</v>
      </c>
      <c r="Q7" s="9"/>
    </row>
    <row r="8" spans="1:17">
      <c r="A8" s="35">
        <v>18</v>
      </c>
      <c r="B8" s="35" t="s">
        <v>6</v>
      </c>
      <c r="C8" s="35">
        <v>30.114999999999998</v>
      </c>
      <c r="D8" s="35">
        <v>0</v>
      </c>
      <c r="E8" s="35" t="s">
        <v>10</v>
      </c>
      <c r="F8" s="35" t="s">
        <v>13</v>
      </c>
      <c r="G8" s="35">
        <v>21344.846699999998</v>
      </c>
      <c r="H8" s="9">
        <f t="shared" si="0"/>
        <v>0</v>
      </c>
      <c r="I8" s="9">
        <f t="shared" si="1"/>
        <v>0</v>
      </c>
      <c r="J8" s="9">
        <f t="shared" si="2"/>
        <v>0</v>
      </c>
      <c r="K8" s="9">
        <f t="shared" si="3"/>
        <v>0</v>
      </c>
      <c r="L8" s="9">
        <f t="shared" si="4"/>
        <v>0</v>
      </c>
      <c r="M8" s="9">
        <v>18</v>
      </c>
      <c r="N8" s="9">
        <v>30.114999999999998</v>
      </c>
      <c r="O8" s="9">
        <v>0</v>
      </c>
      <c r="P8" s="9">
        <v>21344.846699999998</v>
      </c>
      <c r="Q8" s="9"/>
    </row>
    <row r="9" spans="1:17">
      <c r="A9" s="35">
        <v>18</v>
      </c>
      <c r="B9" s="35" t="s">
        <v>9</v>
      </c>
      <c r="C9" s="35">
        <v>23.75</v>
      </c>
      <c r="D9" s="35">
        <v>0</v>
      </c>
      <c r="E9" s="35" t="s">
        <v>10</v>
      </c>
      <c r="F9" s="35" t="s">
        <v>13</v>
      </c>
      <c r="G9" s="35">
        <v>1705.6244999999999</v>
      </c>
      <c r="H9" s="9">
        <f t="shared" si="0"/>
        <v>0</v>
      </c>
      <c r="I9" s="9">
        <f t="shared" si="1"/>
        <v>0</v>
      </c>
      <c r="J9" s="9">
        <f t="shared" si="2"/>
        <v>0</v>
      </c>
      <c r="K9" s="9">
        <f t="shared" si="3"/>
        <v>1</v>
      </c>
      <c r="L9" s="9">
        <f t="shared" si="4"/>
        <v>0</v>
      </c>
      <c r="M9" s="9">
        <v>18</v>
      </c>
      <c r="N9" s="9">
        <v>23.75</v>
      </c>
      <c r="O9" s="9">
        <v>0</v>
      </c>
      <c r="P9" s="9">
        <v>1705.6244999999999</v>
      </c>
      <c r="Q9" s="9"/>
    </row>
    <row r="10" spans="1:17">
      <c r="A10" s="35">
        <v>18</v>
      </c>
      <c r="B10" s="35" t="s">
        <v>9</v>
      </c>
      <c r="C10" s="35">
        <v>25.175000000000001</v>
      </c>
      <c r="D10" s="35">
        <v>0</v>
      </c>
      <c r="E10" s="35" t="s">
        <v>7</v>
      </c>
      <c r="F10" s="35" t="s">
        <v>13</v>
      </c>
      <c r="G10" s="35">
        <v>15518.180249999999</v>
      </c>
      <c r="H10" s="9">
        <f t="shared" si="0"/>
        <v>0</v>
      </c>
      <c r="I10" s="9">
        <f t="shared" si="1"/>
        <v>0</v>
      </c>
      <c r="J10" s="9">
        <f t="shared" si="2"/>
        <v>0</v>
      </c>
      <c r="K10" s="9">
        <f t="shared" si="3"/>
        <v>1</v>
      </c>
      <c r="L10" s="9">
        <f t="shared" si="4"/>
        <v>1</v>
      </c>
      <c r="M10" s="9">
        <v>18</v>
      </c>
      <c r="N10" s="9">
        <v>25.175000000000001</v>
      </c>
      <c r="O10" s="9">
        <v>0</v>
      </c>
      <c r="P10" s="9">
        <v>15518.180249999999</v>
      </c>
      <c r="Q10" s="9"/>
    </row>
    <row r="11" spans="1:17">
      <c r="A11" s="35">
        <v>18</v>
      </c>
      <c r="B11" s="35" t="s">
        <v>6</v>
      </c>
      <c r="C11" s="35">
        <v>36.85</v>
      </c>
      <c r="D11" s="35">
        <v>0</v>
      </c>
      <c r="E11" s="35" t="s">
        <v>7</v>
      </c>
      <c r="F11" s="35" t="s">
        <v>11</v>
      </c>
      <c r="G11" s="35">
        <v>36149.483500000002</v>
      </c>
      <c r="H11" s="9">
        <f t="shared" si="0"/>
        <v>0</v>
      </c>
      <c r="I11" s="9">
        <f t="shared" si="1"/>
        <v>1</v>
      </c>
      <c r="J11" s="9">
        <f t="shared" si="2"/>
        <v>0</v>
      </c>
      <c r="K11" s="9">
        <f t="shared" si="3"/>
        <v>0</v>
      </c>
      <c r="L11" s="9">
        <f t="shared" si="4"/>
        <v>1</v>
      </c>
      <c r="M11" s="9">
        <v>18</v>
      </c>
      <c r="N11" s="9">
        <v>36.85</v>
      </c>
      <c r="O11" s="9">
        <v>0</v>
      </c>
      <c r="P11" s="9">
        <v>36149.483500000002</v>
      </c>
      <c r="Q11" s="9"/>
    </row>
    <row r="12" spans="1:17">
      <c r="A12" s="35">
        <v>18</v>
      </c>
      <c r="B12" s="35" t="s">
        <v>9</v>
      </c>
      <c r="C12" s="35">
        <v>15.96</v>
      </c>
      <c r="D12" s="35">
        <v>0</v>
      </c>
      <c r="E12" s="35" t="s">
        <v>10</v>
      </c>
      <c r="F12" s="35" t="s">
        <v>13</v>
      </c>
      <c r="G12" s="35">
        <v>1694.7963999999999</v>
      </c>
      <c r="H12" s="9">
        <f t="shared" si="0"/>
        <v>0</v>
      </c>
      <c r="I12" s="9">
        <f t="shared" si="1"/>
        <v>0</v>
      </c>
      <c r="J12" s="9">
        <f t="shared" si="2"/>
        <v>0</v>
      </c>
      <c r="K12" s="9">
        <f t="shared" si="3"/>
        <v>1</v>
      </c>
      <c r="L12" s="9">
        <f t="shared" si="4"/>
        <v>0</v>
      </c>
      <c r="M12" s="9">
        <v>18</v>
      </c>
      <c r="N12" s="9">
        <v>15.96</v>
      </c>
      <c r="O12" s="9">
        <v>0</v>
      </c>
      <c r="P12" s="9">
        <v>1694.7963999999999</v>
      </c>
      <c r="Q12" s="9"/>
    </row>
    <row r="13" spans="1:17">
      <c r="A13" s="35">
        <v>18</v>
      </c>
      <c r="B13" s="35" t="s">
        <v>6</v>
      </c>
      <c r="C13" s="35">
        <v>38.28</v>
      </c>
      <c r="D13" s="35">
        <v>0</v>
      </c>
      <c r="E13" s="35" t="s">
        <v>10</v>
      </c>
      <c r="F13" s="35" t="s">
        <v>11</v>
      </c>
      <c r="G13" s="35">
        <v>1631.8212000000001</v>
      </c>
      <c r="H13" s="9">
        <f t="shared" si="0"/>
        <v>0</v>
      </c>
      <c r="I13" s="9">
        <f t="shared" si="1"/>
        <v>1</v>
      </c>
      <c r="J13" s="9">
        <f t="shared" si="2"/>
        <v>0</v>
      </c>
      <c r="K13" s="9">
        <f t="shared" si="3"/>
        <v>0</v>
      </c>
      <c r="L13" s="9">
        <f t="shared" si="4"/>
        <v>0</v>
      </c>
      <c r="M13" s="9">
        <v>18</v>
      </c>
      <c r="N13" s="9">
        <v>38.28</v>
      </c>
      <c r="O13" s="9">
        <v>0</v>
      </c>
      <c r="P13" s="9">
        <v>1631.8212000000001</v>
      </c>
      <c r="Q13" s="9"/>
    </row>
    <row r="14" spans="1:17">
      <c r="A14" s="35">
        <v>18</v>
      </c>
      <c r="B14" s="35" t="s">
        <v>9</v>
      </c>
      <c r="C14" s="35">
        <v>34.43</v>
      </c>
      <c r="D14" s="35">
        <v>0</v>
      </c>
      <c r="E14" s="35" t="s">
        <v>10</v>
      </c>
      <c r="F14" s="35" t="s">
        <v>11</v>
      </c>
      <c r="G14" s="35">
        <v>1137.4697000000001</v>
      </c>
      <c r="H14" s="9">
        <f t="shared" si="0"/>
        <v>0</v>
      </c>
      <c r="I14" s="9">
        <f t="shared" si="1"/>
        <v>1</v>
      </c>
      <c r="J14" s="9">
        <f t="shared" si="2"/>
        <v>0</v>
      </c>
      <c r="K14" s="9">
        <f t="shared" si="3"/>
        <v>1</v>
      </c>
      <c r="L14" s="9">
        <f t="shared" si="4"/>
        <v>0</v>
      </c>
      <c r="M14" s="9">
        <v>18</v>
      </c>
      <c r="N14" s="9">
        <v>34.43</v>
      </c>
      <c r="O14" s="9">
        <v>0</v>
      </c>
      <c r="P14" s="9">
        <v>1137.4697000000001</v>
      </c>
      <c r="Q14" s="9"/>
    </row>
    <row r="15" spans="1:17">
      <c r="A15" s="35">
        <v>18</v>
      </c>
      <c r="B15" s="35" t="s">
        <v>6</v>
      </c>
      <c r="C15" s="35">
        <v>26.73</v>
      </c>
      <c r="D15" s="35">
        <v>0</v>
      </c>
      <c r="E15" s="35" t="s">
        <v>10</v>
      </c>
      <c r="F15" s="35" t="s">
        <v>11</v>
      </c>
      <c r="G15" s="35">
        <v>1615.7666999999999</v>
      </c>
      <c r="H15" s="9">
        <f t="shared" si="0"/>
        <v>0</v>
      </c>
      <c r="I15" s="9">
        <f t="shared" si="1"/>
        <v>1</v>
      </c>
      <c r="J15" s="9">
        <f t="shared" si="2"/>
        <v>0</v>
      </c>
      <c r="K15" s="9">
        <f t="shared" si="3"/>
        <v>0</v>
      </c>
      <c r="L15" s="9">
        <f t="shared" si="4"/>
        <v>0</v>
      </c>
      <c r="M15" s="9">
        <v>18</v>
      </c>
      <c r="N15" s="9">
        <v>26.73</v>
      </c>
      <c r="O15" s="9">
        <v>0</v>
      </c>
      <c r="P15" s="9">
        <v>1615.7666999999999</v>
      </c>
      <c r="Q15" s="9"/>
    </row>
    <row r="16" spans="1:17">
      <c r="A16" s="35">
        <v>18</v>
      </c>
      <c r="B16" s="35" t="s">
        <v>9</v>
      </c>
      <c r="C16" s="35">
        <v>17.29</v>
      </c>
      <c r="D16" s="35">
        <v>2</v>
      </c>
      <c r="E16" s="35" t="s">
        <v>7</v>
      </c>
      <c r="F16" s="35" t="s">
        <v>13</v>
      </c>
      <c r="G16" s="35">
        <v>12829.455099999999</v>
      </c>
      <c r="H16" s="9">
        <f t="shared" si="0"/>
        <v>0</v>
      </c>
      <c r="I16" s="9">
        <f t="shared" si="1"/>
        <v>0</v>
      </c>
      <c r="J16" s="9">
        <f t="shared" si="2"/>
        <v>0</v>
      </c>
      <c r="K16" s="9">
        <f t="shared" si="3"/>
        <v>1</v>
      </c>
      <c r="L16" s="9">
        <f t="shared" si="4"/>
        <v>1</v>
      </c>
      <c r="M16" s="9">
        <v>18</v>
      </c>
      <c r="N16" s="9">
        <v>17.29</v>
      </c>
      <c r="O16" s="9">
        <v>2</v>
      </c>
      <c r="P16" s="9">
        <v>12829.455099999999</v>
      </c>
      <c r="Q16" s="9"/>
    </row>
    <row r="17" spans="1:42">
      <c r="A17" s="35">
        <v>18</v>
      </c>
      <c r="B17" s="35" t="s">
        <v>9</v>
      </c>
      <c r="C17" s="35">
        <v>29.37</v>
      </c>
      <c r="D17" s="35">
        <v>1</v>
      </c>
      <c r="E17" s="35" t="s">
        <v>10</v>
      </c>
      <c r="F17" s="35" t="s">
        <v>11</v>
      </c>
      <c r="G17" s="35">
        <v>1719.4363000000001</v>
      </c>
      <c r="H17" s="9">
        <f t="shared" si="0"/>
        <v>0</v>
      </c>
      <c r="I17" s="9">
        <f t="shared" si="1"/>
        <v>1</v>
      </c>
      <c r="J17" s="9">
        <f t="shared" si="2"/>
        <v>0</v>
      </c>
      <c r="K17" s="9">
        <f t="shared" si="3"/>
        <v>1</v>
      </c>
      <c r="L17" s="9">
        <f t="shared" si="4"/>
        <v>0</v>
      </c>
      <c r="M17" s="9">
        <v>18</v>
      </c>
      <c r="N17" s="9">
        <v>29.37</v>
      </c>
      <c r="O17" s="9">
        <v>1</v>
      </c>
      <c r="P17" s="9">
        <v>1719.4363000000001</v>
      </c>
      <c r="Q17" s="9"/>
    </row>
    <row r="18" spans="1:42">
      <c r="A18" s="35">
        <v>18</v>
      </c>
      <c r="B18" s="35" t="s">
        <v>9</v>
      </c>
      <c r="C18" s="35">
        <v>22.99</v>
      </c>
      <c r="D18" s="35">
        <v>0</v>
      </c>
      <c r="E18" s="35" t="s">
        <v>10</v>
      </c>
      <c r="F18" s="35" t="s">
        <v>13</v>
      </c>
      <c r="G18" s="35">
        <v>1704.5681</v>
      </c>
      <c r="H18" s="9">
        <f t="shared" si="0"/>
        <v>0</v>
      </c>
      <c r="I18" s="9">
        <f t="shared" si="1"/>
        <v>0</v>
      </c>
      <c r="J18" s="9">
        <f t="shared" si="2"/>
        <v>0</v>
      </c>
      <c r="K18" s="9">
        <f t="shared" si="3"/>
        <v>1</v>
      </c>
      <c r="L18" s="9">
        <f t="shared" si="4"/>
        <v>0</v>
      </c>
      <c r="M18" s="9">
        <v>18</v>
      </c>
      <c r="N18" s="9">
        <v>22.99</v>
      </c>
      <c r="O18" s="9">
        <v>0</v>
      </c>
      <c r="P18" s="9">
        <v>1704.5681</v>
      </c>
      <c r="Q18" s="9"/>
    </row>
    <row r="19" spans="1:42">
      <c r="A19" s="35">
        <v>18</v>
      </c>
      <c r="B19" s="35" t="s">
        <v>6</v>
      </c>
      <c r="C19" s="35">
        <v>38.28</v>
      </c>
      <c r="D19" s="35">
        <v>0</v>
      </c>
      <c r="E19" s="35" t="s">
        <v>10</v>
      </c>
      <c r="F19" s="35" t="s">
        <v>11</v>
      </c>
      <c r="G19" s="35">
        <v>14133.03775</v>
      </c>
      <c r="H19" s="9">
        <f t="shared" si="0"/>
        <v>0</v>
      </c>
      <c r="I19" s="9">
        <f t="shared" si="1"/>
        <v>1</v>
      </c>
      <c r="J19" s="9">
        <f t="shared" si="2"/>
        <v>0</v>
      </c>
      <c r="K19" s="9">
        <f t="shared" si="3"/>
        <v>0</v>
      </c>
      <c r="L19" s="9">
        <f t="shared" si="4"/>
        <v>0</v>
      </c>
      <c r="M19" s="9">
        <v>18</v>
      </c>
      <c r="N19" s="9">
        <v>38.28</v>
      </c>
      <c r="O19" s="9">
        <v>0</v>
      </c>
      <c r="P19" s="9">
        <v>14133.03775</v>
      </c>
      <c r="Q19" s="9"/>
    </row>
    <row r="20" spans="1:42" ht="15.75" thickBot="1">
      <c r="A20" s="35">
        <v>18</v>
      </c>
      <c r="B20" s="35" t="s">
        <v>6</v>
      </c>
      <c r="C20" s="35">
        <v>20.79</v>
      </c>
      <c r="D20" s="35">
        <v>0</v>
      </c>
      <c r="E20" s="35" t="s">
        <v>10</v>
      </c>
      <c r="F20" s="35" t="s">
        <v>11</v>
      </c>
      <c r="G20" s="35">
        <v>1607.5101</v>
      </c>
      <c r="H20" s="9">
        <f t="shared" si="0"/>
        <v>0</v>
      </c>
      <c r="I20" s="9">
        <f t="shared" si="1"/>
        <v>1</v>
      </c>
      <c r="J20" s="9">
        <f t="shared" si="2"/>
        <v>0</v>
      </c>
      <c r="K20" s="9">
        <f t="shared" si="3"/>
        <v>0</v>
      </c>
      <c r="L20" s="9">
        <f t="shared" si="4"/>
        <v>0</v>
      </c>
      <c r="M20" s="9">
        <v>18</v>
      </c>
      <c r="N20" s="9">
        <v>20.79</v>
      </c>
      <c r="O20" s="9">
        <v>0</v>
      </c>
      <c r="P20" s="9">
        <v>1607.5101</v>
      </c>
      <c r="Q20" s="9"/>
    </row>
    <row r="21" spans="1:42">
      <c r="A21" s="35">
        <v>18</v>
      </c>
      <c r="B21" s="35" t="s">
        <v>9</v>
      </c>
      <c r="C21" s="35">
        <v>30.4</v>
      </c>
      <c r="D21" s="35">
        <v>3</v>
      </c>
      <c r="E21" s="35" t="s">
        <v>10</v>
      </c>
      <c r="F21" s="35" t="s">
        <v>13</v>
      </c>
      <c r="G21" s="35">
        <v>3481.8679999999999</v>
      </c>
      <c r="H21" s="9">
        <f t="shared" si="0"/>
        <v>0</v>
      </c>
      <c r="I21" s="9">
        <f t="shared" si="1"/>
        <v>0</v>
      </c>
      <c r="J21" s="9">
        <f t="shared" si="2"/>
        <v>0</v>
      </c>
      <c r="K21" s="9">
        <f t="shared" si="3"/>
        <v>1</v>
      </c>
      <c r="L21" s="9">
        <f t="shared" si="4"/>
        <v>0</v>
      </c>
      <c r="M21" s="9">
        <v>18</v>
      </c>
      <c r="N21" s="9">
        <v>30.4</v>
      </c>
      <c r="O21" s="9">
        <v>3</v>
      </c>
      <c r="P21" s="9">
        <v>3481.8679999999999</v>
      </c>
      <c r="Q21" s="39" t="s">
        <v>0</v>
      </c>
      <c r="R21" s="4"/>
      <c r="T21" s="4" t="s">
        <v>90</v>
      </c>
      <c r="U21" s="4"/>
      <c r="W21" s="4" t="s">
        <v>2</v>
      </c>
      <c r="X21" s="4"/>
      <c r="Z21" s="4" t="s">
        <v>3</v>
      </c>
      <c r="AA21" s="4"/>
      <c r="AC21" s="4" t="s">
        <v>22</v>
      </c>
      <c r="AD21" s="4"/>
      <c r="AF21" s="4" t="s">
        <v>12</v>
      </c>
      <c r="AG21" s="4"/>
      <c r="AI21" s="4" t="s">
        <v>11</v>
      </c>
      <c r="AJ21" s="4"/>
      <c r="AL21" s="4" t="s">
        <v>8</v>
      </c>
      <c r="AM21" s="4"/>
      <c r="AO21" s="4" t="s">
        <v>117</v>
      </c>
      <c r="AP21" s="4"/>
    </row>
    <row r="22" spans="1:42">
      <c r="A22" s="35">
        <v>18</v>
      </c>
      <c r="B22" s="35" t="s">
        <v>6</v>
      </c>
      <c r="C22" s="35">
        <v>38.17</v>
      </c>
      <c r="D22" s="35">
        <v>0</v>
      </c>
      <c r="E22" s="35" t="s">
        <v>10</v>
      </c>
      <c r="F22" s="35" t="s">
        <v>11</v>
      </c>
      <c r="G22" s="35">
        <v>1631.6683</v>
      </c>
      <c r="H22" s="9">
        <f t="shared" si="0"/>
        <v>0</v>
      </c>
      <c r="I22" s="9">
        <f t="shared" si="1"/>
        <v>1</v>
      </c>
      <c r="J22" s="9">
        <f t="shared" si="2"/>
        <v>0</v>
      </c>
      <c r="K22" s="9">
        <f t="shared" si="3"/>
        <v>0</v>
      </c>
      <c r="L22" s="9">
        <f t="shared" si="4"/>
        <v>0</v>
      </c>
      <c r="M22" s="9">
        <v>18</v>
      </c>
      <c r="N22" s="9">
        <v>38.17</v>
      </c>
      <c r="O22" s="9">
        <v>0</v>
      </c>
      <c r="P22" s="9">
        <v>1631.6683</v>
      </c>
      <c r="Q22" s="40"/>
      <c r="R22" s="2"/>
      <c r="T22" s="2"/>
      <c r="U22" s="2"/>
      <c r="W22" s="2"/>
      <c r="X22" s="2"/>
      <c r="Z22" s="2"/>
      <c r="AA22" s="2"/>
      <c r="AC22" s="2"/>
      <c r="AD22" s="2"/>
      <c r="AF22" s="2"/>
      <c r="AG22" s="2"/>
      <c r="AI22" s="2"/>
      <c r="AJ22" s="2"/>
      <c r="AL22" s="2"/>
      <c r="AM22" s="2"/>
      <c r="AO22" s="2"/>
      <c r="AP22" s="2"/>
    </row>
    <row r="23" spans="1:42">
      <c r="A23" s="35">
        <v>18</v>
      </c>
      <c r="B23" s="35" t="s">
        <v>6</v>
      </c>
      <c r="C23" s="35">
        <v>29.164999999999999</v>
      </c>
      <c r="D23" s="35">
        <v>0</v>
      </c>
      <c r="E23" s="35" t="s">
        <v>10</v>
      </c>
      <c r="F23" s="35" t="s">
        <v>13</v>
      </c>
      <c r="G23" s="35">
        <v>7323.7348190000002</v>
      </c>
      <c r="H23" s="9">
        <f t="shared" si="0"/>
        <v>0</v>
      </c>
      <c r="I23" s="9">
        <f t="shared" si="1"/>
        <v>0</v>
      </c>
      <c r="J23" s="9">
        <f t="shared" si="2"/>
        <v>0</v>
      </c>
      <c r="K23" s="9">
        <f t="shared" si="3"/>
        <v>0</v>
      </c>
      <c r="L23" s="9">
        <f t="shared" si="4"/>
        <v>0</v>
      </c>
      <c r="M23" s="9">
        <v>18</v>
      </c>
      <c r="N23" s="9">
        <v>29.164999999999999</v>
      </c>
      <c r="O23" s="9">
        <v>0</v>
      </c>
      <c r="P23" s="9">
        <v>7323.7348190000002</v>
      </c>
      <c r="Q23" s="40" t="s">
        <v>23</v>
      </c>
      <c r="R23" s="2">
        <v>39.207025411061288</v>
      </c>
      <c r="T23" s="2" t="s">
        <v>23</v>
      </c>
      <c r="U23" s="2">
        <v>0.20478325859491778</v>
      </c>
      <c r="W23" s="2" t="s">
        <v>23</v>
      </c>
      <c r="X23" s="2">
        <v>30.663396860986502</v>
      </c>
      <c r="Z23" s="2" t="s">
        <v>23</v>
      </c>
      <c r="AA23" s="2">
        <v>1.0949177877428999</v>
      </c>
      <c r="AC23" s="2" t="s">
        <v>23</v>
      </c>
      <c r="AD23" s="2">
        <v>13270.422265141273</v>
      </c>
      <c r="AF23" s="2" t="s">
        <v>23</v>
      </c>
      <c r="AG23" s="2">
        <v>0.2428998505231689</v>
      </c>
      <c r="AI23" s="2" t="s">
        <v>23</v>
      </c>
      <c r="AJ23" s="2">
        <v>0.27204783258594917</v>
      </c>
      <c r="AL23" s="2" t="s">
        <v>23</v>
      </c>
      <c r="AM23" s="2">
        <v>0.2428998505231689</v>
      </c>
      <c r="AO23" s="2" t="s">
        <v>23</v>
      </c>
      <c r="AP23" s="2">
        <v>1.4947683109118086</v>
      </c>
    </row>
    <row r="24" spans="1:42">
      <c r="A24" s="35">
        <v>18</v>
      </c>
      <c r="B24" s="35" t="s">
        <v>9</v>
      </c>
      <c r="C24" s="35">
        <v>43.01</v>
      </c>
      <c r="D24" s="35">
        <v>0</v>
      </c>
      <c r="E24" s="35" t="s">
        <v>10</v>
      </c>
      <c r="F24" s="35" t="s">
        <v>11</v>
      </c>
      <c r="G24" s="35">
        <v>1149.3959</v>
      </c>
      <c r="H24" s="9">
        <f t="shared" si="0"/>
        <v>0</v>
      </c>
      <c r="I24" s="9">
        <f t="shared" si="1"/>
        <v>1</v>
      </c>
      <c r="J24" s="9">
        <f t="shared" si="2"/>
        <v>0</v>
      </c>
      <c r="K24" s="9">
        <f t="shared" si="3"/>
        <v>1</v>
      </c>
      <c r="L24" s="9">
        <f t="shared" si="4"/>
        <v>0</v>
      </c>
      <c r="M24" s="9">
        <v>18</v>
      </c>
      <c r="N24" s="9">
        <v>43.01</v>
      </c>
      <c r="O24" s="9">
        <v>0</v>
      </c>
      <c r="P24" s="9">
        <v>1149.3959</v>
      </c>
      <c r="Q24" s="40" t="s">
        <v>24</v>
      </c>
      <c r="R24" s="2">
        <v>0.38410241948323204</v>
      </c>
      <c r="T24" s="2" t="s">
        <v>24</v>
      </c>
      <c r="U24" s="2">
        <v>1.1036319844830556E-2</v>
      </c>
      <c r="W24" s="2" t="s">
        <v>24</v>
      </c>
      <c r="X24" s="2">
        <v>0.16671423150075027</v>
      </c>
      <c r="Z24" s="2" t="s">
        <v>24</v>
      </c>
      <c r="AA24" s="2">
        <v>3.2956155428356865E-2</v>
      </c>
      <c r="AC24" s="2" t="s">
        <v>24</v>
      </c>
      <c r="AD24" s="2">
        <v>331.06745431568226</v>
      </c>
      <c r="AF24" s="2" t="s">
        <v>24</v>
      </c>
      <c r="AG24" s="2">
        <v>1.1728016980841659E-2</v>
      </c>
      <c r="AI24" s="2" t="s">
        <v>24</v>
      </c>
      <c r="AJ24" s="2">
        <v>1.2170498108616789E-2</v>
      </c>
      <c r="AL24" s="2" t="s">
        <v>24</v>
      </c>
      <c r="AM24" s="2">
        <v>1.1728016980841659E-2</v>
      </c>
      <c r="AO24" s="2" t="s">
        <v>24</v>
      </c>
      <c r="AP24" s="2">
        <v>1.3673526152714914E-2</v>
      </c>
    </row>
    <row r="25" spans="1:42">
      <c r="A25" s="35">
        <v>18</v>
      </c>
      <c r="B25" s="35" t="s">
        <v>6</v>
      </c>
      <c r="C25" s="35">
        <v>24.09</v>
      </c>
      <c r="D25" s="35">
        <v>1</v>
      </c>
      <c r="E25" s="35" t="s">
        <v>10</v>
      </c>
      <c r="F25" s="35" t="s">
        <v>11</v>
      </c>
      <c r="G25" s="35">
        <v>2201.0971</v>
      </c>
      <c r="H25" s="9">
        <f t="shared" si="0"/>
        <v>0</v>
      </c>
      <c r="I25" s="9">
        <f t="shared" si="1"/>
        <v>1</v>
      </c>
      <c r="J25" s="9">
        <f t="shared" si="2"/>
        <v>0</v>
      </c>
      <c r="K25" s="9">
        <f t="shared" si="3"/>
        <v>0</v>
      </c>
      <c r="L25" s="9">
        <f t="shared" si="4"/>
        <v>0</v>
      </c>
      <c r="M25" s="9">
        <v>18</v>
      </c>
      <c r="N25" s="9">
        <v>24.09</v>
      </c>
      <c r="O25" s="9">
        <v>1</v>
      </c>
      <c r="P25" s="9">
        <v>2201.0971</v>
      </c>
      <c r="Q25" s="40" t="s">
        <v>25</v>
      </c>
      <c r="R25" s="2">
        <v>39</v>
      </c>
      <c r="T25" s="2" t="s">
        <v>25</v>
      </c>
      <c r="U25" s="2">
        <v>0</v>
      </c>
      <c r="W25" s="2" t="s">
        <v>25</v>
      </c>
      <c r="X25" s="2">
        <v>30.4</v>
      </c>
      <c r="Z25" s="2" t="s">
        <v>25</v>
      </c>
      <c r="AA25" s="2">
        <v>1</v>
      </c>
      <c r="AC25" s="2" t="s">
        <v>25</v>
      </c>
      <c r="AD25" s="2">
        <v>9382.0329999999994</v>
      </c>
      <c r="AF25" s="2" t="s">
        <v>25</v>
      </c>
      <c r="AG25" s="2">
        <v>0</v>
      </c>
      <c r="AI25" s="2" t="s">
        <v>25</v>
      </c>
      <c r="AJ25" s="2">
        <v>0</v>
      </c>
      <c r="AL25" s="2" t="s">
        <v>25</v>
      </c>
      <c r="AM25" s="2">
        <v>0</v>
      </c>
      <c r="AO25" s="2" t="s">
        <v>25</v>
      </c>
      <c r="AP25" s="2">
        <v>1</v>
      </c>
    </row>
    <row r="26" spans="1:42">
      <c r="A26" s="35">
        <v>18</v>
      </c>
      <c r="B26" s="35" t="s">
        <v>6</v>
      </c>
      <c r="C26" s="35">
        <v>30.114999999999998</v>
      </c>
      <c r="D26" s="35">
        <v>0</v>
      </c>
      <c r="E26" s="35" t="s">
        <v>10</v>
      </c>
      <c r="F26" s="35" t="s">
        <v>13</v>
      </c>
      <c r="G26" s="35">
        <v>2203.4718499999999</v>
      </c>
      <c r="H26" s="9">
        <f t="shared" si="0"/>
        <v>0</v>
      </c>
      <c r="I26" s="9">
        <f t="shared" si="1"/>
        <v>0</v>
      </c>
      <c r="J26" s="9">
        <f t="shared" si="2"/>
        <v>0</v>
      </c>
      <c r="K26" s="9">
        <f t="shared" si="3"/>
        <v>0</v>
      </c>
      <c r="L26" s="9">
        <f t="shared" si="4"/>
        <v>0</v>
      </c>
      <c r="M26" s="9">
        <v>18</v>
      </c>
      <c r="N26" s="9">
        <v>30.114999999999998</v>
      </c>
      <c r="O26" s="9">
        <v>0</v>
      </c>
      <c r="P26" s="9">
        <v>2203.4718499999999</v>
      </c>
      <c r="Q26" s="40" t="s">
        <v>26</v>
      </c>
      <c r="R26" s="2">
        <v>18</v>
      </c>
      <c r="T26" s="2" t="s">
        <v>26</v>
      </c>
      <c r="U26" s="2">
        <v>0</v>
      </c>
      <c r="W26" s="2" t="s">
        <v>26</v>
      </c>
      <c r="X26" s="2">
        <v>32.299999999999997</v>
      </c>
      <c r="Z26" s="2" t="s">
        <v>26</v>
      </c>
      <c r="AA26" s="2">
        <v>0</v>
      </c>
      <c r="AC26" s="2" t="s">
        <v>26</v>
      </c>
      <c r="AD26" s="2">
        <v>1639.5631000000001</v>
      </c>
      <c r="AF26" s="2" t="s">
        <v>26</v>
      </c>
      <c r="AG26" s="2">
        <v>0</v>
      </c>
      <c r="AI26" s="2" t="s">
        <v>26</v>
      </c>
      <c r="AJ26" s="2">
        <v>0</v>
      </c>
      <c r="AL26" s="2" t="s">
        <v>26</v>
      </c>
      <c r="AM26" s="2">
        <v>0</v>
      </c>
      <c r="AO26" s="2" t="s">
        <v>26</v>
      </c>
      <c r="AP26" s="2">
        <v>1</v>
      </c>
    </row>
    <row r="27" spans="1:42">
      <c r="A27" s="35">
        <v>18</v>
      </c>
      <c r="B27" s="35" t="s">
        <v>6</v>
      </c>
      <c r="C27" s="35">
        <v>31.35</v>
      </c>
      <c r="D27" s="35">
        <v>0</v>
      </c>
      <c r="E27" s="35" t="s">
        <v>10</v>
      </c>
      <c r="F27" s="35" t="s">
        <v>11</v>
      </c>
      <c r="G27" s="35">
        <v>1622.1885</v>
      </c>
      <c r="H27" s="9">
        <f t="shared" si="0"/>
        <v>0</v>
      </c>
      <c r="I27" s="9">
        <f t="shared" si="1"/>
        <v>1</v>
      </c>
      <c r="J27" s="9">
        <f t="shared" si="2"/>
        <v>0</v>
      </c>
      <c r="K27" s="9">
        <f t="shared" si="3"/>
        <v>0</v>
      </c>
      <c r="L27" s="9">
        <f t="shared" si="4"/>
        <v>0</v>
      </c>
      <c r="M27" s="9">
        <v>18</v>
      </c>
      <c r="N27" s="9">
        <v>31.35</v>
      </c>
      <c r="O27" s="9">
        <v>0</v>
      </c>
      <c r="P27" s="9">
        <v>1622.1885</v>
      </c>
      <c r="Q27" s="40" t="s">
        <v>27</v>
      </c>
      <c r="R27" s="2">
        <v>14.049960379216154</v>
      </c>
      <c r="T27" s="2" t="s">
        <v>27</v>
      </c>
      <c r="U27" s="2">
        <v>0.40369403754561722</v>
      </c>
      <c r="W27" s="2" t="s">
        <v>27</v>
      </c>
      <c r="X27" s="2">
        <v>6.0981869116793348</v>
      </c>
      <c r="Z27" s="2" t="s">
        <v>27</v>
      </c>
      <c r="AA27" s="2">
        <v>1.2054927397819137</v>
      </c>
      <c r="AC27" s="2" t="s">
        <v>27</v>
      </c>
      <c r="AD27" s="2">
        <v>12110.011236693994</v>
      </c>
      <c r="AF27" s="2" t="s">
        <v>27</v>
      </c>
      <c r="AG27" s="2">
        <v>0.42899540734289221</v>
      </c>
      <c r="AI27" s="2" t="s">
        <v>27</v>
      </c>
      <c r="AJ27" s="2">
        <v>0.4451807839467562</v>
      </c>
      <c r="AL27" s="2" t="s">
        <v>27</v>
      </c>
      <c r="AM27" s="2">
        <v>0.42899540734289221</v>
      </c>
      <c r="AO27" s="2" t="s">
        <v>27</v>
      </c>
      <c r="AP27" s="2">
        <v>0.50015956928437699</v>
      </c>
    </row>
    <row r="28" spans="1:42">
      <c r="A28" s="35">
        <v>18</v>
      </c>
      <c r="B28" s="35" t="s">
        <v>6</v>
      </c>
      <c r="C28" s="35">
        <v>25.08</v>
      </c>
      <c r="D28" s="35">
        <v>0</v>
      </c>
      <c r="E28" s="35" t="s">
        <v>10</v>
      </c>
      <c r="F28" s="35" t="s">
        <v>13</v>
      </c>
      <c r="G28" s="35">
        <v>2196.4731999999999</v>
      </c>
      <c r="H28" s="9">
        <f t="shared" si="0"/>
        <v>0</v>
      </c>
      <c r="I28" s="9">
        <f t="shared" si="1"/>
        <v>0</v>
      </c>
      <c r="J28" s="9">
        <f t="shared" si="2"/>
        <v>0</v>
      </c>
      <c r="K28" s="9">
        <f t="shared" si="3"/>
        <v>0</v>
      </c>
      <c r="L28" s="9">
        <f t="shared" si="4"/>
        <v>0</v>
      </c>
      <c r="M28" s="9">
        <v>18</v>
      </c>
      <c r="N28" s="9">
        <v>25.08</v>
      </c>
      <c r="O28" s="9">
        <v>0</v>
      </c>
      <c r="P28" s="9">
        <v>2196.4731999999999</v>
      </c>
      <c r="Q28" s="40" t="s">
        <v>28</v>
      </c>
      <c r="R28" s="2">
        <v>197.40138665754375</v>
      </c>
      <c r="T28" s="2" t="s">
        <v>28</v>
      </c>
      <c r="U28" s="2">
        <v>0.16296887594988221</v>
      </c>
      <c r="W28" s="2" t="s">
        <v>28</v>
      </c>
      <c r="X28" s="2">
        <v>37.187883609777145</v>
      </c>
      <c r="Z28" s="2" t="s">
        <v>28</v>
      </c>
      <c r="AA28" s="2">
        <v>1.4532127456669048</v>
      </c>
      <c r="AC28" s="2" t="s">
        <v>28</v>
      </c>
      <c r="AD28" s="2">
        <v>146652372.1528548</v>
      </c>
      <c r="AF28" s="2" t="s">
        <v>28</v>
      </c>
      <c r="AG28" s="2">
        <v>0.18403705952129401</v>
      </c>
      <c r="AI28" s="2" t="s">
        <v>28</v>
      </c>
      <c r="AJ28" s="2">
        <v>0.19818593039544841</v>
      </c>
      <c r="AL28" s="2" t="s">
        <v>28</v>
      </c>
      <c r="AM28" s="2">
        <v>0.18403705952129401</v>
      </c>
      <c r="AO28" s="2" t="s">
        <v>28</v>
      </c>
      <c r="AP28" s="2">
        <v>0.25015959474673355</v>
      </c>
    </row>
    <row r="29" spans="1:42">
      <c r="A29" s="35">
        <v>18</v>
      </c>
      <c r="B29" s="35" t="s">
        <v>6</v>
      </c>
      <c r="C29" s="35">
        <v>33.880000000000003</v>
      </c>
      <c r="D29" s="35">
        <v>0</v>
      </c>
      <c r="E29" s="35" t="s">
        <v>10</v>
      </c>
      <c r="F29" s="35" t="s">
        <v>11</v>
      </c>
      <c r="G29" s="35">
        <v>11482.63485</v>
      </c>
      <c r="H29" s="9">
        <f t="shared" si="0"/>
        <v>0</v>
      </c>
      <c r="I29" s="9">
        <f t="shared" si="1"/>
        <v>1</v>
      </c>
      <c r="J29" s="9">
        <f t="shared" si="2"/>
        <v>0</v>
      </c>
      <c r="K29" s="9">
        <f t="shared" si="3"/>
        <v>0</v>
      </c>
      <c r="L29" s="9">
        <f t="shared" si="4"/>
        <v>0</v>
      </c>
      <c r="M29" s="9">
        <v>18</v>
      </c>
      <c r="N29" s="9">
        <v>33.880000000000003</v>
      </c>
      <c r="O29" s="9">
        <v>0</v>
      </c>
      <c r="P29" s="9">
        <v>11482.63485</v>
      </c>
      <c r="Q29" s="40" t="s">
        <v>29</v>
      </c>
      <c r="R29" s="2">
        <v>-1.2450876526418733</v>
      </c>
      <c r="T29" s="2" t="s">
        <v>29</v>
      </c>
      <c r="U29" s="2">
        <v>0.14575553905184258</v>
      </c>
      <c r="W29" s="2" t="s">
        <v>29</v>
      </c>
      <c r="X29" s="2">
        <v>-5.0731531354680115E-2</v>
      </c>
      <c r="Z29" s="2" t="s">
        <v>29</v>
      </c>
      <c r="AA29" s="2">
        <v>0.20245414671693363</v>
      </c>
      <c r="AC29" s="2" t="s">
        <v>29</v>
      </c>
      <c r="AD29" s="2">
        <v>1.6062986532967933</v>
      </c>
      <c r="AF29" s="2" t="s">
        <v>29</v>
      </c>
      <c r="AG29" s="2">
        <v>-0.55985669921523984</v>
      </c>
      <c r="AI29" s="2" t="s">
        <v>29</v>
      </c>
      <c r="AJ29" s="2">
        <v>-0.94952281660526916</v>
      </c>
      <c r="AL29" s="2" t="s">
        <v>29</v>
      </c>
      <c r="AM29" s="2">
        <v>-0.55985669921524117</v>
      </c>
      <c r="AO29" s="2" t="s">
        <v>29</v>
      </c>
      <c r="AP29" s="2">
        <v>-2.0025566364991452</v>
      </c>
    </row>
    <row r="30" spans="1:42">
      <c r="A30" s="35">
        <v>18</v>
      </c>
      <c r="B30" s="35" t="s">
        <v>9</v>
      </c>
      <c r="C30" s="35">
        <v>25.46</v>
      </c>
      <c r="D30" s="35">
        <v>0</v>
      </c>
      <c r="E30" s="35" t="s">
        <v>10</v>
      </c>
      <c r="F30" s="35" t="s">
        <v>13</v>
      </c>
      <c r="G30" s="35">
        <v>1708.0014000000001</v>
      </c>
      <c r="H30" s="9">
        <f t="shared" si="0"/>
        <v>0</v>
      </c>
      <c r="I30" s="9">
        <f t="shared" si="1"/>
        <v>0</v>
      </c>
      <c r="J30" s="9">
        <f t="shared" si="2"/>
        <v>0</v>
      </c>
      <c r="K30" s="9">
        <f t="shared" si="3"/>
        <v>1</v>
      </c>
      <c r="L30" s="9">
        <f t="shared" si="4"/>
        <v>0</v>
      </c>
      <c r="M30" s="9">
        <v>18</v>
      </c>
      <c r="N30" s="9">
        <v>25.46</v>
      </c>
      <c r="O30" s="9">
        <v>0</v>
      </c>
      <c r="P30" s="9">
        <v>1708.0014000000001</v>
      </c>
      <c r="Q30" s="40" t="s">
        <v>30</v>
      </c>
      <c r="R30" s="2">
        <v>5.5672515652988509E-2</v>
      </c>
      <c r="T30" s="2" t="s">
        <v>30</v>
      </c>
      <c r="U30" s="2">
        <v>1.4647661601953532</v>
      </c>
      <c r="W30" s="2" t="s">
        <v>30</v>
      </c>
      <c r="X30" s="2">
        <v>0.28404711059876686</v>
      </c>
      <c r="Z30" s="2" t="s">
        <v>30</v>
      </c>
      <c r="AA30" s="2">
        <v>0.93838044017024658</v>
      </c>
      <c r="AC30" s="2" t="s">
        <v>30</v>
      </c>
      <c r="AD30" s="2">
        <v>1.5158796580240372</v>
      </c>
      <c r="AF30" s="2" t="s">
        <v>30</v>
      </c>
      <c r="AG30" s="2">
        <v>1.2004092609518378</v>
      </c>
      <c r="AI30" s="2" t="s">
        <v>30</v>
      </c>
      <c r="AJ30" s="2">
        <v>1.0256211472099521</v>
      </c>
      <c r="AL30" s="2" t="s">
        <v>30</v>
      </c>
      <c r="AM30" s="2">
        <v>1.200409260951838</v>
      </c>
      <c r="AO30" s="2" t="s">
        <v>30</v>
      </c>
      <c r="AP30" s="2">
        <v>2.0951397433346255E-2</v>
      </c>
    </row>
    <row r="31" spans="1:42">
      <c r="A31" s="35">
        <v>18</v>
      </c>
      <c r="B31" s="35" t="s">
        <v>6</v>
      </c>
      <c r="C31" s="35">
        <v>32.119999999999997</v>
      </c>
      <c r="D31" s="35">
        <v>2</v>
      </c>
      <c r="E31" s="35" t="s">
        <v>10</v>
      </c>
      <c r="F31" s="35" t="s">
        <v>11</v>
      </c>
      <c r="G31" s="35">
        <v>2801.2588000000001</v>
      </c>
      <c r="H31" s="9">
        <f t="shared" si="0"/>
        <v>0</v>
      </c>
      <c r="I31" s="9">
        <f t="shared" si="1"/>
        <v>1</v>
      </c>
      <c r="J31" s="9">
        <f t="shared" si="2"/>
        <v>0</v>
      </c>
      <c r="K31" s="9">
        <f t="shared" si="3"/>
        <v>0</v>
      </c>
      <c r="L31" s="9">
        <f t="shared" si="4"/>
        <v>0</v>
      </c>
      <c r="M31" s="9">
        <v>18</v>
      </c>
      <c r="N31" s="9">
        <v>32.119999999999997</v>
      </c>
      <c r="O31" s="9">
        <v>2</v>
      </c>
      <c r="P31" s="9">
        <v>2801.2588000000001</v>
      </c>
      <c r="Q31" s="40" t="s">
        <v>31</v>
      </c>
      <c r="R31" s="2">
        <v>46</v>
      </c>
      <c r="T31" s="2" t="s">
        <v>31</v>
      </c>
      <c r="U31" s="2">
        <v>1</v>
      </c>
      <c r="W31" s="2" t="s">
        <v>31</v>
      </c>
      <c r="X31" s="2">
        <v>37.17</v>
      </c>
      <c r="Z31" s="2" t="s">
        <v>31</v>
      </c>
      <c r="AA31" s="2">
        <v>5</v>
      </c>
      <c r="AC31" s="2" t="s">
        <v>31</v>
      </c>
      <c r="AD31" s="2">
        <v>62648.554110000005</v>
      </c>
      <c r="AF31" s="2" t="s">
        <v>31</v>
      </c>
      <c r="AG31" s="2">
        <v>1</v>
      </c>
      <c r="AI31" s="2" t="s">
        <v>31</v>
      </c>
      <c r="AJ31" s="2">
        <v>1</v>
      </c>
      <c r="AL31" s="2" t="s">
        <v>31</v>
      </c>
      <c r="AM31" s="2">
        <v>1</v>
      </c>
      <c r="AO31" s="2" t="s">
        <v>31</v>
      </c>
      <c r="AP31" s="2">
        <v>1</v>
      </c>
    </row>
    <row r="32" spans="1:42">
      <c r="A32" s="35">
        <v>18</v>
      </c>
      <c r="B32" s="35" t="s">
        <v>6</v>
      </c>
      <c r="C32" s="35">
        <v>37.29</v>
      </c>
      <c r="D32" s="35">
        <v>1</v>
      </c>
      <c r="E32" s="35" t="s">
        <v>10</v>
      </c>
      <c r="F32" s="35" t="s">
        <v>11</v>
      </c>
      <c r="G32" s="35">
        <v>2219.4450999999999</v>
      </c>
      <c r="H32" s="9">
        <f t="shared" si="0"/>
        <v>0</v>
      </c>
      <c r="I32" s="9">
        <f t="shared" si="1"/>
        <v>1</v>
      </c>
      <c r="J32" s="9">
        <f t="shared" si="2"/>
        <v>0</v>
      </c>
      <c r="K32" s="9">
        <f t="shared" si="3"/>
        <v>0</v>
      </c>
      <c r="L32" s="9">
        <f t="shared" si="4"/>
        <v>0</v>
      </c>
      <c r="M32" s="9">
        <v>18</v>
      </c>
      <c r="N32" s="9">
        <v>37.29</v>
      </c>
      <c r="O32" s="9">
        <v>1</v>
      </c>
      <c r="P32" s="9">
        <v>2219.4450999999999</v>
      </c>
      <c r="Q32" s="40" t="s">
        <v>32</v>
      </c>
      <c r="R32" s="2">
        <v>18</v>
      </c>
      <c r="T32" s="2" t="s">
        <v>32</v>
      </c>
      <c r="U32" s="2">
        <v>0</v>
      </c>
      <c r="W32" s="2" t="s">
        <v>32</v>
      </c>
      <c r="X32" s="2">
        <v>15.96</v>
      </c>
      <c r="Z32" s="2" t="s">
        <v>32</v>
      </c>
      <c r="AA32" s="2">
        <v>0</v>
      </c>
      <c r="AC32" s="2" t="s">
        <v>32</v>
      </c>
      <c r="AD32" s="2">
        <v>1121.8739</v>
      </c>
      <c r="AF32" s="2" t="s">
        <v>32</v>
      </c>
      <c r="AG32" s="2">
        <v>0</v>
      </c>
      <c r="AI32" s="2" t="s">
        <v>32</v>
      </c>
      <c r="AJ32" s="2">
        <v>0</v>
      </c>
      <c r="AL32" s="2" t="s">
        <v>32</v>
      </c>
      <c r="AM32" s="2">
        <v>0</v>
      </c>
      <c r="AO32" s="2" t="s">
        <v>32</v>
      </c>
      <c r="AP32" s="2">
        <v>1</v>
      </c>
    </row>
    <row r="33" spans="1:42">
      <c r="A33" s="35">
        <v>18</v>
      </c>
      <c r="B33" s="35" t="s">
        <v>6</v>
      </c>
      <c r="C33" s="35">
        <v>39.159999999999997</v>
      </c>
      <c r="D33" s="35">
        <v>0</v>
      </c>
      <c r="E33" s="35" t="s">
        <v>10</v>
      </c>
      <c r="F33" s="35" t="s">
        <v>11</v>
      </c>
      <c r="G33" s="35">
        <v>1633.0444</v>
      </c>
      <c r="H33" s="9">
        <f t="shared" si="0"/>
        <v>0</v>
      </c>
      <c r="I33" s="9">
        <f t="shared" si="1"/>
        <v>1</v>
      </c>
      <c r="J33" s="9">
        <f t="shared" si="2"/>
        <v>0</v>
      </c>
      <c r="K33" s="9">
        <f t="shared" si="3"/>
        <v>0</v>
      </c>
      <c r="L33" s="9">
        <f t="shared" si="4"/>
        <v>0</v>
      </c>
      <c r="M33" s="9">
        <v>18</v>
      </c>
      <c r="N33" s="9">
        <v>39.159999999999997</v>
      </c>
      <c r="O33" s="9">
        <v>0</v>
      </c>
      <c r="P33" s="9">
        <v>1633.0444</v>
      </c>
      <c r="Q33" s="40" t="s">
        <v>33</v>
      </c>
      <c r="R33" s="2">
        <v>64</v>
      </c>
      <c r="T33" s="2" t="s">
        <v>33</v>
      </c>
      <c r="U33" s="2">
        <v>1</v>
      </c>
      <c r="W33" s="2" t="s">
        <v>33</v>
      </c>
      <c r="X33" s="2">
        <v>53.13</v>
      </c>
      <c r="Z33" s="2" t="s">
        <v>33</v>
      </c>
      <c r="AA33" s="2">
        <v>5</v>
      </c>
      <c r="AC33" s="2" t="s">
        <v>33</v>
      </c>
      <c r="AD33" s="2">
        <v>63770.428010000003</v>
      </c>
      <c r="AF33" s="2" t="s">
        <v>33</v>
      </c>
      <c r="AG33" s="2">
        <v>1</v>
      </c>
      <c r="AI33" s="2" t="s">
        <v>33</v>
      </c>
      <c r="AJ33" s="2">
        <v>1</v>
      </c>
      <c r="AL33" s="2" t="s">
        <v>33</v>
      </c>
      <c r="AM33" s="2">
        <v>1</v>
      </c>
      <c r="AO33" s="2" t="s">
        <v>33</v>
      </c>
      <c r="AP33" s="2">
        <v>2</v>
      </c>
    </row>
    <row r="34" spans="1:42">
      <c r="A34" s="35">
        <v>18</v>
      </c>
      <c r="B34" s="35" t="s">
        <v>6</v>
      </c>
      <c r="C34" s="35">
        <v>33.155000000000001</v>
      </c>
      <c r="D34" s="35">
        <v>0</v>
      </c>
      <c r="E34" s="35" t="s">
        <v>10</v>
      </c>
      <c r="F34" s="35" t="s">
        <v>13</v>
      </c>
      <c r="G34" s="35">
        <v>2207.6974500000001</v>
      </c>
      <c r="H34" s="9">
        <f t="shared" si="0"/>
        <v>0</v>
      </c>
      <c r="I34" s="9">
        <f t="shared" si="1"/>
        <v>0</v>
      </c>
      <c r="J34" s="9">
        <f t="shared" si="2"/>
        <v>0</v>
      </c>
      <c r="K34" s="9">
        <f t="shared" si="3"/>
        <v>0</v>
      </c>
      <c r="L34" s="9">
        <f t="shared" si="4"/>
        <v>0</v>
      </c>
      <c r="M34" s="9">
        <v>18</v>
      </c>
      <c r="N34" s="9">
        <v>33.155000000000001</v>
      </c>
      <c r="O34" s="9">
        <v>0</v>
      </c>
      <c r="P34" s="9">
        <v>2207.6974500000001</v>
      </c>
      <c r="Q34" s="40" t="s">
        <v>34</v>
      </c>
      <c r="R34" s="2">
        <v>52459</v>
      </c>
      <c r="T34" s="2" t="s">
        <v>34</v>
      </c>
      <c r="U34" s="2">
        <v>274</v>
      </c>
      <c r="W34" s="2" t="s">
        <v>34</v>
      </c>
      <c r="X34" s="2">
        <v>41027.624999999942</v>
      </c>
      <c r="Z34" s="2" t="s">
        <v>34</v>
      </c>
      <c r="AA34" s="2">
        <v>1465</v>
      </c>
      <c r="AC34" s="2" t="s">
        <v>34</v>
      </c>
      <c r="AD34" s="2">
        <v>17755824.990759023</v>
      </c>
      <c r="AF34" s="2" t="s">
        <v>34</v>
      </c>
      <c r="AG34" s="2">
        <v>325</v>
      </c>
      <c r="AI34" s="2" t="s">
        <v>34</v>
      </c>
      <c r="AJ34" s="2">
        <v>364</v>
      </c>
      <c r="AL34" s="2" t="s">
        <v>34</v>
      </c>
      <c r="AM34" s="2">
        <v>325</v>
      </c>
      <c r="AO34" s="2" t="s">
        <v>34</v>
      </c>
      <c r="AP34" s="2">
        <v>2000</v>
      </c>
    </row>
    <row r="35" spans="1:42" ht="15.75" thickBot="1">
      <c r="A35" s="35">
        <v>18</v>
      </c>
      <c r="B35" s="35" t="s">
        <v>9</v>
      </c>
      <c r="C35" s="35">
        <v>33.534999999999997</v>
      </c>
      <c r="D35" s="35">
        <v>0</v>
      </c>
      <c r="E35" s="35" t="s">
        <v>7</v>
      </c>
      <c r="F35" s="35" t="s">
        <v>13</v>
      </c>
      <c r="G35" s="35">
        <v>34617.840649999998</v>
      </c>
      <c r="H35" s="9">
        <f t="shared" si="0"/>
        <v>0</v>
      </c>
      <c r="I35" s="9">
        <f t="shared" si="1"/>
        <v>0</v>
      </c>
      <c r="J35" s="9">
        <f t="shared" si="2"/>
        <v>0</v>
      </c>
      <c r="K35" s="9">
        <f t="shared" si="3"/>
        <v>1</v>
      </c>
      <c r="L35" s="9">
        <f t="shared" si="4"/>
        <v>1</v>
      </c>
      <c r="M35" s="9">
        <v>18</v>
      </c>
      <c r="N35" s="9">
        <v>33.534999999999997</v>
      </c>
      <c r="O35" s="9">
        <v>0</v>
      </c>
      <c r="P35" s="9">
        <v>34617.840649999998</v>
      </c>
      <c r="Q35" s="41" t="s">
        <v>35</v>
      </c>
      <c r="R35" s="3">
        <v>1338</v>
      </c>
      <c r="T35" s="3" t="s">
        <v>35</v>
      </c>
      <c r="U35" s="3">
        <v>1338</v>
      </c>
      <c r="W35" s="3" t="s">
        <v>35</v>
      </c>
      <c r="X35" s="3">
        <v>1338</v>
      </c>
      <c r="Z35" s="3" t="s">
        <v>35</v>
      </c>
      <c r="AA35" s="3">
        <v>1338</v>
      </c>
      <c r="AC35" s="3" t="s">
        <v>35</v>
      </c>
      <c r="AD35" s="3">
        <v>1338</v>
      </c>
      <c r="AF35" s="3" t="s">
        <v>35</v>
      </c>
      <c r="AG35" s="3">
        <v>1338</v>
      </c>
      <c r="AI35" s="3" t="s">
        <v>35</v>
      </c>
      <c r="AJ35" s="3">
        <v>1338</v>
      </c>
      <c r="AL35" s="3" t="s">
        <v>35</v>
      </c>
      <c r="AM35" s="3">
        <v>1338</v>
      </c>
      <c r="AO35" s="3" t="s">
        <v>35</v>
      </c>
      <c r="AP35" s="3">
        <v>1338</v>
      </c>
    </row>
    <row r="36" spans="1:42">
      <c r="A36" s="35">
        <v>18</v>
      </c>
      <c r="B36" s="35" t="s">
        <v>9</v>
      </c>
      <c r="C36" s="35">
        <v>28.5</v>
      </c>
      <c r="D36" s="35">
        <v>0</v>
      </c>
      <c r="E36" s="35" t="s">
        <v>10</v>
      </c>
      <c r="F36" s="35" t="s">
        <v>13</v>
      </c>
      <c r="G36" s="35">
        <v>1712.2270000000001</v>
      </c>
      <c r="H36" s="9">
        <f t="shared" si="0"/>
        <v>0</v>
      </c>
      <c r="I36" s="9">
        <f t="shared" si="1"/>
        <v>0</v>
      </c>
      <c r="J36" s="9">
        <f t="shared" si="2"/>
        <v>0</v>
      </c>
      <c r="K36" s="9">
        <f t="shared" si="3"/>
        <v>1</v>
      </c>
      <c r="L36" s="9">
        <f t="shared" si="4"/>
        <v>0</v>
      </c>
      <c r="M36" s="9">
        <v>18</v>
      </c>
      <c r="N36" s="9">
        <v>28.5</v>
      </c>
      <c r="O36" s="9">
        <v>0</v>
      </c>
      <c r="P36" s="9">
        <v>1712.2270000000001</v>
      </c>
      <c r="Q36" s="9"/>
    </row>
    <row r="37" spans="1:42">
      <c r="A37" s="35">
        <v>18</v>
      </c>
      <c r="B37" s="35" t="s">
        <v>9</v>
      </c>
      <c r="C37" s="35">
        <v>33.659999999999997</v>
      </c>
      <c r="D37" s="35">
        <v>0</v>
      </c>
      <c r="E37" s="35" t="s">
        <v>10</v>
      </c>
      <c r="F37" s="35" t="s">
        <v>11</v>
      </c>
      <c r="G37" s="35">
        <v>1136.3994</v>
      </c>
      <c r="H37" s="9">
        <f t="shared" si="0"/>
        <v>0</v>
      </c>
      <c r="I37" s="9">
        <f t="shared" si="1"/>
        <v>1</v>
      </c>
      <c r="J37" s="9">
        <f t="shared" si="2"/>
        <v>0</v>
      </c>
      <c r="K37" s="9">
        <f t="shared" si="3"/>
        <v>1</v>
      </c>
      <c r="L37" s="9">
        <f t="shared" si="4"/>
        <v>0</v>
      </c>
      <c r="M37" s="9">
        <v>18</v>
      </c>
      <c r="N37" s="9">
        <v>33.659999999999997</v>
      </c>
      <c r="O37" s="9">
        <v>0</v>
      </c>
      <c r="P37" s="9">
        <v>1136.3994</v>
      </c>
      <c r="Q37" s="9"/>
    </row>
    <row r="38" spans="1:42">
      <c r="A38" s="35">
        <v>18</v>
      </c>
      <c r="B38" s="35" t="s">
        <v>9</v>
      </c>
      <c r="C38" s="35">
        <v>35.200000000000003</v>
      </c>
      <c r="D38" s="35">
        <v>1</v>
      </c>
      <c r="E38" s="35" t="s">
        <v>10</v>
      </c>
      <c r="F38" s="35" t="s">
        <v>11</v>
      </c>
      <c r="G38" s="35">
        <v>1727.54</v>
      </c>
      <c r="H38" s="9">
        <f t="shared" si="0"/>
        <v>0</v>
      </c>
      <c r="I38" s="9">
        <f t="shared" si="1"/>
        <v>1</v>
      </c>
      <c r="J38" s="9">
        <f t="shared" si="2"/>
        <v>0</v>
      </c>
      <c r="K38" s="9">
        <f t="shared" si="3"/>
        <v>1</v>
      </c>
      <c r="L38" s="9">
        <f t="shared" si="4"/>
        <v>0</v>
      </c>
      <c r="M38" s="9">
        <v>18</v>
      </c>
      <c r="N38" s="9">
        <v>35.200000000000003</v>
      </c>
      <c r="O38" s="9">
        <v>1</v>
      </c>
      <c r="P38" s="9">
        <v>1727.54</v>
      </c>
      <c r="Q38" s="9"/>
    </row>
    <row r="39" spans="1:42">
      <c r="A39" s="35">
        <v>18</v>
      </c>
      <c r="B39" s="35" t="s">
        <v>6</v>
      </c>
      <c r="C39" s="35">
        <v>40.28</v>
      </c>
      <c r="D39" s="35">
        <v>0</v>
      </c>
      <c r="E39" s="35" t="s">
        <v>10</v>
      </c>
      <c r="F39" s="35" t="s">
        <v>13</v>
      </c>
      <c r="G39" s="35">
        <v>2217.6012000000001</v>
      </c>
      <c r="H39" s="9">
        <f t="shared" si="0"/>
        <v>0</v>
      </c>
      <c r="I39" s="9">
        <f t="shared" si="1"/>
        <v>0</v>
      </c>
      <c r="J39" s="9">
        <f t="shared" si="2"/>
        <v>0</v>
      </c>
      <c r="K39" s="9">
        <f t="shared" si="3"/>
        <v>0</v>
      </c>
      <c r="L39" s="9">
        <f t="shared" si="4"/>
        <v>0</v>
      </c>
      <c r="M39" s="9">
        <v>18</v>
      </c>
      <c r="N39" s="9">
        <v>40.28</v>
      </c>
      <c r="O39" s="9">
        <v>0</v>
      </c>
      <c r="P39" s="9">
        <v>2217.6012000000001</v>
      </c>
      <c r="Q39" s="9"/>
    </row>
    <row r="40" spans="1:42">
      <c r="A40" s="35">
        <v>18</v>
      </c>
      <c r="B40" s="35" t="s">
        <v>9</v>
      </c>
      <c r="C40" s="35">
        <v>38.17</v>
      </c>
      <c r="D40" s="35">
        <v>0</v>
      </c>
      <c r="E40" s="35" t="s">
        <v>7</v>
      </c>
      <c r="F40" s="35" t="s">
        <v>11</v>
      </c>
      <c r="G40" s="35">
        <v>36307.798300000002</v>
      </c>
      <c r="H40" s="9">
        <f t="shared" si="0"/>
        <v>0</v>
      </c>
      <c r="I40" s="9">
        <f t="shared" si="1"/>
        <v>1</v>
      </c>
      <c r="J40" s="9">
        <f t="shared" si="2"/>
        <v>0</v>
      </c>
      <c r="K40" s="9">
        <f t="shared" si="3"/>
        <v>1</v>
      </c>
      <c r="L40" s="9">
        <f t="shared" si="4"/>
        <v>1</v>
      </c>
      <c r="M40" s="9">
        <v>18</v>
      </c>
      <c r="N40" s="9">
        <v>38.17</v>
      </c>
      <c r="O40" s="9">
        <v>0</v>
      </c>
      <c r="P40" s="9">
        <v>36307.798300000002</v>
      </c>
      <c r="Q40" s="9"/>
    </row>
    <row r="41" spans="1:42">
      <c r="A41" s="35">
        <v>18</v>
      </c>
      <c r="B41" s="35" t="s">
        <v>9</v>
      </c>
      <c r="C41" s="35">
        <v>41.14</v>
      </c>
      <c r="D41" s="35">
        <v>0</v>
      </c>
      <c r="E41" s="35" t="s">
        <v>10</v>
      </c>
      <c r="F41" s="35" t="s">
        <v>11</v>
      </c>
      <c r="G41" s="35">
        <v>1146.7965999999999</v>
      </c>
      <c r="H41" s="9">
        <f t="shared" si="0"/>
        <v>0</v>
      </c>
      <c r="I41" s="9">
        <f t="shared" si="1"/>
        <v>1</v>
      </c>
      <c r="J41" s="9">
        <f t="shared" si="2"/>
        <v>0</v>
      </c>
      <c r="K41" s="9">
        <f t="shared" si="3"/>
        <v>1</v>
      </c>
      <c r="L41" s="9">
        <f t="shared" si="4"/>
        <v>0</v>
      </c>
      <c r="M41" s="9">
        <v>18</v>
      </c>
      <c r="N41" s="9">
        <v>41.14</v>
      </c>
      <c r="O41" s="9">
        <v>0</v>
      </c>
      <c r="P41" s="9">
        <v>1146.7965999999999</v>
      </c>
      <c r="Q41" s="9"/>
    </row>
    <row r="42" spans="1:42">
      <c r="A42" s="35">
        <v>18</v>
      </c>
      <c r="B42" s="35" t="s">
        <v>6</v>
      </c>
      <c r="C42" s="35">
        <v>42.24</v>
      </c>
      <c r="D42" s="35">
        <v>0</v>
      </c>
      <c r="E42" s="35" t="s">
        <v>7</v>
      </c>
      <c r="F42" s="35" t="s">
        <v>11</v>
      </c>
      <c r="G42" s="35">
        <v>38792.685599999997</v>
      </c>
      <c r="H42" s="9">
        <f t="shared" si="0"/>
        <v>0</v>
      </c>
      <c r="I42" s="9">
        <f t="shared" si="1"/>
        <v>1</v>
      </c>
      <c r="J42" s="9">
        <f t="shared" si="2"/>
        <v>0</v>
      </c>
      <c r="K42" s="9">
        <f t="shared" si="3"/>
        <v>0</v>
      </c>
      <c r="L42" s="9">
        <f t="shared" si="4"/>
        <v>1</v>
      </c>
      <c r="M42" s="9">
        <v>18</v>
      </c>
      <c r="N42" s="9">
        <v>42.24</v>
      </c>
      <c r="O42" s="9">
        <v>0</v>
      </c>
      <c r="P42" s="9">
        <v>38792.685599999997</v>
      </c>
      <c r="Q42" s="9"/>
    </row>
    <row r="43" spans="1:42">
      <c r="A43" s="35">
        <v>18</v>
      </c>
      <c r="B43" s="35" t="s">
        <v>9</v>
      </c>
      <c r="C43" s="35">
        <v>30.14</v>
      </c>
      <c r="D43" s="35">
        <v>0</v>
      </c>
      <c r="E43" s="35" t="s">
        <v>10</v>
      </c>
      <c r="F43" s="35" t="s">
        <v>11</v>
      </c>
      <c r="G43" s="35">
        <v>1131.5065999999999</v>
      </c>
      <c r="H43" s="9">
        <f t="shared" si="0"/>
        <v>0</v>
      </c>
      <c r="I43" s="9">
        <f t="shared" si="1"/>
        <v>1</v>
      </c>
      <c r="J43" s="9">
        <f t="shared" si="2"/>
        <v>0</v>
      </c>
      <c r="K43" s="9">
        <f t="shared" si="3"/>
        <v>1</v>
      </c>
      <c r="L43" s="9">
        <f t="shared" si="4"/>
        <v>0</v>
      </c>
      <c r="M43" s="9">
        <v>18</v>
      </c>
      <c r="N43" s="9">
        <v>30.14</v>
      </c>
      <c r="O43" s="9">
        <v>0</v>
      </c>
      <c r="P43" s="9">
        <v>1131.5065999999999</v>
      </c>
      <c r="Q43" s="9"/>
    </row>
    <row r="44" spans="1:42">
      <c r="A44" s="35">
        <v>18</v>
      </c>
      <c r="B44" s="35" t="s">
        <v>6</v>
      </c>
      <c r="C44" s="35">
        <v>31.13</v>
      </c>
      <c r="D44" s="35">
        <v>0</v>
      </c>
      <c r="E44" s="35" t="s">
        <v>10</v>
      </c>
      <c r="F44" s="35" t="s">
        <v>11</v>
      </c>
      <c r="G44" s="35">
        <v>1621.8827000000001</v>
      </c>
      <c r="H44" s="9">
        <f t="shared" si="0"/>
        <v>0</v>
      </c>
      <c r="I44" s="9">
        <f t="shared" si="1"/>
        <v>1</v>
      </c>
      <c r="J44" s="9">
        <f t="shared" si="2"/>
        <v>0</v>
      </c>
      <c r="K44" s="9">
        <f t="shared" si="3"/>
        <v>0</v>
      </c>
      <c r="L44" s="9">
        <f t="shared" si="4"/>
        <v>0</v>
      </c>
      <c r="M44" s="9">
        <v>18</v>
      </c>
      <c r="N44" s="9">
        <v>31.13</v>
      </c>
      <c r="O44" s="9">
        <v>0</v>
      </c>
      <c r="P44" s="9">
        <v>1621.8827000000001</v>
      </c>
      <c r="Q44" s="9"/>
    </row>
    <row r="45" spans="1:42">
      <c r="A45" s="35">
        <v>18</v>
      </c>
      <c r="B45" s="35" t="s">
        <v>9</v>
      </c>
      <c r="C45" s="35">
        <v>37.29</v>
      </c>
      <c r="D45" s="35">
        <v>0</v>
      </c>
      <c r="E45" s="35" t="s">
        <v>10</v>
      </c>
      <c r="F45" s="35" t="s">
        <v>11</v>
      </c>
      <c r="G45" s="35">
        <v>1141.4450999999999</v>
      </c>
      <c r="H45" s="9">
        <f t="shared" si="0"/>
        <v>0</v>
      </c>
      <c r="I45" s="9">
        <f t="shared" si="1"/>
        <v>1</v>
      </c>
      <c r="J45" s="9">
        <f t="shared" si="2"/>
        <v>0</v>
      </c>
      <c r="K45" s="9">
        <f t="shared" si="3"/>
        <v>1</v>
      </c>
      <c r="L45" s="9">
        <f t="shared" si="4"/>
        <v>0</v>
      </c>
      <c r="M45" s="9">
        <v>18</v>
      </c>
      <c r="N45" s="9">
        <v>37.29</v>
      </c>
      <c r="O45" s="9">
        <v>0</v>
      </c>
      <c r="P45" s="9">
        <v>1141.4450999999999</v>
      </c>
      <c r="Q45" s="9"/>
    </row>
    <row r="46" spans="1:42">
      <c r="A46" s="35">
        <v>18</v>
      </c>
      <c r="B46" s="35" t="s">
        <v>6</v>
      </c>
      <c r="C46" s="35">
        <v>40.26</v>
      </c>
      <c r="D46" s="35">
        <v>0</v>
      </c>
      <c r="E46" s="35" t="s">
        <v>10</v>
      </c>
      <c r="F46" s="35" t="s">
        <v>11</v>
      </c>
      <c r="G46" s="35">
        <v>1634.5734</v>
      </c>
      <c r="H46" s="9">
        <f t="shared" si="0"/>
        <v>0</v>
      </c>
      <c r="I46" s="9">
        <f t="shared" si="1"/>
        <v>1</v>
      </c>
      <c r="J46" s="9">
        <f t="shared" si="2"/>
        <v>0</v>
      </c>
      <c r="K46" s="9">
        <f t="shared" si="3"/>
        <v>0</v>
      </c>
      <c r="L46" s="9">
        <f t="shared" si="4"/>
        <v>0</v>
      </c>
      <c r="M46" s="9">
        <v>18</v>
      </c>
      <c r="N46" s="9">
        <v>40.26</v>
      </c>
      <c r="O46" s="9">
        <v>0</v>
      </c>
      <c r="P46" s="9">
        <v>1634.5734</v>
      </c>
      <c r="Q46" s="9"/>
    </row>
    <row r="47" spans="1:42">
      <c r="A47" s="35">
        <v>18</v>
      </c>
      <c r="B47" s="35" t="s">
        <v>9</v>
      </c>
      <c r="C47" s="35">
        <v>31.73</v>
      </c>
      <c r="D47" s="35">
        <v>0</v>
      </c>
      <c r="E47" s="35" t="s">
        <v>7</v>
      </c>
      <c r="F47" s="35" t="s">
        <v>13</v>
      </c>
      <c r="G47" s="35">
        <v>33732.686699999998</v>
      </c>
      <c r="H47" s="9">
        <f t="shared" si="0"/>
        <v>0</v>
      </c>
      <c r="I47" s="9">
        <f t="shared" si="1"/>
        <v>0</v>
      </c>
      <c r="J47" s="9">
        <f t="shared" si="2"/>
        <v>0</v>
      </c>
      <c r="K47" s="9">
        <f t="shared" si="3"/>
        <v>1</v>
      </c>
      <c r="L47" s="9">
        <f t="shared" si="4"/>
        <v>1</v>
      </c>
      <c r="M47" s="9">
        <v>18</v>
      </c>
      <c r="N47" s="9">
        <v>31.73</v>
      </c>
      <c r="O47" s="9">
        <v>0</v>
      </c>
      <c r="P47" s="9">
        <v>33732.686699999998</v>
      </c>
      <c r="Q47" s="9"/>
    </row>
    <row r="48" spans="1:42">
      <c r="A48" s="35">
        <v>18</v>
      </c>
      <c r="B48" s="35" t="s">
        <v>9</v>
      </c>
      <c r="C48" s="35">
        <v>26.18</v>
      </c>
      <c r="D48" s="35">
        <v>2</v>
      </c>
      <c r="E48" s="35" t="s">
        <v>10</v>
      </c>
      <c r="F48" s="35" t="s">
        <v>11</v>
      </c>
      <c r="G48" s="35">
        <v>2304.0021999999999</v>
      </c>
      <c r="H48" s="9">
        <f t="shared" si="0"/>
        <v>0</v>
      </c>
      <c r="I48" s="9">
        <f t="shared" si="1"/>
        <v>1</v>
      </c>
      <c r="J48" s="9">
        <f t="shared" si="2"/>
        <v>0</v>
      </c>
      <c r="K48" s="9">
        <f t="shared" si="3"/>
        <v>1</v>
      </c>
      <c r="L48" s="9">
        <f t="shared" si="4"/>
        <v>0</v>
      </c>
      <c r="M48" s="9">
        <v>18</v>
      </c>
      <c r="N48" s="9">
        <v>26.18</v>
      </c>
      <c r="O48" s="9">
        <v>2</v>
      </c>
      <c r="P48" s="9">
        <v>2304.0021999999999</v>
      </c>
      <c r="Q48" s="9"/>
    </row>
    <row r="49" spans="1:17">
      <c r="A49" s="35">
        <v>18</v>
      </c>
      <c r="B49" s="35" t="s">
        <v>9</v>
      </c>
      <c r="C49" s="35">
        <v>23.21</v>
      </c>
      <c r="D49" s="35">
        <v>0</v>
      </c>
      <c r="E49" s="35" t="s">
        <v>10</v>
      </c>
      <c r="F49" s="35" t="s">
        <v>11</v>
      </c>
      <c r="G49" s="35">
        <v>1121.8739</v>
      </c>
      <c r="H49" s="9">
        <f t="shared" si="0"/>
        <v>0</v>
      </c>
      <c r="I49" s="9">
        <f t="shared" si="1"/>
        <v>1</v>
      </c>
      <c r="J49" s="9">
        <f t="shared" si="2"/>
        <v>0</v>
      </c>
      <c r="K49" s="9">
        <f t="shared" si="3"/>
        <v>1</v>
      </c>
      <c r="L49" s="9">
        <f t="shared" si="4"/>
        <v>0</v>
      </c>
      <c r="M49" s="9">
        <v>18</v>
      </c>
      <c r="N49" s="9">
        <v>23.21</v>
      </c>
      <c r="O49" s="9">
        <v>0</v>
      </c>
      <c r="P49" s="9">
        <v>1121.8739</v>
      </c>
      <c r="Q49" s="9"/>
    </row>
    <row r="50" spans="1:17">
      <c r="A50" s="35">
        <v>18</v>
      </c>
      <c r="B50" s="35" t="s">
        <v>6</v>
      </c>
      <c r="C50" s="35">
        <v>40.185000000000002</v>
      </c>
      <c r="D50" s="35">
        <v>0</v>
      </c>
      <c r="E50" s="35" t="s">
        <v>10</v>
      </c>
      <c r="F50" s="35" t="s">
        <v>13</v>
      </c>
      <c r="G50" s="35">
        <v>2217.4691499999999</v>
      </c>
      <c r="H50" s="9">
        <f t="shared" si="0"/>
        <v>0</v>
      </c>
      <c r="I50" s="9">
        <f t="shared" si="1"/>
        <v>0</v>
      </c>
      <c r="J50" s="9">
        <f t="shared" si="2"/>
        <v>0</v>
      </c>
      <c r="K50" s="9">
        <f t="shared" si="3"/>
        <v>0</v>
      </c>
      <c r="L50" s="9">
        <f t="shared" si="4"/>
        <v>0</v>
      </c>
      <c r="M50" s="9">
        <v>18</v>
      </c>
      <c r="N50" s="9">
        <v>40.185000000000002</v>
      </c>
      <c r="O50" s="9">
        <v>0</v>
      </c>
      <c r="P50" s="9">
        <v>2217.4691499999999</v>
      </c>
      <c r="Q50" s="9"/>
    </row>
    <row r="51" spans="1:17">
      <c r="A51" s="35">
        <v>18</v>
      </c>
      <c r="B51" s="35" t="s">
        <v>9</v>
      </c>
      <c r="C51" s="35">
        <v>23.32</v>
      </c>
      <c r="D51" s="35">
        <v>1</v>
      </c>
      <c r="E51" s="35" t="s">
        <v>10</v>
      </c>
      <c r="F51" s="35" t="s">
        <v>11</v>
      </c>
      <c r="G51" s="35">
        <v>1711.0268000000001</v>
      </c>
      <c r="H51" s="9">
        <f t="shared" si="0"/>
        <v>0</v>
      </c>
      <c r="I51" s="9">
        <f t="shared" si="1"/>
        <v>1</v>
      </c>
      <c r="J51" s="9">
        <f t="shared" si="2"/>
        <v>0</v>
      </c>
      <c r="K51" s="9">
        <f t="shared" si="3"/>
        <v>1</v>
      </c>
      <c r="L51" s="9">
        <f t="shared" si="4"/>
        <v>0</v>
      </c>
      <c r="M51" s="9">
        <v>18</v>
      </c>
      <c r="N51" s="9">
        <v>23.32</v>
      </c>
      <c r="O51" s="9">
        <v>1</v>
      </c>
      <c r="P51" s="9">
        <v>1711.0268000000001</v>
      </c>
      <c r="Q51" s="9"/>
    </row>
    <row r="52" spans="1:17">
      <c r="A52" s="35">
        <v>18</v>
      </c>
      <c r="B52" s="35" t="s">
        <v>9</v>
      </c>
      <c r="C52" s="35">
        <v>21.565000000000001</v>
      </c>
      <c r="D52" s="35">
        <v>0</v>
      </c>
      <c r="E52" s="35" t="s">
        <v>7</v>
      </c>
      <c r="F52" s="35" t="s">
        <v>13</v>
      </c>
      <c r="G52" s="35">
        <v>13747.87235</v>
      </c>
      <c r="H52" s="9">
        <f t="shared" si="0"/>
        <v>0</v>
      </c>
      <c r="I52" s="9">
        <f t="shared" si="1"/>
        <v>0</v>
      </c>
      <c r="J52" s="9">
        <f t="shared" si="2"/>
        <v>0</v>
      </c>
      <c r="K52" s="9">
        <f t="shared" si="3"/>
        <v>1</v>
      </c>
      <c r="L52" s="9">
        <f t="shared" si="4"/>
        <v>1</v>
      </c>
      <c r="M52" s="9">
        <v>18</v>
      </c>
      <c r="N52" s="9">
        <v>21.565000000000001</v>
      </c>
      <c r="O52" s="9">
        <v>0</v>
      </c>
      <c r="P52" s="9">
        <v>13747.87235</v>
      </c>
      <c r="Q52" s="9"/>
    </row>
    <row r="53" spans="1:17">
      <c r="A53" s="35">
        <v>18</v>
      </c>
      <c r="B53" s="35" t="s">
        <v>9</v>
      </c>
      <c r="C53" s="35">
        <v>23.085000000000001</v>
      </c>
      <c r="D53" s="35">
        <v>0</v>
      </c>
      <c r="E53" s="35" t="s">
        <v>10</v>
      </c>
      <c r="F53" s="35" t="s">
        <v>13</v>
      </c>
      <c r="G53" s="35">
        <v>1704.7001499999999</v>
      </c>
      <c r="H53" s="9">
        <f t="shared" si="0"/>
        <v>0</v>
      </c>
      <c r="I53" s="9">
        <f t="shared" si="1"/>
        <v>0</v>
      </c>
      <c r="J53" s="9">
        <f t="shared" si="2"/>
        <v>0</v>
      </c>
      <c r="K53" s="9">
        <f t="shared" si="3"/>
        <v>1</v>
      </c>
      <c r="L53" s="9">
        <f t="shared" si="4"/>
        <v>0</v>
      </c>
      <c r="M53" s="9">
        <v>18</v>
      </c>
      <c r="N53" s="9">
        <v>23.085000000000001</v>
      </c>
      <c r="O53" s="9">
        <v>0</v>
      </c>
      <c r="P53" s="9">
        <v>1704.7001499999999</v>
      </c>
      <c r="Q53" s="9"/>
    </row>
    <row r="54" spans="1:17">
      <c r="A54" s="35">
        <v>18</v>
      </c>
      <c r="B54" s="35" t="s">
        <v>9</v>
      </c>
      <c r="C54" s="35">
        <v>21.78</v>
      </c>
      <c r="D54" s="35">
        <v>2</v>
      </c>
      <c r="E54" s="35" t="s">
        <v>10</v>
      </c>
      <c r="F54" s="35" t="s">
        <v>11</v>
      </c>
      <c r="G54" s="35">
        <v>11884.048580000001</v>
      </c>
      <c r="H54" s="9">
        <f t="shared" si="0"/>
        <v>0</v>
      </c>
      <c r="I54" s="9">
        <f t="shared" si="1"/>
        <v>1</v>
      </c>
      <c r="J54" s="9">
        <f t="shared" si="2"/>
        <v>0</v>
      </c>
      <c r="K54" s="9">
        <f t="shared" si="3"/>
        <v>1</v>
      </c>
      <c r="L54" s="9">
        <f t="shared" si="4"/>
        <v>0</v>
      </c>
      <c r="M54" s="9">
        <v>18</v>
      </c>
      <c r="N54" s="9">
        <v>21.78</v>
      </c>
      <c r="O54" s="9">
        <v>2</v>
      </c>
      <c r="P54" s="9">
        <v>11884.048580000001</v>
      </c>
      <c r="Q54" s="9"/>
    </row>
    <row r="55" spans="1:17">
      <c r="A55" s="35">
        <v>18</v>
      </c>
      <c r="B55" s="35" t="s">
        <v>6</v>
      </c>
      <c r="C55" s="35">
        <v>31.35</v>
      </c>
      <c r="D55" s="35">
        <v>4</v>
      </c>
      <c r="E55" s="35" t="s">
        <v>10</v>
      </c>
      <c r="F55" s="35" t="s">
        <v>13</v>
      </c>
      <c r="G55" s="35">
        <v>4561.1885000000002</v>
      </c>
      <c r="H55" s="9">
        <f t="shared" si="0"/>
        <v>0</v>
      </c>
      <c r="I55" s="9">
        <f t="shared" si="1"/>
        <v>0</v>
      </c>
      <c r="J55" s="9">
        <f t="shared" si="2"/>
        <v>0</v>
      </c>
      <c r="K55" s="9">
        <f t="shared" si="3"/>
        <v>0</v>
      </c>
      <c r="L55" s="9">
        <f t="shared" si="4"/>
        <v>0</v>
      </c>
      <c r="M55" s="9">
        <v>18</v>
      </c>
      <c r="N55" s="9">
        <v>31.35</v>
      </c>
      <c r="O55" s="9">
        <v>4</v>
      </c>
      <c r="P55" s="9">
        <v>4561.1885000000002</v>
      </c>
      <c r="Q55" s="9"/>
    </row>
    <row r="56" spans="1:17">
      <c r="A56" s="35">
        <v>18</v>
      </c>
      <c r="B56" s="35" t="s">
        <v>6</v>
      </c>
      <c r="C56" s="35">
        <v>30.305</v>
      </c>
      <c r="D56" s="35">
        <v>0</v>
      </c>
      <c r="E56" s="35" t="s">
        <v>10</v>
      </c>
      <c r="F56" s="35" t="s">
        <v>13</v>
      </c>
      <c r="G56" s="35">
        <v>2203.7359499999998</v>
      </c>
      <c r="H56" s="9">
        <f t="shared" si="0"/>
        <v>0</v>
      </c>
      <c r="I56" s="9">
        <f t="shared" si="1"/>
        <v>0</v>
      </c>
      <c r="J56" s="9">
        <f t="shared" si="2"/>
        <v>0</v>
      </c>
      <c r="K56" s="9">
        <f t="shared" si="3"/>
        <v>0</v>
      </c>
      <c r="L56" s="9">
        <f t="shared" si="4"/>
        <v>0</v>
      </c>
      <c r="M56" s="9">
        <v>18</v>
      </c>
      <c r="N56" s="9">
        <v>30.305</v>
      </c>
      <c r="O56" s="9">
        <v>0</v>
      </c>
      <c r="P56" s="9">
        <v>2203.7359499999998</v>
      </c>
      <c r="Q56" s="9"/>
    </row>
    <row r="57" spans="1:17">
      <c r="A57" s="35">
        <v>18</v>
      </c>
      <c r="B57" s="35" t="s">
        <v>6</v>
      </c>
      <c r="C57" s="35">
        <v>28.215</v>
      </c>
      <c r="D57" s="35">
        <v>0</v>
      </c>
      <c r="E57" s="35" t="s">
        <v>10</v>
      </c>
      <c r="F57" s="35" t="s">
        <v>13</v>
      </c>
      <c r="G57" s="35">
        <v>2200.8308499999998</v>
      </c>
      <c r="H57" s="9">
        <f t="shared" si="0"/>
        <v>0</v>
      </c>
      <c r="I57" s="9">
        <f t="shared" si="1"/>
        <v>0</v>
      </c>
      <c r="J57" s="9">
        <f t="shared" si="2"/>
        <v>0</v>
      </c>
      <c r="K57" s="9">
        <f t="shared" si="3"/>
        <v>0</v>
      </c>
      <c r="L57" s="9">
        <f t="shared" si="4"/>
        <v>0</v>
      </c>
      <c r="M57" s="9">
        <v>18</v>
      </c>
      <c r="N57" s="9">
        <v>28.215</v>
      </c>
      <c r="O57" s="9">
        <v>0</v>
      </c>
      <c r="P57" s="9">
        <v>2200.8308499999998</v>
      </c>
      <c r="Q57" s="9"/>
    </row>
    <row r="58" spans="1:17">
      <c r="A58" s="35">
        <v>18</v>
      </c>
      <c r="B58" s="35" t="s">
        <v>9</v>
      </c>
      <c r="C58" s="35">
        <v>27.36</v>
      </c>
      <c r="D58" s="35">
        <v>1</v>
      </c>
      <c r="E58" s="35" t="s">
        <v>7</v>
      </c>
      <c r="F58" s="35" t="s">
        <v>13</v>
      </c>
      <c r="G58" s="35">
        <v>17178.682400000002</v>
      </c>
      <c r="H58" s="9">
        <f t="shared" si="0"/>
        <v>0</v>
      </c>
      <c r="I58" s="9">
        <f t="shared" si="1"/>
        <v>0</v>
      </c>
      <c r="J58" s="9">
        <f t="shared" si="2"/>
        <v>0</v>
      </c>
      <c r="K58" s="9">
        <f t="shared" si="3"/>
        <v>1</v>
      </c>
      <c r="L58" s="9">
        <f t="shared" si="4"/>
        <v>1</v>
      </c>
      <c r="M58" s="9">
        <v>18</v>
      </c>
      <c r="N58" s="9">
        <v>27.36</v>
      </c>
      <c r="O58" s="9">
        <v>1</v>
      </c>
      <c r="P58" s="9">
        <v>17178.682400000002</v>
      </c>
      <c r="Q58" s="9"/>
    </row>
    <row r="59" spans="1:17">
      <c r="A59" s="35">
        <v>18</v>
      </c>
      <c r="B59" s="35" t="s">
        <v>6</v>
      </c>
      <c r="C59" s="35">
        <v>27.28</v>
      </c>
      <c r="D59" s="35">
        <v>3</v>
      </c>
      <c r="E59" s="35" t="s">
        <v>7</v>
      </c>
      <c r="F59" s="35" t="s">
        <v>11</v>
      </c>
      <c r="G59" s="35">
        <v>18223.4512</v>
      </c>
      <c r="H59" s="9">
        <f t="shared" si="0"/>
        <v>0</v>
      </c>
      <c r="I59" s="9">
        <f t="shared" si="1"/>
        <v>1</v>
      </c>
      <c r="J59" s="9">
        <f t="shared" si="2"/>
        <v>0</v>
      </c>
      <c r="K59" s="9">
        <f t="shared" si="3"/>
        <v>0</v>
      </c>
      <c r="L59" s="9">
        <f t="shared" si="4"/>
        <v>1</v>
      </c>
      <c r="M59" s="9">
        <v>18</v>
      </c>
      <c r="N59" s="9">
        <v>27.28</v>
      </c>
      <c r="O59" s="9">
        <v>3</v>
      </c>
      <c r="P59" s="9">
        <v>18223.4512</v>
      </c>
      <c r="Q59" s="9"/>
    </row>
    <row r="60" spans="1:17">
      <c r="A60" s="35">
        <v>18</v>
      </c>
      <c r="B60" s="35" t="s">
        <v>9</v>
      </c>
      <c r="C60" s="35">
        <v>21.47</v>
      </c>
      <c r="D60" s="35">
        <v>0</v>
      </c>
      <c r="E60" s="35" t="s">
        <v>10</v>
      </c>
      <c r="F60" s="35" t="s">
        <v>13</v>
      </c>
      <c r="G60" s="35">
        <v>1702.4553000000001</v>
      </c>
      <c r="H60" s="9">
        <f t="shared" si="0"/>
        <v>0</v>
      </c>
      <c r="I60" s="9">
        <f t="shared" si="1"/>
        <v>0</v>
      </c>
      <c r="J60" s="9">
        <f t="shared" si="2"/>
        <v>0</v>
      </c>
      <c r="K60" s="9">
        <f t="shared" si="3"/>
        <v>1</v>
      </c>
      <c r="L60" s="9">
        <f t="shared" si="4"/>
        <v>0</v>
      </c>
      <c r="M60" s="9">
        <v>18</v>
      </c>
      <c r="N60" s="9">
        <v>21.47</v>
      </c>
      <c r="O60" s="9">
        <v>0</v>
      </c>
      <c r="P60" s="9">
        <v>1702.4553000000001</v>
      </c>
      <c r="Q60" s="9"/>
    </row>
    <row r="61" spans="1:17">
      <c r="A61" s="35">
        <v>18</v>
      </c>
      <c r="B61" s="35" t="s">
        <v>9</v>
      </c>
      <c r="C61" s="35">
        <v>39.14</v>
      </c>
      <c r="D61" s="35">
        <v>0</v>
      </c>
      <c r="E61" s="35" t="s">
        <v>10</v>
      </c>
      <c r="F61" s="35" t="s">
        <v>13</v>
      </c>
      <c r="G61" s="35">
        <v>12890.057650000001</v>
      </c>
      <c r="H61" s="9">
        <f t="shared" si="0"/>
        <v>0</v>
      </c>
      <c r="I61" s="9">
        <f t="shared" si="1"/>
        <v>0</v>
      </c>
      <c r="J61" s="9">
        <f t="shared" si="2"/>
        <v>0</v>
      </c>
      <c r="K61" s="9">
        <f t="shared" si="3"/>
        <v>1</v>
      </c>
      <c r="L61" s="9">
        <f t="shared" si="4"/>
        <v>0</v>
      </c>
      <c r="M61" s="9">
        <v>18</v>
      </c>
      <c r="N61" s="9">
        <v>39.14</v>
      </c>
      <c r="O61" s="9">
        <v>0</v>
      </c>
      <c r="P61" s="9">
        <v>12890.057650000001</v>
      </c>
      <c r="Q61" s="9"/>
    </row>
    <row r="62" spans="1:17">
      <c r="A62" s="35">
        <v>18</v>
      </c>
      <c r="B62" s="35" t="s">
        <v>9</v>
      </c>
      <c r="C62" s="35">
        <v>33.33</v>
      </c>
      <c r="D62" s="35">
        <v>0</v>
      </c>
      <c r="E62" s="35" t="s">
        <v>10</v>
      </c>
      <c r="F62" s="35" t="s">
        <v>11</v>
      </c>
      <c r="G62" s="35">
        <v>1135.9407000000001</v>
      </c>
      <c r="H62" s="9">
        <f t="shared" si="0"/>
        <v>0</v>
      </c>
      <c r="I62" s="9">
        <f t="shared" si="1"/>
        <v>1</v>
      </c>
      <c r="J62" s="9">
        <f t="shared" si="2"/>
        <v>0</v>
      </c>
      <c r="K62" s="9">
        <f t="shared" si="3"/>
        <v>1</v>
      </c>
      <c r="L62" s="9">
        <f t="shared" si="4"/>
        <v>0</v>
      </c>
      <c r="M62" s="9">
        <v>18</v>
      </c>
      <c r="N62" s="9">
        <v>33.33</v>
      </c>
      <c r="O62" s="9">
        <v>0</v>
      </c>
      <c r="P62" s="9">
        <v>1135.9407000000001</v>
      </c>
      <c r="Q62" s="9"/>
    </row>
    <row r="63" spans="1:17">
      <c r="A63" s="35">
        <v>18</v>
      </c>
      <c r="B63" s="35" t="s">
        <v>6</v>
      </c>
      <c r="C63" s="35">
        <v>39.82</v>
      </c>
      <c r="D63" s="35">
        <v>0</v>
      </c>
      <c r="E63" s="35" t="s">
        <v>10</v>
      </c>
      <c r="F63" s="35" t="s">
        <v>11</v>
      </c>
      <c r="G63" s="35">
        <v>1633.9618</v>
      </c>
      <c r="H63" s="9">
        <f t="shared" si="0"/>
        <v>0</v>
      </c>
      <c r="I63" s="9">
        <f t="shared" si="1"/>
        <v>1</v>
      </c>
      <c r="J63" s="9">
        <f t="shared" si="2"/>
        <v>0</v>
      </c>
      <c r="K63" s="9">
        <f t="shared" si="3"/>
        <v>0</v>
      </c>
      <c r="L63" s="9">
        <f t="shared" si="4"/>
        <v>0</v>
      </c>
      <c r="M63" s="9">
        <v>18</v>
      </c>
      <c r="N63" s="9">
        <v>39.82</v>
      </c>
      <c r="O63" s="9">
        <v>0</v>
      </c>
      <c r="P63" s="9">
        <v>1633.9618</v>
      </c>
      <c r="Q63" s="9"/>
    </row>
    <row r="64" spans="1:17">
      <c r="A64" s="35">
        <v>18</v>
      </c>
      <c r="B64" s="35" t="s">
        <v>6</v>
      </c>
      <c r="C64" s="35">
        <v>21.66</v>
      </c>
      <c r="D64" s="35">
        <v>0</v>
      </c>
      <c r="E64" s="35" t="s">
        <v>7</v>
      </c>
      <c r="F64" s="35" t="s">
        <v>13</v>
      </c>
      <c r="G64" s="35">
        <v>14283.4594</v>
      </c>
      <c r="H64" s="9">
        <f t="shared" si="0"/>
        <v>0</v>
      </c>
      <c r="I64" s="9">
        <f t="shared" si="1"/>
        <v>0</v>
      </c>
      <c r="J64" s="9">
        <f t="shared" si="2"/>
        <v>0</v>
      </c>
      <c r="K64" s="9">
        <f t="shared" si="3"/>
        <v>0</v>
      </c>
      <c r="L64" s="9">
        <f t="shared" si="4"/>
        <v>1</v>
      </c>
      <c r="M64" s="9">
        <v>18</v>
      </c>
      <c r="N64" s="9">
        <v>21.66</v>
      </c>
      <c r="O64" s="9">
        <v>0</v>
      </c>
      <c r="P64" s="9">
        <v>14283.4594</v>
      </c>
      <c r="Q64" s="9"/>
    </row>
    <row r="65" spans="1:17">
      <c r="A65" s="35">
        <v>18</v>
      </c>
      <c r="B65" s="35" t="s">
        <v>9</v>
      </c>
      <c r="C65" s="35">
        <v>30.03</v>
      </c>
      <c r="D65" s="35">
        <v>1</v>
      </c>
      <c r="E65" s="35" t="s">
        <v>10</v>
      </c>
      <c r="F65" s="35" t="s">
        <v>11</v>
      </c>
      <c r="G65" s="35">
        <v>1720.3536999999999</v>
      </c>
      <c r="H65" s="9">
        <f t="shared" si="0"/>
        <v>0</v>
      </c>
      <c r="I65" s="9">
        <f t="shared" si="1"/>
        <v>1</v>
      </c>
      <c r="J65" s="9">
        <f t="shared" si="2"/>
        <v>0</v>
      </c>
      <c r="K65" s="9">
        <f t="shared" si="3"/>
        <v>1</v>
      </c>
      <c r="L65" s="9">
        <f t="shared" si="4"/>
        <v>0</v>
      </c>
      <c r="M65" s="9">
        <v>18</v>
      </c>
      <c r="N65" s="9">
        <v>30.03</v>
      </c>
      <c r="O65" s="9">
        <v>1</v>
      </c>
      <c r="P65" s="9">
        <v>1720.3536999999999</v>
      </c>
      <c r="Q65" s="9"/>
    </row>
    <row r="66" spans="1:17">
      <c r="A66" s="35">
        <v>18</v>
      </c>
      <c r="B66" s="35" t="s">
        <v>9</v>
      </c>
      <c r="C66" s="35">
        <v>26.125</v>
      </c>
      <c r="D66" s="35">
        <v>0</v>
      </c>
      <c r="E66" s="35" t="s">
        <v>10</v>
      </c>
      <c r="F66" s="35" t="s">
        <v>13</v>
      </c>
      <c r="G66" s="35">
        <v>1708.9257500000001</v>
      </c>
      <c r="H66" s="9">
        <f t="shared" si="0"/>
        <v>0</v>
      </c>
      <c r="I66" s="9">
        <f t="shared" si="1"/>
        <v>0</v>
      </c>
      <c r="J66" s="9">
        <f t="shared" si="2"/>
        <v>0</v>
      </c>
      <c r="K66" s="9">
        <f t="shared" si="3"/>
        <v>1</v>
      </c>
      <c r="L66" s="9">
        <f t="shared" si="4"/>
        <v>0</v>
      </c>
      <c r="M66" s="9">
        <v>18</v>
      </c>
      <c r="N66" s="9">
        <v>26.125</v>
      </c>
      <c r="O66" s="9">
        <v>0</v>
      </c>
      <c r="P66" s="9">
        <v>1708.9257500000001</v>
      </c>
      <c r="Q66" s="9"/>
    </row>
    <row r="67" spans="1:17">
      <c r="A67" s="35">
        <v>18</v>
      </c>
      <c r="B67" s="35" t="s">
        <v>9</v>
      </c>
      <c r="C67" s="35">
        <v>28.31</v>
      </c>
      <c r="D67" s="35">
        <v>1</v>
      </c>
      <c r="E67" s="35" t="s">
        <v>10</v>
      </c>
      <c r="F67" s="35" t="s">
        <v>13</v>
      </c>
      <c r="G67" s="35">
        <v>11272.331389999999</v>
      </c>
      <c r="H67" s="9">
        <f t="shared" ref="H67:H130" si="5">IF(F67="northwest",1,0)</f>
        <v>0</v>
      </c>
      <c r="I67" s="9">
        <f t="shared" ref="I67:I130" si="6">IF(F67="southeast",1,0)</f>
        <v>0</v>
      </c>
      <c r="J67" s="9">
        <f t="shared" ref="J67:J130" si="7">IF(F67="southwest",1,0)</f>
        <v>0</v>
      </c>
      <c r="K67" s="9">
        <f t="shared" ref="K67:K130" si="8">IF(B67="MALE",1,0)</f>
        <v>1</v>
      </c>
      <c r="L67" s="9">
        <f t="shared" ref="L67:L130" si="9">IF(E67="yes",1,0)</f>
        <v>0</v>
      </c>
      <c r="M67" s="9">
        <v>18</v>
      </c>
      <c r="N67" s="9">
        <v>28.31</v>
      </c>
      <c r="O67" s="9">
        <v>1</v>
      </c>
      <c r="P67" s="9">
        <v>11272.331389999999</v>
      </c>
      <c r="Q67" s="9"/>
    </row>
    <row r="68" spans="1:17">
      <c r="A68" s="35">
        <v>18</v>
      </c>
      <c r="B68" s="35" t="s">
        <v>9</v>
      </c>
      <c r="C68" s="35">
        <v>53.13</v>
      </c>
      <c r="D68" s="35">
        <v>0</v>
      </c>
      <c r="E68" s="35" t="s">
        <v>10</v>
      </c>
      <c r="F68" s="35" t="s">
        <v>11</v>
      </c>
      <c r="G68" s="35">
        <v>1163.4627</v>
      </c>
      <c r="H68" s="9">
        <f t="shared" si="5"/>
        <v>0</v>
      </c>
      <c r="I68" s="9">
        <f t="shared" si="6"/>
        <v>1</v>
      </c>
      <c r="J68" s="9">
        <f t="shared" si="7"/>
        <v>0</v>
      </c>
      <c r="K68" s="9">
        <f t="shared" si="8"/>
        <v>1</v>
      </c>
      <c r="L68" s="9">
        <f t="shared" si="9"/>
        <v>0</v>
      </c>
      <c r="M68" s="9">
        <v>18</v>
      </c>
      <c r="N68" s="9">
        <v>53.13</v>
      </c>
      <c r="O68" s="9">
        <v>0</v>
      </c>
      <c r="P68" s="9">
        <v>1163.4627</v>
      </c>
      <c r="Q68" s="9"/>
    </row>
    <row r="69" spans="1:17">
      <c r="A69" s="35">
        <v>18</v>
      </c>
      <c r="B69" s="35" t="s">
        <v>6</v>
      </c>
      <c r="C69" s="35">
        <v>31.92</v>
      </c>
      <c r="D69" s="35">
        <v>0</v>
      </c>
      <c r="E69" s="35" t="s">
        <v>10</v>
      </c>
      <c r="F69" s="35" t="s">
        <v>13</v>
      </c>
      <c r="G69" s="35">
        <v>2205.9807999999998</v>
      </c>
      <c r="H69" s="9">
        <f t="shared" si="5"/>
        <v>0</v>
      </c>
      <c r="I69" s="9">
        <f t="shared" si="6"/>
        <v>0</v>
      </c>
      <c r="J69" s="9">
        <f t="shared" si="7"/>
        <v>0</v>
      </c>
      <c r="K69" s="9">
        <f t="shared" si="8"/>
        <v>0</v>
      </c>
      <c r="L69" s="9">
        <f t="shared" si="9"/>
        <v>0</v>
      </c>
      <c r="M69" s="9">
        <v>18</v>
      </c>
      <c r="N69" s="9">
        <v>31.92</v>
      </c>
      <c r="O69" s="9">
        <v>0</v>
      </c>
      <c r="P69" s="9">
        <v>2205.9807999999998</v>
      </c>
      <c r="Q69" s="9"/>
    </row>
    <row r="70" spans="1:17">
      <c r="A70" s="35">
        <v>18</v>
      </c>
      <c r="B70" s="35" t="s">
        <v>6</v>
      </c>
      <c r="C70" s="35">
        <v>36.85</v>
      </c>
      <c r="D70" s="35">
        <v>0</v>
      </c>
      <c r="E70" s="35" t="s">
        <v>10</v>
      </c>
      <c r="F70" s="35" t="s">
        <v>11</v>
      </c>
      <c r="G70" s="35">
        <v>1629.8335</v>
      </c>
      <c r="H70" s="9">
        <f t="shared" si="5"/>
        <v>0</v>
      </c>
      <c r="I70" s="9">
        <f t="shared" si="6"/>
        <v>1</v>
      </c>
      <c r="J70" s="9">
        <f t="shared" si="7"/>
        <v>0</v>
      </c>
      <c r="K70" s="9">
        <f t="shared" si="8"/>
        <v>0</v>
      </c>
      <c r="L70" s="9">
        <f t="shared" si="9"/>
        <v>0</v>
      </c>
      <c r="M70" s="9">
        <v>18</v>
      </c>
      <c r="N70" s="9">
        <v>36.85</v>
      </c>
      <c r="O70" s="9">
        <v>0</v>
      </c>
      <c r="P70" s="9">
        <v>1629.8335</v>
      </c>
      <c r="Q70" s="9"/>
    </row>
    <row r="71" spans="1:17">
      <c r="A71" s="35">
        <v>19</v>
      </c>
      <c r="B71" s="35" t="s">
        <v>6</v>
      </c>
      <c r="C71" s="35">
        <v>27.9</v>
      </c>
      <c r="D71" s="35">
        <v>0</v>
      </c>
      <c r="E71" s="35" t="s">
        <v>7</v>
      </c>
      <c r="F71" s="35" t="s">
        <v>8</v>
      </c>
      <c r="G71" s="35">
        <v>16884.923999999999</v>
      </c>
      <c r="H71" s="9">
        <f t="shared" si="5"/>
        <v>0</v>
      </c>
      <c r="I71" s="9">
        <f t="shared" si="6"/>
        <v>0</v>
      </c>
      <c r="J71" s="9">
        <f t="shared" si="7"/>
        <v>1</v>
      </c>
      <c r="K71" s="9">
        <f t="shared" si="8"/>
        <v>0</v>
      </c>
      <c r="L71" s="9">
        <f t="shared" si="9"/>
        <v>1</v>
      </c>
      <c r="M71" s="9">
        <v>19</v>
      </c>
      <c r="N71" s="9">
        <v>27.9</v>
      </c>
      <c r="O71" s="9">
        <v>0</v>
      </c>
      <c r="P71" s="9">
        <v>16884.923999999999</v>
      </c>
      <c r="Q71" s="9"/>
    </row>
    <row r="72" spans="1:17">
      <c r="A72" s="35">
        <v>19</v>
      </c>
      <c r="B72" s="35" t="s">
        <v>9</v>
      </c>
      <c r="C72" s="35">
        <v>24.6</v>
      </c>
      <c r="D72" s="35">
        <v>1</v>
      </c>
      <c r="E72" s="35" t="s">
        <v>10</v>
      </c>
      <c r="F72" s="35" t="s">
        <v>8</v>
      </c>
      <c r="G72" s="35">
        <v>1837.2370000000001</v>
      </c>
      <c r="H72" s="9">
        <f t="shared" si="5"/>
        <v>0</v>
      </c>
      <c r="I72" s="9">
        <f t="shared" si="6"/>
        <v>0</v>
      </c>
      <c r="J72" s="9">
        <f t="shared" si="7"/>
        <v>1</v>
      </c>
      <c r="K72" s="9">
        <f t="shared" si="8"/>
        <v>1</v>
      </c>
      <c r="L72" s="9">
        <f t="shared" si="9"/>
        <v>0</v>
      </c>
      <c r="M72" s="9">
        <v>19</v>
      </c>
      <c r="N72" s="9">
        <v>24.6</v>
      </c>
      <c r="O72" s="9">
        <v>1</v>
      </c>
      <c r="P72" s="9">
        <v>1837.2370000000001</v>
      </c>
      <c r="Q72" s="9"/>
    </row>
    <row r="73" spans="1:17">
      <c r="A73" s="35">
        <v>19</v>
      </c>
      <c r="B73" s="35" t="s">
        <v>6</v>
      </c>
      <c r="C73" s="35">
        <v>28.6</v>
      </c>
      <c r="D73" s="35">
        <v>5</v>
      </c>
      <c r="E73" s="35" t="s">
        <v>10</v>
      </c>
      <c r="F73" s="35" t="s">
        <v>8</v>
      </c>
      <c r="G73" s="35">
        <v>4687.7969999999996</v>
      </c>
      <c r="H73" s="9">
        <f t="shared" si="5"/>
        <v>0</v>
      </c>
      <c r="I73" s="9">
        <f t="shared" si="6"/>
        <v>0</v>
      </c>
      <c r="J73" s="9">
        <f t="shared" si="7"/>
        <v>1</v>
      </c>
      <c r="K73" s="9">
        <f t="shared" si="8"/>
        <v>0</v>
      </c>
      <c r="L73" s="9">
        <f t="shared" si="9"/>
        <v>0</v>
      </c>
      <c r="M73" s="9">
        <v>19</v>
      </c>
      <c r="N73" s="9">
        <v>28.6</v>
      </c>
      <c r="O73" s="9">
        <v>5</v>
      </c>
      <c r="P73" s="9">
        <v>4687.7969999999996</v>
      </c>
      <c r="Q73" s="9"/>
    </row>
    <row r="74" spans="1:17">
      <c r="A74" s="35">
        <v>19</v>
      </c>
      <c r="B74" s="35" t="s">
        <v>9</v>
      </c>
      <c r="C74" s="35">
        <v>20.425000000000001</v>
      </c>
      <c r="D74" s="35">
        <v>0</v>
      </c>
      <c r="E74" s="35" t="s">
        <v>10</v>
      </c>
      <c r="F74" s="35" t="s">
        <v>12</v>
      </c>
      <c r="G74" s="35">
        <v>1625.4337499999999</v>
      </c>
      <c r="H74" s="9">
        <f t="shared" si="5"/>
        <v>1</v>
      </c>
      <c r="I74" s="9">
        <f t="shared" si="6"/>
        <v>0</v>
      </c>
      <c r="J74" s="9">
        <f t="shared" si="7"/>
        <v>0</v>
      </c>
      <c r="K74" s="9">
        <f t="shared" si="8"/>
        <v>1</v>
      </c>
      <c r="L74" s="9">
        <f t="shared" si="9"/>
        <v>0</v>
      </c>
      <c r="M74" s="9">
        <v>19</v>
      </c>
      <c r="N74" s="9">
        <v>20.425000000000001</v>
      </c>
      <c r="O74" s="9">
        <v>0</v>
      </c>
      <c r="P74" s="9">
        <v>1625.4337499999999</v>
      </c>
      <c r="Q74" s="9"/>
    </row>
    <row r="75" spans="1:17">
      <c r="A75" s="35">
        <v>19</v>
      </c>
      <c r="B75" s="35" t="s">
        <v>6</v>
      </c>
      <c r="C75" s="35">
        <v>28.9</v>
      </c>
      <c r="D75" s="35">
        <v>0</v>
      </c>
      <c r="E75" s="35" t="s">
        <v>10</v>
      </c>
      <c r="F75" s="35" t="s">
        <v>8</v>
      </c>
      <c r="G75" s="35">
        <v>1743.2139999999999</v>
      </c>
      <c r="H75" s="9">
        <f t="shared" si="5"/>
        <v>0</v>
      </c>
      <c r="I75" s="9">
        <f t="shared" si="6"/>
        <v>0</v>
      </c>
      <c r="J75" s="9">
        <f t="shared" si="7"/>
        <v>1</v>
      </c>
      <c r="K75" s="9">
        <f t="shared" si="8"/>
        <v>0</v>
      </c>
      <c r="L75" s="9">
        <f t="shared" si="9"/>
        <v>0</v>
      </c>
      <c r="M75" s="9">
        <v>19</v>
      </c>
      <c r="N75" s="9">
        <v>28.9</v>
      </c>
      <c r="O75" s="9">
        <v>0</v>
      </c>
      <c r="P75" s="9">
        <v>1743.2139999999999</v>
      </c>
      <c r="Q75" s="9"/>
    </row>
    <row r="76" spans="1:17">
      <c r="A76" s="35">
        <v>19</v>
      </c>
      <c r="B76" s="35" t="s">
        <v>6</v>
      </c>
      <c r="C76" s="35">
        <v>28.4</v>
      </c>
      <c r="D76" s="35">
        <v>1</v>
      </c>
      <c r="E76" s="35" t="s">
        <v>10</v>
      </c>
      <c r="F76" s="35" t="s">
        <v>8</v>
      </c>
      <c r="G76" s="35">
        <v>2331.5189999999998</v>
      </c>
      <c r="H76" s="9">
        <f t="shared" si="5"/>
        <v>0</v>
      </c>
      <c r="I76" s="9">
        <f t="shared" si="6"/>
        <v>0</v>
      </c>
      <c r="J76" s="9">
        <f t="shared" si="7"/>
        <v>1</v>
      </c>
      <c r="K76" s="9">
        <f t="shared" si="8"/>
        <v>0</v>
      </c>
      <c r="L76" s="9">
        <f t="shared" si="9"/>
        <v>0</v>
      </c>
      <c r="M76" s="9">
        <v>19</v>
      </c>
      <c r="N76" s="9">
        <v>28.4</v>
      </c>
      <c r="O76" s="9">
        <v>1</v>
      </c>
      <c r="P76" s="9">
        <v>2331.5189999999998</v>
      </c>
      <c r="Q76" s="9"/>
    </row>
    <row r="77" spans="1:17">
      <c r="A77" s="35">
        <v>19</v>
      </c>
      <c r="B77" s="35" t="s">
        <v>6</v>
      </c>
      <c r="C77" s="35">
        <v>28.3</v>
      </c>
      <c r="D77" s="35">
        <v>0</v>
      </c>
      <c r="E77" s="35" t="s">
        <v>7</v>
      </c>
      <c r="F77" s="35" t="s">
        <v>8</v>
      </c>
      <c r="G77" s="35">
        <v>17081.080000000002</v>
      </c>
      <c r="H77" s="9">
        <f t="shared" si="5"/>
        <v>0</v>
      </c>
      <c r="I77" s="9">
        <f t="shared" si="6"/>
        <v>0</v>
      </c>
      <c r="J77" s="9">
        <f t="shared" si="7"/>
        <v>1</v>
      </c>
      <c r="K77" s="9">
        <f t="shared" si="8"/>
        <v>0</v>
      </c>
      <c r="L77" s="9">
        <f t="shared" si="9"/>
        <v>1</v>
      </c>
      <c r="M77" s="9">
        <v>19</v>
      </c>
      <c r="N77" s="9">
        <v>28.3</v>
      </c>
      <c r="O77" s="9">
        <v>0</v>
      </c>
      <c r="P77" s="9">
        <v>17081.080000000002</v>
      </c>
      <c r="Q77" s="9"/>
    </row>
    <row r="78" spans="1:17">
      <c r="A78" s="35">
        <v>19</v>
      </c>
      <c r="B78" s="35" t="s">
        <v>9</v>
      </c>
      <c r="C78" s="35">
        <v>25.555</v>
      </c>
      <c r="D78" s="35">
        <v>0</v>
      </c>
      <c r="E78" s="35" t="s">
        <v>10</v>
      </c>
      <c r="F78" s="35" t="s">
        <v>12</v>
      </c>
      <c r="G78" s="35">
        <v>1632.5644500000001</v>
      </c>
      <c r="H78" s="9">
        <f t="shared" si="5"/>
        <v>1</v>
      </c>
      <c r="I78" s="9">
        <f t="shared" si="6"/>
        <v>0</v>
      </c>
      <c r="J78" s="9">
        <f t="shared" si="7"/>
        <v>0</v>
      </c>
      <c r="K78" s="9">
        <f t="shared" si="8"/>
        <v>1</v>
      </c>
      <c r="L78" s="9">
        <f t="shared" si="9"/>
        <v>0</v>
      </c>
      <c r="M78" s="9">
        <v>19</v>
      </c>
      <c r="N78" s="9">
        <v>25.555</v>
      </c>
      <c r="O78" s="9">
        <v>0</v>
      </c>
      <c r="P78" s="9">
        <v>1632.5644500000001</v>
      </c>
      <c r="Q78" s="9"/>
    </row>
    <row r="79" spans="1:17">
      <c r="A79" s="35">
        <v>19</v>
      </c>
      <c r="B79" s="35" t="s">
        <v>9</v>
      </c>
      <c r="C79" s="35">
        <v>34.1</v>
      </c>
      <c r="D79" s="35">
        <v>0</v>
      </c>
      <c r="E79" s="35" t="s">
        <v>10</v>
      </c>
      <c r="F79" s="35" t="s">
        <v>8</v>
      </c>
      <c r="G79" s="35">
        <v>1261.442</v>
      </c>
      <c r="H79" s="9">
        <f t="shared" si="5"/>
        <v>0</v>
      </c>
      <c r="I79" s="9">
        <f t="shared" si="6"/>
        <v>0</v>
      </c>
      <c r="J79" s="9">
        <f t="shared" si="7"/>
        <v>1</v>
      </c>
      <c r="K79" s="9">
        <f t="shared" si="8"/>
        <v>1</v>
      </c>
      <c r="L79" s="9">
        <f t="shared" si="9"/>
        <v>0</v>
      </c>
      <c r="M79" s="9">
        <v>19</v>
      </c>
      <c r="N79" s="9">
        <v>34.1</v>
      </c>
      <c r="O79" s="9">
        <v>0</v>
      </c>
      <c r="P79" s="9">
        <v>1261.442</v>
      </c>
      <c r="Q79" s="9"/>
    </row>
    <row r="80" spans="1:17">
      <c r="A80" s="35">
        <v>19</v>
      </c>
      <c r="B80" s="35" t="s">
        <v>9</v>
      </c>
      <c r="C80" s="35">
        <v>28.4</v>
      </c>
      <c r="D80" s="35">
        <v>1</v>
      </c>
      <c r="E80" s="35" t="s">
        <v>10</v>
      </c>
      <c r="F80" s="35" t="s">
        <v>8</v>
      </c>
      <c r="G80" s="35">
        <v>1842.519</v>
      </c>
      <c r="H80" s="9">
        <f t="shared" si="5"/>
        <v>0</v>
      </c>
      <c r="I80" s="9">
        <f t="shared" si="6"/>
        <v>0</v>
      </c>
      <c r="J80" s="9">
        <f t="shared" si="7"/>
        <v>1</v>
      </c>
      <c r="K80" s="9">
        <f t="shared" si="8"/>
        <v>1</v>
      </c>
      <c r="L80" s="9">
        <f t="shared" si="9"/>
        <v>0</v>
      </c>
      <c r="M80" s="9">
        <v>19</v>
      </c>
      <c r="N80" s="9">
        <v>28.4</v>
      </c>
      <c r="O80" s="9">
        <v>1</v>
      </c>
      <c r="P80" s="9">
        <v>1842.519</v>
      </c>
      <c r="Q80" s="9"/>
    </row>
    <row r="81" spans="1:17">
      <c r="A81" s="35">
        <v>19</v>
      </c>
      <c r="B81" s="35" t="s">
        <v>6</v>
      </c>
      <c r="C81" s="35">
        <v>31.824999999999999</v>
      </c>
      <c r="D81" s="35">
        <v>1</v>
      </c>
      <c r="E81" s="35" t="s">
        <v>10</v>
      </c>
      <c r="F81" s="35" t="s">
        <v>12</v>
      </c>
      <c r="G81" s="35">
        <v>2719.2797500000001</v>
      </c>
      <c r="H81" s="9">
        <f t="shared" si="5"/>
        <v>1</v>
      </c>
      <c r="I81" s="9">
        <f t="shared" si="6"/>
        <v>0</v>
      </c>
      <c r="J81" s="9">
        <f t="shared" si="7"/>
        <v>0</v>
      </c>
      <c r="K81" s="9">
        <f t="shared" si="8"/>
        <v>0</v>
      </c>
      <c r="L81" s="9">
        <f t="shared" si="9"/>
        <v>0</v>
      </c>
      <c r="M81" s="9">
        <v>19</v>
      </c>
      <c r="N81" s="9">
        <v>31.824999999999999</v>
      </c>
      <c r="O81" s="9">
        <v>1</v>
      </c>
      <c r="P81" s="9">
        <v>2719.2797500000001</v>
      </c>
      <c r="Q81" s="9"/>
    </row>
    <row r="82" spans="1:17">
      <c r="A82" s="35">
        <v>19</v>
      </c>
      <c r="B82" s="35" t="s">
        <v>9</v>
      </c>
      <c r="C82" s="35">
        <v>30.59</v>
      </c>
      <c r="D82" s="35">
        <v>0</v>
      </c>
      <c r="E82" s="35" t="s">
        <v>10</v>
      </c>
      <c r="F82" s="35" t="s">
        <v>12</v>
      </c>
      <c r="G82" s="35">
        <v>1639.5631000000001</v>
      </c>
      <c r="H82" s="9">
        <f t="shared" si="5"/>
        <v>1</v>
      </c>
      <c r="I82" s="9">
        <f t="shared" si="6"/>
        <v>0</v>
      </c>
      <c r="J82" s="9">
        <f t="shared" si="7"/>
        <v>0</v>
      </c>
      <c r="K82" s="9">
        <f t="shared" si="8"/>
        <v>1</v>
      </c>
      <c r="L82" s="9">
        <f t="shared" si="9"/>
        <v>0</v>
      </c>
      <c r="M82" s="9">
        <v>19</v>
      </c>
      <c r="N82" s="9">
        <v>30.59</v>
      </c>
      <c r="O82" s="9">
        <v>0</v>
      </c>
      <c r="P82" s="9">
        <v>1639.5631000000001</v>
      </c>
      <c r="Q82" s="9"/>
    </row>
    <row r="83" spans="1:17">
      <c r="A83" s="35">
        <v>19</v>
      </c>
      <c r="B83" s="35" t="s">
        <v>6</v>
      </c>
      <c r="C83" s="35">
        <v>32.11</v>
      </c>
      <c r="D83" s="35">
        <v>0</v>
      </c>
      <c r="E83" s="35" t="s">
        <v>10</v>
      </c>
      <c r="F83" s="35" t="s">
        <v>12</v>
      </c>
      <c r="G83" s="35">
        <v>2130.6759000000002</v>
      </c>
      <c r="H83" s="9">
        <f t="shared" si="5"/>
        <v>1</v>
      </c>
      <c r="I83" s="9">
        <f t="shared" si="6"/>
        <v>0</v>
      </c>
      <c r="J83" s="9">
        <f t="shared" si="7"/>
        <v>0</v>
      </c>
      <c r="K83" s="9">
        <f t="shared" si="8"/>
        <v>0</v>
      </c>
      <c r="L83" s="9">
        <f t="shared" si="9"/>
        <v>0</v>
      </c>
      <c r="M83" s="9">
        <v>19</v>
      </c>
      <c r="N83" s="9">
        <v>32.11</v>
      </c>
      <c r="O83" s="9">
        <v>0</v>
      </c>
      <c r="P83" s="9">
        <v>2130.6759000000002</v>
      </c>
      <c r="Q83" s="9"/>
    </row>
    <row r="84" spans="1:17">
      <c r="A84" s="35">
        <v>19</v>
      </c>
      <c r="B84" s="35" t="s">
        <v>9</v>
      </c>
      <c r="C84" s="35">
        <v>34.799999999999997</v>
      </c>
      <c r="D84" s="35">
        <v>0</v>
      </c>
      <c r="E84" s="35" t="s">
        <v>7</v>
      </c>
      <c r="F84" s="35" t="s">
        <v>8</v>
      </c>
      <c r="G84" s="35">
        <v>34779.614999999998</v>
      </c>
      <c r="H84" s="9">
        <f t="shared" si="5"/>
        <v>0</v>
      </c>
      <c r="I84" s="9">
        <f t="shared" si="6"/>
        <v>0</v>
      </c>
      <c r="J84" s="9">
        <f t="shared" si="7"/>
        <v>1</v>
      </c>
      <c r="K84" s="9">
        <f t="shared" si="8"/>
        <v>1</v>
      </c>
      <c r="L84" s="9">
        <f t="shared" si="9"/>
        <v>1</v>
      </c>
      <c r="M84" s="9">
        <v>19</v>
      </c>
      <c r="N84" s="9">
        <v>34.799999999999997</v>
      </c>
      <c r="O84" s="9">
        <v>0</v>
      </c>
      <c r="P84" s="9">
        <v>34779.614999999998</v>
      </c>
      <c r="Q84" s="9"/>
    </row>
    <row r="85" spans="1:17">
      <c r="A85" s="35">
        <v>19</v>
      </c>
      <c r="B85" s="35" t="s">
        <v>6</v>
      </c>
      <c r="C85" s="35">
        <v>17.8</v>
      </c>
      <c r="D85" s="35">
        <v>0</v>
      </c>
      <c r="E85" s="35" t="s">
        <v>10</v>
      </c>
      <c r="F85" s="35" t="s">
        <v>8</v>
      </c>
      <c r="G85" s="35">
        <v>1727.7850000000001</v>
      </c>
      <c r="H85" s="9">
        <f t="shared" si="5"/>
        <v>0</v>
      </c>
      <c r="I85" s="9">
        <f t="shared" si="6"/>
        <v>0</v>
      </c>
      <c r="J85" s="9">
        <f t="shared" si="7"/>
        <v>1</v>
      </c>
      <c r="K85" s="9">
        <f t="shared" si="8"/>
        <v>0</v>
      </c>
      <c r="L85" s="9">
        <f t="shared" si="9"/>
        <v>0</v>
      </c>
      <c r="M85" s="9">
        <v>19</v>
      </c>
      <c r="N85" s="9">
        <v>17.8</v>
      </c>
      <c r="O85" s="9">
        <v>0</v>
      </c>
      <c r="P85" s="9">
        <v>1727.7850000000001</v>
      </c>
      <c r="Q85" s="9"/>
    </row>
    <row r="86" spans="1:17">
      <c r="A86" s="35">
        <v>19</v>
      </c>
      <c r="B86" s="35" t="s">
        <v>9</v>
      </c>
      <c r="C86" s="35">
        <v>29.07</v>
      </c>
      <c r="D86" s="35">
        <v>0</v>
      </c>
      <c r="E86" s="35" t="s">
        <v>7</v>
      </c>
      <c r="F86" s="35" t="s">
        <v>12</v>
      </c>
      <c r="G86" s="35">
        <v>17352.6803</v>
      </c>
      <c r="H86" s="9">
        <f t="shared" si="5"/>
        <v>1</v>
      </c>
      <c r="I86" s="9">
        <f t="shared" si="6"/>
        <v>0</v>
      </c>
      <c r="J86" s="9">
        <f t="shared" si="7"/>
        <v>0</v>
      </c>
      <c r="K86" s="9">
        <f t="shared" si="8"/>
        <v>1</v>
      </c>
      <c r="L86" s="9">
        <f t="shared" si="9"/>
        <v>1</v>
      </c>
      <c r="M86" s="9">
        <v>19</v>
      </c>
      <c r="N86" s="9">
        <v>29.07</v>
      </c>
      <c r="O86" s="9">
        <v>0</v>
      </c>
      <c r="P86" s="9">
        <v>17352.6803</v>
      </c>
      <c r="Q86" s="9"/>
    </row>
    <row r="87" spans="1:17">
      <c r="A87" s="35">
        <v>19</v>
      </c>
      <c r="B87" s="35" t="s">
        <v>9</v>
      </c>
      <c r="C87" s="35">
        <v>20.9</v>
      </c>
      <c r="D87" s="35">
        <v>1</v>
      </c>
      <c r="E87" s="35" t="s">
        <v>10</v>
      </c>
      <c r="F87" s="35" t="s">
        <v>8</v>
      </c>
      <c r="G87" s="35">
        <v>1832.0940000000001</v>
      </c>
      <c r="H87" s="9">
        <f t="shared" si="5"/>
        <v>0</v>
      </c>
      <c r="I87" s="9">
        <f t="shared" si="6"/>
        <v>0</v>
      </c>
      <c r="J87" s="9">
        <f t="shared" si="7"/>
        <v>1</v>
      </c>
      <c r="K87" s="9">
        <f t="shared" si="8"/>
        <v>1</v>
      </c>
      <c r="L87" s="9">
        <f t="shared" si="9"/>
        <v>0</v>
      </c>
      <c r="M87" s="9">
        <v>19</v>
      </c>
      <c r="N87" s="9">
        <v>20.9</v>
      </c>
      <c r="O87" s="9">
        <v>1</v>
      </c>
      <c r="P87" s="9">
        <v>1832.0940000000001</v>
      </c>
      <c r="Q87" s="9"/>
    </row>
    <row r="88" spans="1:17">
      <c r="A88" s="35">
        <v>19</v>
      </c>
      <c r="B88" s="35" t="s">
        <v>9</v>
      </c>
      <c r="C88" s="35">
        <v>31.92</v>
      </c>
      <c r="D88" s="35">
        <v>0</v>
      </c>
      <c r="E88" s="35" t="s">
        <v>7</v>
      </c>
      <c r="F88" s="35" t="s">
        <v>12</v>
      </c>
      <c r="G88" s="35">
        <v>33750.291799999999</v>
      </c>
      <c r="H88" s="9">
        <f t="shared" si="5"/>
        <v>1</v>
      </c>
      <c r="I88" s="9">
        <f t="shared" si="6"/>
        <v>0</v>
      </c>
      <c r="J88" s="9">
        <f t="shared" si="7"/>
        <v>0</v>
      </c>
      <c r="K88" s="9">
        <f t="shared" si="8"/>
        <v>1</v>
      </c>
      <c r="L88" s="9">
        <f t="shared" si="9"/>
        <v>1</v>
      </c>
      <c r="M88" s="9">
        <v>19</v>
      </c>
      <c r="N88" s="9">
        <v>31.92</v>
      </c>
      <c r="O88" s="9">
        <v>0</v>
      </c>
      <c r="P88" s="9">
        <v>33750.291799999999</v>
      </c>
      <c r="Q88" s="9"/>
    </row>
    <row r="89" spans="1:17">
      <c r="A89" s="35">
        <v>19</v>
      </c>
      <c r="B89" s="35" t="s">
        <v>9</v>
      </c>
      <c r="C89" s="35">
        <v>36.954999999999998</v>
      </c>
      <c r="D89" s="35">
        <v>0</v>
      </c>
      <c r="E89" s="35" t="s">
        <v>7</v>
      </c>
      <c r="F89" s="35" t="s">
        <v>12</v>
      </c>
      <c r="G89" s="35">
        <v>36219.405449999998</v>
      </c>
      <c r="H89" s="9">
        <f t="shared" si="5"/>
        <v>1</v>
      </c>
      <c r="I89" s="9">
        <f t="shared" si="6"/>
        <v>0</v>
      </c>
      <c r="J89" s="9">
        <f t="shared" si="7"/>
        <v>0</v>
      </c>
      <c r="K89" s="9">
        <f t="shared" si="8"/>
        <v>1</v>
      </c>
      <c r="L89" s="9">
        <f t="shared" si="9"/>
        <v>1</v>
      </c>
      <c r="M89" s="9">
        <v>19</v>
      </c>
      <c r="N89" s="9">
        <v>36.954999999999998</v>
      </c>
      <c r="O89" s="9">
        <v>0</v>
      </c>
      <c r="P89" s="9">
        <v>36219.405449999998</v>
      </c>
      <c r="Q89" s="9"/>
    </row>
    <row r="90" spans="1:17">
      <c r="A90" s="35">
        <v>19</v>
      </c>
      <c r="B90" s="35" t="s">
        <v>9</v>
      </c>
      <c r="C90" s="35">
        <v>20.614999999999998</v>
      </c>
      <c r="D90" s="35">
        <v>2</v>
      </c>
      <c r="E90" s="35" t="s">
        <v>10</v>
      </c>
      <c r="F90" s="35" t="s">
        <v>12</v>
      </c>
      <c r="G90" s="35">
        <v>2803.69785</v>
      </c>
      <c r="H90" s="9">
        <f t="shared" si="5"/>
        <v>1</v>
      </c>
      <c r="I90" s="9">
        <f t="shared" si="6"/>
        <v>0</v>
      </c>
      <c r="J90" s="9">
        <f t="shared" si="7"/>
        <v>0</v>
      </c>
      <c r="K90" s="9">
        <f t="shared" si="8"/>
        <v>1</v>
      </c>
      <c r="L90" s="9">
        <f t="shared" si="9"/>
        <v>0</v>
      </c>
      <c r="M90" s="9">
        <v>19</v>
      </c>
      <c r="N90" s="9">
        <v>20.614999999999998</v>
      </c>
      <c r="O90" s="9">
        <v>2</v>
      </c>
      <c r="P90" s="9">
        <v>2803.69785</v>
      </c>
      <c r="Q90" s="9"/>
    </row>
    <row r="91" spans="1:17">
      <c r="A91" s="35">
        <v>19</v>
      </c>
      <c r="B91" s="35" t="s">
        <v>9</v>
      </c>
      <c r="C91" s="35">
        <v>27.7</v>
      </c>
      <c r="D91" s="35">
        <v>0</v>
      </c>
      <c r="E91" s="35" t="s">
        <v>7</v>
      </c>
      <c r="F91" s="35" t="s">
        <v>8</v>
      </c>
      <c r="G91" s="35">
        <v>16297.846</v>
      </c>
      <c r="H91" s="9">
        <f t="shared" si="5"/>
        <v>0</v>
      </c>
      <c r="I91" s="9">
        <f t="shared" si="6"/>
        <v>0</v>
      </c>
      <c r="J91" s="9">
        <f t="shared" si="7"/>
        <v>1</v>
      </c>
      <c r="K91" s="9">
        <f t="shared" si="8"/>
        <v>1</v>
      </c>
      <c r="L91" s="9">
        <f t="shared" si="9"/>
        <v>1</v>
      </c>
      <c r="M91" s="9">
        <v>19</v>
      </c>
      <c r="N91" s="9">
        <v>27.7</v>
      </c>
      <c r="O91" s="9">
        <v>0</v>
      </c>
      <c r="P91" s="9">
        <v>16297.846</v>
      </c>
      <c r="Q91" s="9"/>
    </row>
    <row r="92" spans="1:17">
      <c r="A92" s="35">
        <v>19</v>
      </c>
      <c r="B92" s="35" t="s">
        <v>6</v>
      </c>
      <c r="C92" s="35">
        <v>24.7</v>
      </c>
      <c r="D92" s="35">
        <v>0</v>
      </c>
      <c r="E92" s="35" t="s">
        <v>10</v>
      </c>
      <c r="F92" s="35" t="s">
        <v>8</v>
      </c>
      <c r="G92" s="35">
        <v>1737.376</v>
      </c>
      <c r="H92" s="9">
        <f t="shared" si="5"/>
        <v>0</v>
      </c>
      <c r="I92" s="9">
        <f t="shared" si="6"/>
        <v>0</v>
      </c>
      <c r="J92" s="9">
        <f t="shared" si="7"/>
        <v>1</v>
      </c>
      <c r="K92" s="9">
        <f t="shared" si="8"/>
        <v>0</v>
      </c>
      <c r="L92" s="9">
        <f t="shared" si="9"/>
        <v>0</v>
      </c>
      <c r="M92" s="9">
        <v>19</v>
      </c>
      <c r="N92" s="9">
        <v>24.7</v>
      </c>
      <c r="O92" s="9">
        <v>0</v>
      </c>
      <c r="P92" s="9">
        <v>1737.376</v>
      </c>
      <c r="Q92" s="9"/>
    </row>
    <row r="93" spans="1:17">
      <c r="A93" s="35">
        <v>19</v>
      </c>
      <c r="B93" s="35" t="s">
        <v>9</v>
      </c>
      <c r="C93" s="35">
        <v>27.835000000000001</v>
      </c>
      <c r="D93" s="35">
        <v>0</v>
      </c>
      <c r="E93" s="35" t="s">
        <v>10</v>
      </c>
      <c r="F93" s="35" t="s">
        <v>12</v>
      </c>
      <c r="G93" s="35">
        <v>1635.7336499999999</v>
      </c>
      <c r="H93" s="9">
        <f t="shared" si="5"/>
        <v>1</v>
      </c>
      <c r="I93" s="9">
        <f t="shared" si="6"/>
        <v>0</v>
      </c>
      <c r="J93" s="9">
        <f t="shared" si="7"/>
        <v>0</v>
      </c>
      <c r="K93" s="9">
        <f t="shared" si="8"/>
        <v>1</v>
      </c>
      <c r="L93" s="9">
        <f t="shared" si="9"/>
        <v>0</v>
      </c>
      <c r="M93" s="9">
        <v>19</v>
      </c>
      <c r="N93" s="9">
        <v>27.835000000000001</v>
      </c>
      <c r="O93" s="9">
        <v>0</v>
      </c>
      <c r="P93" s="9">
        <v>1635.7336499999999</v>
      </c>
      <c r="Q93" s="9"/>
    </row>
    <row r="94" spans="1:17">
      <c r="A94" s="35">
        <v>19</v>
      </c>
      <c r="B94" s="35" t="s">
        <v>6</v>
      </c>
      <c r="C94" s="35">
        <v>21.7</v>
      </c>
      <c r="D94" s="35">
        <v>0</v>
      </c>
      <c r="E94" s="35" t="s">
        <v>7</v>
      </c>
      <c r="F94" s="35" t="s">
        <v>8</v>
      </c>
      <c r="G94" s="35">
        <v>13844.505999999999</v>
      </c>
      <c r="H94" s="9">
        <f t="shared" si="5"/>
        <v>0</v>
      </c>
      <c r="I94" s="9">
        <f t="shared" si="6"/>
        <v>0</v>
      </c>
      <c r="J94" s="9">
        <f t="shared" si="7"/>
        <v>1</v>
      </c>
      <c r="K94" s="9">
        <f t="shared" si="8"/>
        <v>0</v>
      </c>
      <c r="L94" s="9">
        <f t="shared" si="9"/>
        <v>1</v>
      </c>
      <c r="M94" s="9">
        <v>19</v>
      </c>
      <c r="N94" s="9">
        <v>21.7</v>
      </c>
      <c r="O94" s="9">
        <v>0</v>
      </c>
      <c r="P94" s="9">
        <v>13844.505999999999</v>
      </c>
      <c r="Q94" s="9"/>
    </row>
    <row r="95" spans="1:17">
      <c r="A95" s="35">
        <v>19</v>
      </c>
      <c r="B95" s="35" t="s">
        <v>9</v>
      </c>
      <c r="C95" s="35">
        <v>34.4</v>
      </c>
      <c r="D95" s="35">
        <v>0</v>
      </c>
      <c r="E95" s="35" t="s">
        <v>10</v>
      </c>
      <c r="F95" s="35" t="s">
        <v>8</v>
      </c>
      <c r="G95" s="35">
        <v>1261.8589999999999</v>
      </c>
      <c r="H95" s="9">
        <f t="shared" si="5"/>
        <v>0</v>
      </c>
      <c r="I95" s="9">
        <f t="shared" si="6"/>
        <v>0</v>
      </c>
      <c r="J95" s="9">
        <f t="shared" si="7"/>
        <v>1</v>
      </c>
      <c r="K95" s="9">
        <f t="shared" si="8"/>
        <v>1</v>
      </c>
      <c r="L95" s="9">
        <f t="shared" si="9"/>
        <v>0</v>
      </c>
      <c r="M95" s="9">
        <v>19</v>
      </c>
      <c r="N95" s="9">
        <v>34.4</v>
      </c>
      <c r="O95" s="9">
        <v>0</v>
      </c>
      <c r="P95" s="9">
        <v>1261.8589999999999</v>
      </c>
      <c r="Q95" s="9"/>
    </row>
    <row r="96" spans="1:17">
      <c r="A96" s="35">
        <v>19</v>
      </c>
      <c r="B96" s="35" t="s">
        <v>6</v>
      </c>
      <c r="C96" s="35">
        <v>37.43</v>
      </c>
      <c r="D96" s="35">
        <v>0</v>
      </c>
      <c r="E96" s="35" t="s">
        <v>10</v>
      </c>
      <c r="F96" s="35" t="s">
        <v>12</v>
      </c>
      <c r="G96" s="35">
        <v>2138.0707000000002</v>
      </c>
      <c r="H96" s="9">
        <f t="shared" si="5"/>
        <v>1</v>
      </c>
      <c r="I96" s="9">
        <f t="shared" si="6"/>
        <v>0</v>
      </c>
      <c r="J96" s="9">
        <f t="shared" si="7"/>
        <v>0</v>
      </c>
      <c r="K96" s="9">
        <f t="shared" si="8"/>
        <v>0</v>
      </c>
      <c r="L96" s="9">
        <f t="shared" si="9"/>
        <v>0</v>
      </c>
      <c r="M96" s="9">
        <v>19</v>
      </c>
      <c r="N96" s="9">
        <v>37.43</v>
      </c>
      <c r="O96" s="9">
        <v>0</v>
      </c>
      <c r="P96" s="9">
        <v>2138.0707000000002</v>
      </c>
      <c r="Q96" s="9"/>
    </row>
    <row r="97" spans="1:17">
      <c r="A97" s="35">
        <v>19</v>
      </c>
      <c r="B97" s="35" t="s">
        <v>9</v>
      </c>
      <c r="C97" s="35">
        <v>17.48</v>
      </c>
      <c r="D97" s="35">
        <v>0</v>
      </c>
      <c r="E97" s="35" t="s">
        <v>10</v>
      </c>
      <c r="F97" s="35" t="s">
        <v>12</v>
      </c>
      <c r="G97" s="35">
        <v>1621.3402000000001</v>
      </c>
      <c r="H97" s="9">
        <f t="shared" si="5"/>
        <v>1</v>
      </c>
      <c r="I97" s="9">
        <f t="shared" si="6"/>
        <v>0</v>
      </c>
      <c r="J97" s="9">
        <f t="shared" si="7"/>
        <v>0</v>
      </c>
      <c r="K97" s="9">
        <f t="shared" si="8"/>
        <v>1</v>
      </c>
      <c r="L97" s="9">
        <f t="shared" si="9"/>
        <v>0</v>
      </c>
      <c r="M97" s="9">
        <v>19</v>
      </c>
      <c r="N97" s="9">
        <v>17.48</v>
      </c>
      <c r="O97" s="9">
        <v>0</v>
      </c>
      <c r="P97" s="9">
        <v>1621.3402000000001</v>
      </c>
      <c r="Q97" s="9"/>
    </row>
    <row r="98" spans="1:17">
      <c r="A98" s="35">
        <v>19</v>
      </c>
      <c r="B98" s="35" t="s">
        <v>6</v>
      </c>
      <c r="C98" s="35">
        <v>35.15</v>
      </c>
      <c r="D98" s="35">
        <v>0</v>
      </c>
      <c r="E98" s="35" t="s">
        <v>10</v>
      </c>
      <c r="F98" s="35" t="s">
        <v>12</v>
      </c>
      <c r="G98" s="35">
        <v>2134.9014999999999</v>
      </c>
      <c r="H98" s="9">
        <f t="shared" si="5"/>
        <v>1</v>
      </c>
      <c r="I98" s="9">
        <f t="shared" si="6"/>
        <v>0</v>
      </c>
      <c r="J98" s="9">
        <f t="shared" si="7"/>
        <v>0</v>
      </c>
      <c r="K98" s="9">
        <f t="shared" si="8"/>
        <v>0</v>
      </c>
      <c r="L98" s="9">
        <f t="shared" si="9"/>
        <v>0</v>
      </c>
      <c r="M98" s="9">
        <v>19</v>
      </c>
      <c r="N98" s="9">
        <v>35.15</v>
      </c>
      <c r="O98" s="9">
        <v>0</v>
      </c>
      <c r="P98" s="9">
        <v>2134.9014999999999</v>
      </c>
      <c r="Q98" s="9"/>
    </row>
    <row r="99" spans="1:17">
      <c r="A99" s="35">
        <v>19</v>
      </c>
      <c r="B99" s="35" t="s">
        <v>9</v>
      </c>
      <c r="C99" s="35">
        <v>33.1</v>
      </c>
      <c r="D99" s="35">
        <v>0</v>
      </c>
      <c r="E99" s="35" t="s">
        <v>10</v>
      </c>
      <c r="F99" s="35" t="s">
        <v>8</v>
      </c>
      <c r="G99" s="35">
        <v>23082.955330000001</v>
      </c>
      <c r="H99" s="9">
        <f t="shared" si="5"/>
        <v>0</v>
      </c>
      <c r="I99" s="9">
        <f t="shared" si="6"/>
        <v>0</v>
      </c>
      <c r="J99" s="9">
        <f t="shared" si="7"/>
        <v>1</v>
      </c>
      <c r="K99" s="9">
        <f t="shared" si="8"/>
        <v>1</v>
      </c>
      <c r="L99" s="9">
        <f t="shared" si="9"/>
        <v>0</v>
      </c>
      <c r="M99" s="9">
        <v>19</v>
      </c>
      <c r="N99" s="9">
        <v>33.1</v>
      </c>
      <c r="O99" s="9">
        <v>0</v>
      </c>
      <c r="P99" s="9">
        <v>23082.955330000001</v>
      </c>
      <c r="Q99" s="9"/>
    </row>
    <row r="100" spans="1:17">
      <c r="A100" s="35">
        <v>19</v>
      </c>
      <c r="B100" s="35" t="s">
        <v>9</v>
      </c>
      <c r="C100" s="35">
        <v>25.175000000000001</v>
      </c>
      <c r="D100" s="35">
        <v>0</v>
      </c>
      <c r="E100" s="35" t="s">
        <v>10</v>
      </c>
      <c r="F100" s="35" t="s">
        <v>12</v>
      </c>
      <c r="G100" s="35">
        <v>1632.0362500000001</v>
      </c>
      <c r="H100" s="9">
        <f t="shared" si="5"/>
        <v>1</v>
      </c>
      <c r="I100" s="9">
        <f t="shared" si="6"/>
        <v>0</v>
      </c>
      <c r="J100" s="9">
        <f t="shared" si="7"/>
        <v>0</v>
      </c>
      <c r="K100" s="9">
        <f t="shared" si="8"/>
        <v>1</v>
      </c>
      <c r="L100" s="9">
        <f t="shared" si="9"/>
        <v>0</v>
      </c>
      <c r="M100" s="9">
        <v>19</v>
      </c>
      <c r="N100" s="9">
        <v>25.175000000000001</v>
      </c>
      <c r="O100" s="9">
        <v>0</v>
      </c>
      <c r="P100" s="9">
        <v>1632.0362500000001</v>
      </c>
      <c r="Q100" s="9"/>
    </row>
    <row r="101" spans="1:17">
      <c r="A101" s="35">
        <v>19</v>
      </c>
      <c r="B101" s="35" t="s">
        <v>6</v>
      </c>
      <c r="C101" s="35">
        <v>29.8</v>
      </c>
      <c r="D101" s="35">
        <v>0</v>
      </c>
      <c r="E101" s="35" t="s">
        <v>10</v>
      </c>
      <c r="F101" s="35" t="s">
        <v>8</v>
      </c>
      <c r="G101" s="35">
        <v>1744.4649999999999</v>
      </c>
      <c r="H101" s="9">
        <f t="shared" si="5"/>
        <v>0</v>
      </c>
      <c r="I101" s="9">
        <f t="shared" si="6"/>
        <v>0</v>
      </c>
      <c r="J101" s="9">
        <f t="shared" si="7"/>
        <v>1</v>
      </c>
      <c r="K101" s="9">
        <f t="shared" si="8"/>
        <v>0</v>
      </c>
      <c r="L101" s="9">
        <f t="shared" si="9"/>
        <v>0</v>
      </c>
      <c r="M101" s="9">
        <v>19</v>
      </c>
      <c r="N101" s="9">
        <v>29.8</v>
      </c>
      <c r="O101" s="9">
        <v>0</v>
      </c>
      <c r="P101" s="9">
        <v>1744.4649999999999</v>
      </c>
      <c r="Q101" s="9"/>
    </row>
    <row r="102" spans="1:17">
      <c r="A102" s="35">
        <v>19</v>
      </c>
      <c r="B102" s="35" t="s">
        <v>9</v>
      </c>
      <c r="C102" s="35">
        <v>28.7</v>
      </c>
      <c r="D102" s="35">
        <v>0</v>
      </c>
      <c r="E102" s="35" t="s">
        <v>10</v>
      </c>
      <c r="F102" s="35" t="s">
        <v>8</v>
      </c>
      <c r="G102" s="35">
        <v>1253.9359999999999</v>
      </c>
      <c r="H102" s="9">
        <f t="shared" si="5"/>
        <v>0</v>
      </c>
      <c r="I102" s="9">
        <f t="shared" si="6"/>
        <v>0</v>
      </c>
      <c r="J102" s="9">
        <f t="shared" si="7"/>
        <v>1</v>
      </c>
      <c r="K102" s="9">
        <f t="shared" si="8"/>
        <v>1</v>
      </c>
      <c r="L102" s="9">
        <f t="shared" si="9"/>
        <v>0</v>
      </c>
      <c r="M102" s="9">
        <v>19</v>
      </c>
      <c r="N102" s="9">
        <v>28.7</v>
      </c>
      <c r="O102" s="9">
        <v>0</v>
      </c>
      <c r="P102" s="9">
        <v>1253.9359999999999</v>
      </c>
      <c r="Q102" s="9"/>
    </row>
    <row r="103" spans="1:17">
      <c r="A103" s="35">
        <v>19</v>
      </c>
      <c r="B103" s="35" t="s">
        <v>6</v>
      </c>
      <c r="C103" s="35">
        <v>32.9</v>
      </c>
      <c r="D103" s="35">
        <v>0</v>
      </c>
      <c r="E103" s="35" t="s">
        <v>10</v>
      </c>
      <c r="F103" s="35" t="s">
        <v>8</v>
      </c>
      <c r="G103" s="35">
        <v>1748.7739999999999</v>
      </c>
      <c r="H103" s="9">
        <f t="shared" si="5"/>
        <v>0</v>
      </c>
      <c r="I103" s="9">
        <f t="shared" si="6"/>
        <v>0</v>
      </c>
      <c r="J103" s="9">
        <f t="shared" si="7"/>
        <v>1</v>
      </c>
      <c r="K103" s="9">
        <f t="shared" si="8"/>
        <v>0</v>
      </c>
      <c r="L103" s="9">
        <f t="shared" si="9"/>
        <v>0</v>
      </c>
      <c r="M103" s="9">
        <v>19</v>
      </c>
      <c r="N103" s="9">
        <v>32.9</v>
      </c>
      <c r="O103" s="9">
        <v>0</v>
      </c>
      <c r="P103" s="9">
        <v>1748.7739999999999</v>
      </c>
      <c r="Q103" s="9"/>
    </row>
    <row r="104" spans="1:17">
      <c r="A104" s="35">
        <v>19</v>
      </c>
      <c r="B104" s="35" t="s">
        <v>9</v>
      </c>
      <c r="C104" s="35">
        <v>30.25</v>
      </c>
      <c r="D104" s="35">
        <v>0</v>
      </c>
      <c r="E104" s="35" t="s">
        <v>7</v>
      </c>
      <c r="F104" s="35" t="s">
        <v>11</v>
      </c>
      <c r="G104" s="35">
        <v>32548.340499999998</v>
      </c>
      <c r="H104" s="9">
        <f t="shared" si="5"/>
        <v>0</v>
      </c>
      <c r="I104" s="9">
        <f t="shared" si="6"/>
        <v>1</v>
      </c>
      <c r="J104" s="9">
        <f t="shared" si="7"/>
        <v>0</v>
      </c>
      <c r="K104" s="9">
        <f t="shared" si="8"/>
        <v>1</v>
      </c>
      <c r="L104" s="9">
        <f t="shared" si="9"/>
        <v>1</v>
      </c>
      <c r="M104" s="9">
        <v>19</v>
      </c>
      <c r="N104" s="9">
        <v>30.25</v>
      </c>
      <c r="O104" s="9">
        <v>0</v>
      </c>
      <c r="P104" s="9">
        <v>32548.340499999998</v>
      </c>
      <c r="Q104" s="9"/>
    </row>
    <row r="105" spans="1:17">
      <c r="A105" s="35">
        <v>19</v>
      </c>
      <c r="B105" s="35" t="s">
        <v>9</v>
      </c>
      <c r="C105" s="35">
        <v>30.4</v>
      </c>
      <c r="D105" s="35">
        <v>0</v>
      </c>
      <c r="E105" s="35" t="s">
        <v>10</v>
      </c>
      <c r="F105" s="35" t="s">
        <v>8</v>
      </c>
      <c r="G105" s="35">
        <v>1256.299</v>
      </c>
      <c r="H105" s="9">
        <f t="shared" si="5"/>
        <v>0</v>
      </c>
      <c r="I105" s="9">
        <f t="shared" si="6"/>
        <v>0</v>
      </c>
      <c r="J105" s="9">
        <f t="shared" si="7"/>
        <v>1</v>
      </c>
      <c r="K105" s="9">
        <f t="shared" si="8"/>
        <v>1</v>
      </c>
      <c r="L105" s="9">
        <f t="shared" si="9"/>
        <v>0</v>
      </c>
      <c r="M105" s="9">
        <v>19</v>
      </c>
      <c r="N105" s="9">
        <v>30.4</v>
      </c>
      <c r="O105" s="9">
        <v>0</v>
      </c>
      <c r="P105" s="9">
        <v>1256.299</v>
      </c>
      <c r="Q105" s="9"/>
    </row>
    <row r="106" spans="1:17">
      <c r="A106" s="35">
        <v>19</v>
      </c>
      <c r="B106" s="35" t="s">
        <v>6</v>
      </c>
      <c r="C106" s="35">
        <v>30.59</v>
      </c>
      <c r="D106" s="35">
        <v>2</v>
      </c>
      <c r="E106" s="35" t="s">
        <v>10</v>
      </c>
      <c r="F106" s="35" t="s">
        <v>12</v>
      </c>
      <c r="G106" s="35">
        <v>24059.680189999999</v>
      </c>
      <c r="H106" s="9">
        <f t="shared" si="5"/>
        <v>1</v>
      </c>
      <c r="I106" s="9">
        <f t="shared" si="6"/>
        <v>0</v>
      </c>
      <c r="J106" s="9">
        <f t="shared" si="7"/>
        <v>0</v>
      </c>
      <c r="K106" s="9">
        <f t="shared" si="8"/>
        <v>0</v>
      </c>
      <c r="L106" s="9">
        <f t="shared" si="9"/>
        <v>0</v>
      </c>
      <c r="M106" s="9">
        <v>19</v>
      </c>
      <c r="N106" s="9">
        <v>30.59</v>
      </c>
      <c r="O106" s="9">
        <v>2</v>
      </c>
      <c r="P106" s="9">
        <v>24059.680189999999</v>
      </c>
      <c r="Q106" s="9"/>
    </row>
    <row r="107" spans="1:17">
      <c r="A107" s="35">
        <v>19</v>
      </c>
      <c r="B107" s="35" t="s">
        <v>9</v>
      </c>
      <c r="C107" s="35">
        <v>35.53</v>
      </c>
      <c r="D107" s="35">
        <v>0</v>
      </c>
      <c r="E107" s="35" t="s">
        <v>10</v>
      </c>
      <c r="F107" s="35" t="s">
        <v>12</v>
      </c>
      <c r="G107" s="35">
        <v>1646.4296999999999</v>
      </c>
      <c r="H107" s="9">
        <f t="shared" si="5"/>
        <v>1</v>
      </c>
      <c r="I107" s="9">
        <f t="shared" si="6"/>
        <v>0</v>
      </c>
      <c r="J107" s="9">
        <f t="shared" si="7"/>
        <v>0</v>
      </c>
      <c r="K107" s="9">
        <f t="shared" si="8"/>
        <v>1</v>
      </c>
      <c r="L107" s="9">
        <f t="shared" si="9"/>
        <v>0</v>
      </c>
      <c r="M107" s="9">
        <v>19</v>
      </c>
      <c r="N107" s="9">
        <v>35.53</v>
      </c>
      <c r="O107" s="9">
        <v>0</v>
      </c>
      <c r="P107" s="9">
        <v>1646.4296999999999</v>
      </c>
      <c r="Q107" s="9"/>
    </row>
    <row r="108" spans="1:17">
      <c r="A108" s="35">
        <v>19</v>
      </c>
      <c r="B108" s="35" t="s">
        <v>6</v>
      </c>
      <c r="C108" s="35">
        <v>30.495000000000001</v>
      </c>
      <c r="D108" s="35">
        <v>0</v>
      </c>
      <c r="E108" s="35" t="s">
        <v>10</v>
      </c>
      <c r="F108" s="35" t="s">
        <v>12</v>
      </c>
      <c r="G108" s="35">
        <v>2128.4310500000001</v>
      </c>
      <c r="H108" s="9">
        <f t="shared" si="5"/>
        <v>1</v>
      </c>
      <c r="I108" s="9">
        <f t="shared" si="6"/>
        <v>0</v>
      </c>
      <c r="J108" s="9">
        <f t="shared" si="7"/>
        <v>0</v>
      </c>
      <c r="K108" s="9">
        <f t="shared" si="8"/>
        <v>0</v>
      </c>
      <c r="L108" s="9">
        <f t="shared" si="9"/>
        <v>0</v>
      </c>
      <c r="M108" s="9">
        <v>19</v>
      </c>
      <c r="N108" s="9">
        <v>30.495000000000001</v>
      </c>
      <c r="O108" s="9">
        <v>0</v>
      </c>
      <c r="P108" s="9">
        <v>2128.4310500000001</v>
      </c>
      <c r="Q108" s="9"/>
    </row>
    <row r="109" spans="1:17">
      <c r="A109" s="35">
        <v>19</v>
      </c>
      <c r="B109" s="35" t="s">
        <v>9</v>
      </c>
      <c r="C109" s="35">
        <v>30.59</v>
      </c>
      <c r="D109" s="35">
        <v>0</v>
      </c>
      <c r="E109" s="35" t="s">
        <v>10</v>
      </c>
      <c r="F109" s="35" t="s">
        <v>12</v>
      </c>
      <c r="G109" s="35">
        <v>1639.5631000000001</v>
      </c>
      <c r="H109" s="9">
        <f t="shared" si="5"/>
        <v>1</v>
      </c>
      <c r="I109" s="9">
        <f t="shared" si="6"/>
        <v>0</v>
      </c>
      <c r="J109" s="9">
        <f t="shared" si="7"/>
        <v>0</v>
      </c>
      <c r="K109" s="9">
        <f t="shared" si="8"/>
        <v>1</v>
      </c>
      <c r="L109" s="9">
        <f t="shared" si="9"/>
        <v>0</v>
      </c>
      <c r="M109" s="9">
        <v>19</v>
      </c>
      <c r="N109" s="9">
        <v>30.59</v>
      </c>
      <c r="O109" s="9">
        <v>0</v>
      </c>
      <c r="P109" s="9">
        <v>1639.5631000000001</v>
      </c>
      <c r="Q109" s="9"/>
    </row>
    <row r="110" spans="1:17">
      <c r="A110" s="35">
        <v>19</v>
      </c>
      <c r="B110" s="35" t="s">
        <v>9</v>
      </c>
      <c r="C110" s="35">
        <v>20.7</v>
      </c>
      <c r="D110" s="35">
        <v>0</v>
      </c>
      <c r="E110" s="35" t="s">
        <v>10</v>
      </c>
      <c r="F110" s="35" t="s">
        <v>8</v>
      </c>
      <c r="G110" s="35">
        <v>1242.816</v>
      </c>
      <c r="H110" s="9">
        <f t="shared" si="5"/>
        <v>0</v>
      </c>
      <c r="I110" s="9">
        <f t="shared" si="6"/>
        <v>0</v>
      </c>
      <c r="J110" s="9">
        <f t="shared" si="7"/>
        <v>1</v>
      </c>
      <c r="K110" s="9">
        <f t="shared" si="8"/>
        <v>1</v>
      </c>
      <c r="L110" s="9">
        <f t="shared" si="9"/>
        <v>0</v>
      </c>
      <c r="M110" s="9">
        <v>19</v>
      </c>
      <c r="N110" s="9">
        <v>20.7</v>
      </c>
      <c r="O110" s="9">
        <v>0</v>
      </c>
      <c r="P110" s="9">
        <v>1242.816</v>
      </c>
      <c r="Q110" s="9"/>
    </row>
    <row r="111" spans="1:17">
      <c r="A111" s="35">
        <v>19</v>
      </c>
      <c r="B111" s="35" t="s">
        <v>6</v>
      </c>
      <c r="C111" s="35">
        <v>28.31</v>
      </c>
      <c r="D111" s="35">
        <v>0</v>
      </c>
      <c r="E111" s="35" t="s">
        <v>7</v>
      </c>
      <c r="F111" s="35" t="s">
        <v>12</v>
      </c>
      <c r="G111" s="35">
        <v>17468.983899999999</v>
      </c>
      <c r="H111" s="9">
        <f t="shared" si="5"/>
        <v>1</v>
      </c>
      <c r="I111" s="9">
        <f t="shared" si="6"/>
        <v>0</v>
      </c>
      <c r="J111" s="9">
        <f t="shared" si="7"/>
        <v>0</v>
      </c>
      <c r="K111" s="9">
        <f t="shared" si="8"/>
        <v>0</v>
      </c>
      <c r="L111" s="9">
        <f t="shared" si="9"/>
        <v>1</v>
      </c>
      <c r="M111" s="9">
        <v>19</v>
      </c>
      <c r="N111" s="9">
        <v>28.31</v>
      </c>
      <c r="O111" s="9">
        <v>0</v>
      </c>
      <c r="P111" s="9">
        <v>17468.983899999999</v>
      </c>
      <c r="Q111" s="9"/>
    </row>
    <row r="112" spans="1:17">
      <c r="A112" s="35">
        <v>19</v>
      </c>
      <c r="B112" s="35" t="s">
        <v>6</v>
      </c>
      <c r="C112" s="35">
        <v>33.11</v>
      </c>
      <c r="D112" s="35">
        <v>0</v>
      </c>
      <c r="E112" s="35" t="s">
        <v>7</v>
      </c>
      <c r="F112" s="35" t="s">
        <v>11</v>
      </c>
      <c r="G112" s="35">
        <v>34439.855900000002</v>
      </c>
      <c r="H112" s="9">
        <f t="shared" si="5"/>
        <v>0</v>
      </c>
      <c r="I112" s="9">
        <f t="shared" si="6"/>
        <v>1</v>
      </c>
      <c r="J112" s="9">
        <f t="shared" si="7"/>
        <v>0</v>
      </c>
      <c r="K112" s="9">
        <f t="shared" si="8"/>
        <v>0</v>
      </c>
      <c r="L112" s="9">
        <f t="shared" si="9"/>
        <v>1</v>
      </c>
      <c r="M112" s="9">
        <v>19</v>
      </c>
      <c r="N112" s="9">
        <v>33.11</v>
      </c>
      <c r="O112" s="9">
        <v>0</v>
      </c>
      <c r="P112" s="9">
        <v>34439.855900000002</v>
      </c>
      <c r="Q112" s="9"/>
    </row>
    <row r="113" spans="1:17">
      <c r="A113" s="35">
        <v>19</v>
      </c>
      <c r="B113" s="35" t="s">
        <v>6</v>
      </c>
      <c r="C113" s="35">
        <v>24.51</v>
      </c>
      <c r="D113" s="35">
        <v>1</v>
      </c>
      <c r="E113" s="35" t="s">
        <v>10</v>
      </c>
      <c r="F113" s="35" t="s">
        <v>12</v>
      </c>
      <c r="G113" s="35">
        <v>2709.1118999999999</v>
      </c>
      <c r="H113" s="9">
        <f t="shared" si="5"/>
        <v>1</v>
      </c>
      <c r="I113" s="9">
        <f t="shared" si="6"/>
        <v>0</v>
      </c>
      <c r="J113" s="9">
        <f t="shared" si="7"/>
        <v>0</v>
      </c>
      <c r="K113" s="9">
        <f t="shared" si="8"/>
        <v>0</v>
      </c>
      <c r="L113" s="9">
        <f t="shared" si="9"/>
        <v>0</v>
      </c>
      <c r="M113" s="9">
        <v>19</v>
      </c>
      <c r="N113" s="9">
        <v>24.51</v>
      </c>
      <c r="O113" s="9">
        <v>1</v>
      </c>
      <c r="P113" s="9">
        <v>2709.1118999999999</v>
      </c>
      <c r="Q113" s="9"/>
    </row>
    <row r="114" spans="1:17">
      <c r="A114" s="35">
        <v>19</v>
      </c>
      <c r="B114" s="35" t="s">
        <v>9</v>
      </c>
      <c r="C114" s="35">
        <v>20.3</v>
      </c>
      <c r="D114" s="35">
        <v>0</v>
      </c>
      <c r="E114" s="35" t="s">
        <v>10</v>
      </c>
      <c r="F114" s="35" t="s">
        <v>8</v>
      </c>
      <c r="G114" s="35">
        <v>1242.26</v>
      </c>
      <c r="H114" s="9">
        <f t="shared" si="5"/>
        <v>0</v>
      </c>
      <c r="I114" s="9">
        <f t="shared" si="6"/>
        <v>0</v>
      </c>
      <c r="J114" s="9">
        <f t="shared" si="7"/>
        <v>1</v>
      </c>
      <c r="K114" s="9">
        <f t="shared" si="8"/>
        <v>1</v>
      </c>
      <c r="L114" s="9">
        <f t="shared" si="9"/>
        <v>0</v>
      </c>
      <c r="M114" s="9">
        <v>19</v>
      </c>
      <c r="N114" s="9">
        <v>20.3</v>
      </c>
      <c r="O114" s="9">
        <v>0</v>
      </c>
      <c r="P114" s="9">
        <v>1242.26</v>
      </c>
      <c r="Q114" s="9"/>
    </row>
    <row r="115" spans="1:17">
      <c r="A115" s="35">
        <v>19</v>
      </c>
      <c r="B115" s="35" t="s">
        <v>9</v>
      </c>
      <c r="C115" s="35">
        <v>35.4</v>
      </c>
      <c r="D115" s="35">
        <v>0</v>
      </c>
      <c r="E115" s="35" t="s">
        <v>10</v>
      </c>
      <c r="F115" s="35" t="s">
        <v>8</v>
      </c>
      <c r="G115" s="35">
        <v>1263.249</v>
      </c>
      <c r="H115" s="9">
        <f t="shared" si="5"/>
        <v>0</v>
      </c>
      <c r="I115" s="9">
        <f t="shared" si="6"/>
        <v>0</v>
      </c>
      <c r="J115" s="9">
        <f t="shared" si="7"/>
        <v>1</v>
      </c>
      <c r="K115" s="9">
        <f t="shared" si="8"/>
        <v>1</v>
      </c>
      <c r="L115" s="9">
        <f t="shared" si="9"/>
        <v>0</v>
      </c>
      <c r="M115" s="9">
        <v>19</v>
      </c>
      <c r="N115" s="9">
        <v>35.4</v>
      </c>
      <c r="O115" s="9">
        <v>0</v>
      </c>
      <c r="P115" s="9">
        <v>1263.249</v>
      </c>
      <c r="Q115" s="9"/>
    </row>
    <row r="116" spans="1:17">
      <c r="A116" s="35">
        <v>19</v>
      </c>
      <c r="B116" s="35" t="s">
        <v>9</v>
      </c>
      <c r="C116" s="35">
        <v>21.754999999999999</v>
      </c>
      <c r="D116" s="35">
        <v>0</v>
      </c>
      <c r="E116" s="35" t="s">
        <v>10</v>
      </c>
      <c r="F116" s="35" t="s">
        <v>12</v>
      </c>
      <c r="G116" s="35">
        <v>1627.2824499999999</v>
      </c>
      <c r="H116" s="9">
        <f t="shared" si="5"/>
        <v>1</v>
      </c>
      <c r="I116" s="9">
        <f t="shared" si="6"/>
        <v>0</v>
      </c>
      <c r="J116" s="9">
        <f t="shared" si="7"/>
        <v>0</v>
      </c>
      <c r="K116" s="9">
        <f t="shared" si="8"/>
        <v>1</v>
      </c>
      <c r="L116" s="9">
        <f t="shared" si="9"/>
        <v>0</v>
      </c>
      <c r="M116" s="9">
        <v>19</v>
      </c>
      <c r="N116" s="9">
        <v>21.754999999999999</v>
      </c>
      <c r="O116" s="9">
        <v>0</v>
      </c>
      <c r="P116" s="9">
        <v>1627.2824499999999</v>
      </c>
      <c r="Q116" s="9"/>
    </row>
    <row r="117" spans="1:17">
      <c r="A117" s="35">
        <v>19</v>
      </c>
      <c r="B117" s="35" t="s">
        <v>6</v>
      </c>
      <c r="C117" s="35">
        <v>28.88</v>
      </c>
      <c r="D117" s="35">
        <v>0</v>
      </c>
      <c r="E117" s="35" t="s">
        <v>7</v>
      </c>
      <c r="F117" s="35" t="s">
        <v>12</v>
      </c>
      <c r="G117" s="35">
        <v>17748.5062</v>
      </c>
      <c r="H117" s="9">
        <f t="shared" si="5"/>
        <v>1</v>
      </c>
      <c r="I117" s="9">
        <f t="shared" si="6"/>
        <v>0</v>
      </c>
      <c r="J117" s="9">
        <f t="shared" si="7"/>
        <v>0</v>
      </c>
      <c r="K117" s="9">
        <f t="shared" si="8"/>
        <v>0</v>
      </c>
      <c r="L117" s="9">
        <f t="shared" si="9"/>
        <v>1</v>
      </c>
      <c r="M117" s="9">
        <v>19</v>
      </c>
      <c r="N117" s="9">
        <v>28.88</v>
      </c>
      <c r="O117" s="9">
        <v>0</v>
      </c>
      <c r="P117" s="9">
        <v>17748.5062</v>
      </c>
      <c r="Q117" s="9"/>
    </row>
    <row r="118" spans="1:17">
      <c r="A118" s="35">
        <v>19</v>
      </c>
      <c r="B118" s="35" t="s">
        <v>9</v>
      </c>
      <c r="C118" s="35">
        <v>27.6</v>
      </c>
      <c r="D118" s="35">
        <v>0</v>
      </c>
      <c r="E118" s="35" t="s">
        <v>10</v>
      </c>
      <c r="F118" s="35" t="s">
        <v>8</v>
      </c>
      <c r="G118" s="35">
        <v>1252.4069999999999</v>
      </c>
      <c r="H118" s="9">
        <f t="shared" si="5"/>
        <v>0</v>
      </c>
      <c r="I118" s="9">
        <f t="shared" si="6"/>
        <v>0</v>
      </c>
      <c r="J118" s="9">
        <f t="shared" si="7"/>
        <v>1</v>
      </c>
      <c r="K118" s="9">
        <f t="shared" si="8"/>
        <v>1</v>
      </c>
      <c r="L118" s="9">
        <f t="shared" si="9"/>
        <v>0</v>
      </c>
      <c r="M118" s="9">
        <v>19</v>
      </c>
      <c r="N118" s="9">
        <v>27.6</v>
      </c>
      <c r="O118" s="9">
        <v>0</v>
      </c>
      <c r="P118" s="9">
        <v>1252.4069999999999</v>
      </c>
      <c r="Q118" s="9"/>
    </row>
    <row r="119" spans="1:17">
      <c r="A119" s="35">
        <v>19</v>
      </c>
      <c r="B119" s="35" t="s">
        <v>6</v>
      </c>
      <c r="C119" s="35">
        <v>36.575000000000003</v>
      </c>
      <c r="D119" s="35">
        <v>0</v>
      </c>
      <c r="E119" s="35" t="s">
        <v>10</v>
      </c>
      <c r="F119" s="35" t="s">
        <v>12</v>
      </c>
      <c r="G119" s="35">
        <v>2136.8822500000001</v>
      </c>
      <c r="H119" s="9">
        <f t="shared" si="5"/>
        <v>1</v>
      </c>
      <c r="I119" s="9">
        <f t="shared" si="6"/>
        <v>0</v>
      </c>
      <c r="J119" s="9">
        <f t="shared" si="7"/>
        <v>0</v>
      </c>
      <c r="K119" s="9">
        <f t="shared" si="8"/>
        <v>0</v>
      </c>
      <c r="L119" s="9">
        <f t="shared" si="9"/>
        <v>0</v>
      </c>
      <c r="M119" s="9">
        <v>19</v>
      </c>
      <c r="N119" s="9">
        <v>36.575000000000003</v>
      </c>
      <c r="O119" s="9">
        <v>0</v>
      </c>
      <c r="P119" s="9">
        <v>2136.8822500000001</v>
      </c>
      <c r="Q119" s="9"/>
    </row>
    <row r="120" spans="1:17">
      <c r="A120" s="35">
        <v>19</v>
      </c>
      <c r="B120" s="35" t="s">
        <v>9</v>
      </c>
      <c r="C120" s="35">
        <v>25.555</v>
      </c>
      <c r="D120" s="35">
        <v>1</v>
      </c>
      <c r="E120" s="35" t="s">
        <v>10</v>
      </c>
      <c r="F120" s="35" t="s">
        <v>12</v>
      </c>
      <c r="G120" s="35">
        <v>2221.5644499999999</v>
      </c>
      <c r="H120" s="9">
        <f t="shared" si="5"/>
        <v>1</v>
      </c>
      <c r="I120" s="9">
        <f t="shared" si="6"/>
        <v>0</v>
      </c>
      <c r="J120" s="9">
        <f t="shared" si="7"/>
        <v>0</v>
      </c>
      <c r="K120" s="9">
        <f t="shared" si="8"/>
        <v>1</v>
      </c>
      <c r="L120" s="9">
        <f t="shared" si="9"/>
        <v>0</v>
      </c>
      <c r="M120" s="9">
        <v>19</v>
      </c>
      <c r="N120" s="9">
        <v>25.555</v>
      </c>
      <c r="O120" s="9">
        <v>1</v>
      </c>
      <c r="P120" s="9">
        <v>2221.5644499999999</v>
      </c>
      <c r="Q120" s="9"/>
    </row>
    <row r="121" spans="1:17">
      <c r="A121" s="35">
        <v>19</v>
      </c>
      <c r="B121" s="35" t="s">
        <v>6</v>
      </c>
      <c r="C121" s="35">
        <v>22.515000000000001</v>
      </c>
      <c r="D121" s="35">
        <v>0</v>
      </c>
      <c r="E121" s="35" t="s">
        <v>10</v>
      </c>
      <c r="F121" s="35" t="s">
        <v>12</v>
      </c>
      <c r="G121" s="35">
        <v>2117.3388500000001</v>
      </c>
      <c r="H121" s="9">
        <f t="shared" si="5"/>
        <v>1</v>
      </c>
      <c r="I121" s="9">
        <f t="shared" si="6"/>
        <v>0</v>
      </c>
      <c r="J121" s="9">
        <f t="shared" si="7"/>
        <v>0</v>
      </c>
      <c r="K121" s="9">
        <f t="shared" si="8"/>
        <v>0</v>
      </c>
      <c r="L121" s="9">
        <f t="shared" si="9"/>
        <v>0</v>
      </c>
      <c r="M121" s="9">
        <v>19</v>
      </c>
      <c r="N121" s="9">
        <v>22.515000000000001</v>
      </c>
      <c r="O121" s="9">
        <v>0</v>
      </c>
      <c r="P121" s="9">
        <v>2117.3388500000001</v>
      </c>
      <c r="Q121" s="9"/>
    </row>
    <row r="122" spans="1:17">
      <c r="A122" s="35">
        <v>19</v>
      </c>
      <c r="B122" s="35" t="s">
        <v>6</v>
      </c>
      <c r="C122" s="35">
        <v>23.4</v>
      </c>
      <c r="D122" s="35">
        <v>2</v>
      </c>
      <c r="E122" s="35" t="s">
        <v>10</v>
      </c>
      <c r="F122" s="35" t="s">
        <v>8</v>
      </c>
      <c r="G122" s="35">
        <v>2913.569</v>
      </c>
      <c r="H122" s="9">
        <f t="shared" si="5"/>
        <v>0</v>
      </c>
      <c r="I122" s="9">
        <f t="shared" si="6"/>
        <v>0</v>
      </c>
      <c r="J122" s="9">
        <f t="shared" si="7"/>
        <v>1</v>
      </c>
      <c r="K122" s="9">
        <f t="shared" si="8"/>
        <v>0</v>
      </c>
      <c r="L122" s="9">
        <f t="shared" si="9"/>
        <v>0</v>
      </c>
      <c r="M122" s="9">
        <v>19</v>
      </c>
      <c r="N122" s="9">
        <v>23.4</v>
      </c>
      <c r="O122" s="9">
        <v>2</v>
      </c>
      <c r="P122" s="9">
        <v>2913.569</v>
      </c>
      <c r="Q122" s="9"/>
    </row>
    <row r="123" spans="1:17">
      <c r="A123" s="35">
        <v>19</v>
      </c>
      <c r="B123" s="35" t="s">
        <v>9</v>
      </c>
      <c r="C123" s="35">
        <v>22.61</v>
      </c>
      <c r="D123" s="35">
        <v>0</v>
      </c>
      <c r="E123" s="35" t="s">
        <v>10</v>
      </c>
      <c r="F123" s="35" t="s">
        <v>12</v>
      </c>
      <c r="G123" s="35">
        <v>1628.4709</v>
      </c>
      <c r="H123" s="9">
        <f t="shared" si="5"/>
        <v>1</v>
      </c>
      <c r="I123" s="9">
        <f t="shared" si="6"/>
        <v>0</v>
      </c>
      <c r="J123" s="9">
        <f t="shared" si="7"/>
        <v>0</v>
      </c>
      <c r="K123" s="9">
        <f t="shared" si="8"/>
        <v>1</v>
      </c>
      <c r="L123" s="9">
        <f t="shared" si="9"/>
        <v>0</v>
      </c>
      <c r="M123" s="9">
        <v>19</v>
      </c>
      <c r="N123" s="9">
        <v>22.61</v>
      </c>
      <c r="O123" s="9">
        <v>0</v>
      </c>
      <c r="P123" s="9">
        <v>1628.4709</v>
      </c>
      <c r="Q123" s="9"/>
    </row>
    <row r="124" spans="1:17">
      <c r="A124" s="35">
        <v>19</v>
      </c>
      <c r="B124" s="35" t="s">
        <v>6</v>
      </c>
      <c r="C124" s="35">
        <v>39.615000000000002</v>
      </c>
      <c r="D124" s="35">
        <v>1</v>
      </c>
      <c r="E124" s="35" t="s">
        <v>10</v>
      </c>
      <c r="F124" s="35" t="s">
        <v>12</v>
      </c>
      <c r="G124" s="35">
        <v>2730.1078499999999</v>
      </c>
      <c r="H124" s="9">
        <f t="shared" si="5"/>
        <v>1</v>
      </c>
      <c r="I124" s="9">
        <f t="shared" si="6"/>
        <v>0</v>
      </c>
      <c r="J124" s="9">
        <f t="shared" si="7"/>
        <v>0</v>
      </c>
      <c r="K124" s="9">
        <f t="shared" si="8"/>
        <v>0</v>
      </c>
      <c r="L124" s="9">
        <f t="shared" si="9"/>
        <v>0</v>
      </c>
      <c r="M124" s="9">
        <v>19</v>
      </c>
      <c r="N124" s="9">
        <v>39.615000000000002</v>
      </c>
      <c r="O124" s="9">
        <v>1</v>
      </c>
      <c r="P124" s="9">
        <v>2730.1078499999999</v>
      </c>
      <c r="Q124" s="9"/>
    </row>
    <row r="125" spans="1:17">
      <c r="A125" s="35">
        <v>19</v>
      </c>
      <c r="B125" s="35" t="s">
        <v>6</v>
      </c>
      <c r="C125" s="35">
        <v>40.5</v>
      </c>
      <c r="D125" s="35">
        <v>0</v>
      </c>
      <c r="E125" s="35" t="s">
        <v>10</v>
      </c>
      <c r="F125" s="35" t="s">
        <v>8</v>
      </c>
      <c r="G125" s="35">
        <v>1759.338</v>
      </c>
      <c r="H125" s="9">
        <f t="shared" si="5"/>
        <v>0</v>
      </c>
      <c r="I125" s="9">
        <f t="shared" si="6"/>
        <v>0</v>
      </c>
      <c r="J125" s="9">
        <f t="shared" si="7"/>
        <v>1</v>
      </c>
      <c r="K125" s="9">
        <f t="shared" si="8"/>
        <v>0</v>
      </c>
      <c r="L125" s="9">
        <f t="shared" si="9"/>
        <v>0</v>
      </c>
      <c r="M125" s="9">
        <v>19</v>
      </c>
      <c r="N125" s="9">
        <v>40.5</v>
      </c>
      <c r="O125" s="9">
        <v>0</v>
      </c>
      <c r="P125" s="9">
        <v>1759.338</v>
      </c>
      <c r="Q125" s="9"/>
    </row>
    <row r="126" spans="1:17">
      <c r="A126" s="35">
        <v>19</v>
      </c>
      <c r="B126" s="35" t="s">
        <v>6</v>
      </c>
      <c r="C126" s="35">
        <v>24.605</v>
      </c>
      <c r="D126" s="35">
        <v>1</v>
      </c>
      <c r="E126" s="35" t="s">
        <v>10</v>
      </c>
      <c r="F126" s="35" t="s">
        <v>12</v>
      </c>
      <c r="G126" s="35">
        <v>2709.24395</v>
      </c>
      <c r="H126" s="9">
        <f t="shared" si="5"/>
        <v>1</v>
      </c>
      <c r="I126" s="9">
        <f t="shared" si="6"/>
        <v>0</v>
      </c>
      <c r="J126" s="9">
        <f t="shared" si="7"/>
        <v>0</v>
      </c>
      <c r="K126" s="9">
        <f t="shared" si="8"/>
        <v>0</v>
      </c>
      <c r="L126" s="9">
        <f t="shared" si="9"/>
        <v>0</v>
      </c>
      <c r="M126" s="9">
        <v>19</v>
      </c>
      <c r="N126" s="9">
        <v>24.605</v>
      </c>
      <c r="O126" s="9">
        <v>1</v>
      </c>
      <c r="P126" s="9">
        <v>2709.24395</v>
      </c>
      <c r="Q126" s="9"/>
    </row>
    <row r="127" spans="1:17">
      <c r="A127" s="35">
        <v>19</v>
      </c>
      <c r="B127" s="35" t="s">
        <v>9</v>
      </c>
      <c r="C127" s="35">
        <v>26.03</v>
      </c>
      <c r="D127" s="35">
        <v>1</v>
      </c>
      <c r="E127" s="35" t="s">
        <v>7</v>
      </c>
      <c r="F127" s="35" t="s">
        <v>12</v>
      </c>
      <c r="G127" s="35">
        <v>16450.894700000001</v>
      </c>
      <c r="H127" s="9">
        <f t="shared" si="5"/>
        <v>1</v>
      </c>
      <c r="I127" s="9">
        <f t="shared" si="6"/>
        <v>0</v>
      </c>
      <c r="J127" s="9">
        <f t="shared" si="7"/>
        <v>0</v>
      </c>
      <c r="K127" s="9">
        <f t="shared" si="8"/>
        <v>1</v>
      </c>
      <c r="L127" s="9">
        <f t="shared" si="9"/>
        <v>1</v>
      </c>
      <c r="M127" s="9">
        <v>19</v>
      </c>
      <c r="N127" s="9">
        <v>26.03</v>
      </c>
      <c r="O127" s="9">
        <v>1</v>
      </c>
      <c r="P127" s="9">
        <v>16450.894700000001</v>
      </c>
      <c r="Q127" s="9"/>
    </row>
    <row r="128" spans="1:17">
      <c r="A128" s="35">
        <v>19</v>
      </c>
      <c r="B128" s="35" t="s">
        <v>9</v>
      </c>
      <c r="C128" s="35">
        <v>27.265000000000001</v>
      </c>
      <c r="D128" s="35">
        <v>2</v>
      </c>
      <c r="E128" s="35" t="s">
        <v>10</v>
      </c>
      <c r="F128" s="35" t="s">
        <v>12</v>
      </c>
      <c r="G128" s="35">
        <v>22493.659640000002</v>
      </c>
      <c r="H128" s="9">
        <f t="shared" si="5"/>
        <v>1</v>
      </c>
      <c r="I128" s="9">
        <f t="shared" si="6"/>
        <v>0</v>
      </c>
      <c r="J128" s="9">
        <f t="shared" si="7"/>
        <v>0</v>
      </c>
      <c r="K128" s="9">
        <f t="shared" si="8"/>
        <v>1</v>
      </c>
      <c r="L128" s="9">
        <f t="shared" si="9"/>
        <v>0</v>
      </c>
      <c r="M128" s="9">
        <v>19</v>
      </c>
      <c r="N128" s="9">
        <v>27.265000000000001</v>
      </c>
      <c r="O128" s="9">
        <v>2</v>
      </c>
      <c r="P128" s="9">
        <v>22493.659640000002</v>
      </c>
      <c r="Q128" s="9"/>
    </row>
    <row r="129" spans="1:17">
      <c r="A129" s="35">
        <v>19</v>
      </c>
      <c r="B129" s="35" t="s">
        <v>6</v>
      </c>
      <c r="C129" s="35">
        <v>18.600000000000001</v>
      </c>
      <c r="D129" s="35">
        <v>0</v>
      </c>
      <c r="E129" s="35" t="s">
        <v>10</v>
      </c>
      <c r="F129" s="35" t="s">
        <v>8</v>
      </c>
      <c r="G129" s="35">
        <v>1728.8969999999999</v>
      </c>
      <c r="H129" s="9">
        <f t="shared" si="5"/>
        <v>0</v>
      </c>
      <c r="I129" s="9">
        <f t="shared" si="6"/>
        <v>0</v>
      </c>
      <c r="J129" s="9">
        <f t="shared" si="7"/>
        <v>1</v>
      </c>
      <c r="K129" s="9">
        <f t="shared" si="8"/>
        <v>0</v>
      </c>
      <c r="L129" s="9">
        <f t="shared" si="9"/>
        <v>0</v>
      </c>
      <c r="M129" s="9">
        <v>19</v>
      </c>
      <c r="N129" s="9">
        <v>18.600000000000001</v>
      </c>
      <c r="O129" s="9">
        <v>0</v>
      </c>
      <c r="P129" s="9">
        <v>1728.8969999999999</v>
      </c>
      <c r="Q129" s="9"/>
    </row>
    <row r="130" spans="1:17">
      <c r="A130" s="35">
        <v>19</v>
      </c>
      <c r="B130" s="35" t="s">
        <v>6</v>
      </c>
      <c r="C130" s="35">
        <v>32.49</v>
      </c>
      <c r="D130" s="35">
        <v>0</v>
      </c>
      <c r="E130" s="35" t="s">
        <v>7</v>
      </c>
      <c r="F130" s="35" t="s">
        <v>12</v>
      </c>
      <c r="G130" s="35">
        <v>36898.733079999998</v>
      </c>
      <c r="H130" s="9">
        <f t="shared" si="5"/>
        <v>1</v>
      </c>
      <c r="I130" s="9">
        <f t="shared" si="6"/>
        <v>0</v>
      </c>
      <c r="J130" s="9">
        <f t="shared" si="7"/>
        <v>0</v>
      </c>
      <c r="K130" s="9">
        <f t="shared" si="8"/>
        <v>0</v>
      </c>
      <c r="L130" s="9">
        <f t="shared" si="9"/>
        <v>1</v>
      </c>
      <c r="M130" s="9">
        <v>19</v>
      </c>
      <c r="N130" s="9">
        <v>32.49</v>
      </c>
      <c r="O130" s="9">
        <v>0</v>
      </c>
      <c r="P130" s="9">
        <v>36898.733079999998</v>
      </c>
      <c r="Q130" s="9"/>
    </row>
    <row r="131" spans="1:17">
      <c r="A131" s="35">
        <v>19</v>
      </c>
      <c r="B131" s="35" t="s">
        <v>9</v>
      </c>
      <c r="C131" s="35">
        <v>44.88</v>
      </c>
      <c r="D131" s="35">
        <v>0</v>
      </c>
      <c r="E131" s="35" t="s">
        <v>7</v>
      </c>
      <c r="F131" s="35" t="s">
        <v>11</v>
      </c>
      <c r="G131" s="35">
        <v>39722.746200000001</v>
      </c>
      <c r="H131" s="9">
        <f t="shared" ref="H131:H194" si="10">IF(F131="northwest",1,0)</f>
        <v>0</v>
      </c>
      <c r="I131" s="9">
        <f t="shared" ref="I131:I194" si="11">IF(F131="southeast",1,0)</f>
        <v>1</v>
      </c>
      <c r="J131" s="9">
        <f t="shared" ref="J131:J194" si="12">IF(F131="southwest",1,0)</f>
        <v>0</v>
      </c>
      <c r="K131" s="9">
        <f t="shared" ref="K131:K194" si="13">IF(B131="MALE",1,0)</f>
        <v>1</v>
      </c>
      <c r="L131" s="9">
        <f t="shared" ref="L131:L194" si="14">IF(E131="yes",1,0)</f>
        <v>1</v>
      </c>
      <c r="M131" s="9">
        <v>19</v>
      </c>
      <c r="N131" s="9">
        <v>44.88</v>
      </c>
      <c r="O131" s="9">
        <v>0</v>
      </c>
      <c r="P131" s="9">
        <v>39722.746200000001</v>
      </c>
      <c r="Q131" s="9"/>
    </row>
    <row r="132" spans="1:17">
      <c r="A132" s="35">
        <v>19</v>
      </c>
      <c r="B132" s="35" t="s">
        <v>6</v>
      </c>
      <c r="C132" s="35">
        <v>27.93</v>
      </c>
      <c r="D132" s="35">
        <v>3</v>
      </c>
      <c r="E132" s="35" t="s">
        <v>10</v>
      </c>
      <c r="F132" s="35" t="s">
        <v>12</v>
      </c>
      <c r="G132" s="35">
        <v>18838.703659999999</v>
      </c>
      <c r="H132" s="9">
        <f t="shared" si="10"/>
        <v>1</v>
      </c>
      <c r="I132" s="9">
        <f t="shared" si="11"/>
        <v>0</v>
      </c>
      <c r="J132" s="9">
        <f t="shared" si="12"/>
        <v>0</v>
      </c>
      <c r="K132" s="9">
        <f t="shared" si="13"/>
        <v>0</v>
      </c>
      <c r="L132" s="9">
        <f t="shared" si="14"/>
        <v>0</v>
      </c>
      <c r="M132" s="9">
        <v>19</v>
      </c>
      <c r="N132" s="9">
        <v>27.93</v>
      </c>
      <c r="O132" s="9">
        <v>3</v>
      </c>
      <c r="P132" s="9">
        <v>18838.703659999999</v>
      </c>
      <c r="Q132" s="9"/>
    </row>
    <row r="133" spans="1:17">
      <c r="A133" s="35">
        <v>19</v>
      </c>
      <c r="B133" s="35" t="s">
        <v>6</v>
      </c>
      <c r="C133" s="35">
        <v>30.02</v>
      </c>
      <c r="D133" s="35">
        <v>0</v>
      </c>
      <c r="E133" s="35" t="s">
        <v>7</v>
      </c>
      <c r="F133" s="35" t="s">
        <v>12</v>
      </c>
      <c r="G133" s="35">
        <v>33307.550799999997</v>
      </c>
      <c r="H133" s="9">
        <f t="shared" si="10"/>
        <v>1</v>
      </c>
      <c r="I133" s="9">
        <f t="shared" si="11"/>
        <v>0</v>
      </c>
      <c r="J133" s="9">
        <f t="shared" si="12"/>
        <v>0</v>
      </c>
      <c r="K133" s="9">
        <f t="shared" si="13"/>
        <v>0</v>
      </c>
      <c r="L133" s="9">
        <f t="shared" si="14"/>
        <v>1</v>
      </c>
      <c r="M133" s="9">
        <v>19</v>
      </c>
      <c r="N133" s="9">
        <v>30.02</v>
      </c>
      <c r="O133" s="9">
        <v>0</v>
      </c>
      <c r="P133" s="9">
        <v>33307.550799999997</v>
      </c>
      <c r="Q133" s="9"/>
    </row>
    <row r="134" spans="1:17">
      <c r="A134" s="35">
        <v>19</v>
      </c>
      <c r="B134" s="35" t="s">
        <v>9</v>
      </c>
      <c r="C134" s="35">
        <v>19.8</v>
      </c>
      <c r="D134" s="35">
        <v>0</v>
      </c>
      <c r="E134" s="35" t="s">
        <v>10</v>
      </c>
      <c r="F134" s="35" t="s">
        <v>8</v>
      </c>
      <c r="G134" s="35">
        <v>1241.5650000000001</v>
      </c>
      <c r="H134" s="9">
        <f t="shared" si="10"/>
        <v>0</v>
      </c>
      <c r="I134" s="9">
        <f t="shared" si="11"/>
        <v>0</v>
      </c>
      <c r="J134" s="9">
        <f t="shared" si="12"/>
        <v>1</v>
      </c>
      <c r="K134" s="9">
        <f t="shared" si="13"/>
        <v>1</v>
      </c>
      <c r="L134" s="9">
        <f t="shared" si="14"/>
        <v>0</v>
      </c>
      <c r="M134" s="9">
        <v>19</v>
      </c>
      <c r="N134" s="9">
        <v>19.8</v>
      </c>
      <c r="O134" s="9">
        <v>0</v>
      </c>
      <c r="P134" s="9">
        <v>1241.5650000000001</v>
      </c>
      <c r="Q134" s="9"/>
    </row>
    <row r="135" spans="1:17">
      <c r="A135" s="35">
        <v>19</v>
      </c>
      <c r="B135" s="35" t="s">
        <v>9</v>
      </c>
      <c r="C135" s="35">
        <v>34.9</v>
      </c>
      <c r="D135" s="35">
        <v>0</v>
      </c>
      <c r="E135" s="35" t="s">
        <v>7</v>
      </c>
      <c r="F135" s="35" t="s">
        <v>8</v>
      </c>
      <c r="G135" s="35">
        <v>34828.654000000002</v>
      </c>
      <c r="H135" s="9">
        <f t="shared" si="10"/>
        <v>0</v>
      </c>
      <c r="I135" s="9">
        <f t="shared" si="11"/>
        <v>0</v>
      </c>
      <c r="J135" s="9">
        <f t="shared" si="12"/>
        <v>1</v>
      </c>
      <c r="K135" s="9">
        <f t="shared" si="13"/>
        <v>1</v>
      </c>
      <c r="L135" s="9">
        <f t="shared" si="14"/>
        <v>1</v>
      </c>
      <c r="M135" s="9">
        <v>19</v>
      </c>
      <c r="N135" s="9">
        <v>34.9</v>
      </c>
      <c r="O135" s="9">
        <v>0</v>
      </c>
      <c r="P135" s="9">
        <v>34828.654000000002</v>
      </c>
      <c r="Q135" s="9"/>
    </row>
    <row r="136" spans="1:17">
      <c r="A136" s="35">
        <v>19</v>
      </c>
      <c r="B136" s="35" t="s">
        <v>6</v>
      </c>
      <c r="C136" s="35">
        <v>25.745000000000001</v>
      </c>
      <c r="D136" s="35">
        <v>1</v>
      </c>
      <c r="E136" s="35" t="s">
        <v>10</v>
      </c>
      <c r="F136" s="35" t="s">
        <v>12</v>
      </c>
      <c r="G136" s="35">
        <v>2710.8285500000002</v>
      </c>
      <c r="H136" s="9">
        <f t="shared" si="10"/>
        <v>1</v>
      </c>
      <c r="I136" s="9">
        <f t="shared" si="11"/>
        <v>0</v>
      </c>
      <c r="J136" s="9">
        <f t="shared" si="12"/>
        <v>0</v>
      </c>
      <c r="K136" s="9">
        <f t="shared" si="13"/>
        <v>0</v>
      </c>
      <c r="L136" s="9">
        <f t="shared" si="14"/>
        <v>0</v>
      </c>
      <c r="M136" s="9">
        <v>19</v>
      </c>
      <c r="N136" s="9">
        <v>25.745000000000001</v>
      </c>
      <c r="O136" s="9">
        <v>1</v>
      </c>
      <c r="P136" s="9">
        <v>2710.8285500000002</v>
      </c>
      <c r="Q136" s="9"/>
    </row>
    <row r="137" spans="1:17">
      <c r="A137" s="35">
        <v>19</v>
      </c>
      <c r="B137" s="35" t="s">
        <v>6</v>
      </c>
      <c r="C137" s="35">
        <v>34.700000000000003</v>
      </c>
      <c r="D137" s="35">
        <v>2</v>
      </c>
      <c r="E137" s="35" t="s">
        <v>7</v>
      </c>
      <c r="F137" s="35" t="s">
        <v>8</v>
      </c>
      <c r="G137" s="35">
        <v>36397.576000000001</v>
      </c>
      <c r="H137" s="9">
        <f t="shared" si="10"/>
        <v>0</v>
      </c>
      <c r="I137" s="9">
        <f t="shared" si="11"/>
        <v>0</v>
      </c>
      <c r="J137" s="9">
        <f t="shared" si="12"/>
        <v>1</v>
      </c>
      <c r="K137" s="9">
        <f t="shared" si="13"/>
        <v>0</v>
      </c>
      <c r="L137" s="9">
        <f t="shared" si="14"/>
        <v>1</v>
      </c>
      <c r="M137" s="9">
        <v>19</v>
      </c>
      <c r="N137" s="9">
        <v>34.700000000000003</v>
      </c>
      <c r="O137" s="9">
        <v>2</v>
      </c>
      <c r="P137" s="9">
        <v>36397.576000000001</v>
      </c>
      <c r="Q137" s="9"/>
    </row>
    <row r="138" spans="1:17">
      <c r="A138" s="35">
        <v>19</v>
      </c>
      <c r="B138" s="35" t="s">
        <v>6</v>
      </c>
      <c r="C138" s="35">
        <v>20.6</v>
      </c>
      <c r="D138" s="35">
        <v>0</v>
      </c>
      <c r="E138" s="35" t="s">
        <v>10</v>
      </c>
      <c r="F138" s="35" t="s">
        <v>8</v>
      </c>
      <c r="G138" s="35">
        <v>1731.6769999999999</v>
      </c>
      <c r="H138" s="9">
        <f t="shared" si="10"/>
        <v>0</v>
      </c>
      <c r="I138" s="9">
        <f t="shared" si="11"/>
        <v>0</v>
      </c>
      <c r="J138" s="9">
        <f t="shared" si="12"/>
        <v>1</v>
      </c>
      <c r="K138" s="9">
        <f t="shared" si="13"/>
        <v>0</v>
      </c>
      <c r="L138" s="9">
        <f t="shared" si="14"/>
        <v>0</v>
      </c>
      <c r="M138" s="9">
        <v>19</v>
      </c>
      <c r="N138" s="9">
        <v>20.6</v>
      </c>
      <c r="O138" s="9">
        <v>0</v>
      </c>
      <c r="P138" s="9">
        <v>1731.6769999999999</v>
      </c>
      <c r="Q138" s="9"/>
    </row>
    <row r="139" spans="1:17">
      <c r="A139" s="35">
        <v>20</v>
      </c>
      <c r="B139" s="35" t="s">
        <v>6</v>
      </c>
      <c r="C139" s="35">
        <v>22.42</v>
      </c>
      <c r="D139" s="35">
        <v>0</v>
      </c>
      <c r="E139" s="35" t="s">
        <v>7</v>
      </c>
      <c r="F139" s="35" t="s">
        <v>12</v>
      </c>
      <c r="G139" s="35">
        <v>14711.7438</v>
      </c>
      <c r="H139" s="9">
        <f t="shared" si="10"/>
        <v>1</v>
      </c>
      <c r="I139" s="9">
        <f t="shared" si="11"/>
        <v>0</v>
      </c>
      <c r="J139" s="9">
        <f t="shared" si="12"/>
        <v>0</v>
      </c>
      <c r="K139" s="9">
        <f t="shared" si="13"/>
        <v>0</v>
      </c>
      <c r="L139" s="9">
        <f t="shared" si="14"/>
        <v>1</v>
      </c>
      <c r="M139" s="9">
        <v>20</v>
      </c>
      <c r="N139" s="9">
        <v>22.42</v>
      </c>
      <c r="O139" s="9">
        <v>0</v>
      </c>
      <c r="P139" s="9">
        <v>14711.7438</v>
      </c>
      <c r="Q139" s="9"/>
    </row>
    <row r="140" spans="1:17">
      <c r="A140" s="35">
        <v>20</v>
      </c>
      <c r="B140" s="35" t="s">
        <v>9</v>
      </c>
      <c r="C140" s="35">
        <v>28.024999999999999</v>
      </c>
      <c r="D140" s="35">
        <v>1</v>
      </c>
      <c r="E140" s="35" t="s">
        <v>7</v>
      </c>
      <c r="F140" s="35" t="s">
        <v>12</v>
      </c>
      <c r="G140" s="35">
        <v>17560.37975</v>
      </c>
      <c r="H140" s="9">
        <f t="shared" si="10"/>
        <v>1</v>
      </c>
      <c r="I140" s="9">
        <f t="shared" si="11"/>
        <v>0</v>
      </c>
      <c r="J140" s="9">
        <f t="shared" si="12"/>
        <v>0</v>
      </c>
      <c r="K140" s="9">
        <f t="shared" si="13"/>
        <v>1</v>
      </c>
      <c r="L140" s="9">
        <f t="shared" si="14"/>
        <v>1</v>
      </c>
      <c r="M140" s="9">
        <v>20</v>
      </c>
      <c r="N140" s="9">
        <v>28.024999999999999</v>
      </c>
      <c r="O140" s="9">
        <v>1</v>
      </c>
      <c r="P140" s="9">
        <v>17560.37975</v>
      </c>
      <c r="Q140" s="9"/>
    </row>
    <row r="141" spans="1:17">
      <c r="A141" s="35">
        <v>20</v>
      </c>
      <c r="B141" s="35" t="s">
        <v>6</v>
      </c>
      <c r="C141" s="35">
        <v>28.975000000000001</v>
      </c>
      <c r="D141" s="35">
        <v>0</v>
      </c>
      <c r="E141" s="35" t="s">
        <v>10</v>
      </c>
      <c r="F141" s="35" t="s">
        <v>12</v>
      </c>
      <c r="G141" s="35">
        <v>2257.47525</v>
      </c>
      <c r="H141" s="9">
        <f t="shared" si="10"/>
        <v>1</v>
      </c>
      <c r="I141" s="9">
        <f t="shared" si="11"/>
        <v>0</v>
      </c>
      <c r="J141" s="9">
        <f t="shared" si="12"/>
        <v>0</v>
      </c>
      <c r="K141" s="9">
        <f t="shared" si="13"/>
        <v>0</v>
      </c>
      <c r="L141" s="9">
        <f t="shared" si="14"/>
        <v>0</v>
      </c>
      <c r="M141" s="9">
        <v>20</v>
      </c>
      <c r="N141" s="9">
        <v>28.975000000000001</v>
      </c>
      <c r="O141" s="9">
        <v>0</v>
      </c>
      <c r="P141" s="9">
        <v>2257.47525</v>
      </c>
      <c r="Q141" s="9"/>
    </row>
    <row r="142" spans="1:17">
      <c r="A142" s="35">
        <v>20</v>
      </c>
      <c r="B142" s="35" t="s">
        <v>6</v>
      </c>
      <c r="C142" s="35">
        <v>28.785</v>
      </c>
      <c r="D142" s="35">
        <v>0</v>
      </c>
      <c r="E142" s="35" t="s">
        <v>10</v>
      </c>
      <c r="F142" s="35" t="s">
        <v>13</v>
      </c>
      <c r="G142" s="35">
        <v>2457.2111500000001</v>
      </c>
      <c r="H142" s="9">
        <f t="shared" si="10"/>
        <v>0</v>
      </c>
      <c r="I142" s="9">
        <f t="shared" si="11"/>
        <v>0</v>
      </c>
      <c r="J142" s="9">
        <f t="shared" si="12"/>
        <v>0</v>
      </c>
      <c r="K142" s="9">
        <f t="shared" si="13"/>
        <v>0</v>
      </c>
      <c r="L142" s="9">
        <f t="shared" si="14"/>
        <v>0</v>
      </c>
      <c r="M142" s="9">
        <v>20</v>
      </c>
      <c r="N142" s="9">
        <v>28.785</v>
      </c>
      <c r="O142" s="9">
        <v>0</v>
      </c>
      <c r="P142" s="9">
        <v>2457.2111500000001</v>
      </c>
      <c r="Q142" s="9"/>
    </row>
    <row r="143" spans="1:17">
      <c r="A143" s="35">
        <v>20</v>
      </c>
      <c r="B143" s="35" t="s">
        <v>6</v>
      </c>
      <c r="C143" s="35">
        <v>37</v>
      </c>
      <c r="D143" s="35">
        <v>5</v>
      </c>
      <c r="E143" s="35" t="s">
        <v>10</v>
      </c>
      <c r="F143" s="35" t="s">
        <v>8</v>
      </c>
      <c r="G143" s="35">
        <v>4830.63</v>
      </c>
      <c r="H143" s="9">
        <f t="shared" si="10"/>
        <v>0</v>
      </c>
      <c r="I143" s="9">
        <f t="shared" si="11"/>
        <v>0</v>
      </c>
      <c r="J143" s="9">
        <f t="shared" si="12"/>
        <v>1</v>
      </c>
      <c r="K143" s="9">
        <f t="shared" si="13"/>
        <v>0</v>
      </c>
      <c r="L143" s="9">
        <f t="shared" si="14"/>
        <v>0</v>
      </c>
      <c r="M143" s="9">
        <v>20</v>
      </c>
      <c r="N143" s="9">
        <v>37</v>
      </c>
      <c r="O143" s="9">
        <v>5</v>
      </c>
      <c r="P143" s="9">
        <v>4830.63</v>
      </c>
      <c r="Q143" s="9"/>
    </row>
    <row r="144" spans="1:17">
      <c r="A144" s="35">
        <v>20</v>
      </c>
      <c r="B144" s="35" t="s">
        <v>9</v>
      </c>
      <c r="C144" s="35">
        <v>33</v>
      </c>
      <c r="D144" s="35">
        <v>1</v>
      </c>
      <c r="E144" s="35" t="s">
        <v>10</v>
      </c>
      <c r="F144" s="35" t="s">
        <v>8</v>
      </c>
      <c r="G144" s="35">
        <v>1980.07</v>
      </c>
      <c r="H144" s="9">
        <f t="shared" si="10"/>
        <v>0</v>
      </c>
      <c r="I144" s="9">
        <f t="shared" si="11"/>
        <v>0</v>
      </c>
      <c r="J144" s="9">
        <f t="shared" si="12"/>
        <v>1</v>
      </c>
      <c r="K144" s="9">
        <f t="shared" si="13"/>
        <v>1</v>
      </c>
      <c r="L144" s="9">
        <f t="shared" si="14"/>
        <v>0</v>
      </c>
      <c r="M144" s="9">
        <v>20</v>
      </c>
      <c r="N144" s="9">
        <v>33</v>
      </c>
      <c r="O144" s="9">
        <v>1</v>
      </c>
      <c r="P144" s="9">
        <v>1980.07</v>
      </c>
      <c r="Q144" s="9"/>
    </row>
    <row r="145" spans="1:17">
      <c r="A145" s="35">
        <v>20</v>
      </c>
      <c r="B145" s="35" t="s">
        <v>6</v>
      </c>
      <c r="C145" s="35">
        <v>26.84</v>
      </c>
      <c r="D145" s="35">
        <v>1</v>
      </c>
      <c r="E145" s="35" t="s">
        <v>7</v>
      </c>
      <c r="F145" s="35" t="s">
        <v>11</v>
      </c>
      <c r="G145" s="35">
        <v>17085.267599999999</v>
      </c>
      <c r="H145" s="9">
        <f t="shared" si="10"/>
        <v>0</v>
      </c>
      <c r="I145" s="9">
        <f t="shared" si="11"/>
        <v>1</v>
      </c>
      <c r="J145" s="9">
        <f t="shared" si="12"/>
        <v>0</v>
      </c>
      <c r="K145" s="9">
        <f t="shared" si="13"/>
        <v>0</v>
      </c>
      <c r="L145" s="9">
        <f t="shared" si="14"/>
        <v>1</v>
      </c>
      <c r="M145" s="9">
        <v>20</v>
      </c>
      <c r="N145" s="9">
        <v>26.84</v>
      </c>
      <c r="O145" s="9">
        <v>1</v>
      </c>
      <c r="P145" s="9">
        <v>17085.267599999999</v>
      </c>
      <c r="Q145" s="9"/>
    </row>
    <row r="146" spans="1:17">
      <c r="A146" s="35">
        <v>20</v>
      </c>
      <c r="B146" s="35" t="s">
        <v>9</v>
      </c>
      <c r="C146" s="35">
        <v>33.33</v>
      </c>
      <c r="D146" s="35">
        <v>0</v>
      </c>
      <c r="E146" s="35" t="s">
        <v>10</v>
      </c>
      <c r="F146" s="35" t="s">
        <v>11</v>
      </c>
      <c r="G146" s="35">
        <v>1391.5287000000001</v>
      </c>
      <c r="H146" s="9">
        <f t="shared" si="10"/>
        <v>0</v>
      </c>
      <c r="I146" s="9">
        <f t="shared" si="11"/>
        <v>1</v>
      </c>
      <c r="J146" s="9">
        <f t="shared" si="12"/>
        <v>0</v>
      </c>
      <c r="K146" s="9">
        <f t="shared" si="13"/>
        <v>1</v>
      </c>
      <c r="L146" s="9">
        <f t="shared" si="14"/>
        <v>0</v>
      </c>
      <c r="M146" s="9">
        <v>20</v>
      </c>
      <c r="N146" s="9">
        <v>33.33</v>
      </c>
      <c r="O146" s="9">
        <v>0</v>
      </c>
      <c r="P146" s="9">
        <v>1391.5287000000001</v>
      </c>
      <c r="Q146" s="9"/>
    </row>
    <row r="147" spans="1:17">
      <c r="A147" s="35">
        <v>20</v>
      </c>
      <c r="B147" s="35" t="s">
        <v>9</v>
      </c>
      <c r="C147" s="35">
        <v>29.734999999999999</v>
      </c>
      <c r="D147" s="35">
        <v>0</v>
      </c>
      <c r="E147" s="35" t="s">
        <v>10</v>
      </c>
      <c r="F147" s="35" t="s">
        <v>12</v>
      </c>
      <c r="G147" s="35">
        <v>1769.5316499999999</v>
      </c>
      <c r="H147" s="9">
        <f t="shared" si="10"/>
        <v>1</v>
      </c>
      <c r="I147" s="9">
        <f t="shared" si="11"/>
        <v>0</v>
      </c>
      <c r="J147" s="9">
        <f t="shared" si="12"/>
        <v>0</v>
      </c>
      <c r="K147" s="9">
        <f t="shared" si="13"/>
        <v>1</v>
      </c>
      <c r="L147" s="9">
        <f t="shared" si="14"/>
        <v>0</v>
      </c>
      <c r="M147" s="9">
        <v>20</v>
      </c>
      <c r="N147" s="9">
        <v>29.734999999999999</v>
      </c>
      <c r="O147" s="9">
        <v>0</v>
      </c>
      <c r="P147" s="9">
        <v>1769.5316499999999</v>
      </c>
      <c r="Q147" s="9"/>
    </row>
    <row r="148" spans="1:17">
      <c r="A148" s="35">
        <v>20</v>
      </c>
      <c r="B148" s="35" t="s">
        <v>9</v>
      </c>
      <c r="C148" s="35">
        <v>27.93</v>
      </c>
      <c r="D148" s="35">
        <v>0</v>
      </c>
      <c r="E148" s="35" t="s">
        <v>10</v>
      </c>
      <c r="F148" s="35" t="s">
        <v>13</v>
      </c>
      <c r="G148" s="35">
        <v>1967.0227</v>
      </c>
      <c r="H148" s="9">
        <f t="shared" si="10"/>
        <v>0</v>
      </c>
      <c r="I148" s="9">
        <f t="shared" si="11"/>
        <v>0</v>
      </c>
      <c r="J148" s="9">
        <f t="shared" si="12"/>
        <v>0</v>
      </c>
      <c r="K148" s="9">
        <f t="shared" si="13"/>
        <v>1</v>
      </c>
      <c r="L148" s="9">
        <f t="shared" si="14"/>
        <v>0</v>
      </c>
      <c r="M148" s="9">
        <v>20</v>
      </c>
      <c r="N148" s="9">
        <v>27.93</v>
      </c>
      <c r="O148" s="9">
        <v>0</v>
      </c>
      <c r="P148" s="9">
        <v>1967.0227</v>
      </c>
      <c r="Q148" s="9"/>
    </row>
    <row r="149" spans="1:17">
      <c r="A149" s="35">
        <v>20</v>
      </c>
      <c r="B149" s="35" t="s">
        <v>9</v>
      </c>
      <c r="C149" s="35">
        <v>35.31</v>
      </c>
      <c r="D149" s="35">
        <v>1</v>
      </c>
      <c r="E149" s="35" t="s">
        <v>10</v>
      </c>
      <c r="F149" s="35" t="s">
        <v>11</v>
      </c>
      <c r="G149" s="35">
        <v>27724.28875</v>
      </c>
      <c r="H149" s="9">
        <f t="shared" si="10"/>
        <v>0</v>
      </c>
      <c r="I149" s="9">
        <f t="shared" si="11"/>
        <v>1</v>
      </c>
      <c r="J149" s="9">
        <f t="shared" si="12"/>
        <v>0</v>
      </c>
      <c r="K149" s="9">
        <f t="shared" si="13"/>
        <v>1</v>
      </c>
      <c r="L149" s="9">
        <f t="shared" si="14"/>
        <v>0</v>
      </c>
      <c r="M149" s="9">
        <v>20</v>
      </c>
      <c r="N149" s="9">
        <v>35.31</v>
      </c>
      <c r="O149" s="9">
        <v>1</v>
      </c>
      <c r="P149" s="9">
        <v>27724.28875</v>
      </c>
      <c r="Q149" s="9"/>
    </row>
    <row r="150" spans="1:17">
      <c r="A150" s="35">
        <v>20</v>
      </c>
      <c r="B150" s="35" t="s">
        <v>6</v>
      </c>
      <c r="C150" s="35">
        <v>31.79</v>
      </c>
      <c r="D150" s="35">
        <v>2</v>
      </c>
      <c r="E150" s="35" t="s">
        <v>10</v>
      </c>
      <c r="F150" s="35" t="s">
        <v>11</v>
      </c>
      <c r="G150" s="35">
        <v>3056.3881000000001</v>
      </c>
      <c r="H150" s="9">
        <f t="shared" si="10"/>
        <v>0</v>
      </c>
      <c r="I150" s="9">
        <f t="shared" si="11"/>
        <v>1</v>
      </c>
      <c r="J150" s="9">
        <f t="shared" si="12"/>
        <v>0</v>
      </c>
      <c r="K150" s="9">
        <f t="shared" si="13"/>
        <v>0</v>
      </c>
      <c r="L150" s="9">
        <f t="shared" si="14"/>
        <v>0</v>
      </c>
      <c r="M150" s="9">
        <v>20</v>
      </c>
      <c r="N150" s="9">
        <v>31.79</v>
      </c>
      <c r="O150" s="9">
        <v>2</v>
      </c>
      <c r="P150" s="9">
        <v>3056.3881000000001</v>
      </c>
      <c r="Q150" s="9"/>
    </row>
    <row r="151" spans="1:17">
      <c r="A151" s="35">
        <v>20</v>
      </c>
      <c r="B151" s="35" t="s">
        <v>9</v>
      </c>
      <c r="C151" s="35">
        <v>31.13</v>
      </c>
      <c r="D151" s="35">
        <v>2</v>
      </c>
      <c r="E151" s="35" t="s">
        <v>10</v>
      </c>
      <c r="F151" s="35" t="s">
        <v>11</v>
      </c>
      <c r="G151" s="35">
        <v>2566.4706999999999</v>
      </c>
      <c r="H151" s="9">
        <f t="shared" si="10"/>
        <v>0</v>
      </c>
      <c r="I151" s="9">
        <f t="shared" si="11"/>
        <v>1</v>
      </c>
      <c r="J151" s="9">
        <f t="shared" si="12"/>
        <v>0</v>
      </c>
      <c r="K151" s="9">
        <f t="shared" si="13"/>
        <v>1</v>
      </c>
      <c r="L151" s="9">
        <f t="shared" si="14"/>
        <v>0</v>
      </c>
      <c r="M151" s="9">
        <v>20</v>
      </c>
      <c r="N151" s="9">
        <v>31.13</v>
      </c>
      <c r="O151" s="9">
        <v>2</v>
      </c>
      <c r="P151" s="9">
        <v>2566.4706999999999</v>
      </c>
      <c r="Q151" s="9"/>
    </row>
    <row r="152" spans="1:17">
      <c r="A152" s="35">
        <v>20</v>
      </c>
      <c r="B152" s="35" t="s">
        <v>6</v>
      </c>
      <c r="C152" s="35">
        <v>33</v>
      </c>
      <c r="D152" s="35">
        <v>0</v>
      </c>
      <c r="E152" s="35" t="s">
        <v>10</v>
      </c>
      <c r="F152" s="35" t="s">
        <v>11</v>
      </c>
      <c r="G152" s="35">
        <v>1880.07</v>
      </c>
      <c r="H152" s="9">
        <f t="shared" si="10"/>
        <v>0</v>
      </c>
      <c r="I152" s="9">
        <f t="shared" si="11"/>
        <v>1</v>
      </c>
      <c r="J152" s="9">
        <f t="shared" si="12"/>
        <v>0</v>
      </c>
      <c r="K152" s="9">
        <f t="shared" si="13"/>
        <v>0</v>
      </c>
      <c r="L152" s="9">
        <f t="shared" si="14"/>
        <v>0</v>
      </c>
      <c r="M152" s="9">
        <v>20</v>
      </c>
      <c r="N152" s="9">
        <v>33</v>
      </c>
      <c r="O152" s="9">
        <v>0</v>
      </c>
      <c r="P152" s="9">
        <v>1880.07</v>
      </c>
      <c r="Q152" s="9"/>
    </row>
    <row r="153" spans="1:17">
      <c r="A153" s="35">
        <v>20</v>
      </c>
      <c r="B153" s="35" t="s">
        <v>9</v>
      </c>
      <c r="C153" s="35">
        <v>32.395000000000003</v>
      </c>
      <c r="D153" s="35">
        <v>1</v>
      </c>
      <c r="E153" s="35" t="s">
        <v>10</v>
      </c>
      <c r="F153" s="35" t="s">
        <v>12</v>
      </c>
      <c r="G153" s="35">
        <v>2362.2290499999999</v>
      </c>
      <c r="H153" s="9">
        <f t="shared" si="10"/>
        <v>1</v>
      </c>
      <c r="I153" s="9">
        <f t="shared" si="11"/>
        <v>0</v>
      </c>
      <c r="J153" s="9">
        <f t="shared" si="12"/>
        <v>0</v>
      </c>
      <c r="K153" s="9">
        <f t="shared" si="13"/>
        <v>1</v>
      </c>
      <c r="L153" s="9">
        <f t="shared" si="14"/>
        <v>0</v>
      </c>
      <c r="M153" s="9">
        <v>20</v>
      </c>
      <c r="N153" s="9">
        <v>32.395000000000003</v>
      </c>
      <c r="O153" s="9">
        <v>1</v>
      </c>
      <c r="P153" s="9">
        <v>2362.2290499999999</v>
      </c>
      <c r="Q153" s="9"/>
    </row>
    <row r="154" spans="1:17">
      <c r="A154" s="35">
        <v>20</v>
      </c>
      <c r="B154" s="35" t="s">
        <v>9</v>
      </c>
      <c r="C154" s="35">
        <v>40.47</v>
      </c>
      <c r="D154" s="35">
        <v>0</v>
      </c>
      <c r="E154" s="35" t="s">
        <v>10</v>
      </c>
      <c r="F154" s="35" t="s">
        <v>13</v>
      </c>
      <c r="G154" s="35">
        <v>1984.4532999999999</v>
      </c>
      <c r="H154" s="9">
        <f t="shared" si="10"/>
        <v>0</v>
      </c>
      <c r="I154" s="9">
        <f t="shared" si="11"/>
        <v>0</v>
      </c>
      <c r="J154" s="9">
        <f t="shared" si="12"/>
        <v>0</v>
      </c>
      <c r="K154" s="9">
        <f t="shared" si="13"/>
        <v>1</v>
      </c>
      <c r="L154" s="9">
        <f t="shared" si="14"/>
        <v>0</v>
      </c>
      <c r="M154" s="9">
        <v>20</v>
      </c>
      <c r="N154" s="9">
        <v>40.47</v>
      </c>
      <c r="O154" s="9">
        <v>0</v>
      </c>
      <c r="P154" s="9">
        <v>1984.4532999999999</v>
      </c>
      <c r="Q154" s="9"/>
    </row>
    <row r="155" spans="1:17">
      <c r="A155" s="35">
        <v>20</v>
      </c>
      <c r="B155" s="35" t="s">
        <v>6</v>
      </c>
      <c r="C155" s="35">
        <v>31.46</v>
      </c>
      <c r="D155" s="35">
        <v>0</v>
      </c>
      <c r="E155" s="35" t="s">
        <v>10</v>
      </c>
      <c r="F155" s="35" t="s">
        <v>11</v>
      </c>
      <c r="G155" s="35">
        <v>1877.9294</v>
      </c>
      <c r="H155" s="9">
        <f t="shared" si="10"/>
        <v>0</v>
      </c>
      <c r="I155" s="9">
        <f t="shared" si="11"/>
        <v>1</v>
      </c>
      <c r="J155" s="9">
        <f t="shared" si="12"/>
        <v>0</v>
      </c>
      <c r="K155" s="9">
        <f t="shared" si="13"/>
        <v>0</v>
      </c>
      <c r="L155" s="9">
        <f t="shared" si="14"/>
        <v>0</v>
      </c>
      <c r="M155" s="9">
        <v>20</v>
      </c>
      <c r="N155" s="9">
        <v>31.46</v>
      </c>
      <c r="O155" s="9">
        <v>0</v>
      </c>
      <c r="P155" s="9">
        <v>1877.9294</v>
      </c>
      <c r="Q155" s="9"/>
    </row>
    <row r="156" spans="1:17">
      <c r="A156" s="35">
        <v>20</v>
      </c>
      <c r="B156" s="35" t="s">
        <v>6</v>
      </c>
      <c r="C156" s="35">
        <v>29.6</v>
      </c>
      <c r="D156" s="35">
        <v>0</v>
      </c>
      <c r="E156" s="35" t="s">
        <v>10</v>
      </c>
      <c r="F156" s="35" t="s">
        <v>8</v>
      </c>
      <c r="G156" s="35">
        <v>1875.3440000000001</v>
      </c>
      <c r="H156" s="9">
        <f t="shared" si="10"/>
        <v>0</v>
      </c>
      <c r="I156" s="9">
        <f t="shared" si="11"/>
        <v>0</v>
      </c>
      <c r="J156" s="9">
        <f t="shared" si="12"/>
        <v>1</v>
      </c>
      <c r="K156" s="9">
        <f t="shared" si="13"/>
        <v>0</v>
      </c>
      <c r="L156" s="9">
        <f t="shared" si="14"/>
        <v>0</v>
      </c>
      <c r="M156" s="9">
        <v>20</v>
      </c>
      <c r="N156" s="9">
        <v>29.6</v>
      </c>
      <c r="O156" s="9">
        <v>0</v>
      </c>
      <c r="P156" s="9">
        <v>1875.3440000000001</v>
      </c>
      <c r="Q156" s="9"/>
    </row>
    <row r="157" spans="1:17">
      <c r="A157" s="35">
        <v>20</v>
      </c>
      <c r="B157" s="35" t="s">
        <v>9</v>
      </c>
      <c r="C157" s="35">
        <v>30.114999999999998</v>
      </c>
      <c r="D157" s="35">
        <v>5</v>
      </c>
      <c r="E157" s="35" t="s">
        <v>10</v>
      </c>
      <c r="F157" s="35" t="s">
        <v>13</v>
      </c>
      <c r="G157" s="35">
        <v>4915.0598499999996</v>
      </c>
      <c r="H157" s="9">
        <f t="shared" si="10"/>
        <v>0</v>
      </c>
      <c r="I157" s="9">
        <f t="shared" si="11"/>
        <v>0</v>
      </c>
      <c r="J157" s="9">
        <f t="shared" si="12"/>
        <v>0</v>
      </c>
      <c r="K157" s="9">
        <f t="shared" si="13"/>
        <v>1</v>
      </c>
      <c r="L157" s="9">
        <f t="shared" si="14"/>
        <v>0</v>
      </c>
      <c r="M157" s="9">
        <v>20</v>
      </c>
      <c r="N157" s="9">
        <v>30.114999999999998</v>
      </c>
      <c r="O157" s="9">
        <v>5</v>
      </c>
      <c r="P157" s="9">
        <v>4915.0598499999996</v>
      </c>
      <c r="Q157" s="9"/>
    </row>
    <row r="158" spans="1:17">
      <c r="A158" s="35">
        <v>20</v>
      </c>
      <c r="B158" s="35" t="s">
        <v>9</v>
      </c>
      <c r="C158" s="35">
        <v>30.684999999999999</v>
      </c>
      <c r="D158" s="35">
        <v>0</v>
      </c>
      <c r="E158" s="35" t="s">
        <v>7</v>
      </c>
      <c r="F158" s="35" t="s">
        <v>13</v>
      </c>
      <c r="G158" s="35">
        <v>33475.817150000003</v>
      </c>
      <c r="H158" s="9">
        <f t="shared" si="10"/>
        <v>0</v>
      </c>
      <c r="I158" s="9">
        <f t="shared" si="11"/>
        <v>0</v>
      </c>
      <c r="J158" s="9">
        <f t="shared" si="12"/>
        <v>0</v>
      </c>
      <c r="K158" s="9">
        <f t="shared" si="13"/>
        <v>1</v>
      </c>
      <c r="L158" s="9">
        <f t="shared" si="14"/>
        <v>1</v>
      </c>
      <c r="M158" s="9">
        <v>20</v>
      </c>
      <c r="N158" s="9">
        <v>30.684999999999999</v>
      </c>
      <c r="O158" s="9">
        <v>0</v>
      </c>
      <c r="P158" s="9">
        <v>33475.817150000003</v>
      </c>
      <c r="Q158" s="9"/>
    </row>
    <row r="159" spans="1:17">
      <c r="A159" s="35">
        <v>20</v>
      </c>
      <c r="B159" s="35" t="s">
        <v>6</v>
      </c>
      <c r="C159" s="35">
        <v>31.92</v>
      </c>
      <c r="D159" s="35">
        <v>0</v>
      </c>
      <c r="E159" s="35" t="s">
        <v>10</v>
      </c>
      <c r="F159" s="35" t="s">
        <v>12</v>
      </c>
      <c r="G159" s="35">
        <v>2261.5688</v>
      </c>
      <c r="H159" s="9">
        <f t="shared" si="10"/>
        <v>1</v>
      </c>
      <c r="I159" s="9">
        <f t="shared" si="11"/>
        <v>0</v>
      </c>
      <c r="J159" s="9">
        <f t="shared" si="12"/>
        <v>0</v>
      </c>
      <c r="K159" s="9">
        <f t="shared" si="13"/>
        <v>0</v>
      </c>
      <c r="L159" s="9">
        <f t="shared" si="14"/>
        <v>0</v>
      </c>
      <c r="M159" s="9">
        <v>20</v>
      </c>
      <c r="N159" s="9">
        <v>31.92</v>
      </c>
      <c r="O159" s="9">
        <v>0</v>
      </c>
      <c r="P159" s="9">
        <v>2261.5688</v>
      </c>
      <c r="Q159" s="9"/>
    </row>
    <row r="160" spans="1:17">
      <c r="A160" s="35">
        <v>20</v>
      </c>
      <c r="B160" s="35" t="s">
        <v>6</v>
      </c>
      <c r="C160" s="35">
        <v>30.59</v>
      </c>
      <c r="D160" s="35">
        <v>0</v>
      </c>
      <c r="E160" s="35" t="s">
        <v>10</v>
      </c>
      <c r="F160" s="35" t="s">
        <v>13</v>
      </c>
      <c r="G160" s="35">
        <v>2459.7201</v>
      </c>
      <c r="H160" s="9">
        <f t="shared" si="10"/>
        <v>0</v>
      </c>
      <c r="I160" s="9">
        <f t="shared" si="11"/>
        <v>0</v>
      </c>
      <c r="J160" s="9">
        <f t="shared" si="12"/>
        <v>0</v>
      </c>
      <c r="K160" s="9">
        <f t="shared" si="13"/>
        <v>0</v>
      </c>
      <c r="L160" s="9">
        <f t="shared" si="14"/>
        <v>0</v>
      </c>
      <c r="M160" s="9">
        <v>20</v>
      </c>
      <c r="N160" s="9">
        <v>30.59</v>
      </c>
      <c r="O160" s="9">
        <v>0</v>
      </c>
      <c r="P160" s="9">
        <v>2459.7201</v>
      </c>
      <c r="Q160" s="9"/>
    </row>
    <row r="161" spans="1:17">
      <c r="A161" s="35">
        <v>20</v>
      </c>
      <c r="B161" s="35" t="s">
        <v>9</v>
      </c>
      <c r="C161" s="35">
        <v>35.625</v>
      </c>
      <c r="D161" s="35">
        <v>3</v>
      </c>
      <c r="E161" s="35" t="s">
        <v>7</v>
      </c>
      <c r="F161" s="35" t="s">
        <v>12</v>
      </c>
      <c r="G161" s="35">
        <v>37465.34375</v>
      </c>
      <c r="H161" s="9">
        <f t="shared" si="10"/>
        <v>1</v>
      </c>
      <c r="I161" s="9">
        <f t="shared" si="11"/>
        <v>0</v>
      </c>
      <c r="J161" s="9">
        <f t="shared" si="12"/>
        <v>0</v>
      </c>
      <c r="K161" s="9">
        <f t="shared" si="13"/>
        <v>1</v>
      </c>
      <c r="L161" s="9">
        <f t="shared" si="14"/>
        <v>1</v>
      </c>
      <c r="M161" s="9">
        <v>20</v>
      </c>
      <c r="N161" s="9">
        <v>35.625</v>
      </c>
      <c r="O161" s="9">
        <v>3</v>
      </c>
      <c r="P161" s="9">
        <v>37465.34375</v>
      </c>
      <c r="Q161" s="9"/>
    </row>
    <row r="162" spans="1:17">
      <c r="A162" s="35">
        <v>20</v>
      </c>
      <c r="B162" s="35" t="s">
        <v>6</v>
      </c>
      <c r="C162" s="35">
        <v>24.42</v>
      </c>
      <c r="D162" s="35">
        <v>0</v>
      </c>
      <c r="E162" s="35" t="s">
        <v>7</v>
      </c>
      <c r="F162" s="35" t="s">
        <v>11</v>
      </c>
      <c r="G162" s="35">
        <v>26125.674770000001</v>
      </c>
      <c r="H162" s="9">
        <f t="shared" si="10"/>
        <v>0</v>
      </c>
      <c r="I162" s="9">
        <f t="shared" si="11"/>
        <v>1</v>
      </c>
      <c r="J162" s="9">
        <f t="shared" si="12"/>
        <v>0</v>
      </c>
      <c r="K162" s="9">
        <f t="shared" si="13"/>
        <v>0</v>
      </c>
      <c r="L162" s="9">
        <f t="shared" si="14"/>
        <v>1</v>
      </c>
      <c r="M162" s="9">
        <v>20</v>
      </c>
      <c r="N162" s="9">
        <v>24.42</v>
      </c>
      <c r="O162" s="9">
        <v>0</v>
      </c>
      <c r="P162" s="9">
        <v>26125.674770000001</v>
      </c>
      <c r="Q162" s="9"/>
    </row>
    <row r="163" spans="1:17">
      <c r="A163" s="35">
        <v>20</v>
      </c>
      <c r="B163" s="35" t="s">
        <v>6</v>
      </c>
      <c r="C163" s="35">
        <v>21.8</v>
      </c>
      <c r="D163" s="35">
        <v>0</v>
      </c>
      <c r="E163" s="35" t="s">
        <v>7</v>
      </c>
      <c r="F163" s="35" t="s">
        <v>8</v>
      </c>
      <c r="G163" s="35">
        <v>20167.336029999999</v>
      </c>
      <c r="H163" s="9">
        <f t="shared" si="10"/>
        <v>0</v>
      </c>
      <c r="I163" s="9">
        <f t="shared" si="11"/>
        <v>0</v>
      </c>
      <c r="J163" s="9">
        <f t="shared" si="12"/>
        <v>1</v>
      </c>
      <c r="K163" s="9">
        <f t="shared" si="13"/>
        <v>0</v>
      </c>
      <c r="L163" s="9">
        <f t="shared" si="14"/>
        <v>1</v>
      </c>
      <c r="M163" s="9">
        <v>20</v>
      </c>
      <c r="N163" s="9">
        <v>21.8</v>
      </c>
      <c r="O163" s="9">
        <v>0</v>
      </c>
      <c r="P163" s="9">
        <v>20167.336029999999</v>
      </c>
      <c r="Q163" s="9"/>
    </row>
    <row r="164" spans="1:17">
      <c r="A164" s="35">
        <v>20</v>
      </c>
      <c r="B164" s="35" t="s">
        <v>9</v>
      </c>
      <c r="C164" s="35">
        <v>27.3</v>
      </c>
      <c r="D164" s="35">
        <v>0</v>
      </c>
      <c r="E164" s="35" t="s">
        <v>7</v>
      </c>
      <c r="F164" s="35" t="s">
        <v>8</v>
      </c>
      <c r="G164" s="35">
        <v>16232.847</v>
      </c>
      <c r="H164" s="9">
        <f t="shared" si="10"/>
        <v>0</v>
      </c>
      <c r="I164" s="9">
        <f t="shared" si="11"/>
        <v>0</v>
      </c>
      <c r="J164" s="9">
        <f t="shared" si="12"/>
        <v>1</v>
      </c>
      <c r="K164" s="9">
        <f t="shared" si="13"/>
        <v>1</v>
      </c>
      <c r="L164" s="9">
        <f t="shared" si="14"/>
        <v>1</v>
      </c>
      <c r="M164" s="9">
        <v>20</v>
      </c>
      <c r="N164" s="9">
        <v>27.3</v>
      </c>
      <c r="O164" s="9">
        <v>0</v>
      </c>
      <c r="P164" s="9">
        <v>16232.847</v>
      </c>
      <c r="Q164" s="9"/>
    </row>
    <row r="165" spans="1:17">
      <c r="A165" s="35">
        <v>20</v>
      </c>
      <c r="B165" s="35" t="s">
        <v>6</v>
      </c>
      <c r="C165" s="35">
        <v>33.299999999999997</v>
      </c>
      <c r="D165" s="35">
        <v>0</v>
      </c>
      <c r="E165" s="35" t="s">
        <v>10</v>
      </c>
      <c r="F165" s="35" t="s">
        <v>8</v>
      </c>
      <c r="G165" s="35">
        <v>1880.4870000000001</v>
      </c>
      <c r="H165" s="9">
        <f t="shared" si="10"/>
        <v>0</v>
      </c>
      <c r="I165" s="9">
        <f t="shared" si="11"/>
        <v>0</v>
      </c>
      <c r="J165" s="9">
        <f t="shared" si="12"/>
        <v>1</v>
      </c>
      <c r="K165" s="9">
        <f t="shared" si="13"/>
        <v>0</v>
      </c>
      <c r="L165" s="9">
        <f t="shared" si="14"/>
        <v>0</v>
      </c>
      <c r="M165" s="9">
        <v>20</v>
      </c>
      <c r="N165" s="9">
        <v>33.299999999999997</v>
      </c>
      <c r="O165" s="9">
        <v>0</v>
      </c>
      <c r="P165" s="9">
        <v>1880.4870000000001</v>
      </c>
      <c r="Q165" s="9"/>
    </row>
    <row r="166" spans="1:17">
      <c r="A166" s="35">
        <v>20</v>
      </c>
      <c r="B166" s="35" t="s">
        <v>9</v>
      </c>
      <c r="C166" s="35">
        <v>39.4</v>
      </c>
      <c r="D166" s="35">
        <v>2</v>
      </c>
      <c r="E166" s="35" t="s">
        <v>7</v>
      </c>
      <c r="F166" s="35" t="s">
        <v>8</v>
      </c>
      <c r="G166" s="35">
        <v>38344.565999999999</v>
      </c>
      <c r="H166" s="9">
        <f t="shared" si="10"/>
        <v>0</v>
      </c>
      <c r="I166" s="9">
        <f t="shared" si="11"/>
        <v>0</v>
      </c>
      <c r="J166" s="9">
        <f t="shared" si="12"/>
        <v>1</v>
      </c>
      <c r="K166" s="9">
        <f t="shared" si="13"/>
        <v>1</v>
      </c>
      <c r="L166" s="9">
        <f t="shared" si="14"/>
        <v>1</v>
      </c>
      <c r="M166" s="9">
        <v>20</v>
      </c>
      <c r="N166" s="9">
        <v>39.4</v>
      </c>
      <c r="O166" s="9">
        <v>2</v>
      </c>
      <c r="P166" s="9">
        <v>38344.565999999999</v>
      </c>
      <c r="Q166" s="9"/>
    </row>
    <row r="167" spans="1:17">
      <c r="A167" s="35">
        <v>20</v>
      </c>
      <c r="B167" s="35" t="s">
        <v>9</v>
      </c>
      <c r="C167" s="35">
        <v>22</v>
      </c>
      <c r="D167" s="35">
        <v>1</v>
      </c>
      <c r="E167" s="35" t="s">
        <v>10</v>
      </c>
      <c r="F167" s="35" t="s">
        <v>8</v>
      </c>
      <c r="G167" s="35">
        <v>1964.78</v>
      </c>
      <c r="H167" s="9">
        <f t="shared" si="10"/>
        <v>0</v>
      </c>
      <c r="I167" s="9">
        <f t="shared" si="11"/>
        <v>0</v>
      </c>
      <c r="J167" s="9">
        <f t="shared" si="12"/>
        <v>1</v>
      </c>
      <c r="K167" s="9">
        <f t="shared" si="13"/>
        <v>1</v>
      </c>
      <c r="L167" s="9">
        <f t="shared" si="14"/>
        <v>0</v>
      </c>
      <c r="M167" s="9">
        <v>20</v>
      </c>
      <c r="N167" s="9">
        <v>22</v>
      </c>
      <c r="O167" s="9">
        <v>1</v>
      </c>
      <c r="P167" s="9">
        <v>1964.78</v>
      </c>
      <c r="Q167" s="9"/>
    </row>
    <row r="168" spans="1:17">
      <c r="A168" s="35">
        <v>21</v>
      </c>
      <c r="B168" s="35" t="s">
        <v>6</v>
      </c>
      <c r="C168" s="35">
        <v>33.630000000000003</v>
      </c>
      <c r="D168" s="35">
        <v>2</v>
      </c>
      <c r="E168" s="35" t="s">
        <v>10</v>
      </c>
      <c r="F168" s="35" t="s">
        <v>12</v>
      </c>
      <c r="G168" s="35">
        <v>3579.8287</v>
      </c>
      <c r="H168" s="9">
        <f t="shared" si="10"/>
        <v>1</v>
      </c>
      <c r="I168" s="9">
        <f t="shared" si="11"/>
        <v>0</v>
      </c>
      <c r="J168" s="9">
        <f t="shared" si="12"/>
        <v>0</v>
      </c>
      <c r="K168" s="9">
        <f t="shared" si="13"/>
        <v>0</v>
      </c>
      <c r="L168" s="9">
        <f t="shared" si="14"/>
        <v>0</v>
      </c>
      <c r="M168" s="9">
        <v>21</v>
      </c>
      <c r="N168" s="9">
        <v>33.630000000000003</v>
      </c>
      <c r="O168" s="9">
        <v>2</v>
      </c>
      <c r="P168" s="9">
        <v>3579.8287</v>
      </c>
      <c r="Q168" s="9"/>
    </row>
    <row r="169" spans="1:17">
      <c r="A169" s="35">
        <v>21</v>
      </c>
      <c r="B169" s="35" t="s">
        <v>9</v>
      </c>
      <c r="C169" s="35">
        <v>35.53</v>
      </c>
      <c r="D169" s="35">
        <v>0</v>
      </c>
      <c r="E169" s="35" t="s">
        <v>10</v>
      </c>
      <c r="F169" s="35" t="s">
        <v>11</v>
      </c>
      <c r="G169" s="35">
        <v>1532.4697000000001</v>
      </c>
      <c r="H169" s="9">
        <f t="shared" si="10"/>
        <v>0</v>
      </c>
      <c r="I169" s="9">
        <f t="shared" si="11"/>
        <v>1</v>
      </c>
      <c r="J169" s="9">
        <f t="shared" si="12"/>
        <v>0</v>
      </c>
      <c r="K169" s="9">
        <f t="shared" si="13"/>
        <v>1</v>
      </c>
      <c r="L169" s="9">
        <f t="shared" si="14"/>
        <v>0</v>
      </c>
      <c r="M169" s="9">
        <v>21</v>
      </c>
      <c r="N169" s="9">
        <v>35.53</v>
      </c>
      <c r="O169" s="9">
        <v>0</v>
      </c>
      <c r="P169" s="9">
        <v>1532.4697000000001</v>
      </c>
      <c r="Q169" s="9"/>
    </row>
    <row r="170" spans="1:17">
      <c r="A170" s="35">
        <v>21</v>
      </c>
      <c r="B170" s="35" t="s">
        <v>6</v>
      </c>
      <c r="C170" s="35">
        <v>39.49</v>
      </c>
      <c r="D170" s="35">
        <v>0</v>
      </c>
      <c r="E170" s="35" t="s">
        <v>10</v>
      </c>
      <c r="F170" s="35" t="s">
        <v>11</v>
      </c>
      <c r="G170" s="35">
        <v>2026.9740999999999</v>
      </c>
      <c r="H170" s="9">
        <f t="shared" si="10"/>
        <v>0</v>
      </c>
      <c r="I170" s="9">
        <f t="shared" si="11"/>
        <v>1</v>
      </c>
      <c r="J170" s="9">
        <f t="shared" si="12"/>
        <v>0</v>
      </c>
      <c r="K170" s="9">
        <f t="shared" si="13"/>
        <v>0</v>
      </c>
      <c r="L170" s="9">
        <f t="shared" si="14"/>
        <v>0</v>
      </c>
      <c r="M170" s="9">
        <v>21</v>
      </c>
      <c r="N170" s="9">
        <v>39.49</v>
      </c>
      <c r="O170" s="9">
        <v>0</v>
      </c>
      <c r="P170" s="9">
        <v>2026.9740999999999</v>
      </c>
      <c r="Q170" s="9"/>
    </row>
    <row r="171" spans="1:17">
      <c r="A171" s="35">
        <v>21</v>
      </c>
      <c r="B171" s="35" t="s">
        <v>6</v>
      </c>
      <c r="C171" s="35">
        <v>35.72</v>
      </c>
      <c r="D171" s="35">
        <v>0</v>
      </c>
      <c r="E171" s="35" t="s">
        <v>10</v>
      </c>
      <c r="F171" s="35" t="s">
        <v>12</v>
      </c>
      <c r="G171" s="35">
        <v>2404.7338</v>
      </c>
      <c r="H171" s="9">
        <f t="shared" si="10"/>
        <v>1</v>
      </c>
      <c r="I171" s="9">
        <f t="shared" si="11"/>
        <v>0</v>
      </c>
      <c r="J171" s="9">
        <f t="shared" si="12"/>
        <v>0</v>
      </c>
      <c r="K171" s="9">
        <f t="shared" si="13"/>
        <v>0</v>
      </c>
      <c r="L171" s="9">
        <f t="shared" si="14"/>
        <v>0</v>
      </c>
      <c r="M171" s="9">
        <v>21</v>
      </c>
      <c r="N171" s="9">
        <v>35.72</v>
      </c>
      <c r="O171" s="9">
        <v>0</v>
      </c>
      <c r="P171" s="9">
        <v>2404.7338</v>
      </c>
      <c r="Q171" s="9"/>
    </row>
    <row r="172" spans="1:17">
      <c r="A172" s="35">
        <v>21</v>
      </c>
      <c r="B172" s="35" t="s">
        <v>6</v>
      </c>
      <c r="C172" s="35">
        <v>26.4</v>
      </c>
      <c r="D172" s="35">
        <v>1</v>
      </c>
      <c r="E172" s="35" t="s">
        <v>10</v>
      </c>
      <c r="F172" s="35" t="s">
        <v>8</v>
      </c>
      <c r="G172" s="35">
        <v>2597.779</v>
      </c>
      <c r="H172" s="9">
        <f t="shared" si="10"/>
        <v>0</v>
      </c>
      <c r="I172" s="9">
        <f t="shared" si="11"/>
        <v>0</v>
      </c>
      <c r="J172" s="9">
        <f t="shared" si="12"/>
        <v>1</v>
      </c>
      <c r="K172" s="9">
        <f t="shared" si="13"/>
        <v>0</v>
      </c>
      <c r="L172" s="9">
        <f t="shared" si="14"/>
        <v>0</v>
      </c>
      <c r="M172" s="9">
        <v>21</v>
      </c>
      <c r="N172" s="9">
        <v>26.4</v>
      </c>
      <c r="O172" s="9">
        <v>1</v>
      </c>
      <c r="P172" s="9">
        <v>2597.779</v>
      </c>
      <c r="Q172" s="9"/>
    </row>
    <row r="173" spans="1:17">
      <c r="A173" s="35">
        <v>21</v>
      </c>
      <c r="B173" s="35" t="s">
        <v>6</v>
      </c>
      <c r="C173" s="35">
        <v>21.89</v>
      </c>
      <c r="D173" s="35">
        <v>2</v>
      </c>
      <c r="E173" s="35" t="s">
        <v>10</v>
      </c>
      <c r="F173" s="35" t="s">
        <v>11</v>
      </c>
      <c r="G173" s="35">
        <v>3180.5101</v>
      </c>
      <c r="H173" s="9">
        <f t="shared" si="10"/>
        <v>0</v>
      </c>
      <c r="I173" s="9">
        <f t="shared" si="11"/>
        <v>1</v>
      </c>
      <c r="J173" s="9">
        <f t="shared" si="12"/>
        <v>0</v>
      </c>
      <c r="K173" s="9">
        <f t="shared" si="13"/>
        <v>0</v>
      </c>
      <c r="L173" s="9">
        <f t="shared" si="14"/>
        <v>0</v>
      </c>
      <c r="M173" s="9">
        <v>21</v>
      </c>
      <c r="N173" s="9">
        <v>21.89</v>
      </c>
      <c r="O173" s="9">
        <v>2</v>
      </c>
      <c r="P173" s="9">
        <v>3180.5101</v>
      </c>
      <c r="Q173" s="9"/>
    </row>
    <row r="174" spans="1:17">
      <c r="A174" s="35">
        <v>21</v>
      </c>
      <c r="B174" s="35" t="s">
        <v>9</v>
      </c>
      <c r="C174" s="35">
        <v>31.02</v>
      </c>
      <c r="D174" s="35">
        <v>0</v>
      </c>
      <c r="E174" s="35" t="s">
        <v>10</v>
      </c>
      <c r="F174" s="35" t="s">
        <v>11</v>
      </c>
      <c r="G174" s="35">
        <v>16586.49771</v>
      </c>
      <c r="H174" s="9">
        <f t="shared" si="10"/>
        <v>0</v>
      </c>
      <c r="I174" s="9">
        <f t="shared" si="11"/>
        <v>1</v>
      </c>
      <c r="J174" s="9">
        <f t="shared" si="12"/>
        <v>0</v>
      </c>
      <c r="K174" s="9">
        <f t="shared" si="13"/>
        <v>1</v>
      </c>
      <c r="L174" s="9">
        <f t="shared" si="14"/>
        <v>0</v>
      </c>
      <c r="M174" s="9">
        <v>21</v>
      </c>
      <c r="N174" s="9">
        <v>31.02</v>
      </c>
      <c r="O174" s="9">
        <v>0</v>
      </c>
      <c r="P174" s="9">
        <v>16586.49771</v>
      </c>
      <c r="Q174" s="9"/>
    </row>
    <row r="175" spans="1:17">
      <c r="A175" s="35">
        <v>21</v>
      </c>
      <c r="B175" s="35" t="s">
        <v>6</v>
      </c>
      <c r="C175" s="35">
        <v>16.815000000000001</v>
      </c>
      <c r="D175" s="35">
        <v>1</v>
      </c>
      <c r="E175" s="35" t="s">
        <v>10</v>
      </c>
      <c r="F175" s="35" t="s">
        <v>13</v>
      </c>
      <c r="G175" s="35">
        <v>3167.4558499999998</v>
      </c>
      <c r="H175" s="9">
        <f t="shared" si="10"/>
        <v>0</v>
      </c>
      <c r="I175" s="9">
        <f t="shared" si="11"/>
        <v>0</v>
      </c>
      <c r="J175" s="9">
        <f t="shared" si="12"/>
        <v>0</v>
      </c>
      <c r="K175" s="9">
        <f t="shared" si="13"/>
        <v>0</v>
      </c>
      <c r="L175" s="9">
        <f t="shared" si="14"/>
        <v>0</v>
      </c>
      <c r="M175" s="9">
        <v>21</v>
      </c>
      <c r="N175" s="9">
        <v>16.815000000000001</v>
      </c>
      <c r="O175" s="9">
        <v>1</v>
      </c>
      <c r="P175" s="9">
        <v>3167.4558499999998</v>
      </c>
      <c r="Q175" s="9"/>
    </row>
    <row r="176" spans="1:17">
      <c r="A176" s="35">
        <v>21</v>
      </c>
      <c r="B176" s="35" t="s">
        <v>9</v>
      </c>
      <c r="C176" s="35">
        <v>36.85</v>
      </c>
      <c r="D176" s="35">
        <v>0</v>
      </c>
      <c r="E176" s="35" t="s">
        <v>10</v>
      </c>
      <c r="F176" s="35" t="s">
        <v>11</v>
      </c>
      <c r="G176" s="35">
        <v>1534.3045</v>
      </c>
      <c r="H176" s="9">
        <f t="shared" si="10"/>
        <v>0</v>
      </c>
      <c r="I176" s="9">
        <f t="shared" si="11"/>
        <v>1</v>
      </c>
      <c r="J176" s="9">
        <f t="shared" si="12"/>
        <v>0</v>
      </c>
      <c r="K176" s="9">
        <f t="shared" si="13"/>
        <v>1</v>
      </c>
      <c r="L176" s="9">
        <f t="shared" si="14"/>
        <v>0</v>
      </c>
      <c r="M176" s="9">
        <v>21</v>
      </c>
      <c r="N176" s="9">
        <v>36.85</v>
      </c>
      <c r="O176" s="9">
        <v>0</v>
      </c>
      <c r="P176" s="9">
        <v>1534.3045</v>
      </c>
      <c r="Q176" s="9"/>
    </row>
    <row r="177" spans="1:17">
      <c r="A177" s="35">
        <v>21</v>
      </c>
      <c r="B177" s="35" t="s">
        <v>9</v>
      </c>
      <c r="C177" s="35">
        <v>25.7</v>
      </c>
      <c r="D177" s="35">
        <v>4</v>
      </c>
      <c r="E177" s="35" t="s">
        <v>7</v>
      </c>
      <c r="F177" s="35" t="s">
        <v>8</v>
      </c>
      <c r="G177" s="35">
        <v>17942.106</v>
      </c>
      <c r="H177" s="9">
        <f t="shared" si="10"/>
        <v>0</v>
      </c>
      <c r="I177" s="9">
        <f t="shared" si="11"/>
        <v>0</v>
      </c>
      <c r="J177" s="9">
        <f t="shared" si="12"/>
        <v>1</v>
      </c>
      <c r="K177" s="9">
        <f t="shared" si="13"/>
        <v>1</v>
      </c>
      <c r="L177" s="9">
        <f t="shared" si="14"/>
        <v>1</v>
      </c>
      <c r="M177" s="9">
        <v>21</v>
      </c>
      <c r="N177" s="9">
        <v>25.7</v>
      </c>
      <c r="O177" s="9">
        <v>4</v>
      </c>
      <c r="P177" s="9">
        <v>17942.106</v>
      </c>
      <c r="Q177" s="9"/>
    </row>
    <row r="178" spans="1:17">
      <c r="A178" s="35">
        <v>21</v>
      </c>
      <c r="B178" s="35" t="s">
        <v>9</v>
      </c>
      <c r="C178" s="35">
        <v>23.75</v>
      </c>
      <c r="D178" s="35">
        <v>2</v>
      </c>
      <c r="E178" s="35" t="s">
        <v>10</v>
      </c>
      <c r="F178" s="35" t="s">
        <v>12</v>
      </c>
      <c r="G178" s="35">
        <v>3077.0954999999999</v>
      </c>
      <c r="H178" s="9">
        <f t="shared" si="10"/>
        <v>1</v>
      </c>
      <c r="I178" s="9">
        <f t="shared" si="11"/>
        <v>0</v>
      </c>
      <c r="J178" s="9">
        <f t="shared" si="12"/>
        <v>0</v>
      </c>
      <c r="K178" s="9">
        <f t="shared" si="13"/>
        <v>1</v>
      </c>
      <c r="L178" s="9">
        <f t="shared" si="14"/>
        <v>0</v>
      </c>
      <c r="M178" s="9">
        <v>21</v>
      </c>
      <c r="N178" s="9">
        <v>23.75</v>
      </c>
      <c r="O178" s="9">
        <v>2</v>
      </c>
      <c r="P178" s="9">
        <v>3077.0954999999999</v>
      </c>
      <c r="Q178" s="9"/>
    </row>
    <row r="179" spans="1:17">
      <c r="A179" s="35">
        <v>21</v>
      </c>
      <c r="B179" s="35" t="s">
        <v>9</v>
      </c>
      <c r="C179" s="35">
        <v>20.234999999999999</v>
      </c>
      <c r="D179" s="35">
        <v>3</v>
      </c>
      <c r="E179" s="35" t="s">
        <v>10</v>
      </c>
      <c r="F179" s="35" t="s">
        <v>13</v>
      </c>
      <c r="G179" s="35">
        <v>3861.2096499999998</v>
      </c>
      <c r="H179" s="9">
        <f t="shared" si="10"/>
        <v>0</v>
      </c>
      <c r="I179" s="9">
        <f t="shared" si="11"/>
        <v>0</v>
      </c>
      <c r="J179" s="9">
        <f t="shared" si="12"/>
        <v>0</v>
      </c>
      <c r="K179" s="9">
        <f t="shared" si="13"/>
        <v>1</v>
      </c>
      <c r="L179" s="9">
        <f t="shared" si="14"/>
        <v>0</v>
      </c>
      <c r="M179" s="9">
        <v>21</v>
      </c>
      <c r="N179" s="9">
        <v>20.234999999999999</v>
      </c>
      <c r="O179" s="9">
        <v>3</v>
      </c>
      <c r="P179" s="9">
        <v>3861.2096499999998</v>
      </c>
      <c r="Q179" s="9"/>
    </row>
    <row r="180" spans="1:17">
      <c r="A180" s="35">
        <v>21</v>
      </c>
      <c r="B180" s="35" t="s">
        <v>6</v>
      </c>
      <c r="C180" s="35">
        <v>21.85</v>
      </c>
      <c r="D180" s="35">
        <v>1</v>
      </c>
      <c r="E180" s="35" t="s">
        <v>7</v>
      </c>
      <c r="F180" s="35" t="s">
        <v>13</v>
      </c>
      <c r="G180" s="35">
        <v>15359.104499999999</v>
      </c>
      <c r="H180" s="9">
        <f t="shared" si="10"/>
        <v>0</v>
      </c>
      <c r="I180" s="9">
        <f t="shared" si="11"/>
        <v>0</v>
      </c>
      <c r="J180" s="9">
        <f t="shared" si="12"/>
        <v>0</v>
      </c>
      <c r="K180" s="9">
        <f t="shared" si="13"/>
        <v>0</v>
      </c>
      <c r="L180" s="9">
        <f t="shared" si="14"/>
        <v>1</v>
      </c>
      <c r="M180" s="9">
        <v>21</v>
      </c>
      <c r="N180" s="9">
        <v>21.85</v>
      </c>
      <c r="O180" s="9">
        <v>1</v>
      </c>
      <c r="P180" s="9">
        <v>15359.104499999999</v>
      </c>
      <c r="Q180" s="9"/>
    </row>
    <row r="181" spans="1:17">
      <c r="A181" s="35">
        <v>21</v>
      </c>
      <c r="B181" s="35" t="s">
        <v>6</v>
      </c>
      <c r="C181" s="35">
        <v>17.399999999999999</v>
      </c>
      <c r="D181" s="35">
        <v>1</v>
      </c>
      <c r="E181" s="35" t="s">
        <v>10</v>
      </c>
      <c r="F181" s="35" t="s">
        <v>8</v>
      </c>
      <c r="G181" s="35">
        <v>2585.2689999999998</v>
      </c>
      <c r="H181" s="9">
        <f t="shared" si="10"/>
        <v>0</v>
      </c>
      <c r="I181" s="9">
        <f t="shared" si="11"/>
        <v>0</v>
      </c>
      <c r="J181" s="9">
        <f t="shared" si="12"/>
        <v>1</v>
      </c>
      <c r="K181" s="9">
        <f t="shared" si="13"/>
        <v>0</v>
      </c>
      <c r="L181" s="9">
        <f t="shared" si="14"/>
        <v>0</v>
      </c>
      <c r="M181" s="9">
        <v>21</v>
      </c>
      <c r="N181" s="9">
        <v>17.399999999999999</v>
      </c>
      <c r="O181" s="9">
        <v>1</v>
      </c>
      <c r="P181" s="9">
        <v>2585.2689999999998</v>
      </c>
      <c r="Q181" s="9"/>
    </row>
    <row r="182" spans="1:17">
      <c r="A182" s="35">
        <v>21</v>
      </c>
      <c r="B182" s="35" t="s">
        <v>9</v>
      </c>
      <c r="C182" s="35">
        <v>27.36</v>
      </c>
      <c r="D182" s="35">
        <v>0</v>
      </c>
      <c r="E182" s="35" t="s">
        <v>10</v>
      </c>
      <c r="F182" s="35" t="s">
        <v>13</v>
      </c>
      <c r="G182" s="35">
        <v>2104.1134000000002</v>
      </c>
      <c r="H182" s="9">
        <f t="shared" si="10"/>
        <v>0</v>
      </c>
      <c r="I182" s="9">
        <f t="shared" si="11"/>
        <v>0</v>
      </c>
      <c r="J182" s="9">
        <f t="shared" si="12"/>
        <v>0</v>
      </c>
      <c r="K182" s="9">
        <f t="shared" si="13"/>
        <v>1</v>
      </c>
      <c r="L182" s="9">
        <f t="shared" si="14"/>
        <v>0</v>
      </c>
      <c r="M182" s="9">
        <v>21</v>
      </c>
      <c r="N182" s="9">
        <v>27.36</v>
      </c>
      <c r="O182" s="9">
        <v>0</v>
      </c>
      <c r="P182" s="9">
        <v>2104.1134000000002</v>
      </c>
      <c r="Q182" s="9"/>
    </row>
    <row r="183" spans="1:17">
      <c r="A183" s="35">
        <v>21</v>
      </c>
      <c r="B183" s="35" t="s">
        <v>6</v>
      </c>
      <c r="C183" s="35">
        <v>34.869999999999997</v>
      </c>
      <c r="D183" s="35">
        <v>0</v>
      </c>
      <c r="E183" s="35" t="s">
        <v>10</v>
      </c>
      <c r="F183" s="35" t="s">
        <v>11</v>
      </c>
      <c r="G183" s="35">
        <v>2020.5523000000001</v>
      </c>
      <c r="H183" s="9">
        <f t="shared" si="10"/>
        <v>0</v>
      </c>
      <c r="I183" s="9">
        <f t="shared" si="11"/>
        <v>1</v>
      </c>
      <c r="J183" s="9">
        <f t="shared" si="12"/>
        <v>0</v>
      </c>
      <c r="K183" s="9">
        <f t="shared" si="13"/>
        <v>0</v>
      </c>
      <c r="L183" s="9">
        <f t="shared" si="14"/>
        <v>0</v>
      </c>
      <c r="M183" s="9">
        <v>21</v>
      </c>
      <c r="N183" s="9">
        <v>34.869999999999997</v>
      </c>
      <c r="O183" s="9">
        <v>0</v>
      </c>
      <c r="P183" s="9">
        <v>2020.5523000000001</v>
      </c>
      <c r="Q183" s="9"/>
    </row>
    <row r="184" spans="1:17">
      <c r="A184" s="35">
        <v>21</v>
      </c>
      <c r="B184" s="35" t="s">
        <v>9</v>
      </c>
      <c r="C184" s="35">
        <v>28.975000000000001</v>
      </c>
      <c r="D184" s="35">
        <v>0</v>
      </c>
      <c r="E184" s="35" t="s">
        <v>10</v>
      </c>
      <c r="F184" s="35" t="s">
        <v>12</v>
      </c>
      <c r="G184" s="35">
        <v>1906.35825</v>
      </c>
      <c r="H184" s="9">
        <f t="shared" si="10"/>
        <v>1</v>
      </c>
      <c r="I184" s="9">
        <f t="shared" si="11"/>
        <v>0</v>
      </c>
      <c r="J184" s="9">
        <f t="shared" si="12"/>
        <v>0</v>
      </c>
      <c r="K184" s="9">
        <f t="shared" si="13"/>
        <v>1</v>
      </c>
      <c r="L184" s="9">
        <f t="shared" si="14"/>
        <v>0</v>
      </c>
      <c r="M184" s="9">
        <v>21</v>
      </c>
      <c r="N184" s="9">
        <v>28.975000000000001</v>
      </c>
      <c r="O184" s="9">
        <v>0</v>
      </c>
      <c r="P184" s="9">
        <v>1906.35825</v>
      </c>
      <c r="Q184" s="9"/>
    </row>
    <row r="185" spans="1:17">
      <c r="A185" s="35">
        <v>21</v>
      </c>
      <c r="B185" s="35" t="s">
        <v>9</v>
      </c>
      <c r="C185" s="35">
        <v>36.86</v>
      </c>
      <c r="D185" s="35">
        <v>0</v>
      </c>
      <c r="E185" s="35" t="s">
        <v>10</v>
      </c>
      <c r="F185" s="35" t="s">
        <v>12</v>
      </c>
      <c r="G185" s="35">
        <v>1917.3184000000001</v>
      </c>
      <c r="H185" s="9">
        <f t="shared" si="10"/>
        <v>1</v>
      </c>
      <c r="I185" s="9">
        <f t="shared" si="11"/>
        <v>0</v>
      </c>
      <c r="J185" s="9">
        <f t="shared" si="12"/>
        <v>0</v>
      </c>
      <c r="K185" s="9">
        <f t="shared" si="13"/>
        <v>1</v>
      </c>
      <c r="L185" s="9">
        <f t="shared" si="14"/>
        <v>0</v>
      </c>
      <c r="M185" s="9">
        <v>21</v>
      </c>
      <c r="N185" s="9">
        <v>36.86</v>
      </c>
      <c r="O185" s="9">
        <v>0</v>
      </c>
      <c r="P185" s="9">
        <v>1917.3184000000001</v>
      </c>
      <c r="Q185" s="9"/>
    </row>
    <row r="186" spans="1:17">
      <c r="A186" s="35">
        <v>21</v>
      </c>
      <c r="B186" s="35" t="s">
        <v>9</v>
      </c>
      <c r="C186" s="35">
        <v>22.3</v>
      </c>
      <c r="D186" s="35">
        <v>1</v>
      </c>
      <c r="E186" s="35" t="s">
        <v>10</v>
      </c>
      <c r="F186" s="35" t="s">
        <v>8</v>
      </c>
      <c r="G186" s="35">
        <v>2103.08</v>
      </c>
      <c r="H186" s="9">
        <f t="shared" si="10"/>
        <v>0</v>
      </c>
      <c r="I186" s="9">
        <f t="shared" si="11"/>
        <v>0</v>
      </c>
      <c r="J186" s="9">
        <f t="shared" si="12"/>
        <v>1</v>
      </c>
      <c r="K186" s="9">
        <f t="shared" si="13"/>
        <v>1</v>
      </c>
      <c r="L186" s="9">
        <f t="shared" si="14"/>
        <v>0</v>
      </c>
      <c r="M186" s="9">
        <v>21</v>
      </c>
      <c r="N186" s="9">
        <v>22.3</v>
      </c>
      <c r="O186" s="9">
        <v>1</v>
      </c>
      <c r="P186" s="9">
        <v>2103.08</v>
      </c>
      <c r="Q186" s="9"/>
    </row>
    <row r="187" spans="1:17">
      <c r="A187" s="35">
        <v>21</v>
      </c>
      <c r="B187" s="35" t="s">
        <v>9</v>
      </c>
      <c r="C187" s="35">
        <v>31.1</v>
      </c>
      <c r="D187" s="35">
        <v>0</v>
      </c>
      <c r="E187" s="35" t="s">
        <v>10</v>
      </c>
      <c r="F187" s="35" t="s">
        <v>8</v>
      </c>
      <c r="G187" s="35">
        <v>1526.3119999999999</v>
      </c>
      <c r="H187" s="9">
        <f t="shared" si="10"/>
        <v>0</v>
      </c>
      <c r="I187" s="9">
        <f t="shared" si="11"/>
        <v>0</v>
      </c>
      <c r="J187" s="9">
        <f t="shared" si="12"/>
        <v>1</v>
      </c>
      <c r="K187" s="9">
        <f t="shared" si="13"/>
        <v>1</v>
      </c>
      <c r="L187" s="9">
        <f t="shared" si="14"/>
        <v>0</v>
      </c>
      <c r="M187" s="9">
        <v>21</v>
      </c>
      <c r="N187" s="9">
        <v>31.1</v>
      </c>
      <c r="O187" s="9">
        <v>0</v>
      </c>
      <c r="P187" s="9">
        <v>1526.3119999999999</v>
      </c>
      <c r="Q187" s="9"/>
    </row>
    <row r="188" spans="1:17">
      <c r="A188" s="35">
        <v>21</v>
      </c>
      <c r="B188" s="35" t="s">
        <v>6</v>
      </c>
      <c r="C188" s="35">
        <v>22.135000000000002</v>
      </c>
      <c r="D188" s="35">
        <v>0</v>
      </c>
      <c r="E188" s="35" t="s">
        <v>10</v>
      </c>
      <c r="F188" s="35" t="s">
        <v>13</v>
      </c>
      <c r="G188" s="35">
        <v>2585.8506499999999</v>
      </c>
      <c r="H188" s="9">
        <f t="shared" si="10"/>
        <v>0</v>
      </c>
      <c r="I188" s="9">
        <f t="shared" si="11"/>
        <v>0</v>
      </c>
      <c r="J188" s="9">
        <f t="shared" si="12"/>
        <v>0</v>
      </c>
      <c r="K188" s="9">
        <f t="shared" si="13"/>
        <v>0</v>
      </c>
      <c r="L188" s="9">
        <f t="shared" si="14"/>
        <v>0</v>
      </c>
      <c r="M188" s="9">
        <v>21</v>
      </c>
      <c r="N188" s="9">
        <v>22.135000000000002</v>
      </c>
      <c r="O188" s="9">
        <v>0</v>
      </c>
      <c r="P188" s="9">
        <v>2585.8506499999999</v>
      </c>
      <c r="Q188" s="9"/>
    </row>
    <row r="189" spans="1:17">
      <c r="A189" s="35">
        <v>21</v>
      </c>
      <c r="B189" s="35" t="s">
        <v>9</v>
      </c>
      <c r="C189" s="35">
        <v>25.745000000000001</v>
      </c>
      <c r="D189" s="35">
        <v>2</v>
      </c>
      <c r="E189" s="35" t="s">
        <v>10</v>
      </c>
      <c r="F189" s="35" t="s">
        <v>13</v>
      </c>
      <c r="G189" s="35">
        <v>3279.8685500000001</v>
      </c>
      <c r="H189" s="9">
        <f t="shared" si="10"/>
        <v>0</v>
      </c>
      <c r="I189" s="9">
        <f t="shared" si="11"/>
        <v>0</v>
      </c>
      <c r="J189" s="9">
        <f t="shared" si="12"/>
        <v>0</v>
      </c>
      <c r="K189" s="9">
        <f t="shared" si="13"/>
        <v>1</v>
      </c>
      <c r="L189" s="9">
        <f t="shared" si="14"/>
        <v>0</v>
      </c>
      <c r="M189" s="9">
        <v>21</v>
      </c>
      <c r="N189" s="9">
        <v>25.745000000000001</v>
      </c>
      <c r="O189" s="9">
        <v>2</v>
      </c>
      <c r="P189" s="9">
        <v>3279.8685500000001</v>
      </c>
      <c r="Q189" s="9"/>
    </row>
    <row r="190" spans="1:17">
      <c r="A190" s="35">
        <v>21</v>
      </c>
      <c r="B190" s="35" t="s">
        <v>6</v>
      </c>
      <c r="C190" s="35">
        <v>32.68</v>
      </c>
      <c r="D190" s="35">
        <v>2</v>
      </c>
      <c r="E190" s="35" t="s">
        <v>10</v>
      </c>
      <c r="F190" s="35" t="s">
        <v>12</v>
      </c>
      <c r="G190" s="35">
        <v>26018.950519999999</v>
      </c>
      <c r="H190" s="9">
        <f t="shared" si="10"/>
        <v>1</v>
      </c>
      <c r="I190" s="9">
        <f t="shared" si="11"/>
        <v>0</v>
      </c>
      <c r="J190" s="9">
        <f t="shared" si="12"/>
        <v>0</v>
      </c>
      <c r="K190" s="9">
        <f t="shared" si="13"/>
        <v>0</v>
      </c>
      <c r="L190" s="9">
        <f t="shared" si="14"/>
        <v>0</v>
      </c>
      <c r="M190" s="9">
        <v>21</v>
      </c>
      <c r="N190" s="9">
        <v>32.68</v>
      </c>
      <c r="O190" s="9">
        <v>2</v>
      </c>
      <c r="P190" s="9">
        <v>26018.950519999999</v>
      </c>
      <c r="Q190" s="9"/>
    </row>
    <row r="191" spans="1:17">
      <c r="A191" s="35">
        <v>21</v>
      </c>
      <c r="B191" s="35" t="s">
        <v>6</v>
      </c>
      <c r="C191" s="35">
        <v>34.6</v>
      </c>
      <c r="D191" s="35">
        <v>0</v>
      </c>
      <c r="E191" s="35" t="s">
        <v>10</v>
      </c>
      <c r="F191" s="35" t="s">
        <v>8</v>
      </c>
      <c r="G191" s="35">
        <v>2020.1769999999999</v>
      </c>
      <c r="H191" s="9">
        <f t="shared" si="10"/>
        <v>0</v>
      </c>
      <c r="I191" s="9">
        <f t="shared" si="11"/>
        <v>0</v>
      </c>
      <c r="J191" s="9">
        <f t="shared" si="12"/>
        <v>1</v>
      </c>
      <c r="K191" s="9">
        <f t="shared" si="13"/>
        <v>0</v>
      </c>
      <c r="L191" s="9">
        <f t="shared" si="14"/>
        <v>0</v>
      </c>
      <c r="M191" s="9">
        <v>21</v>
      </c>
      <c r="N191" s="9">
        <v>34.6</v>
      </c>
      <c r="O191" s="9">
        <v>0</v>
      </c>
      <c r="P191" s="9">
        <v>2020.1769999999999</v>
      </c>
      <c r="Q191" s="9"/>
    </row>
    <row r="192" spans="1:17">
      <c r="A192" s="35">
        <v>21</v>
      </c>
      <c r="B192" s="35" t="s">
        <v>9</v>
      </c>
      <c r="C192" s="35">
        <v>31.254999999999999</v>
      </c>
      <c r="D192" s="35">
        <v>0</v>
      </c>
      <c r="E192" s="35" t="s">
        <v>10</v>
      </c>
      <c r="F192" s="35" t="s">
        <v>12</v>
      </c>
      <c r="G192" s="35">
        <v>1909.52745</v>
      </c>
      <c r="H192" s="9">
        <f t="shared" si="10"/>
        <v>1</v>
      </c>
      <c r="I192" s="9">
        <f t="shared" si="11"/>
        <v>0</v>
      </c>
      <c r="J192" s="9">
        <f t="shared" si="12"/>
        <v>0</v>
      </c>
      <c r="K192" s="9">
        <f t="shared" si="13"/>
        <v>1</v>
      </c>
      <c r="L192" s="9">
        <f t="shared" si="14"/>
        <v>0</v>
      </c>
      <c r="M192" s="9">
        <v>21</v>
      </c>
      <c r="N192" s="9">
        <v>31.254999999999999</v>
      </c>
      <c r="O192" s="9">
        <v>0</v>
      </c>
      <c r="P192" s="9">
        <v>1909.52745</v>
      </c>
      <c r="Q192" s="9"/>
    </row>
    <row r="193" spans="1:17">
      <c r="A193" s="35">
        <v>21</v>
      </c>
      <c r="B193" s="35" t="s">
        <v>9</v>
      </c>
      <c r="C193" s="35">
        <v>26.03</v>
      </c>
      <c r="D193" s="35">
        <v>0</v>
      </c>
      <c r="E193" s="35" t="s">
        <v>10</v>
      </c>
      <c r="F193" s="35" t="s">
        <v>13</v>
      </c>
      <c r="G193" s="35">
        <v>2102.2647000000002</v>
      </c>
      <c r="H193" s="9">
        <f t="shared" si="10"/>
        <v>0</v>
      </c>
      <c r="I193" s="9">
        <f t="shared" si="11"/>
        <v>0</v>
      </c>
      <c r="J193" s="9">
        <f t="shared" si="12"/>
        <v>0</v>
      </c>
      <c r="K193" s="9">
        <f t="shared" si="13"/>
        <v>1</v>
      </c>
      <c r="L193" s="9">
        <f t="shared" si="14"/>
        <v>0</v>
      </c>
      <c r="M193" s="9">
        <v>21</v>
      </c>
      <c r="N193" s="9">
        <v>26.03</v>
      </c>
      <c r="O193" s="9">
        <v>0</v>
      </c>
      <c r="P193" s="9">
        <v>2102.2647000000002</v>
      </c>
      <c r="Q193" s="9"/>
    </row>
    <row r="194" spans="1:17">
      <c r="A194" s="35">
        <v>21</v>
      </c>
      <c r="B194" s="35" t="s">
        <v>9</v>
      </c>
      <c r="C194" s="35">
        <v>23.21</v>
      </c>
      <c r="D194" s="35">
        <v>0</v>
      </c>
      <c r="E194" s="35" t="s">
        <v>10</v>
      </c>
      <c r="F194" s="35" t="s">
        <v>11</v>
      </c>
      <c r="G194" s="35">
        <v>1515.3449000000001</v>
      </c>
      <c r="H194" s="9">
        <f t="shared" si="10"/>
        <v>0</v>
      </c>
      <c r="I194" s="9">
        <f t="shared" si="11"/>
        <v>1</v>
      </c>
      <c r="J194" s="9">
        <f t="shared" si="12"/>
        <v>0</v>
      </c>
      <c r="K194" s="9">
        <f t="shared" si="13"/>
        <v>1</v>
      </c>
      <c r="L194" s="9">
        <f t="shared" si="14"/>
        <v>0</v>
      </c>
      <c r="M194" s="9">
        <v>21</v>
      </c>
      <c r="N194" s="9">
        <v>23.21</v>
      </c>
      <c r="O194" s="9">
        <v>0</v>
      </c>
      <c r="P194" s="9">
        <v>1515.3449000000001</v>
      </c>
      <c r="Q194" s="9"/>
    </row>
    <row r="195" spans="1:17">
      <c r="A195" s="35">
        <v>21</v>
      </c>
      <c r="B195" s="35" t="s">
        <v>6</v>
      </c>
      <c r="C195" s="35">
        <v>25.8</v>
      </c>
      <c r="D195" s="35">
        <v>0</v>
      </c>
      <c r="E195" s="35" t="s">
        <v>10</v>
      </c>
      <c r="F195" s="35" t="s">
        <v>8</v>
      </c>
      <c r="G195" s="35">
        <v>2007.9449999999999</v>
      </c>
      <c r="H195" s="9">
        <f t="shared" ref="H195:H258" si="15">IF(F195="northwest",1,0)</f>
        <v>0</v>
      </c>
      <c r="I195" s="9">
        <f t="shared" ref="I195:I258" si="16">IF(F195="southeast",1,0)</f>
        <v>0</v>
      </c>
      <c r="J195" s="9">
        <f t="shared" ref="J195:J258" si="17">IF(F195="southwest",1,0)</f>
        <v>1</v>
      </c>
      <c r="K195" s="9">
        <f t="shared" ref="K195:K258" si="18">IF(B195="MALE",1,0)</f>
        <v>0</v>
      </c>
      <c r="L195" s="9">
        <f t="shared" ref="L195:L258" si="19">IF(E195="yes",1,0)</f>
        <v>0</v>
      </c>
      <c r="M195" s="9">
        <v>21</v>
      </c>
      <c r="N195" s="9">
        <v>25.8</v>
      </c>
      <c r="O195" s="9">
        <v>0</v>
      </c>
      <c r="P195" s="9">
        <v>2007.9449999999999</v>
      </c>
      <c r="Q195" s="9"/>
    </row>
    <row r="196" spans="1:17">
      <c r="A196" s="35">
        <v>22</v>
      </c>
      <c r="B196" s="35" t="s">
        <v>9</v>
      </c>
      <c r="C196" s="35">
        <v>35.6</v>
      </c>
      <c r="D196" s="35">
        <v>0</v>
      </c>
      <c r="E196" s="35" t="s">
        <v>7</v>
      </c>
      <c r="F196" s="35" t="s">
        <v>8</v>
      </c>
      <c r="G196" s="35">
        <v>35585.576000000001</v>
      </c>
      <c r="H196" s="9">
        <f t="shared" si="15"/>
        <v>0</v>
      </c>
      <c r="I196" s="9">
        <f t="shared" si="16"/>
        <v>0</v>
      </c>
      <c r="J196" s="9">
        <f t="shared" si="17"/>
        <v>1</v>
      </c>
      <c r="K196" s="9">
        <f t="shared" si="18"/>
        <v>1</v>
      </c>
      <c r="L196" s="9">
        <f t="shared" si="19"/>
        <v>1</v>
      </c>
      <c r="M196" s="9">
        <v>22</v>
      </c>
      <c r="N196" s="9">
        <v>35.6</v>
      </c>
      <c r="O196" s="9">
        <v>0</v>
      </c>
      <c r="P196" s="9">
        <v>35585.576000000001</v>
      </c>
      <c r="Q196" s="9"/>
    </row>
    <row r="197" spans="1:17">
      <c r="A197" s="35">
        <v>22</v>
      </c>
      <c r="B197" s="35" t="s">
        <v>6</v>
      </c>
      <c r="C197" s="35">
        <v>39.805</v>
      </c>
      <c r="D197" s="35">
        <v>0</v>
      </c>
      <c r="E197" s="35" t="s">
        <v>10</v>
      </c>
      <c r="F197" s="35" t="s">
        <v>13</v>
      </c>
      <c r="G197" s="35">
        <v>2755.0209500000001</v>
      </c>
      <c r="H197" s="9">
        <f t="shared" si="15"/>
        <v>0</v>
      </c>
      <c r="I197" s="9">
        <f t="shared" si="16"/>
        <v>0</v>
      </c>
      <c r="J197" s="9">
        <f t="shared" si="17"/>
        <v>0</v>
      </c>
      <c r="K197" s="9">
        <f t="shared" si="18"/>
        <v>0</v>
      </c>
      <c r="L197" s="9">
        <f t="shared" si="19"/>
        <v>0</v>
      </c>
      <c r="M197" s="9">
        <v>22</v>
      </c>
      <c r="N197" s="9">
        <v>39.805</v>
      </c>
      <c r="O197" s="9">
        <v>0</v>
      </c>
      <c r="P197" s="9">
        <v>2755.0209500000001</v>
      </c>
      <c r="Q197" s="9"/>
    </row>
    <row r="198" spans="1:17">
      <c r="A198" s="35">
        <v>22</v>
      </c>
      <c r="B198" s="35" t="s">
        <v>9</v>
      </c>
      <c r="C198" s="35">
        <v>37.619999999999997</v>
      </c>
      <c r="D198" s="35">
        <v>1</v>
      </c>
      <c r="E198" s="35" t="s">
        <v>7</v>
      </c>
      <c r="F198" s="35" t="s">
        <v>11</v>
      </c>
      <c r="G198" s="35">
        <v>37165.163800000002</v>
      </c>
      <c r="H198" s="9">
        <f t="shared" si="15"/>
        <v>0</v>
      </c>
      <c r="I198" s="9">
        <f t="shared" si="16"/>
        <v>1</v>
      </c>
      <c r="J198" s="9">
        <f t="shared" si="17"/>
        <v>0</v>
      </c>
      <c r="K198" s="9">
        <f t="shared" si="18"/>
        <v>1</v>
      </c>
      <c r="L198" s="9">
        <f t="shared" si="19"/>
        <v>1</v>
      </c>
      <c r="M198" s="9">
        <v>22</v>
      </c>
      <c r="N198" s="9">
        <v>37.619999999999997</v>
      </c>
      <c r="O198" s="9">
        <v>1</v>
      </c>
      <c r="P198" s="9">
        <v>37165.163800000002</v>
      </c>
      <c r="Q198" s="9"/>
    </row>
    <row r="199" spans="1:17">
      <c r="A199" s="35">
        <v>22</v>
      </c>
      <c r="B199" s="35" t="s">
        <v>6</v>
      </c>
      <c r="C199" s="35">
        <v>28.05</v>
      </c>
      <c r="D199" s="35">
        <v>0</v>
      </c>
      <c r="E199" s="35" t="s">
        <v>10</v>
      </c>
      <c r="F199" s="35" t="s">
        <v>11</v>
      </c>
      <c r="G199" s="35">
        <v>2155.6815000000001</v>
      </c>
      <c r="H199" s="9">
        <f t="shared" si="15"/>
        <v>0</v>
      </c>
      <c r="I199" s="9">
        <f t="shared" si="16"/>
        <v>1</v>
      </c>
      <c r="J199" s="9">
        <f t="shared" si="17"/>
        <v>0</v>
      </c>
      <c r="K199" s="9">
        <f t="shared" si="18"/>
        <v>0</v>
      </c>
      <c r="L199" s="9">
        <f t="shared" si="19"/>
        <v>0</v>
      </c>
      <c r="M199" s="9">
        <v>22</v>
      </c>
      <c r="N199" s="9">
        <v>28.05</v>
      </c>
      <c r="O199" s="9">
        <v>0</v>
      </c>
      <c r="P199" s="9">
        <v>2155.6815000000001</v>
      </c>
      <c r="Q199" s="9"/>
    </row>
    <row r="200" spans="1:17">
      <c r="A200" s="35">
        <v>22</v>
      </c>
      <c r="B200" s="35" t="s">
        <v>9</v>
      </c>
      <c r="C200" s="35">
        <v>25.175000000000001</v>
      </c>
      <c r="D200" s="35">
        <v>0</v>
      </c>
      <c r="E200" s="35" t="s">
        <v>10</v>
      </c>
      <c r="F200" s="35" t="s">
        <v>12</v>
      </c>
      <c r="G200" s="35">
        <v>2045.68525</v>
      </c>
      <c r="H200" s="9">
        <f t="shared" si="15"/>
        <v>1</v>
      </c>
      <c r="I200" s="9">
        <f t="shared" si="16"/>
        <v>0</v>
      </c>
      <c r="J200" s="9">
        <f t="shared" si="17"/>
        <v>0</v>
      </c>
      <c r="K200" s="9">
        <f t="shared" si="18"/>
        <v>1</v>
      </c>
      <c r="L200" s="9">
        <f t="shared" si="19"/>
        <v>0</v>
      </c>
      <c r="M200" s="9">
        <v>22</v>
      </c>
      <c r="N200" s="9">
        <v>25.175000000000001</v>
      </c>
      <c r="O200" s="9">
        <v>0</v>
      </c>
      <c r="P200" s="9">
        <v>2045.68525</v>
      </c>
      <c r="Q200" s="9"/>
    </row>
    <row r="201" spans="1:17">
      <c r="A201" s="35">
        <v>22</v>
      </c>
      <c r="B201" s="35" t="s">
        <v>6</v>
      </c>
      <c r="C201" s="35">
        <v>36</v>
      </c>
      <c r="D201" s="35">
        <v>0</v>
      </c>
      <c r="E201" s="35" t="s">
        <v>10</v>
      </c>
      <c r="F201" s="35" t="s">
        <v>8</v>
      </c>
      <c r="G201" s="35">
        <v>2166.732</v>
      </c>
      <c r="H201" s="9">
        <f t="shared" si="15"/>
        <v>0</v>
      </c>
      <c r="I201" s="9">
        <f t="shared" si="16"/>
        <v>0</v>
      </c>
      <c r="J201" s="9">
        <f t="shared" si="17"/>
        <v>1</v>
      </c>
      <c r="K201" s="9">
        <f t="shared" si="18"/>
        <v>0</v>
      </c>
      <c r="L201" s="9">
        <f t="shared" si="19"/>
        <v>0</v>
      </c>
      <c r="M201" s="9">
        <v>22</v>
      </c>
      <c r="N201" s="9">
        <v>36</v>
      </c>
      <c r="O201" s="9">
        <v>0</v>
      </c>
      <c r="P201" s="9">
        <v>2166.732</v>
      </c>
      <c r="Q201" s="9"/>
    </row>
    <row r="202" spans="1:17">
      <c r="A202" s="35">
        <v>22</v>
      </c>
      <c r="B202" s="35" t="s">
        <v>9</v>
      </c>
      <c r="C202" s="35">
        <v>19.95</v>
      </c>
      <c r="D202" s="35">
        <v>3</v>
      </c>
      <c r="E202" s="35" t="s">
        <v>10</v>
      </c>
      <c r="F202" s="35" t="s">
        <v>13</v>
      </c>
      <c r="G202" s="35">
        <v>4005.4225000000001</v>
      </c>
      <c r="H202" s="9">
        <f t="shared" si="15"/>
        <v>0</v>
      </c>
      <c r="I202" s="9">
        <f t="shared" si="16"/>
        <v>0</v>
      </c>
      <c r="J202" s="9">
        <f t="shared" si="17"/>
        <v>0</v>
      </c>
      <c r="K202" s="9">
        <f t="shared" si="18"/>
        <v>1</v>
      </c>
      <c r="L202" s="9">
        <f t="shared" si="19"/>
        <v>0</v>
      </c>
      <c r="M202" s="9">
        <v>22</v>
      </c>
      <c r="N202" s="9">
        <v>19.95</v>
      </c>
      <c r="O202" s="9">
        <v>3</v>
      </c>
      <c r="P202" s="9">
        <v>4005.4225000000001</v>
      </c>
      <c r="Q202" s="9"/>
    </row>
    <row r="203" spans="1:17">
      <c r="A203" s="35">
        <v>22</v>
      </c>
      <c r="B203" s="35" t="s">
        <v>6</v>
      </c>
      <c r="C203" s="35">
        <v>24.3</v>
      </c>
      <c r="D203" s="35">
        <v>0</v>
      </c>
      <c r="E203" s="35" t="s">
        <v>10</v>
      </c>
      <c r="F203" s="35" t="s">
        <v>8</v>
      </c>
      <c r="G203" s="35">
        <v>2150.4690000000001</v>
      </c>
      <c r="H203" s="9">
        <f t="shared" si="15"/>
        <v>0</v>
      </c>
      <c r="I203" s="9">
        <f t="shared" si="16"/>
        <v>0</v>
      </c>
      <c r="J203" s="9">
        <f t="shared" si="17"/>
        <v>1</v>
      </c>
      <c r="K203" s="9">
        <f t="shared" si="18"/>
        <v>0</v>
      </c>
      <c r="L203" s="9">
        <f t="shared" si="19"/>
        <v>0</v>
      </c>
      <c r="M203" s="9">
        <v>22</v>
      </c>
      <c r="N203" s="9">
        <v>24.3</v>
      </c>
      <c r="O203" s="9">
        <v>0</v>
      </c>
      <c r="P203" s="9">
        <v>2150.4690000000001</v>
      </c>
      <c r="Q203" s="9"/>
    </row>
    <row r="204" spans="1:17">
      <c r="A204" s="35">
        <v>22</v>
      </c>
      <c r="B204" s="35" t="s">
        <v>6</v>
      </c>
      <c r="C204" s="35">
        <v>28.82</v>
      </c>
      <c r="D204" s="35">
        <v>0</v>
      </c>
      <c r="E204" s="35" t="s">
        <v>10</v>
      </c>
      <c r="F204" s="35" t="s">
        <v>11</v>
      </c>
      <c r="G204" s="35">
        <v>2156.7518</v>
      </c>
      <c r="H204" s="9">
        <f t="shared" si="15"/>
        <v>0</v>
      </c>
      <c r="I204" s="9">
        <f t="shared" si="16"/>
        <v>1</v>
      </c>
      <c r="J204" s="9">
        <f t="shared" si="17"/>
        <v>0</v>
      </c>
      <c r="K204" s="9">
        <f t="shared" si="18"/>
        <v>0</v>
      </c>
      <c r="L204" s="9">
        <f t="shared" si="19"/>
        <v>0</v>
      </c>
      <c r="M204" s="9">
        <v>22</v>
      </c>
      <c r="N204" s="9">
        <v>28.82</v>
      </c>
      <c r="O204" s="9">
        <v>0</v>
      </c>
      <c r="P204" s="9">
        <v>2156.7518</v>
      </c>
      <c r="Q204" s="9"/>
    </row>
    <row r="205" spans="1:17">
      <c r="A205" s="35">
        <v>22</v>
      </c>
      <c r="B205" s="35" t="s">
        <v>9</v>
      </c>
      <c r="C205" s="35">
        <v>31.73</v>
      </c>
      <c r="D205" s="35">
        <v>0</v>
      </c>
      <c r="E205" s="35" t="s">
        <v>10</v>
      </c>
      <c r="F205" s="35" t="s">
        <v>13</v>
      </c>
      <c r="G205" s="35">
        <v>2254.7966999999999</v>
      </c>
      <c r="H205" s="9">
        <f t="shared" si="15"/>
        <v>0</v>
      </c>
      <c r="I205" s="9">
        <f t="shared" si="16"/>
        <v>0</v>
      </c>
      <c r="J205" s="9">
        <f t="shared" si="17"/>
        <v>0</v>
      </c>
      <c r="K205" s="9">
        <f t="shared" si="18"/>
        <v>1</v>
      </c>
      <c r="L205" s="9">
        <f t="shared" si="19"/>
        <v>0</v>
      </c>
      <c r="M205" s="9">
        <v>22</v>
      </c>
      <c r="N205" s="9">
        <v>31.73</v>
      </c>
      <c r="O205" s="9">
        <v>0</v>
      </c>
      <c r="P205" s="9">
        <v>2254.7966999999999</v>
      </c>
      <c r="Q205" s="9"/>
    </row>
    <row r="206" spans="1:17">
      <c r="A206" s="35">
        <v>22</v>
      </c>
      <c r="B206" s="35" t="s">
        <v>9</v>
      </c>
      <c r="C206" s="35">
        <v>31.35</v>
      </c>
      <c r="D206" s="35">
        <v>1</v>
      </c>
      <c r="E206" s="35" t="s">
        <v>10</v>
      </c>
      <c r="F206" s="35" t="s">
        <v>12</v>
      </c>
      <c r="G206" s="35">
        <v>2643.2685000000001</v>
      </c>
      <c r="H206" s="9">
        <f t="shared" si="15"/>
        <v>1</v>
      </c>
      <c r="I206" s="9">
        <f t="shared" si="16"/>
        <v>0</v>
      </c>
      <c r="J206" s="9">
        <f t="shared" si="17"/>
        <v>0</v>
      </c>
      <c r="K206" s="9">
        <f t="shared" si="18"/>
        <v>1</v>
      </c>
      <c r="L206" s="9">
        <f t="shared" si="19"/>
        <v>0</v>
      </c>
      <c r="M206" s="9">
        <v>22</v>
      </c>
      <c r="N206" s="9">
        <v>31.35</v>
      </c>
      <c r="O206" s="9">
        <v>1</v>
      </c>
      <c r="P206" s="9">
        <v>2643.2685000000001</v>
      </c>
      <c r="Q206" s="9"/>
    </row>
    <row r="207" spans="1:17">
      <c r="A207" s="35">
        <v>22</v>
      </c>
      <c r="B207" s="35" t="s">
        <v>9</v>
      </c>
      <c r="C207" s="35">
        <v>26.84</v>
      </c>
      <c r="D207" s="35">
        <v>0</v>
      </c>
      <c r="E207" s="35" t="s">
        <v>10</v>
      </c>
      <c r="F207" s="35" t="s">
        <v>11</v>
      </c>
      <c r="G207" s="35">
        <v>1664.9996000000001</v>
      </c>
      <c r="H207" s="9">
        <f t="shared" si="15"/>
        <v>0</v>
      </c>
      <c r="I207" s="9">
        <f t="shared" si="16"/>
        <v>1</v>
      </c>
      <c r="J207" s="9">
        <f t="shared" si="17"/>
        <v>0</v>
      </c>
      <c r="K207" s="9">
        <f t="shared" si="18"/>
        <v>1</v>
      </c>
      <c r="L207" s="9">
        <f t="shared" si="19"/>
        <v>0</v>
      </c>
      <c r="M207" s="9">
        <v>22</v>
      </c>
      <c r="N207" s="9">
        <v>26.84</v>
      </c>
      <c r="O207" s="9">
        <v>0</v>
      </c>
      <c r="P207" s="9">
        <v>1664.9996000000001</v>
      </c>
      <c r="Q207" s="9"/>
    </row>
    <row r="208" spans="1:17">
      <c r="A208" s="35">
        <v>22</v>
      </c>
      <c r="B208" s="35" t="s">
        <v>6</v>
      </c>
      <c r="C208" s="35">
        <v>34.58</v>
      </c>
      <c r="D208" s="35">
        <v>2</v>
      </c>
      <c r="E208" s="35" t="s">
        <v>10</v>
      </c>
      <c r="F208" s="35" t="s">
        <v>13</v>
      </c>
      <c r="G208" s="35">
        <v>3925.7582000000002</v>
      </c>
      <c r="H208" s="9">
        <f t="shared" si="15"/>
        <v>0</v>
      </c>
      <c r="I208" s="9">
        <f t="shared" si="16"/>
        <v>0</v>
      </c>
      <c r="J208" s="9">
        <f t="shared" si="17"/>
        <v>0</v>
      </c>
      <c r="K208" s="9">
        <f t="shared" si="18"/>
        <v>0</v>
      </c>
      <c r="L208" s="9">
        <f t="shared" si="19"/>
        <v>0</v>
      </c>
      <c r="M208" s="9">
        <v>22</v>
      </c>
      <c r="N208" s="9">
        <v>34.58</v>
      </c>
      <c r="O208" s="9">
        <v>2</v>
      </c>
      <c r="P208" s="9">
        <v>3925.7582000000002</v>
      </c>
      <c r="Q208" s="9"/>
    </row>
    <row r="209" spans="1:17">
      <c r="A209" s="35">
        <v>22</v>
      </c>
      <c r="B209" s="35" t="s">
        <v>6</v>
      </c>
      <c r="C209" s="35">
        <v>23.18</v>
      </c>
      <c r="D209" s="35">
        <v>0</v>
      </c>
      <c r="E209" s="35" t="s">
        <v>10</v>
      </c>
      <c r="F209" s="35" t="s">
        <v>13</v>
      </c>
      <c r="G209" s="35">
        <v>2731.9122000000002</v>
      </c>
      <c r="H209" s="9">
        <f t="shared" si="15"/>
        <v>0</v>
      </c>
      <c r="I209" s="9">
        <f t="shared" si="16"/>
        <v>0</v>
      </c>
      <c r="J209" s="9">
        <f t="shared" si="17"/>
        <v>0</v>
      </c>
      <c r="K209" s="9">
        <f t="shared" si="18"/>
        <v>0</v>
      </c>
      <c r="L209" s="9">
        <f t="shared" si="19"/>
        <v>0</v>
      </c>
      <c r="M209" s="9">
        <v>22</v>
      </c>
      <c r="N209" s="9">
        <v>23.18</v>
      </c>
      <c r="O209" s="9">
        <v>0</v>
      </c>
      <c r="P209" s="9">
        <v>2731.9122000000002</v>
      </c>
      <c r="Q209" s="9"/>
    </row>
    <row r="210" spans="1:17">
      <c r="A210" s="35">
        <v>22</v>
      </c>
      <c r="B210" s="35" t="s">
        <v>9</v>
      </c>
      <c r="C210" s="35">
        <v>34.799999999999997</v>
      </c>
      <c r="D210" s="35">
        <v>3</v>
      </c>
      <c r="E210" s="35" t="s">
        <v>10</v>
      </c>
      <c r="F210" s="35" t="s">
        <v>8</v>
      </c>
      <c r="G210" s="35">
        <v>3443.0639999999999</v>
      </c>
      <c r="H210" s="9">
        <f t="shared" si="15"/>
        <v>0</v>
      </c>
      <c r="I210" s="9">
        <f t="shared" si="16"/>
        <v>0</v>
      </c>
      <c r="J210" s="9">
        <f t="shared" si="17"/>
        <v>1</v>
      </c>
      <c r="K210" s="9">
        <f t="shared" si="18"/>
        <v>1</v>
      </c>
      <c r="L210" s="9">
        <f t="shared" si="19"/>
        <v>0</v>
      </c>
      <c r="M210" s="9">
        <v>22</v>
      </c>
      <c r="N210" s="9">
        <v>34.799999999999997</v>
      </c>
      <c r="O210" s="9">
        <v>3</v>
      </c>
      <c r="P210" s="9">
        <v>3443.0639999999999</v>
      </c>
      <c r="Q210" s="9"/>
    </row>
    <row r="211" spans="1:17">
      <c r="A211" s="35">
        <v>22</v>
      </c>
      <c r="B211" s="35" t="s">
        <v>9</v>
      </c>
      <c r="C211" s="35">
        <v>39.5</v>
      </c>
      <c r="D211" s="35">
        <v>0</v>
      </c>
      <c r="E211" s="35" t="s">
        <v>10</v>
      </c>
      <c r="F211" s="35" t="s">
        <v>8</v>
      </c>
      <c r="G211" s="35">
        <v>1682.597</v>
      </c>
      <c r="H211" s="9">
        <f t="shared" si="15"/>
        <v>0</v>
      </c>
      <c r="I211" s="9">
        <f t="shared" si="16"/>
        <v>0</v>
      </c>
      <c r="J211" s="9">
        <f t="shared" si="17"/>
        <v>1</v>
      </c>
      <c r="K211" s="9">
        <f t="shared" si="18"/>
        <v>1</v>
      </c>
      <c r="L211" s="9">
        <f t="shared" si="19"/>
        <v>0</v>
      </c>
      <c r="M211" s="9">
        <v>22</v>
      </c>
      <c r="N211" s="9">
        <v>39.5</v>
      </c>
      <c r="O211" s="9">
        <v>0</v>
      </c>
      <c r="P211" s="9">
        <v>1682.597</v>
      </c>
      <c r="Q211" s="9"/>
    </row>
    <row r="212" spans="1:17">
      <c r="A212" s="35">
        <v>22</v>
      </c>
      <c r="B212" s="35" t="s">
        <v>9</v>
      </c>
      <c r="C212" s="35">
        <v>28.31</v>
      </c>
      <c r="D212" s="35">
        <v>1</v>
      </c>
      <c r="E212" s="35" t="s">
        <v>10</v>
      </c>
      <c r="F212" s="35" t="s">
        <v>12</v>
      </c>
      <c r="G212" s="35">
        <v>2639.0428999999999</v>
      </c>
      <c r="H212" s="9">
        <f t="shared" si="15"/>
        <v>1</v>
      </c>
      <c r="I212" s="9">
        <f t="shared" si="16"/>
        <v>0</v>
      </c>
      <c r="J212" s="9">
        <f t="shared" si="17"/>
        <v>0</v>
      </c>
      <c r="K212" s="9">
        <f t="shared" si="18"/>
        <v>1</v>
      </c>
      <c r="L212" s="9">
        <f t="shared" si="19"/>
        <v>0</v>
      </c>
      <c r="M212" s="9">
        <v>22</v>
      </c>
      <c r="N212" s="9">
        <v>28.31</v>
      </c>
      <c r="O212" s="9">
        <v>1</v>
      </c>
      <c r="P212" s="9">
        <v>2639.0428999999999</v>
      </c>
      <c r="Q212" s="9"/>
    </row>
    <row r="213" spans="1:17">
      <c r="A213" s="35">
        <v>22</v>
      </c>
      <c r="B213" s="35" t="s">
        <v>6</v>
      </c>
      <c r="C213" s="35">
        <v>20.234999999999999</v>
      </c>
      <c r="D213" s="35">
        <v>0</v>
      </c>
      <c r="E213" s="35" t="s">
        <v>10</v>
      </c>
      <c r="F213" s="35" t="s">
        <v>12</v>
      </c>
      <c r="G213" s="35">
        <v>2527.8186500000002</v>
      </c>
      <c r="H213" s="9">
        <f t="shared" si="15"/>
        <v>1</v>
      </c>
      <c r="I213" s="9">
        <f t="shared" si="16"/>
        <v>0</v>
      </c>
      <c r="J213" s="9">
        <f t="shared" si="17"/>
        <v>0</v>
      </c>
      <c r="K213" s="9">
        <f t="shared" si="18"/>
        <v>0</v>
      </c>
      <c r="L213" s="9">
        <f t="shared" si="19"/>
        <v>0</v>
      </c>
      <c r="M213" s="9">
        <v>22</v>
      </c>
      <c r="N213" s="9">
        <v>20.234999999999999</v>
      </c>
      <c r="O213" s="9">
        <v>0</v>
      </c>
      <c r="P213" s="9">
        <v>2527.8186500000002</v>
      </c>
      <c r="Q213" s="9"/>
    </row>
    <row r="214" spans="1:17">
      <c r="A214" s="35">
        <v>22</v>
      </c>
      <c r="B214" s="35" t="s">
        <v>6</v>
      </c>
      <c r="C214" s="35">
        <v>31.02</v>
      </c>
      <c r="D214" s="35">
        <v>3</v>
      </c>
      <c r="E214" s="35" t="s">
        <v>7</v>
      </c>
      <c r="F214" s="35" t="s">
        <v>11</v>
      </c>
      <c r="G214" s="35">
        <v>35595.589800000002</v>
      </c>
      <c r="H214" s="9">
        <f t="shared" si="15"/>
        <v>0</v>
      </c>
      <c r="I214" s="9">
        <f t="shared" si="16"/>
        <v>1</v>
      </c>
      <c r="J214" s="9">
        <f t="shared" si="17"/>
        <v>0</v>
      </c>
      <c r="K214" s="9">
        <f t="shared" si="18"/>
        <v>0</v>
      </c>
      <c r="L214" s="9">
        <f t="shared" si="19"/>
        <v>1</v>
      </c>
      <c r="M214" s="9">
        <v>22</v>
      </c>
      <c r="N214" s="9">
        <v>31.02</v>
      </c>
      <c r="O214" s="9">
        <v>3</v>
      </c>
      <c r="P214" s="9">
        <v>35595.589800000002</v>
      </c>
      <c r="Q214" s="9"/>
    </row>
    <row r="215" spans="1:17">
      <c r="A215" s="35">
        <v>22</v>
      </c>
      <c r="B215" s="35" t="s">
        <v>9</v>
      </c>
      <c r="C215" s="35">
        <v>37.07</v>
      </c>
      <c r="D215" s="35">
        <v>2</v>
      </c>
      <c r="E215" s="35" t="s">
        <v>7</v>
      </c>
      <c r="F215" s="35" t="s">
        <v>11</v>
      </c>
      <c r="G215" s="35">
        <v>37484.4493</v>
      </c>
      <c r="H215" s="9">
        <f t="shared" si="15"/>
        <v>0</v>
      </c>
      <c r="I215" s="9">
        <f t="shared" si="16"/>
        <v>1</v>
      </c>
      <c r="J215" s="9">
        <f t="shared" si="17"/>
        <v>0</v>
      </c>
      <c r="K215" s="9">
        <f t="shared" si="18"/>
        <v>1</v>
      </c>
      <c r="L215" s="9">
        <f t="shared" si="19"/>
        <v>1</v>
      </c>
      <c r="M215" s="9">
        <v>22</v>
      </c>
      <c r="N215" s="9">
        <v>37.07</v>
      </c>
      <c r="O215" s="9">
        <v>2</v>
      </c>
      <c r="P215" s="9">
        <v>37484.4493</v>
      </c>
      <c r="Q215" s="9"/>
    </row>
    <row r="216" spans="1:17">
      <c r="A216" s="35">
        <v>22</v>
      </c>
      <c r="B216" s="35" t="s">
        <v>9</v>
      </c>
      <c r="C216" s="35">
        <v>28.88</v>
      </c>
      <c r="D216" s="35">
        <v>0</v>
      </c>
      <c r="E216" s="35" t="s">
        <v>10</v>
      </c>
      <c r="F216" s="35" t="s">
        <v>13</v>
      </c>
      <c r="G216" s="35">
        <v>2250.8352</v>
      </c>
      <c r="H216" s="9">
        <f t="shared" si="15"/>
        <v>0</v>
      </c>
      <c r="I216" s="9">
        <f t="shared" si="16"/>
        <v>0</v>
      </c>
      <c r="J216" s="9">
        <f t="shared" si="17"/>
        <v>0</v>
      </c>
      <c r="K216" s="9">
        <f t="shared" si="18"/>
        <v>1</v>
      </c>
      <c r="L216" s="9">
        <f t="shared" si="19"/>
        <v>0</v>
      </c>
      <c r="M216" s="9">
        <v>22</v>
      </c>
      <c r="N216" s="9">
        <v>28.88</v>
      </c>
      <c r="O216" s="9">
        <v>0</v>
      </c>
      <c r="P216" s="9">
        <v>2250.8352</v>
      </c>
      <c r="Q216" s="9"/>
    </row>
    <row r="217" spans="1:17">
      <c r="A217" s="35">
        <v>22</v>
      </c>
      <c r="B217" s="35" t="s">
        <v>9</v>
      </c>
      <c r="C217" s="35">
        <v>52.58</v>
      </c>
      <c r="D217" s="35">
        <v>1</v>
      </c>
      <c r="E217" s="35" t="s">
        <v>7</v>
      </c>
      <c r="F217" s="35" t="s">
        <v>11</v>
      </c>
      <c r="G217" s="35">
        <v>44501.398200000003</v>
      </c>
      <c r="H217" s="9">
        <f t="shared" si="15"/>
        <v>0</v>
      </c>
      <c r="I217" s="9">
        <f t="shared" si="16"/>
        <v>1</v>
      </c>
      <c r="J217" s="9">
        <f t="shared" si="17"/>
        <v>0</v>
      </c>
      <c r="K217" s="9">
        <f t="shared" si="18"/>
        <v>1</v>
      </c>
      <c r="L217" s="9">
        <f t="shared" si="19"/>
        <v>1</v>
      </c>
      <c r="M217" s="9">
        <v>22</v>
      </c>
      <c r="N217" s="9">
        <v>52.58</v>
      </c>
      <c r="O217" s="9">
        <v>1</v>
      </c>
      <c r="P217" s="9">
        <v>44501.398200000003</v>
      </c>
      <c r="Q217" s="9"/>
    </row>
    <row r="218" spans="1:17">
      <c r="A218" s="35">
        <v>22</v>
      </c>
      <c r="B218" s="35" t="s">
        <v>6</v>
      </c>
      <c r="C218" s="35">
        <v>30.4</v>
      </c>
      <c r="D218" s="35">
        <v>0</v>
      </c>
      <c r="E218" s="35" t="s">
        <v>7</v>
      </c>
      <c r="F218" s="35" t="s">
        <v>12</v>
      </c>
      <c r="G218" s="35">
        <v>33907.548000000003</v>
      </c>
      <c r="H218" s="9">
        <f t="shared" si="15"/>
        <v>1</v>
      </c>
      <c r="I218" s="9">
        <f t="shared" si="16"/>
        <v>0</v>
      </c>
      <c r="J218" s="9">
        <f t="shared" si="17"/>
        <v>0</v>
      </c>
      <c r="K218" s="9">
        <f t="shared" si="18"/>
        <v>0</v>
      </c>
      <c r="L218" s="9">
        <f t="shared" si="19"/>
        <v>1</v>
      </c>
      <c r="M218" s="9">
        <v>22</v>
      </c>
      <c r="N218" s="9">
        <v>30.4</v>
      </c>
      <c r="O218" s="9">
        <v>0</v>
      </c>
      <c r="P218" s="9">
        <v>33907.548000000003</v>
      </c>
      <c r="Q218" s="9"/>
    </row>
    <row r="219" spans="1:17">
      <c r="A219" s="35">
        <v>22</v>
      </c>
      <c r="B219" s="35" t="s">
        <v>9</v>
      </c>
      <c r="C219" s="35">
        <v>33.770000000000003</v>
      </c>
      <c r="D219" s="35">
        <v>0</v>
      </c>
      <c r="E219" s="35" t="s">
        <v>10</v>
      </c>
      <c r="F219" s="35" t="s">
        <v>11</v>
      </c>
      <c r="G219" s="35">
        <v>1674.6323</v>
      </c>
      <c r="H219" s="9">
        <f t="shared" si="15"/>
        <v>0</v>
      </c>
      <c r="I219" s="9">
        <f t="shared" si="16"/>
        <v>1</v>
      </c>
      <c r="J219" s="9">
        <f t="shared" si="17"/>
        <v>0</v>
      </c>
      <c r="K219" s="9">
        <f t="shared" si="18"/>
        <v>1</v>
      </c>
      <c r="L219" s="9">
        <f t="shared" si="19"/>
        <v>0</v>
      </c>
      <c r="M219" s="9">
        <v>22</v>
      </c>
      <c r="N219" s="9">
        <v>33.770000000000003</v>
      </c>
      <c r="O219" s="9">
        <v>0</v>
      </c>
      <c r="P219" s="9">
        <v>1674.6323</v>
      </c>
      <c r="Q219" s="9"/>
    </row>
    <row r="220" spans="1:17">
      <c r="A220" s="35">
        <v>22</v>
      </c>
      <c r="B220" s="35" t="s">
        <v>6</v>
      </c>
      <c r="C220" s="35">
        <v>27.1</v>
      </c>
      <c r="D220" s="35">
        <v>0</v>
      </c>
      <c r="E220" s="35" t="s">
        <v>10</v>
      </c>
      <c r="F220" s="35" t="s">
        <v>8</v>
      </c>
      <c r="G220" s="35">
        <v>2154.3609999999999</v>
      </c>
      <c r="H220" s="9">
        <f t="shared" si="15"/>
        <v>0</v>
      </c>
      <c r="I220" s="9">
        <f t="shared" si="16"/>
        <v>0</v>
      </c>
      <c r="J220" s="9">
        <f t="shared" si="17"/>
        <v>1</v>
      </c>
      <c r="K220" s="9">
        <f t="shared" si="18"/>
        <v>0</v>
      </c>
      <c r="L220" s="9">
        <f t="shared" si="19"/>
        <v>0</v>
      </c>
      <c r="M220" s="9">
        <v>22</v>
      </c>
      <c r="N220" s="9">
        <v>27.1</v>
      </c>
      <c r="O220" s="9">
        <v>0</v>
      </c>
      <c r="P220" s="9">
        <v>2154.3609999999999</v>
      </c>
      <c r="Q220" s="9"/>
    </row>
    <row r="221" spans="1:17">
      <c r="A221" s="35">
        <v>22</v>
      </c>
      <c r="B221" s="35" t="s">
        <v>9</v>
      </c>
      <c r="C221" s="35">
        <v>32.11</v>
      </c>
      <c r="D221" s="35">
        <v>0</v>
      </c>
      <c r="E221" s="35" t="s">
        <v>10</v>
      </c>
      <c r="F221" s="35" t="s">
        <v>12</v>
      </c>
      <c r="G221" s="35">
        <v>2055.3249000000001</v>
      </c>
      <c r="H221" s="9">
        <f t="shared" si="15"/>
        <v>1</v>
      </c>
      <c r="I221" s="9">
        <f t="shared" si="16"/>
        <v>0</v>
      </c>
      <c r="J221" s="9">
        <f t="shared" si="17"/>
        <v>0</v>
      </c>
      <c r="K221" s="9">
        <f t="shared" si="18"/>
        <v>1</v>
      </c>
      <c r="L221" s="9">
        <f t="shared" si="19"/>
        <v>0</v>
      </c>
      <c r="M221" s="9">
        <v>22</v>
      </c>
      <c r="N221" s="9">
        <v>32.11</v>
      </c>
      <c r="O221" s="9">
        <v>0</v>
      </c>
      <c r="P221" s="9">
        <v>2055.3249000000001</v>
      </c>
      <c r="Q221" s="9"/>
    </row>
    <row r="222" spans="1:17">
      <c r="A222" s="35">
        <v>22</v>
      </c>
      <c r="B222" s="35" t="s">
        <v>6</v>
      </c>
      <c r="C222" s="35">
        <v>21.28</v>
      </c>
      <c r="D222" s="35">
        <v>3</v>
      </c>
      <c r="E222" s="35" t="s">
        <v>10</v>
      </c>
      <c r="F222" s="35" t="s">
        <v>12</v>
      </c>
      <c r="G222" s="35">
        <v>4296.2712000000001</v>
      </c>
      <c r="H222" s="9">
        <f t="shared" si="15"/>
        <v>1</v>
      </c>
      <c r="I222" s="9">
        <f t="shared" si="16"/>
        <v>0</v>
      </c>
      <c r="J222" s="9">
        <f t="shared" si="17"/>
        <v>0</v>
      </c>
      <c r="K222" s="9">
        <f t="shared" si="18"/>
        <v>0</v>
      </c>
      <c r="L222" s="9">
        <f t="shared" si="19"/>
        <v>0</v>
      </c>
      <c r="M222" s="9">
        <v>22</v>
      </c>
      <c r="N222" s="9">
        <v>21.28</v>
      </c>
      <c r="O222" s="9">
        <v>3</v>
      </c>
      <c r="P222" s="9">
        <v>4296.2712000000001</v>
      </c>
      <c r="Q222" s="9"/>
    </row>
    <row r="223" spans="1:17">
      <c r="A223" s="35">
        <v>22</v>
      </c>
      <c r="B223" s="35" t="s">
        <v>6</v>
      </c>
      <c r="C223" s="35">
        <v>30.4</v>
      </c>
      <c r="D223" s="35">
        <v>0</v>
      </c>
      <c r="E223" s="35" t="s">
        <v>10</v>
      </c>
      <c r="F223" s="35" t="s">
        <v>13</v>
      </c>
      <c r="G223" s="35">
        <v>2741.9479999999999</v>
      </c>
      <c r="H223" s="9">
        <f t="shared" si="15"/>
        <v>0</v>
      </c>
      <c r="I223" s="9">
        <f t="shared" si="16"/>
        <v>0</v>
      </c>
      <c r="J223" s="9">
        <f t="shared" si="17"/>
        <v>0</v>
      </c>
      <c r="K223" s="9">
        <f t="shared" si="18"/>
        <v>0</v>
      </c>
      <c r="L223" s="9">
        <f t="shared" si="19"/>
        <v>0</v>
      </c>
      <c r="M223" s="9">
        <v>22</v>
      </c>
      <c r="N223" s="9">
        <v>30.4</v>
      </c>
      <c r="O223" s="9">
        <v>0</v>
      </c>
      <c r="P223" s="9">
        <v>2741.9479999999999</v>
      </c>
      <c r="Q223" s="9"/>
    </row>
    <row r="224" spans="1:17">
      <c r="A224" s="35">
        <v>23</v>
      </c>
      <c r="B224" s="35" t="s">
        <v>9</v>
      </c>
      <c r="C224" s="35">
        <v>34.4</v>
      </c>
      <c r="D224" s="35">
        <v>0</v>
      </c>
      <c r="E224" s="35" t="s">
        <v>10</v>
      </c>
      <c r="F224" s="35" t="s">
        <v>8</v>
      </c>
      <c r="G224" s="35">
        <v>1826.8430000000001</v>
      </c>
      <c r="H224" s="9">
        <f t="shared" si="15"/>
        <v>0</v>
      </c>
      <c r="I224" s="9">
        <f t="shared" si="16"/>
        <v>0</v>
      </c>
      <c r="J224" s="9">
        <f t="shared" si="17"/>
        <v>1</v>
      </c>
      <c r="K224" s="9">
        <f t="shared" si="18"/>
        <v>1</v>
      </c>
      <c r="L224" s="9">
        <f t="shared" si="19"/>
        <v>0</v>
      </c>
      <c r="M224" s="9">
        <v>23</v>
      </c>
      <c r="N224" s="9">
        <v>34.4</v>
      </c>
      <c r="O224" s="9">
        <v>0</v>
      </c>
      <c r="P224" s="9">
        <v>1826.8430000000001</v>
      </c>
      <c r="Q224" s="9"/>
    </row>
    <row r="225" spans="1:17">
      <c r="A225" s="35">
        <v>23</v>
      </c>
      <c r="B225" s="35" t="s">
        <v>9</v>
      </c>
      <c r="C225" s="35">
        <v>23.844999999999999</v>
      </c>
      <c r="D225" s="35">
        <v>0</v>
      </c>
      <c r="E225" s="35" t="s">
        <v>10</v>
      </c>
      <c r="F225" s="35" t="s">
        <v>13</v>
      </c>
      <c r="G225" s="35">
        <v>2395.17155</v>
      </c>
      <c r="H225" s="9">
        <f t="shared" si="15"/>
        <v>0</v>
      </c>
      <c r="I225" s="9">
        <f t="shared" si="16"/>
        <v>0</v>
      </c>
      <c r="J225" s="9">
        <f t="shared" si="17"/>
        <v>0</v>
      </c>
      <c r="K225" s="9">
        <f t="shared" si="18"/>
        <v>1</v>
      </c>
      <c r="L225" s="9">
        <f t="shared" si="19"/>
        <v>0</v>
      </c>
      <c r="M225" s="9">
        <v>23</v>
      </c>
      <c r="N225" s="9">
        <v>23.844999999999999</v>
      </c>
      <c r="O225" s="9">
        <v>0</v>
      </c>
      <c r="P225" s="9">
        <v>2395.17155</v>
      </c>
      <c r="Q225" s="9"/>
    </row>
    <row r="226" spans="1:17">
      <c r="A226" s="35">
        <v>23</v>
      </c>
      <c r="B226" s="35" t="s">
        <v>9</v>
      </c>
      <c r="C226" s="35">
        <v>17.385000000000002</v>
      </c>
      <c r="D226" s="35">
        <v>1</v>
      </c>
      <c r="E226" s="35" t="s">
        <v>10</v>
      </c>
      <c r="F226" s="35" t="s">
        <v>12</v>
      </c>
      <c r="G226" s="35">
        <v>2775.1921499999999</v>
      </c>
      <c r="H226" s="9">
        <f t="shared" si="15"/>
        <v>1</v>
      </c>
      <c r="I226" s="9">
        <f t="shared" si="16"/>
        <v>0</v>
      </c>
      <c r="J226" s="9">
        <f t="shared" si="17"/>
        <v>0</v>
      </c>
      <c r="K226" s="9">
        <f t="shared" si="18"/>
        <v>1</v>
      </c>
      <c r="L226" s="9">
        <f t="shared" si="19"/>
        <v>0</v>
      </c>
      <c r="M226" s="9">
        <v>23</v>
      </c>
      <c r="N226" s="9">
        <v>17.385000000000002</v>
      </c>
      <c r="O226" s="9">
        <v>1</v>
      </c>
      <c r="P226" s="9">
        <v>2775.1921499999999</v>
      </c>
      <c r="Q226" s="9"/>
    </row>
    <row r="227" spans="1:17">
      <c r="A227" s="35">
        <v>23</v>
      </c>
      <c r="B227" s="35" t="s">
        <v>6</v>
      </c>
      <c r="C227" s="35">
        <v>36.67</v>
      </c>
      <c r="D227" s="35">
        <v>2</v>
      </c>
      <c r="E227" s="35" t="s">
        <v>7</v>
      </c>
      <c r="F227" s="35" t="s">
        <v>13</v>
      </c>
      <c r="G227" s="35">
        <v>38511.628299999997</v>
      </c>
      <c r="H227" s="9">
        <f t="shared" si="15"/>
        <v>0</v>
      </c>
      <c r="I227" s="9">
        <f t="shared" si="16"/>
        <v>0</v>
      </c>
      <c r="J227" s="9">
        <f t="shared" si="17"/>
        <v>0</v>
      </c>
      <c r="K227" s="9">
        <f t="shared" si="18"/>
        <v>0</v>
      </c>
      <c r="L227" s="9">
        <f t="shared" si="19"/>
        <v>1</v>
      </c>
      <c r="M227" s="9">
        <v>23</v>
      </c>
      <c r="N227" s="9">
        <v>36.67</v>
      </c>
      <c r="O227" s="9">
        <v>2</v>
      </c>
      <c r="P227" s="9">
        <v>38511.628299999997</v>
      </c>
      <c r="Q227" s="9"/>
    </row>
    <row r="228" spans="1:17">
      <c r="A228" s="35">
        <v>23</v>
      </c>
      <c r="B228" s="35" t="s">
        <v>9</v>
      </c>
      <c r="C228" s="35">
        <v>41.91</v>
      </c>
      <c r="D228" s="35">
        <v>0</v>
      </c>
      <c r="E228" s="35" t="s">
        <v>10</v>
      </c>
      <c r="F228" s="35" t="s">
        <v>11</v>
      </c>
      <c r="G228" s="35">
        <v>1837.2819</v>
      </c>
      <c r="H228" s="9">
        <f t="shared" si="15"/>
        <v>0</v>
      </c>
      <c r="I228" s="9">
        <f t="shared" si="16"/>
        <v>1</v>
      </c>
      <c r="J228" s="9">
        <f t="shared" si="17"/>
        <v>0</v>
      </c>
      <c r="K228" s="9">
        <f t="shared" si="18"/>
        <v>1</v>
      </c>
      <c r="L228" s="9">
        <f t="shared" si="19"/>
        <v>0</v>
      </c>
      <c r="M228" s="9">
        <v>23</v>
      </c>
      <c r="N228" s="9">
        <v>41.91</v>
      </c>
      <c r="O228" s="9">
        <v>0</v>
      </c>
      <c r="P228" s="9">
        <v>1837.2819</v>
      </c>
      <c r="Q228" s="9"/>
    </row>
    <row r="229" spans="1:17">
      <c r="A229" s="35">
        <v>23</v>
      </c>
      <c r="B229" s="35" t="s">
        <v>6</v>
      </c>
      <c r="C229" s="35">
        <v>28.31</v>
      </c>
      <c r="D229" s="35">
        <v>0</v>
      </c>
      <c r="E229" s="35" t="s">
        <v>7</v>
      </c>
      <c r="F229" s="35" t="s">
        <v>12</v>
      </c>
      <c r="G229" s="35">
        <v>18033.9679</v>
      </c>
      <c r="H229" s="9">
        <f t="shared" si="15"/>
        <v>1</v>
      </c>
      <c r="I229" s="9">
        <f t="shared" si="16"/>
        <v>0</v>
      </c>
      <c r="J229" s="9">
        <f t="shared" si="17"/>
        <v>0</v>
      </c>
      <c r="K229" s="9">
        <f t="shared" si="18"/>
        <v>0</v>
      </c>
      <c r="L229" s="9">
        <f t="shared" si="19"/>
        <v>1</v>
      </c>
      <c r="M229" s="9">
        <v>23</v>
      </c>
      <c r="N229" s="9">
        <v>28.31</v>
      </c>
      <c r="O229" s="9">
        <v>0</v>
      </c>
      <c r="P229" s="9">
        <v>18033.9679</v>
      </c>
      <c r="Q229" s="9"/>
    </row>
    <row r="230" spans="1:17">
      <c r="A230" s="35">
        <v>23</v>
      </c>
      <c r="B230" s="35" t="s">
        <v>9</v>
      </c>
      <c r="C230" s="35">
        <v>32.56</v>
      </c>
      <c r="D230" s="35">
        <v>0</v>
      </c>
      <c r="E230" s="35" t="s">
        <v>10</v>
      </c>
      <c r="F230" s="35" t="s">
        <v>11</v>
      </c>
      <c r="G230" s="35">
        <v>1824.2854</v>
      </c>
      <c r="H230" s="9">
        <f t="shared" si="15"/>
        <v>0</v>
      </c>
      <c r="I230" s="9">
        <f t="shared" si="16"/>
        <v>1</v>
      </c>
      <c r="J230" s="9">
        <f t="shared" si="17"/>
        <v>0</v>
      </c>
      <c r="K230" s="9">
        <f t="shared" si="18"/>
        <v>1</v>
      </c>
      <c r="L230" s="9">
        <f t="shared" si="19"/>
        <v>0</v>
      </c>
      <c r="M230" s="9">
        <v>23</v>
      </c>
      <c r="N230" s="9">
        <v>32.56</v>
      </c>
      <c r="O230" s="9">
        <v>0</v>
      </c>
      <c r="P230" s="9">
        <v>1824.2854</v>
      </c>
      <c r="Q230" s="9"/>
    </row>
    <row r="231" spans="1:17">
      <c r="A231" s="35">
        <v>23</v>
      </c>
      <c r="B231" s="35" t="s">
        <v>6</v>
      </c>
      <c r="C231" s="35">
        <v>34.96</v>
      </c>
      <c r="D231" s="35">
        <v>3</v>
      </c>
      <c r="E231" s="35" t="s">
        <v>10</v>
      </c>
      <c r="F231" s="35" t="s">
        <v>12</v>
      </c>
      <c r="G231" s="35">
        <v>4466.6214</v>
      </c>
      <c r="H231" s="9">
        <f t="shared" si="15"/>
        <v>1</v>
      </c>
      <c r="I231" s="9">
        <f t="shared" si="16"/>
        <v>0</v>
      </c>
      <c r="J231" s="9">
        <f t="shared" si="17"/>
        <v>0</v>
      </c>
      <c r="K231" s="9">
        <f t="shared" si="18"/>
        <v>0</v>
      </c>
      <c r="L231" s="9">
        <f t="shared" si="19"/>
        <v>0</v>
      </c>
      <c r="M231" s="9">
        <v>23</v>
      </c>
      <c r="N231" s="9">
        <v>34.96</v>
      </c>
      <c r="O231" s="9">
        <v>3</v>
      </c>
      <c r="P231" s="9">
        <v>4466.6214</v>
      </c>
      <c r="Q231" s="9"/>
    </row>
    <row r="232" spans="1:17">
      <c r="A232" s="35">
        <v>23</v>
      </c>
      <c r="B232" s="35" t="s">
        <v>6</v>
      </c>
      <c r="C232" s="35">
        <v>39.270000000000003</v>
      </c>
      <c r="D232" s="35">
        <v>2</v>
      </c>
      <c r="E232" s="35" t="s">
        <v>10</v>
      </c>
      <c r="F232" s="35" t="s">
        <v>11</v>
      </c>
      <c r="G232" s="35">
        <v>3500.6122999999998</v>
      </c>
      <c r="H232" s="9">
        <f t="shared" si="15"/>
        <v>0</v>
      </c>
      <c r="I232" s="9">
        <f t="shared" si="16"/>
        <v>1</v>
      </c>
      <c r="J232" s="9">
        <f t="shared" si="17"/>
        <v>0</v>
      </c>
      <c r="K232" s="9">
        <f t="shared" si="18"/>
        <v>0</v>
      </c>
      <c r="L232" s="9">
        <f t="shared" si="19"/>
        <v>0</v>
      </c>
      <c r="M232" s="9">
        <v>23</v>
      </c>
      <c r="N232" s="9">
        <v>39.270000000000003</v>
      </c>
      <c r="O232" s="9">
        <v>2</v>
      </c>
      <c r="P232" s="9">
        <v>3500.6122999999998</v>
      </c>
      <c r="Q232" s="9"/>
    </row>
    <row r="233" spans="1:17">
      <c r="A233" s="35">
        <v>23</v>
      </c>
      <c r="B233" s="35" t="s">
        <v>9</v>
      </c>
      <c r="C233" s="35">
        <v>31.73</v>
      </c>
      <c r="D233" s="35">
        <v>3</v>
      </c>
      <c r="E233" s="35" t="s">
        <v>7</v>
      </c>
      <c r="F233" s="35" t="s">
        <v>13</v>
      </c>
      <c r="G233" s="35">
        <v>36189.101699999999</v>
      </c>
      <c r="H233" s="9">
        <f t="shared" si="15"/>
        <v>0</v>
      </c>
      <c r="I233" s="9">
        <f t="shared" si="16"/>
        <v>0</v>
      </c>
      <c r="J233" s="9">
        <f t="shared" si="17"/>
        <v>0</v>
      </c>
      <c r="K233" s="9">
        <f t="shared" si="18"/>
        <v>1</v>
      </c>
      <c r="L233" s="9">
        <f t="shared" si="19"/>
        <v>1</v>
      </c>
      <c r="M233" s="9">
        <v>23</v>
      </c>
      <c r="N233" s="9">
        <v>31.73</v>
      </c>
      <c r="O233" s="9">
        <v>3</v>
      </c>
      <c r="P233" s="9">
        <v>36189.101699999999</v>
      </c>
      <c r="Q233" s="9"/>
    </row>
    <row r="234" spans="1:17">
      <c r="A234" s="35">
        <v>23</v>
      </c>
      <c r="B234" s="35" t="s">
        <v>9</v>
      </c>
      <c r="C234" s="35">
        <v>35.200000000000003</v>
      </c>
      <c r="D234" s="35">
        <v>1</v>
      </c>
      <c r="E234" s="35" t="s">
        <v>10</v>
      </c>
      <c r="F234" s="35" t="s">
        <v>8</v>
      </c>
      <c r="G234" s="35">
        <v>2416.9549999999999</v>
      </c>
      <c r="H234" s="9">
        <f t="shared" si="15"/>
        <v>0</v>
      </c>
      <c r="I234" s="9">
        <f t="shared" si="16"/>
        <v>0</v>
      </c>
      <c r="J234" s="9">
        <f t="shared" si="17"/>
        <v>1</v>
      </c>
      <c r="K234" s="9">
        <f t="shared" si="18"/>
        <v>1</v>
      </c>
      <c r="L234" s="9">
        <f t="shared" si="19"/>
        <v>0</v>
      </c>
      <c r="M234" s="9">
        <v>23</v>
      </c>
      <c r="N234" s="9">
        <v>35.200000000000003</v>
      </c>
      <c r="O234" s="9">
        <v>1</v>
      </c>
      <c r="P234" s="9">
        <v>2416.9549999999999</v>
      </c>
      <c r="Q234" s="9"/>
    </row>
    <row r="235" spans="1:17">
      <c r="A235" s="35">
        <v>23</v>
      </c>
      <c r="B235" s="35" t="s">
        <v>9</v>
      </c>
      <c r="C235" s="35">
        <v>26.51</v>
      </c>
      <c r="D235" s="35">
        <v>0</v>
      </c>
      <c r="E235" s="35" t="s">
        <v>10</v>
      </c>
      <c r="F235" s="35" t="s">
        <v>11</v>
      </c>
      <c r="G235" s="35">
        <v>1815.8759</v>
      </c>
      <c r="H235" s="9">
        <f t="shared" si="15"/>
        <v>0</v>
      </c>
      <c r="I235" s="9">
        <f t="shared" si="16"/>
        <v>1</v>
      </c>
      <c r="J235" s="9">
        <f t="shared" si="17"/>
        <v>0</v>
      </c>
      <c r="K235" s="9">
        <f t="shared" si="18"/>
        <v>1</v>
      </c>
      <c r="L235" s="9">
        <f t="shared" si="19"/>
        <v>0</v>
      </c>
      <c r="M235" s="9">
        <v>23</v>
      </c>
      <c r="N235" s="9">
        <v>26.51</v>
      </c>
      <c r="O235" s="9">
        <v>0</v>
      </c>
      <c r="P235" s="9">
        <v>1815.8759</v>
      </c>
      <c r="Q235" s="9"/>
    </row>
    <row r="236" spans="1:17">
      <c r="A236" s="35">
        <v>23</v>
      </c>
      <c r="B236" s="35" t="s">
        <v>9</v>
      </c>
      <c r="C236" s="35">
        <v>37.1</v>
      </c>
      <c r="D236" s="35">
        <v>3</v>
      </c>
      <c r="E236" s="35" t="s">
        <v>10</v>
      </c>
      <c r="F236" s="35" t="s">
        <v>8</v>
      </c>
      <c r="G236" s="35">
        <v>3597.596</v>
      </c>
      <c r="H236" s="9">
        <f t="shared" si="15"/>
        <v>0</v>
      </c>
      <c r="I236" s="9">
        <f t="shared" si="16"/>
        <v>0</v>
      </c>
      <c r="J236" s="9">
        <f t="shared" si="17"/>
        <v>1</v>
      </c>
      <c r="K236" s="9">
        <f t="shared" si="18"/>
        <v>1</v>
      </c>
      <c r="L236" s="9">
        <f t="shared" si="19"/>
        <v>0</v>
      </c>
      <c r="M236" s="9">
        <v>23</v>
      </c>
      <c r="N236" s="9">
        <v>37.1</v>
      </c>
      <c r="O236" s="9">
        <v>3</v>
      </c>
      <c r="P236" s="9">
        <v>3597.596</v>
      </c>
      <c r="Q236" s="9"/>
    </row>
    <row r="237" spans="1:17">
      <c r="A237" s="35">
        <v>23</v>
      </c>
      <c r="B237" s="35" t="s">
        <v>6</v>
      </c>
      <c r="C237" s="35">
        <v>32.78</v>
      </c>
      <c r="D237" s="35">
        <v>2</v>
      </c>
      <c r="E237" s="35" t="s">
        <v>7</v>
      </c>
      <c r="F237" s="35" t="s">
        <v>11</v>
      </c>
      <c r="G237" s="35">
        <v>36021.011200000001</v>
      </c>
      <c r="H237" s="9">
        <f t="shared" si="15"/>
        <v>0</v>
      </c>
      <c r="I237" s="9">
        <f t="shared" si="16"/>
        <v>1</v>
      </c>
      <c r="J237" s="9">
        <f t="shared" si="17"/>
        <v>0</v>
      </c>
      <c r="K237" s="9">
        <f t="shared" si="18"/>
        <v>0</v>
      </c>
      <c r="L237" s="9">
        <f t="shared" si="19"/>
        <v>1</v>
      </c>
      <c r="M237" s="9">
        <v>23</v>
      </c>
      <c r="N237" s="9">
        <v>32.78</v>
      </c>
      <c r="O237" s="9">
        <v>2</v>
      </c>
      <c r="P237" s="9">
        <v>36021.011200000001</v>
      </c>
      <c r="Q237" s="9"/>
    </row>
    <row r="238" spans="1:17">
      <c r="A238" s="35">
        <v>23</v>
      </c>
      <c r="B238" s="35" t="s">
        <v>9</v>
      </c>
      <c r="C238" s="35">
        <v>50.38</v>
      </c>
      <c r="D238" s="35">
        <v>1</v>
      </c>
      <c r="E238" s="35" t="s">
        <v>10</v>
      </c>
      <c r="F238" s="35" t="s">
        <v>11</v>
      </c>
      <c r="G238" s="35">
        <v>2438.0551999999998</v>
      </c>
      <c r="H238" s="9">
        <f t="shared" si="15"/>
        <v>0</v>
      </c>
      <c r="I238" s="9">
        <f t="shared" si="16"/>
        <v>1</v>
      </c>
      <c r="J238" s="9">
        <f t="shared" si="17"/>
        <v>0</v>
      </c>
      <c r="K238" s="9">
        <f t="shared" si="18"/>
        <v>1</v>
      </c>
      <c r="L238" s="9">
        <f t="shared" si="19"/>
        <v>0</v>
      </c>
      <c r="M238" s="9">
        <v>23</v>
      </c>
      <c r="N238" s="9">
        <v>50.38</v>
      </c>
      <c r="O238" s="9">
        <v>1</v>
      </c>
      <c r="P238" s="9">
        <v>2438.0551999999998</v>
      </c>
      <c r="Q238" s="9"/>
    </row>
    <row r="239" spans="1:17">
      <c r="A239" s="35">
        <v>23</v>
      </c>
      <c r="B239" s="35" t="s">
        <v>6</v>
      </c>
      <c r="C239" s="35">
        <v>28.12</v>
      </c>
      <c r="D239" s="35">
        <v>0</v>
      </c>
      <c r="E239" s="35" t="s">
        <v>10</v>
      </c>
      <c r="F239" s="35" t="s">
        <v>12</v>
      </c>
      <c r="G239" s="35">
        <v>2690.1138000000001</v>
      </c>
      <c r="H239" s="9">
        <f t="shared" si="15"/>
        <v>1</v>
      </c>
      <c r="I239" s="9">
        <f t="shared" si="16"/>
        <v>0</v>
      </c>
      <c r="J239" s="9">
        <f t="shared" si="17"/>
        <v>0</v>
      </c>
      <c r="K239" s="9">
        <f t="shared" si="18"/>
        <v>0</v>
      </c>
      <c r="L239" s="9">
        <f t="shared" si="19"/>
        <v>0</v>
      </c>
      <c r="M239" s="9">
        <v>23</v>
      </c>
      <c r="N239" s="9">
        <v>28.12</v>
      </c>
      <c r="O239" s="9">
        <v>0</v>
      </c>
      <c r="P239" s="9">
        <v>2690.1138000000001</v>
      </c>
      <c r="Q239" s="9"/>
    </row>
    <row r="240" spans="1:17">
      <c r="A240" s="35">
        <v>23</v>
      </c>
      <c r="B240" s="35" t="s">
        <v>9</v>
      </c>
      <c r="C240" s="35">
        <v>27.36</v>
      </c>
      <c r="D240" s="35">
        <v>1</v>
      </c>
      <c r="E240" s="35" t="s">
        <v>10</v>
      </c>
      <c r="F240" s="35" t="s">
        <v>12</v>
      </c>
      <c r="G240" s="35">
        <v>2789.0574000000001</v>
      </c>
      <c r="H240" s="9">
        <f t="shared" si="15"/>
        <v>1</v>
      </c>
      <c r="I240" s="9">
        <f t="shared" si="16"/>
        <v>0</v>
      </c>
      <c r="J240" s="9">
        <f t="shared" si="17"/>
        <v>0</v>
      </c>
      <c r="K240" s="9">
        <f t="shared" si="18"/>
        <v>1</v>
      </c>
      <c r="L240" s="9">
        <f t="shared" si="19"/>
        <v>0</v>
      </c>
      <c r="M240" s="9">
        <v>23</v>
      </c>
      <c r="N240" s="9">
        <v>27.36</v>
      </c>
      <c r="O240" s="9">
        <v>1</v>
      </c>
      <c r="P240" s="9">
        <v>2789.0574000000001</v>
      </c>
      <c r="Q240" s="9"/>
    </row>
    <row r="241" spans="1:17">
      <c r="A241" s="35">
        <v>23</v>
      </c>
      <c r="B241" s="35" t="s">
        <v>9</v>
      </c>
      <c r="C241" s="35">
        <v>18.715</v>
      </c>
      <c r="D241" s="35">
        <v>0</v>
      </c>
      <c r="E241" s="35" t="s">
        <v>10</v>
      </c>
      <c r="F241" s="35" t="s">
        <v>12</v>
      </c>
      <c r="G241" s="35">
        <v>21595.382290000001</v>
      </c>
      <c r="H241" s="9">
        <f t="shared" si="15"/>
        <v>1</v>
      </c>
      <c r="I241" s="9">
        <f t="shared" si="16"/>
        <v>0</v>
      </c>
      <c r="J241" s="9">
        <f t="shared" si="17"/>
        <v>0</v>
      </c>
      <c r="K241" s="9">
        <f t="shared" si="18"/>
        <v>1</v>
      </c>
      <c r="L241" s="9">
        <f t="shared" si="19"/>
        <v>0</v>
      </c>
      <c r="M241" s="9">
        <v>23</v>
      </c>
      <c r="N241" s="9">
        <v>18.715</v>
      </c>
      <c r="O241" s="9">
        <v>0</v>
      </c>
      <c r="P241" s="9">
        <v>21595.382290000001</v>
      </c>
      <c r="Q241" s="9"/>
    </row>
    <row r="242" spans="1:17">
      <c r="A242" s="35">
        <v>23</v>
      </c>
      <c r="B242" s="35" t="s">
        <v>9</v>
      </c>
      <c r="C242" s="35">
        <v>32.700000000000003</v>
      </c>
      <c r="D242" s="35">
        <v>3</v>
      </c>
      <c r="E242" s="35" t="s">
        <v>10</v>
      </c>
      <c r="F242" s="35" t="s">
        <v>8</v>
      </c>
      <c r="G242" s="35">
        <v>3591.48</v>
      </c>
      <c r="H242" s="9">
        <f t="shared" si="15"/>
        <v>0</v>
      </c>
      <c r="I242" s="9">
        <f t="shared" si="16"/>
        <v>0</v>
      </c>
      <c r="J242" s="9">
        <f t="shared" si="17"/>
        <v>1</v>
      </c>
      <c r="K242" s="9">
        <f t="shared" si="18"/>
        <v>1</v>
      </c>
      <c r="L242" s="9">
        <f t="shared" si="19"/>
        <v>0</v>
      </c>
      <c r="M242" s="9">
        <v>23</v>
      </c>
      <c r="N242" s="9">
        <v>32.700000000000003</v>
      </c>
      <c r="O242" s="9">
        <v>3</v>
      </c>
      <c r="P242" s="9">
        <v>3591.48</v>
      </c>
      <c r="Q242" s="9"/>
    </row>
    <row r="243" spans="1:17">
      <c r="A243" s="35">
        <v>23</v>
      </c>
      <c r="B243" s="35" t="s">
        <v>9</v>
      </c>
      <c r="C243" s="35">
        <v>24.51</v>
      </c>
      <c r="D243" s="35">
        <v>0</v>
      </c>
      <c r="E243" s="35" t="s">
        <v>10</v>
      </c>
      <c r="F243" s="35" t="s">
        <v>13</v>
      </c>
      <c r="G243" s="35">
        <v>2396.0958999999998</v>
      </c>
      <c r="H243" s="9">
        <f t="shared" si="15"/>
        <v>0</v>
      </c>
      <c r="I243" s="9">
        <f t="shared" si="16"/>
        <v>0</v>
      </c>
      <c r="J243" s="9">
        <f t="shared" si="17"/>
        <v>0</v>
      </c>
      <c r="K243" s="9">
        <f t="shared" si="18"/>
        <v>1</v>
      </c>
      <c r="L243" s="9">
        <f t="shared" si="19"/>
        <v>0</v>
      </c>
      <c r="M243" s="9">
        <v>23</v>
      </c>
      <c r="N243" s="9">
        <v>24.51</v>
      </c>
      <c r="O243" s="9">
        <v>0</v>
      </c>
      <c r="P243" s="9">
        <v>2396.0958999999998</v>
      </c>
      <c r="Q243" s="9"/>
    </row>
    <row r="244" spans="1:17">
      <c r="A244" s="35">
        <v>23</v>
      </c>
      <c r="B244" s="35" t="s">
        <v>6</v>
      </c>
      <c r="C244" s="35">
        <v>31.4</v>
      </c>
      <c r="D244" s="35">
        <v>0</v>
      </c>
      <c r="E244" s="35" t="s">
        <v>7</v>
      </c>
      <c r="F244" s="35" t="s">
        <v>8</v>
      </c>
      <c r="G244" s="35">
        <v>34166.273000000001</v>
      </c>
      <c r="H244" s="9">
        <f t="shared" si="15"/>
        <v>0</v>
      </c>
      <c r="I244" s="9">
        <f t="shared" si="16"/>
        <v>0</v>
      </c>
      <c r="J244" s="9">
        <f t="shared" si="17"/>
        <v>1</v>
      </c>
      <c r="K244" s="9">
        <f t="shared" si="18"/>
        <v>0</v>
      </c>
      <c r="L244" s="9">
        <f t="shared" si="19"/>
        <v>1</v>
      </c>
      <c r="M244" s="9">
        <v>23</v>
      </c>
      <c r="N244" s="9">
        <v>31.4</v>
      </c>
      <c r="O244" s="9">
        <v>0</v>
      </c>
      <c r="P244" s="9">
        <v>34166.273000000001</v>
      </c>
      <c r="Q244" s="9"/>
    </row>
    <row r="245" spans="1:17">
      <c r="A245" s="35">
        <v>23</v>
      </c>
      <c r="B245" s="35" t="s">
        <v>6</v>
      </c>
      <c r="C245" s="35">
        <v>42.75</v>
      </c>
      <c r="D245" s="35">
        <v>1</v>
      </c>
      <c r="E245" s="35" t="s">
        <v>7</v>
      </c>
      <c r="F245" s="35" t="s">
        <v>13</v>
      </c>
      <c r="G245" s="35">
        <v>40904.199500000002</v>
      </c>
      <c r="H245" s="9">
        <f t="shared" si="15"/>
        <v>0</v>
      </c>
      <c r="I245" s="9">
        <f t="shared" si="16"/>
        <v>0</v>
      </c>
      <c r="J245" s="9">
        <f t="shared" si="17"/>
        <v>0</v>
      </c>
      <c r="K245" s="9">
        <f t="shared" si="18"/>
        <v>0</v>
      </c>
      <c r="L245" s="9">
        <f t="shared" si="19"/>
        <v>1</v>
      </c>
      <c r="M245" s="9">
        <v>23</v>
      </c>
      <c r="N245" s="9">
        <v>42.75</v>
      </c>
      <c r="O245" s="9">
        <v>1</v>
      </c>
      <c r="P245" s="9">
        <v>40904.199500000002</v>
      </c>
      <c r="Q245" s="9"/>
    </row>
    <row r="246" spans="1:17">
      <c r="A246" s="35">
        <v>23</v>
      </c>
      <c r="B246" s="35" t="s">
        <v>6</v>
      </c>
      <c r="C246" s="35">
        <v>23.18</v>
      </c>
      <c r="D246" s="35">
        <v>2</v>
      </c>
      <c r="E246" s="35" t="s">
        <v>10</v>
      </c>
      <c r="F246" s="35" t="s">
        <v>12</v>
      </c>
      <c r="G246" s="35">
        <v>14426.073850000001</v>
      </c>
      <c r="H246" s="9">
        <f t="shared" si="15"/>
        <v>1</v>
      </c>
      <c r="I246" s="9">
        <f t="shared" si="16"/>
        <v>0</v>
      </c>
      <c r="J246" s="9">
        <f t="shared" si="17"/>
        <v>0</v>
      </c>
      <c r="K246" s="9">
        <f t="shared" si="18"/>
        <v>0</v>
      </c>
      <c r="L246" s="9">
        <f t="shared" si="19"/>
        <v>0</v>
      </c>
      <c r="M246" s="9">
        <v>23</v>
      </c>
      <c r="N246" s="9">
        <v>23.18</v>
      </c>
      <c r="O246" s="9">
        <v>2</v>
      </c>
      <c r="P246" s="9">
        <v>14426.073850000001</v>
      </c>
      <c r="Q246" s="9"/>
    </row>
    <row r="247" spans="1:17">
      <c r="A247" s="35">
        <v>23</v>
      </c>
      <c r="B247" s="35" t="s">
        <v>6</v>
      </c>
      <c r="C247" s="35">
        <v>34.865000000000002</v>
      </c>
      <c r="D247" s="35">
        <v>0</v>
      </c>
      <c r="E247" s="35" t="s">
        <v>10</v>
      </c>
      <c r="F247" s="35" t="s">
        <v>13</v>
      </c>
      <c r="G247" s="35">
        <v>2899.4893499999998</v>
      </c>
      <c r="H247" s="9">
        <f t="shared" si="15"/>
        <v>0</v>
      </c>
      <c r="I247" s="9">
        <f t="shared" si="16"/>
        <v>0</v>
      </c>
      <c r="J247" s="9">
        <f t="shared" si="17"/>
        <v>0</v>
      </c>
      <c r="K247" s="9">
        <f t="shared" si="18"/>
        <v>0</v>
      </c>
      <c r="L247" s="9">
        <f t="shared" si="19"/>
        <v>0</v>
      </c>
      <c r="M247" s="9">
        <v>23</v>
      </c>
      <c r="N247" s="9">
        <v>34.865000000000002</v>
      </c>
      <c r="O247" s="9">
        <v>0</v>
      </c>
      <c r="P247" s="9">
        <v>2899.4893499999998</v>
      </c>
      <c r="Q247" s="9"/>
    </row>
    <row r="248" spans="1:17">
      <c r="A248" s="35">
        <v>23</v>
      </c>
      <c r="B248" s="35" t="s">
        <v>6</v>
      </c>
      <c r="C248" s="35">
        <v>28.49</v>
      </c>
      <c r="D248" s="35">
        <v>1</v>
      </c>
      <c r="E248" s="35" t="s">
        <v>7</v>
      </c>
      <c r="F248" s="35" t="s">
        <v>11</v>
      </c>
      <c r="G248" s="35">
        <v>18328.238099999999</v>
      </c>
      <c r="H248" s="9">
        <f t="shared" si="15"/>
        <v>0</v>
      </c>
      <c r="I248" s="9">
        <f t="shared" si="16"/>
        <v>1</v>
      </c>
      <c r="J248" s="9">
        <f t="shared" si="17"/>
        <v>0</v>
      </c>
      <c r="K248" s="9">
        <f t="shared" si="18"/>
        <v>0</v>
      </c>
      <c r="L248" s="9">
        <f t="shared" si="19"/>
        <v>1</v>
      </c>
      <c r="M248" s="9">
        <v>23</v>
      </c>
      <c r="N248" s="9">
        <v>28.49</v>
      </c>
      <c r="O248" s="9">
        <v>1</v>
      </c>
      <c r="P248" s="9">
        <v>18328.238099999999</v>
      </c>
      <c r="Q248" s="9"/>
    </row>
    <row r="249" spans="1:17">
      <c r="A249" s="35">
        <v>23</v>
      </c>
      <c r="B249" s="35" t="s">
        <v>6</v>
      </c>
      <c r="C249" s="35">
        <v>28</v>
      </c>
      <c r="D249" s="35">
        <v>0</v>
      </c>
      <c r="E249" s="35" t="s">
        <v>10</v>
      </c>
      <c r="F249" s="35" t="s">
        <v>8</v>
      </c>
      <c r="G249" s="35">
        <v>13126.677449999999</v>
      </c>
      <c r="H249" s="9">
        <f t="shared" si="15"/>
        <v>0</v>
      </c>
      <c r="I249" s="9">
        <f t="shared" si="16"/>
        <v>0</v>
      </c>
      <c r="J249" s="9">
        <f t="shared" si="17"/>
        <v>1</v>
      </c>
      <c r="K249" s="9">
        <f t="shared" si="18"/>
        <v>0</v>
      </c>
      <c r="L249" s="9">
        <f t="shared" si="19"/>
        <v>0</v>
      </c>
      <c r="M249" s="9">
        <v>23</v>
      </c>
      <c r="N249" s="9">
        <v>28</v>
      </c>
      <c r="O249" s="9">
        <v>0</v>
      </c>
      <c r="P249" s="9">
        <v>13126.677449999999</v>
      </c>
      <c r="Q249" s="9"/>
    </row>
    <row r="250" spans="1:17">
      <c r="A250" s="35">
        <v>23</v>
      </c>
      <c r="B250" s="35" t="s">
        <v>6</v>
      </c>
      <c r="C250" s="35">
        <v>24.225000000000001</v>
      </c>
      <c r="D250" s="35">
        <v>2</v>
      </c>
      <c r="E250" s="35" t="s">
        <v>10</v>
      </c>
      <c r="F250" s="35" t="s">
        <v>13</v>
      </c>
      <c r="G250" s="35">
        <v>22395.74424</v>
      </c>
      <c r="H250" s="9">
        <f t="shared" si="15"/>
        <v>0</v>
      </c>
      <c r="I250" s="9">
        <f t="shared" si="16"/>
        <v>0</v>
      </c>
      <c r="J250" s="9">
        <f t="shared" si="17"/>
        <v>0</v>
      </c>
      <c r="K250" s="9">
        <f t="shared" si="18"/>
        <v>0</v>
      </c>
      <c r="L250" s="9">
        <f t="shared" si="19"/>
        <v>0</v>
      </c>
      <c r="M250" s="9">
        <v>23</v>
      </c>
      <c r="N250" s="9">
        <v>24.225000000000001</v>
      </c>
      <c r="O250" s="9">
        <v>2</v>
      </c>
      <c r="P250" s="9">
        <v>22395.74424</v>
      </c>
      <c r="Q250" s="9"/>
    </row>
    <row r="251" spans="1:17">
      <c r="A251" s="35">
        <v>23</v>
      </c>
      <c r="B251" s="35" t="s">
        <v>6</v>
      </c>
      <c r="C251" s="35">
        <v>33.4</v>
      </c>
      <c r="D251" s="35">
        <v>0</v>
      </c>
      <c r="E251" s="35" t="s">
        <v>10</v>
      </c>
      <c r="F251" s="35" t="s">
        <v>8</v>
      </c>
      <c r="G251" s="35">
        <v>10795.937330000001</v>
      </c>
      <c r="H251" s="9">
        <f t="shared" si="15"/>
        <v>0</v>
      </c>
      <c r="I251" s="9">
        <f t="shared" si="16"/>
        <v>0</v>
      </c>
      <c r="J251" s="9">
        <f t="shared" si="17"/>
        <v>1</v>
      </c>
      <c r="K251" s="9">
        <f t="shared" si="18"/>
        <v>0</v>
      </c>
      <c r="L251" s="9">
        <f t="shared" si="19"/>
        <v>0</v>
      </c>
      <c r="M251" s="9">
        <v>23</v>
      </c>
      <c r="N251" s="9">
        <v>33.4</v>
      </c>
      <c r="O251" s="9">
        <v>0</v>
      </c>
      <c r="P251" s="9">
        <v>10795.937330000001</v>
      </c>
      <c r="Q251" s="9"/>
    </row>
    <row r="252" spans="1:17">
      <c r="A252" s="35">
        <v>24</v>
      </c>
      <c r="B252" s="35" t="s">
        <v>6</v>
      </c>
      <c r="C252" s="35">
        <v>26.6</v>
      </c>
      <c r="D252" s="35">
        <v>0</v>
      </c>
      <c r="E252" s="35" t="s">
        <v>10</v>
      </c>
      <c r="F252" s="35" t="s">
        <v>13</v>
      </c>
      <c r="G252" s="35">
        <v>3046.0619999999999</v>
      </c>
      <c r="H252" s="9">
        <f t="shared" si="15"/>
        <v>0</v>
      </c>
      <c r="I252" s="9">
        <f t="shared" si="16"/>
        <v>0</v>
      </c>
      <c r="J252" s="9">
        <f t="shared" si="17"/>
        <v>0</v>
      </c>
      <c r="K252" s="9">
        <f t="shared" si="18"/>
        <v>0</v>
      </c>
      <c r="L252" s="9">
        <f t="shared" si="19"/>
        <v>0</v>
      </c>
      <c r="M252" s="9">
        <v>24</v>
      </c>
      <c r="N252" s="9">
        <v>26.6</v>
      </c>
      <c r="O252" s="9">
        <v>0</v>
      </c>
      <c r="P252" s="9">
        <v>3046.0619999999999</v>
      </c>
      <c r="Q252" s="9"/>
    </row>
    <row r="253" spans="1:17">
      <c r="A253" s="35">
        <v>24</v>
      </c>
      <c r="B253" s="35" t="s">
        <v>6</v>
      </c>
      <c r="C253" s="35">
        <v>33.344999999999999</v>
      </c>
      <c r="D253" s="35">
        <v>0</v>
      </c>
      <c r="E253" s="35" t="s">
        <v>10</v>
      </c>
      <c r="F253" s="35" t="s">
        <v>12</v>
      </c>
      <c r="G253" s="35">
        <v>2855.4375500000001</v>
      </c>
      <c r="H253" s="9">
        <f t="shared" si="15"/>
        <v>1</v>
      </c>
      <c r="I253" s="9">
        <f t="shared" si="16"/>
        <v>0</v>
      </c>
      <c r="J253" s="9">
        <f t="shared" si="17"/>
        <v>0</v>
      </c>
      <c r="K253" s="9">
        <f t="shared" si="18"/>
        <v>0</v>
      </c>
      <c r="L253" s="9">
        <f t="shared" si="19"/>
        <v>0</v>
      </c>
      <c r="M253" s="9">
        <v>24</v>
      </c>
      <c r="N253" s="9">
        <v>33.344999999999999</v>
      </c>
      <c r="O253" s="9">
        <v>0</v>
      </c>
      <c r="P253" s="9">
        <v>2855.4375500000001</v>
      </c>
      <c r="Q253" s="9"/>
    </row>
    <row r="254" spans="1:17">
      <c r="A254" s="35">
        <v>24</v>
      </c>
      <c r="B254" s="35" t="s">
        <v>9</v>
      </c>
      <c r="C254" s="35">
        <v>28.5</v>
      </c>
      <c r="D254" s="35">
        <v>2</v>
      </c>
      <c r="E254" s="35" t="s">
        <v>10</v>
      </c>
      <c r="F254" s="35" t="s">
        <v>12</v>
      </c>
      <c r="G254" s="35">
        <v>3537.703</v>
      </c>
      <c r="H254" s="9">
        <f t="shared" si="15"/>
        <v>1</v>
      </c>
      <c r="I254" s="9">
        <f t="shared" si="16"/>
        <v>0</v>
      </c>
      <c r="J254" s="9">
        <f t="shared" si="17"/>
        <v>0</v>
      </c>
      <c r="K254" s="9">
        <f t="shared" si="18"/>
        <v>1</v>
      </c>
      <c r="L254" s="9">
        <f t="shared" si="19"/>
        <v>0</v>
      </c>
      <c r="M254" s="9">
        <v>24</v>
      </c>
      <c r="N254" s="9">
        <v>28.5</v>
      </c>
      <c r="O254" s="9">
        <v>2</v>
      </c>
      <c r="P254" s="9">
        <v>3537.703</v>
      </c>
      <c r="Q254" s="9"/>
    </row>
    <row r="255" spans="1:17">
      <c r="A255" s="35">
        <v>24</v>
      </c>
      <c r="B255" s="35" t="s">
        <v>6</v>
      </c>
      <c r="C255" s="35">
        <v>23.21</v>
      </c>
      <c r="D255" s="35">
        <v>0</v>
      </c>
      <c r="E255" s="35" t="s">
        <v>10</v>
      </c>
      <c r="F255" s="35" t="s">
        <v>11</v>
      </c>
      <c r="G255" s="35">
        <v>25081.76784</v>
      </c>
      <c r="H255" s="9">
        <f t="shared" si="15"/>
        <v>0</v>
      </c>
      <c r="I255" s="9">
        <f t="shared" si="16"/>
        <v>1</v>
      </c>
      <c r="J255" s="9">
        <f t="shared" si="17"/>
        <v>0</v>
      </c>
      <c r="K255" s="9">
        <f t="shared" si="18"/>
        <v>0</v>
      </c>
      <c r="L255" s="9">
        <f t="shared" si="19"/>
        <v>0</v>
      </c>
      <c r="M255" s="9">
        <v>24</v>
      </c>
      <c r="N255" s="9">
        <v>23.21</v>
      </c>
      <c r="O255" s="9">
        <v>0</v>
      </c>
      <c r="P255" s="9">
        <v>25081.76784</v>
      </c>
      <c r="Q255" s="9"/>
    </row>
    <row r="256" spans="1:17">
      <c r="A256" s="35">
        <v>24</v>
      </c>
      <c r="B256" s="35" t="s">
        <v>9</v>
      </c>
      <c r="C256" s="35">
        <v>35.86</v>
      </c>
      <c r="D256" s="35">
        <v>0</v>
      </c>
      <c r="E256" s="35" t="s">
        <v>10</v>
      </c>
      <c r="F256" s="35" t="s">
        <v>11</v>
      </c>
      <c r="G256" s="35">
        <v>1986.9333999999999</v>
      </c>
      <c r="H256" s="9">
        <f t="shared" si="15"/>
        <v>0</v>
      </c>
      <c r="I256" s="9">
        <f t="shared" si="16"/>
        <v>1</v>
      </c>
      <c r="J256" s="9">
        <f t="shared" si="17"/>
        <v>0</v>
      </c>
      <c r="K256" s="9">
        <f t="shared" si="18"/>
        <v>1</v>
      </c>
      <c r="L256" s="9">
        <f t="shared" si="19"/>
        <v>0</v>
      </c>
      <c r="M256" s="9">
        <v>24</v>
      </c>
      <c r="N256" s="9">
        <v>35.86</v>
      </c>
      <c r="O256" s="9">
        <v>0</v>
      </c>
      <c r="P256" s="9">
        <v>1986.9333999999999</v>
      </c>
      <c r="Q256" s="9"/>
    </row>
    <row r="257" spans="1:17">
      <c r="A257" s="35">
        <v>24</v>
      </c>
      <c r="B257" s="35" t="s">
        <v>6</v>
      </c>
      <c r="C257" s="35">
        <v>27.6</v>
      </c>
      <c r="D257" s="35">
        <v>0</v>
      </c>
      <c r="E257" s="35" t="s">
        <v>10</v>
      </c>
      <c r="F257" s="35" t="s">
        <v>8</v>
      </c>
      <c r="G257" s="35">
        <v>18955.220170000001</v>
      </c>
      <c r="H257" s="9">
        <f t="shared" si="15"/>
        <v>0</v>
      </c>
      <c r="I257" s="9">
        <f t="shared" si="16"/>
        <v>0</v>
      </c>
      <c r="J257" s="9">
        <f t="shared" si="17"/>
        <v>1</v>
      </c>
      <c r="K257" s="9">
        <f t="shared" si="18"/>
        <v>0</v>
      </c>
      <c r="L257" s="9">
        <f t="shared" si="19"/>
        <v>0</v>
      </c>
      <c r="M257" s="9">
        <v>24</v>
      </c>
      <c r="N257" s="9">
        <v>27.6</v>
      </c>
      <c r="O257" s="9">
        <v>0</v>
      </c>
      <c r="P257" s="9">
        <v>18955.220170000001</v>
      </c>
      <c r="Q257" s="9"/>
    </row>
    <row r="258" spans="1:17">
      <c r="A258" s="35">
        <v>24</v>
      </c>
      <c r="B258" s="35" t="s">
        <v>9</v>
      </c>
      <c r="C258" s="35">
        <v>40.15</v>
      </c>
      <c r="D258" s="35">
        <v>0</v>
      </c>
      <c r="E258" s="35" t="s">
        <v>7</v>
      </c>
      <c r="F258" s="35" t="s">
        <v>11</v>
      </c>
      <c r="G258" s="35">
        <v>38126.246500000001</v>
      </c>
      <c r="H258" s="9">
        <f t="shared" si="15"/>
        <v>0</v>
      </c>
      <c r="I258" s="9">
        <f t="shared" si="16"/>
        <v>1</v>
      </c>
      <c r="J258" s="9">
        <f t="shared" si="17"/>
        <v>0</v>
      </c>
      <c r="K258" s="9">
        <f t="shared" si="18"/>
        <v>1</v>
      </c>
      <c r="L258" s="9">
        <f t="shared" si="19"/>
        <v>1</v>
      </c>
      <c r="M258" s="9">
        <v>24</v>
      </c>
      <c r="N258" s="9">
        <v>40.15</v>
      </c>
      <c r="O258" s="9">
        <v>0</v>
      </c>
      <c r="P258" s="9">
        <v>38126.246500000001</v>
      </c>
      <c r="Q258" s="9"/>
    </row>
    <row r="259" spans="1:17">
      <c r="A259" s="35">
        <v>24</v>
      </c>
      <c r="B259" s="35" t="s">
        <v>6</v>
      </c>
      <c r="C259" s="35">
        <v>30.21</v>
      </c>
      <c r="D259" s="35">
        <v>3</v>
      </c>
      <c r="E259" s="35" t="s">
        <v>10</v>
      </c>
      <c r="F259" s="35" t="s">
        <v>12</v>
      </c>
      <c r="G259" s="35">
        <v>4618.0798999999997</v>
      </c>
      <c r="H259" s="9">
        <f t="shared" ref="H259:H322" si="20">IF(F259="northwest",1,0)</f>
        <v>1</v>
      </c>
      <c r="I259" s="9">
        <f t="shared" ref="I259:I322" si="21">IF(F259="southeast",1,0)</f>
        <v>0</v>
      </c>
      <c r="J259" s="9">
        <f t="shared" ref="J259:J322" si="22">IF(F259="southwest",1,0)</f>
        <v>0</v>
      </c>
      <c r="K259" s="9">
        <f t="shared" ref="K259:K322" si="23">IF(B259="MALE",1,0)</f>
        <v>0</v>
      </c>
      <c r="L259" s="9">
        <f t="shared" ref="L259:L322" si="24">IF(E259="yes",1,0)</f>
        <v>0</v>
      </c>
      <c r="M259" s="9">
        <v>24</v>
      </c>
      <c r="N259" s="9">
        <v>30.21</v>
      </c>
      <c r="O259" s="9">
        <v>3</v>
      </c>
      <c r="P259" s="9">
        <v>4618.0798999999997</v>
      </c>
      <c r="Q259" s="9"/>
    </row>
    <row r="260" spans="1:17">
      <c r="A260" s="35">
        <v>24</v>
      </c>
      <c r="B260" s="35" t="s">
        <v>9</v>
      </c>
      <c r="C260" s="35">
        <v>23.4</v>
      </c>
      <c r="D260" s="35">
        <v>0</v>
      </c>
      <c r="E260" s="35" t="s">
        <v>10</v>
      </c>
      <c r="F260" s="35" t="s">
        <v>8</v>
      </c>
      <c r="G260" s="35">
        <v>1969.614</v>
      </c>
      <c r="H260" s="9">
        <f t="shared" si="20"/>
        <v>0</v>
      </c>
      <c r="I260" s="9">
        <f t="shared" si="21"/>
        <v>0</v>
      </c>
      <c r="J260" s="9">
        <f t="shared" si="22"/>
        <v>1</v>
      </c>
      <c r="K260" s="9">
        <f t="shared" si="23"/>
        <v>1</v>
      </c>
      <c r="L260" s="9">
        <f t="shared" si="24"/>
        <v>0</v>
      </c>
      <c r="M260" s="9">
        <v>24</v>
      </c>
      <c r="N260" s="9">
        <v>23.4</v>
      </c>
      <c r="O260" s="9">
        <v>0</v>
      </c>
      <c r="P260" s="9">
        <v>1969.614</v>
      </c>
      <c r="Q260" s="9"/>
    </row>
    <row r="261" spans="1:17">
      <c r="A261" s="35">
        <v>24</v>
      </c>
      <c r="B261" s="35" t="s">
        <v>9</v>
      </c>
      <c r="C261" s="35">
        <v>28.5</v>
      </c>
      <c r="D261" s="35">
        <v>0</v>
      </c>
      <c r="E261" s="35" t="s">
        <v>7</v>
      </c>
      <c r="F261" s="35" t="s">
        <v>13</v>
      </c>
      <c r="G261" s="35">
        <v>35147.528480000001</v>
      </c>
      <c r="H261" s="9">
        <f t="shared" si="20"/>
        <v>0</v>
      </c>
      <c r="I261" s="9">
        <f t="shared" si="21"/>
        <v>0</v>
      </c>
      <c r="J261" s="9">
        <f t="shared" si="22"/>
        <v>0</v>
      </c>
      <c r="K261" s="9">
        <f t="shared" si="23"/>
        <v>1</v>
      </c>
      <c r="L261" s="9">
        <f t="shared" si="24"/>
        <v>1</v>
      </c>
      <c r="M261" s="9">
        <v>24</v>
      </c>
      <c r="N261" s="9">
        <v>28.5</v>
      </c>
      <c r="O261" s="9">
        <v>0</v>
      </c>
      <c r="P261" s="9">
        <v>35147.528480000001</v>
      </c>
      <c r="Q261" s="9"/>
    </row>
    <row r="262" spans="1:17">
      <c r="A262" s="35">
        <v>24</v>
      </c>
      <c r="B262" s="35" t="s">
        <v>6</v>
      </c>
      <c r="C262" s="35">
        <v>25.27</v>
      </c>
      <c r="D262" s="35">
        <v>0</v>
      </c>
      <c r="E262" s="35" t="s">
        <v>10</v>
      </c>
      <c r="F262" s="35" t="s">
        <v>13</v>
      </c>
      <c r="G262" s="35">
        <v>3044.2132999999999</v>
      </c>
      <c r="H262" s="9">
        <f t="shared" si="20"/>
        <v>0</v>
      </c>
      <c r="I262" s="9">
        <f t="shared" si="21"/>
        <v>0</v>
      </c>
      <c r="J262" s="9">
        <f t="shared" si="22"/>
        <v>0</v>
      </c>
      <c r="K262" s="9">
        <f t="shared" si="23"/>
        <v>0</v>
      </c>
      <c r="L262" s="9">
        <f t="shared" si="24"/>
        <v>0</v>
      </c>
      <c r="M262" s="9">
        <v>24</v>
      </c>
      <c r="N262" s="9">
        <v>25.27</v>
      </c>
      <c r="O262" s="9">
        <v>0</v>
      </c>
      <c r="P262" s="9">
        <v>3044.2132999999999</v>
      </c>
      <c r="Q262" s="9"/>
    </row>
    <row r="263" spans="1:17">
      <c r="A263" s="35">
        <v>24</v>
      </c>
      <c r="B263" s="35" t="s">
        <v>9</v>
      </c>
      <c r="C263" s="35">
        <v>29.3</v>
      </c>
      <c r="D263" s="35">
        <v>0</v>
      </c>
      <c r="E263" s="35" t="s">
        <v>10</v>
      </c>
      <c r="F263" s="35" t="s">
        <v>8</v>
      </c>
      <c r="G263" s="35">
        <v>1977.8150000000001</v>
      </c>
      <c r="H263" s="9">
        <f t="shared" si="20"/>
        <v>0</v>
      </c>
      <c r="I263" s="9">
        <f t="shared" si="21"/>
        <v>0</v>
      </c>
      <c r="J263" s="9">
        <f t="shared" si="22"/>
        <v>1</v>
      </c>
      <c r="K263" s="9">
        <f t="shared" si="23"/>
        <v>1</v>
      </c>
      <c r="L263" s="9">
        <f t="shared" si="24"/>
        <v>0</v>
      </c>
      <c r="M263" s="9">
        <v>24</v>
      </c>
      <c r="N263" s="9">
        <v>29.3</v>
      </c>
      <c r="O263" s="9">
        <v>0</v>
      </c>
      <c r="P263" s="9">
        <v>1977.8150000000001</v>
      </c>
      <c r="Q263" s="9"/>
    </row>
    <row r="264" spans="1:17">
      <c r="A264" s="35">
        <v>24</v>
      </c>
      <c r="B264" s="35" t="s">
        <v>9</v>
      </c>
      <c r="C264" s="35">
        <v>23.655000000000001</v>
      </c>
      <c r="D264" s="35">
        <v>0</v>
      </c>
      <c r="E264" s="35" t="s">
        <v>10</v>
      </c>
      <c r="F264" s="35" t="s">
        <v>12</v>
      </c>
      <c r="G264" s="35">
        <v>2352.9684499999998</v>
      </c>
      <c r="H264" s="9">
        <f t="shared" si="20"/>
        <v>1</v>
      </c>
      <c r="I264" s="9">
        <f t="shared" si="21"/>
        <v>0</v>
      </c>
      <c r="J264" s="9">
        <f t="shared" si="22"/>
        <v>0</v>
      </c>
      <c r="K264" s="9">
        <f t="shared" si="23"/>
        <v>1</v>
      </c>
      <c r="L264" s="9">
        <f t="shared" si="24"/>
        <v>0</v>
      </c>
      <c r="M264" s="9">
        <v>24</v>
      </c>
      <c r="N264" s="9">
        <v>23.655000000000001</v>
      </c>
      <c r="O264" s="9">
        <v>0</v>
      </c>
      <c r="P264" s="9">
        <v>2352.9684499999998</v>
      </c>
      <c r="Q264" s="9"/>
    </row>
    <row r="265" spans="1:17">
      <c r="A265" s="35">
        <v>24</v>
      </c>
      <c r="B265" s="35" t="s">
        <v>6</v>
      </c>
      <c r="C265" s="35">
        <v>22.6</v>
      </c>
      <c r="D265" s="35">
        <v>0</v>
      </c>
      <c r="E265" s="35" t="s">
        <v>10</v>
      </c>
      <c r="F265" s="35" t="s">
        <v>8</v>
      </c>
      <c r="G265" s="35">
        <v>2457.502</v>
      </c>
      <c r="H265" s="9">
        <f t="shared" si="20"/>
        <v>0</v>
      </c>
      <c r="I265" s="9">
        <f t="shared" si="21"/>
        <v>0</v>
      </c>
      <c r="J265" s="9">
        <f t="shared" si="22"/>
        <v>1</v>
      </c>
      <c r="K265" s="9">
        <f t="shared" si="23"/>
        <v>0</v>
      </c>
      <c r="L265" s="9">
        <f t="shared" si="24"/>
        <v>0</v>
      </c>
      <c r="M265" s="9">
        <v>24</v>
      </c>
      <c r="N265" s="9">
        <v>22.6</v>
      </c>
      <c r="O265" s="9">
        <v>0</v>
      </c>
      <c r="P265" s="9">
        <v>2457.502</v>
      </c>
      <c r="Q265" s="9"/>
    </row>
    <row r="266" spans="1:17">
      <c r="A266" s="35">
        <v>24</v>
      </c>
      <c r="B266" s="35" t="s">
        <v>6</v>
      </c>
      <c r="C266" s="35">
        <v>30.1</v>
      </c>
      <c r="D266" s="35">
        <v>3</v>
      </c>
      <c r="E266" s="35" t="s">
        <v>10</v>
      </c>
      <c r="F266" s="35" t="s">
        <v>8</v>
      </c>
      <c r="G266" s="35">
        <v>4234.9269999999997</v>
      </c>
      <c r="H266" s="9">
        <f t="shared" si="20"/>
        <v>0</v>
      </c>
      <c r="I266" s="9">
        <f t="shared" si="21"/>
        <v>0</v>
      </c>
      <c r="J266" s="9">
        <f t="shared" si="22"/>
        <v>1</v>
      </c>
      <c r="K266" s="9">
        <f t="shared" si="23"/>
        <v>0</v>
      </c>
      <c r="L266" s="9">
        <f t="shared" si="24"/>
        <v>0</v>
      </c>
      <c r="M266" s="9">
        <v>24</v>
      </c>
      <c r="N266" s="9">
        <v>30.1</v>
      </c>
      <c r="O266" s="9">
        <v>3</v>
      </c>
      <c r="P266" s="9">
        <v>4234.9269999999997</v>
      </c>
      <c r="Q266" s="9"/>
    </row>
    <row r="267" spans="1:17">
      <c r="A267" s="35">
        <v>24</v>
      </c>
      <c r="B267" s="35" t="s">
        <v>9</v>
      </c>
      <c r="C267" s="35">
        <v>33.630000000000003</v>
      </c>
      <c r="D267" s="35">
        <v>4</v>
      </c>
      <c r="E267" s="35" t="s">
        <v>10</v>
      </c>
      <c r="F267" s="35" t="s">
        <v>13</v>
      </c>
      <c r="G267" s="35">
        <v>17128.426080000001</v>
      </c>
      <c r="H267" s="9">
        <f t="shared" si="20"/>
        <v>0</v>
      </c>
      <c r="I267" s="9">
        <f t="shared" si="21"/>
        <v>0</v>
      </c>
      <c r="J267" s="9">
        <f t="shared" si="22"/>
        <v>0</v>
      </c>
      <c r="K267" s="9">
        <f t="shared" si="23"/>
        <v>1</v>
      </c>
      <c r="L267" s="9">
        <f t="shared" si="24"/>
        <v>0</v>
      </c>
      <c r="M267" s="9">
        <v>24</v>
      </c>
      <c r="N267" s="9">
        <v>33.630000000000003</v>
      </c>
      <c r="O267" s="9">
        <v>4</v>
      </c>
      <c r="P267" s="9">
        <v>17128.426080000001</v>
      </c>
      <c r="Q267" s="9"/>
    </row>
    <row r="268" spans="1:17">
      <c r="A268" s="35">
        <v>24</v>
      </c>
      <c r="B268" s="35" t="s">
        <v>6</v>
      </c>
      <c r="C268" s="35">
        <v>24.225000000000001</v>
      </c>
      <c r="D268" s="35">
        <v>0</v>
      </c>
      <c r="E268" s="35" t="s">
        <v>10</v>
      </c>
      <c r="F268" s="35" t="s">
        <v>12</v>
      </c>
      <c r="G268" s="35">
        <v>2842.7607499999999</v>
      </c>
      <c r="H268" s="9">
        <f t="shared" si="20"/>
        <v>1</v>
      </c>
      <c r="I268" s="9">
        <f t="shared" si="21"/>
        <v>0</v>
      </c>
      <c r="J268" s="9">
        <f t="shared" si="22"/>
        <v>0</v>
      </c>
      <c r="K268" s="9">
        <f t="shared" si="23"/>
        <v>0</v>
      </c>
      <c r="L268" s="9">
        <f t="shared" si="24"/>
        <v>0</v>
      </c>
      <c r="M268" s="9">
        <v>24</v>
      </c>
      <c r="N268" s="9">
        <v>24.225000000000001</v>
      </c>
      <c r="O268" s="9">
        <v>0</v>
      </c>
      <c r="P268" s="9">
        <v>2842.7607499999999</v>
      </c>
      <c r="Q268" s="9"/>
    </row>
    <row r="269" spans="1:17">
      <c r="A269" s="35">
        <v>24</v>
      </c>
      <c r="B269" s="35" t="s">
        <v>6</v>
      </c>
      <c r="C269" s="35">
        <v>33.99</v>
      </c>
      <c r="D269" s="35">
        <v>0</v>
      </c>
      <c r="E269" s="35" t="s">
        <v>10</v>
      </c>
      <c r="F269" s="35" t="s">
        <v>11</v>
      </c>
      <c r="G269" s="35">
        <v>2473.3341</v>
      </c>
      <c r="H269" s="9">
        <f t="shared" si="20"/>
        <v>0</v>
      </c>
      <c r="I269" s="9">
        <f t="shared" si="21"/>
        <v>1</v>
      </c>
      <c r="J269" s="9">
        <f t="shared" si="22"/>
        <v>0</v>
      </c>
      <c r="K269" s="9">
        <f t="shared" si="23"/>
        <v>0</v>
      </c>
      <c r="L269" s="9">
        <f t="shared" si="24"/>
        <v>0</v>
      </c>
      <c r="M269" s="9">
        <v>24</v>
      </c>
      <c r="N269" s="9">
        <v>33.99</v>
      </c>
      <c r="O269" s="9">
        <v>0</v>
      </c>
      <c r="P269" s="9">
        <v>2473.3341</v>
      </c>
      <c r="Q269" s="9"/>
    </row>
    <row r="270" spans="1:17">
      <c r="A270" s="35">
        <v>24</v>
      </c>
      <c r="B270" s="35" t="s">
        <v>9</v>
      </c>
      <c r="C270" s="35">
        <v>26.79</v>
      </c>
      <c r="D270" s="35">
        <v>1</v>
      </c>
      <c r="E270" s="35" t="s">
        <v>10</v>
      </c>
      <c r="F270" s="35" t="s">
        <v>12</v>
      </c>
      <c r="G270" s="35">
        <v>12609.88702</v>
      </c>
      <c r="H270" s="9">
        <f t="shared" si="20"/>
        <v>1</v>
      </c>
      <c r="I270" s="9">
        <f t="shared" si="21"/>
        <v>0</v>
      </c>
      <c r="J270" s="9">
        <f t="shared" si="22"/>
        <v>0</v>
      </c>
      <c r="K270" s="9">
        <f t="shared" si="23"/>
        <v>1</v>
      </c>
      <c r="L270" s="9">
        <f t="shared" si="24"/>
        <v>0</v>
      </c>
      <c r="M270" s="9">
        <v>24</v>
      </c>
      <c r="N270" s="9">
        <v>26.79</v>
      </c>
      <c r="O270" s="9">
        <v>1</v>
      </c>
      <c r="P270" s="9">
        <v>12609.88702</v>
      </c>
      <c r="Q270" s="9"/>
    </row>
    <row r="271" spans="1:17">
      <c r="A271" s="35">
        <v>24</v>
      </c>
      <c r="B271" s="35" t="s">
        <v>6</v>
      </c>
      <c r="C271" s="35">
        <v>20.52</v>
      </c>
      <c r="D271" s="35">
        <v>0</v>
      </c>
      <c r="E271" s="35" t="s">
        <v>7</v>
      </c>
      <c r="F271" s="35" t="s">
        <v>13</v>
      </c>
      <c r="G271" s="35">
        <v>14571.890799999999</v>
      </c>
      <c r="H271" s="9">
        <f t="shared" si="20"/>
        <v>0</v>
      </c>
      <c r="I271" s="9">
        <f t="shared" si="21"/>
        <v>0</v>
      </c>
      <c r="J271" s="9">
        <f t="shared" si="22"/>
        <v>0</v>
      </c>
      <c r="K271" s="9">
        <f t="shared" si="23"/>
        <v>0</v>
      </c>
      <c r="L271" s="9">
        <f t="shared" si="24"/>
        <v>1</v>
      </c>
      <c r="M271" s="9">
        <v>24</v>
      </c>
      <c r="N271" s="9">
        <v>20.52</v>
      </c>
      <c r="O271" s="9">
        <v>0</v>
      </c>
      <c r="P271" s="9">
        <v>14571.890799999999</v>
      </c>
      <c r="Q271" s="9"/>
    </row>
    <row r="272" spans="1:17">
      <c r="A272" s="35">
        <v>24</v>
      </c>
      <c r="B272" s="35" t="s">
        <v>9</v>
      </c>
      <c r="C272" s="35">
        <v>32.700000000000003</v>
      </c>
      <c r="D272" s="35">
        <v>0</v>
      </c>
      <c r="E272" s="35" t="s">
        <v>7</v>
      </c>
      <c r="F272" s="35" t="s">
        <v>8</v>
      </c>
      <c r="G272" s="35">
        <v>34472.841</v>
      </c>
      <c r="H272" s="9">
        <f t="shared" si="20"/>
        <v>0</v>
      </c>
      <c r="I272" s="9">
        <f t="shared" si="21"/>
        <v>0</v>
      </c>
      <c r="J272" s="9">
        <f t="shared" si="22"/>
        <v>1</v>
      </c>
      <c r="K272" s="9">
        <f t="shared" si="23"/>
        <v>1</v>
      </c>
      <c r="L272" s="9">
        <f t="shared" si="24"/>
        <v>1</v>
      </c>
      <c r="M272" s="9">
        <v>24</v>
      </c>
      <c r="N272" s="9">
        <v>32.700000000000003</v>
      </c>
      <c r="O272" s="9">
        <v>0</v>
      </c>
      <c r="P272" s="9">
        <v>34472.841</v>
      </c>
      <c r="Q272" s="9"/>
    </row>
    <row r="273" spans="1:17">
      <c r="A273" s="35">
        <v>24</v>
      </c>
      <c r="B273" s="35" t="s">
        <v>9</v>
      </c>
      <c r="C273" s="35">
        <v>25.8</v>
      </c>
      <c r="D273" s="35">
        <v>0</v>
      </c>
      <c r="E273" s="35" t="s">
        <v>10</v>
      </c>
      <c r="F273" s="35" t="s">
        <v>8</v>
      </c>
      <c r="G273" s="35">
        <v>1972.95</v>
      </c>
      <c r="H273" s="9">
        <f t="shared" si="20"/>
        <v>0</v>
      </c>
      <c r="I273" s="9">
        <f t="shared" si="21"/>
        <v>0</v>
      </c>
      <c r="J273" s="9">
        <f t="shared" si="22"/>
        <v>1</v>
      </c>
      <c r="K273" s="9">
        <f t="shared" si="23"/>
        <v>1</v>
      </c>
      <c r="L273" s="9">
        <f t="shared" si="24"/>
        <v>0</v>
      </c>
      <c r="M273" s="9">
        <v>24</v>
      </c>
      <c r="N273" s="9">
        <v>25.8</v>
      </c>
      <c r="O273" s="9">
        <v>0</v>
      </c>
      <c r="P273" s="9">
        <v>1972.95</v>
      </c>
      <c r="Q273" s="9"/>
    </row>
    <row r="274" spans="1:17">
      <c r="A274" s="35">
        <v>24</v>
      </c>
      <c r="B274" s="35" t="s">
        <v>6</v>
      </c>
      <c r="C274" s="35">
        <v>39.49</v>
      </c>
      <c r="D274" s="35">
        <v>0</v>
      </c>
      <c r="E274" s="35" t="s">
        <v>10</v>
      </c>
      <c r="F274" s="35" t="s">
        <v>11</v>
      </c>
      <c r="G274" s="35">
        <v>2480.9791</v>
      </c>
      <c r="H274" s="9">
        <f t="shared" si="20"/>
        <v>0</v>
      </c>
      <c r="I274" s="9">
        <f t="shared" si="21"/>
        <v>1</v>
      </c>
      <c r="J274" s="9">
        <f t="shared" si="22"/>
        <v>0</v>
      </c>
      <c r="K274" s="9">
        <f t="shared" si="23"/>
        <v>0</v>
      </c>
      <c r="L274" s="9">
        <f t="shared" si="24"/>
        <v>0</v>
      </c>
      <c r="M274" s="9">
        <v>24</v>
      </c>
      <c r="N274" s="9">
        <v>39.49</v>
      </c>
      <c r="O274" s="9">
        <v>0</v>
      </c>
      <c r="P274" s="9">
        <v>2480.9791</v>
      </c>
      <c r="Q274" s="9"/>
    </row>
    <row r="275" spans="1:17">
      <c r="A275" s="35">
        <v>24</v>
      </c>
      <c r="B275" s="35" t="s">
        <v>9</v>
      </c>
      <c r="C275" s="35">
        <v>32.01</v>
      </c>
      <c r="D275" s="35">
        <v>0</v>
      </c>
      <c r="E275" s="35" t="s">
        <v>10</v>
      </c>
      <c r="F275" s="35" t="s">
        <v>11</v>
      </c>
      <c r="G275" s="35">
        <v>1981.5818999999999</v>
      </c>
      <c r="H275" s="9">
        <f t="shared" si="20"/>
        <v>0</v>
      </c>
      <c r="I275" s="9">
        <f t="shared" si="21"/>
        <v>1</v>
      </c>
      <c r="J275" s="9">
        <f t="shared" si="22"/>
        <v>0</v>
      </c>
      <c r="K275" s="9">
        <f t="shared" si="23"/>
        <v>1</v>
      </c>
      <c r="L275" s="9">
        <f t="shared" si="24"/>
        <v>0</v>
      </c>
      <c r="M275" s="9">
        <v>24</v>
      </c>
      <c r="N275" s="9">
        <v>32.01</v>
      </c>
      <c r="O275" s="9">
        <v>0</v>
      </c>
      <c r="P275" s="9">
        <v>1981.5818999999999</v>
      </c>
      <c r="Q275" s="9"/>
    </row>
    <row r="276" spans="1:17">
      <c r="A276" s="35">
        <v>24</v>
      </c>
      <c r="B276" s="35" t="s">
        <v>6</v>
      </c>
      <c r="C276" s="35">
        <v>29.925000000000001</v>
      </c>
      <c r="D276" s="35">
        <v>0</v>
      </c>
      <c r="E276" s="35" t="s">
        <v>10</v>
      </c>
      <c r="F276" s="35" t="s">
        <v>12</v>
      </c>
      <c r="G276" s="35">
        <v>2850.6837500000001</v>
      </c>
      <c r="H276" s="9">
        <f t="shared" si="20"/>
        <v>1</v>
      </c>
      <c r="I276" s="9">
        <f t="shared" si="21"/>
        <v>0</v>
      </c>
      <c r="J276" s="9">
        <f t="shared" si="22"/>
        <v>0</v>
      </c>
      <c r="K276" s="9">
        <f t="shared" si="23"/>
        <v>0</v>
      </c>
      <c r="L276" s="9">
        <f t="shared" si="24"/>
        <v>0</v>
      </c>
      <c r="M276" s="9">
        <v>24</v>
      </c>
      <c r="N276" s="9">
        <v>29.925000000000001</v>
      </c>
      <c r="O276" s="9">
        <v>0</v>
      </c>
      <c r="P276" s="9">
        <v>2850.6837500000001</v>
      </c>
      <c r="Q276" s="9"/>
    </row>
    <row r="277" spans="1:17">
      <c r="A277" s="35">
        <v>24</v>
      </c>
      <c r="B277" s="35" t="s">
        <v>9</v>
      </c>
      <c r="C277" s="35">
        <v>29.83</v>
      </c>
      <c r="D277" s="35">
        <v>0</v>
      </c>
      <c r="E277" s="35" t="s">
        <v>7</v>
      </c>
      <c r="F277" s="35" t="s">
        <v>13</v>
      </c>
      <c r="G277" s="35">
        <v>18648.421699999999</v>
      </c>
      <c r="H277" s="9">
        <f t="shared" si="20"/>
        <v>0</v>
      </c>
      <c r="I277" s="9">
        <f t="shared" si="21"/>
        <v>0</v>
      </c>
      <c r="J277" s="9">
        <f t="shared" si="22"/>
        <v>0</v>
      </c>
      <c r="K277" s="9">
        <f t="shared" si="23"/>
        <v>1</v>
      </c>
      <c r="L277" s="9">
        <f t="shared" si="24"/>
        <v>1</v>
      </c>
      <c r="M277" s="9">
        <v>24</v>
      </c>
      <c r="N277" s="9">
        <v>29.83</v>
      </c>
      <c r="O277" s="9">
        <v>0</v>
      </c>
      <c r="P277" s="9">
        <v>18648.421699999999</v>
      </c>
      <c r="Q277" s="9"/>
    </row>
    <row r="278" spans="1:17">
      <c r="A278" s="35">
        <v>24</v>
      </c>
      <c r="B278" s="35" t="s">
        <v>9</v>
      </c>
      <c r="C278" s="35">
        <v>31.065000000000001</v>
      </c>
      <c r="D278" s="35">
        <v>0</v>
      </c>
      <c r="E278" s="35" t="s">
        <v>7</v>
      </c>
      <c r="F278" s="35" t="s">
        <v>13</v>
      </c>
      <c r="G278" s="35">
        <v>34254.053350000002</v>
      </c>
      <c r="H278" s="9">
        <f t="shared" si="20"/>
        <v>0</v>
      </c>
      <c r="I278" s="9">
        <f t="shared" si="21"/>
        <v>0</v>
      </c>
      <c r="J278" s="9">
        <f t="shared" si="22"/>
        <v>0</v>
      </c>
      <c r="K278" s="9">
        <f t="shared" si="23"/>
        <v>1</v>
      </c>
      <c r="L278" s="9">
        <f t="shared" si="24"/>
        <v>1</v>
      </c>
      <c r="M278" s="9">
        <v>24</v>
      </c>
      <c r="N278" s="9">
        <v>31.065000000000001</v>
      </c>
      <c r="O278" s="9">
        <v>0</v>
      </c>
      <c r="P278" s="9">
        <v>34254.053350000002</v>
      </c>
      <c r="Q278" s="9"/>
    </row>
    <row r="279" spans="1:17">
      <c r="A279" s="35">
        <v>24</v>
      </c>
      <c r="B279" s="35" t="s">
        <v>6</v>
      </c>
      <c r="C279" s="35">
        <v>27.72</v>
      </c>
      <c r="D279" s="35">
        <v>0</v>
      </c>
      <c r="E279" s="35" t="s">
        <v>10</v>
      </c>
      <c r="F279" s="35" t="s">
        <v>11</v>
      </c>
      <c r="G279" s="35">
        <v>2464.6188000000002</v>
      </c>
      <c r="H279" s="9">
        <f t="shared" si="20"/>
        <v>0</v>
      </c>
      <c r="I279" s="9">
        <f t="shared" si="21"/>
        <v>1</v>
      </c>
      <c r="J279" s="9">
        <f t="shared" si="22"/>
        <v>0</v>
      </c>
      <c r="K279" s="9">
        <f t="shared" si="23"/>
        <v>0</v>
      </c>
      <c r="L279" s="9">
        <f t="shared" si="24"/>
        <v>0</v>
      </c>
      <c r="M279" s="9">
        <v>24</v>
      </c>
      <c r="N279" s="9">
        <v>27.72</v>
      </c>
      <c r="O279" s="9">
        <v>0</v>
      </c>
      <c r="P279" s="9">
        <v>2464.6188000000002</v>
      </c>
      <c r="Q279" s="9"/>
    </row>
    <row r="280" spans="1:17">
      <c r="A280" s="35">
        <v>25</v>
      </c>
      <c r="B280" s="35" t="s">
        <v>9</v>
      </c>
      <c r="C280" s="35">
        <v>26.22</v>
      </c>
      <c r="D280" s="35">
        <v>0</v>
      </c>
      <c r="E280" s="35" t="s">
        <v>10</v>
      </c>
      <c r="F280" s="35" t="s">
        <v>13</v>
      </c>
      <c r="G280" s="35">
        <v>2721.3208</v>
      </c>
      <c r="H280" s="9">
        <f t="shared" si="20"/>
        <v>0</v>
      </c>
      <c r="I280" s="9">
        <f t="shared" si="21"/>
        <v>0</v>
      </c>
      <c r="J280" s="9">
        <f t="shared" si="22"/>
        <v>0</v>
      </c>
      <c r="K280" s="9">
        <f t="shared" si="23"/>
        <v>1</v>
      </c>
      <c r="L280" s="9">
        <f t="shared" si="24"/>
        <v>0</v>
      </c>
      <c r="M280" s="9">
        <v>25</v>
      </c>
      <c r="N280" s="9">
        <v>26.22</v>
      </c>
      <c r="O280" s="9">
        <v>0</v>
      </c>
      <c r="P280" s="9">
        <v>2721.3208</v>
      </c>
      <c r="Q280" s="9"/>
    </row>
    <row r="281" spans="1:17">
      <c r="A281" s="35">
        <v>25</v>
      </c>
      <c r="B281" s="35" t="s">
        <v>9</v>
      </c>
      <c r="C281" s="35">
        <v>33.659999999999997</v>
      </c>
      <c r="D281" s="35">
        <v>4</v>
      </c>
      <c r="E281" s="35" t="s">
        <v>10</v>
      </c>
      <c r="F281" s="35" t="s">
        <v>11</v>
      </c>
      <c r="G281" s="35">
        <v>4504.6624000000002</v>
      </c>
      <c r="H281" s="9">
        <f t="shared" si="20"/>
        <v>0</v>
      </c>
      <c r="I281" s="9">
        <f t="shared" si="21"/>
        <v>1</v>
      </c>
      <c r="J281" s="9">
        <f t="shared" si="22"/>
        <v>0</v>
      </c>
      <c r="K281" s="9">
        <f t="shared" si="23"/>
        <v>1</v>
      </c>
      <c r="L281" s="9">
        <f t="shared" si="24"/>
        <v>0</v>
      </c>
      <c r="M281" s="9">
        <v>25</v>
      </c>
      <c r="N281" s="9">
        <v>33.659999999999997</v>
      </c>
      <c r="O281" s="9">
        <v>4</v>
      </c>
      <c r="P281" s="9">
        <v>4504.6624000000002</v>
      </c>
      <c r="Q281" s="9"/>
    </row>
    <row r="282" spans="1:17">
      <c r="A282" s="35">
        <v>25</v>
      </c>
      <c r="B282" s="35" t="s">
        <v>9</v>
      </c>
      <c r="C282" s="35">
        <v>25.74</v>
      </c>
      <c r="D282" s="35">
        <v>0</v>
      </c>
      <c r="E282" s="35" t="s">
        <v>10</v>
      </c>
      <c r="F282" s="35" t="s">
        <v>11</v>
      </c>
      <c r="G282" s="35">
        <v>2137.6536000000001</v>
      </c>
      <c r="H282" s="9">
        <f t="shared" si="20"/>
        <v>0</v>
      </c>
      <c r="I282" s="9">
        <f t="shared" si="21"/>
        <v>1</v>
      </c>
      <c r="J282" s="9">
        <f t="shared" si="22"/>
        <v>0</v>
      </c>
      <c r="K282" s="9">
        <f t="shared" si="23"/>
        <v>1</v>
      </c>
      <c r="L282" s="9">
        <f t="shared" si="24"/>
        <v>0</v>
      </c>
      <c r="M282" s="9">
        <v>25</v>
      </c>
      <c r="N282" s="9">
        <v>25.74</v>
      </c>
      <c r="O282" s="9">
        <v>0</v>
      </c>
      <c r="P282" s="9">
        <v>2137.6536000000001</v>
      </c>
      <c r="Q282" s="9"/>
    </row>
    <row r="283" spans="1:17">
      <c r="A283" s="35">
        <v>25</v>
      </c>
      <c r="B283" s="35" t="s">
        <v>9</v>
      </c>
      <c r="C283" s="35">
        <v>27.55</v>
      </c>
      <c r="D283" s="35">
        <v>0</v>
      </c>
      <c r="E283" s="35" t="s">
        <v>10</v>
      </c>
      <c r="F283" s="35" t="s">
        <v>12</v>
      </c>
      <c r="G283" s="35">
        <v>2523.1695</v>
      </c>
      <c r="H283" s="9">
        <f t="shared" si="20"/>
        <v>1</v>
      </c>
      <c r="I283" s="9">
        <f t="shared" si="21"/>
        <v>0</v>
      </c>
      <c r="J283" s="9">
        <f t="shared" si="22"/>
        <v>0</v>
      </c>
      <c r="K283" s="9">
        <f t="shared" si="23"/>
        <v>1</v>
      </c>
      <c r="L283" s="9">
        <f t="shared" si="24"/>
        <v>0</v>
      </c>
      <c r="M283" s="9">
        <v>25</v>
      </c>
      <c r="N283" s="9">
        <v>27.55</v>
      </c>
      <c r="O283" s="9">
        <v>0</v>
      </c>
      <c r="P283" s="9">
        <v>2523.1695</v>
      </c>
      <c r="Q283" s="9"/>
    </row>
    <row r="284" spans="1:17">
      <c r="A284" s="35">
        <v>25</v>
      </c>
      <c r="B284" s="35" t="s">
        <v>9</v>
      </c>
      <c r="C284" s="35">
        <v>45.54</v>
      </c>
      <c r="D284" s="35">
        <v>2</v>
      </c>
      <c r="E284" s="35" t="s">
        <v>7</v>
      </c>
      <c r="F284" s="35" t="s">
        <v>11</v>
      </c>
      <c r="G284" s="35">
        <v>42112.2356</v>
      </c>
      <c r="H284" s="9">
        <f t="shared" si="20"/>
        <v>0</v>
      </c>
      <c r="I284" s="9">
        <f t="shared" si="21"/>
        <v>1</v>
      </c>
      <c r="J284" s="9">
        <f t="shared" si="22"/>
        <v>0</v>
      </c>
      <c r="K284" s="9">
        <f t="shared" si="23"/>
        <v>1</v>
      </c>
      <c r="L284" s="9">
        <f t="shared" si="24"/>
        <v>1</v>
      </c>
      <c r="M284" s="9">
        <v>25</v>
      </c>
      <c r="N284" s="9">
        <v>45.54</v>
      </c>
      <c r="O284" s="9">
        <v>2</v>
      </c>
      <c r="P284" s="9">
        <v>42112.2356</v>
      </c>
      <c r="Q284" s="9"/>
    </row>
    <row r="285" spans="1:17">
      <c r="A285" s="35">
        <v>25</v>
      </c>
      <c r="B285" s="35" t="s">
        <v>9</v>
      </c>
      <c r="C285" s="35">
        <v>26.8</v>
      </c>
      <c r="D285" s="35">
        <v>3</v>
      </c>
      <c r="E285" s="35" t="s">
        <v>10</v>
      </c>
      <c r="F285" s="35" t="s">
        <v>8</v>
      </c>
      <c r="G285" s="35">
        <v>3906.127</v>
      </c>
      <c r="H285" s="9">
        <f t="shared" si="20"/>
        <v>0</v>
      </c>
      <c r="I285" s="9">
        <f t="shared" si="21"/>
        <v>0</v>
      </c>
      <c r="J285" s="9">
        <f t="shared" si="22"/>
        <v>1</v>
      </c>
      <c r="K285" s="9">
        <f t="shared" si="23"/>
        <v>1</v>
      </c>
      <c r="L285" s="9">
        <f t="shared" si="24"/>
        <v>0</v>
      </c>
      <c r="M285" s="9">
        <v>25</v>
      </c>
      <c r="N285" s="9">
        <v>26.8</v>
      </c>
      <c r="O285" s="9">
        <v>3</v>
      </c>
      <c r="P285" s="9">
        <v>3906.127</v>
      </c>
      <c r="Q285" s="9"/>
    </row>
    <row r="286" spans="1:17">
      <c r="A286" s="35">
        <v>25</v>
      </c>
      <c r="B286" s="35" t="s">
        <v>9</v>
      </c>
      <c r="C286" s="35">
        <v>23.9</v>
      </c>
      <c r="D286" s="35">
        <v>5</v>
      </c>
      <c r="E286" s="35" t="s">
        <v>10</v>
      </c>
      <c r="F286" s="35" t="s">
        <v>8</v>
      </c>
      <c r="G286" s="35">
        <v>5080.0959999999995</v>
      </c>
      <c r="H286" s="9">
        <f t="shared" si="20"/>
        <v>0</v>
      </c>
      <c r="I286" s="9">
        <f t="shared" si="21"/>
        <v>0</v>
      </c>
      <c r="J286" s="9">
        <f t="shared" si="22"/>
        <v>1</v>
      </c>
      <c r="K286" s="9">
        <f t="shared" si="23"/>
        <v>1</v>
      </c>
      <c r="L286" s="9">
        <f t="shared" si="24"/>
        <v>0</v>
      </c>
      <c r="M286" s="9">
        <v>25</v>
      </c>
      <c r="N286" s="9">
        <v>23.9</v>
      </c>
      <c r="O286" s="9">
        <v>5</v>
      </c>
      <c r="P286" s="9">
        <v>5080.0959999999995</v>
      </c>
      <c r="Q286" s="9"/>
    </row>
    <row r="287" spans="1:17">
      <c r="A287" s="35">
        <v>25</v>
      </c>
      <c r="B287" s="35" t="s">
        <v>9</v>
      </c>
      <c r="C287" s="35">
        <v>30.59</v>
      </c>
      <c r="D287" s="35">
        <v>0</v>
      </c>
      <c r="E287" s="35" t="s">
        <v>10</v>
      </c>
      <c r="F287" s="35" t="s">
        <v>13</v>
      </c>
      <c r="G287" s="35">
        <v>2727.3951000000002</v>
      </c>
      <c r="H287" s="9">
        <f t="shared" si="20"/>
        <v>0</v>
      </c>
      <c r="I287" s="9">
        <f t="shared" si="21"/>
        <v>0</v>
      </c>
      <c r="J287" s="9">
        <f t="shared" si="22"/>
        <v>0</v>
      </c>
      <c r="K287" s="9">
        <f t="shared" si="23"/>
        <v>1</v>
      </c>
      <c r="L287" s="9">
        <f t="shared" si="24"/>
        <v>0</v>
      </c>
      <c r="M287" s="9">
        <v>25</v>
      </c>
      <c r="N287" s="9">
        <v>30.59</v>
      </c>
      <c r="O287" s="9">
        <v>0</v>
      </c>
      <c r="P287" s="9">
        <v>2727.3951000000002</v>
      </c>
      <c r="Q287" s="9"/>
    </row>
    <row r="288" spans="1:17">
      <c r="A288" s="35">
        <v>25</v>
      </c>
      <c r="B288" s="35" t="s">
        <v>9</v>
      </c>
      <c r="C288" s="35">
        <v>35.625</v>
      </c>
      <c r="D288" s="35">
        <v>0</v>
      </c>
      <c r="E288" s="35" t="s">
        <v>10</v>
      </c>
      <c r="F288" s="35" t="s">
        <v>12</v>
      </c>
      <c r="G288" s="35">
        <v>2534.3937500000002</v>
      </c>
      <c r="H288" s="9">
        <f t="shared" si="20"/>
        <v>1</v>
      </c>
      <c r="I288" s="9">
        <f t="shared" si="21"/>
        <v>0</v>
      </c>
      <c r="J288" s="9">
        <f t="shared" si="22"/>
        <v>0</v>
      </c>
      <c r="K288" s="9">
        <f t="shared" si="23"/>
        <v>1</v>
      </c>
      <c r="L288" s="9">
        <f t="shared" si="24"/>
        <v>0</v>
      </c>
      <c r="M288" s="9">
        <v>25</v>
      </c>
      <c r="N288" s="9">
        <v>35.625</v>
      </c>
      <c r="O288" s="9">
        <v>0</v>
      </c>
      <c r="P288" s="9">
        <v>2534.3937500000002</v>
      </c>
      <c r="Q288" s="9"/>
    </row>
    <row r="289" spans="1:17">
      <c r="A289" s="35">
        <v>25</v>
      </c>
      <c r="B289" s="35" t="s">
        <v>6</v>
      </c>
      <c r="C289" s="35">
        <v>28.594999999999999</v>
      </c>
      <c r="D289" s="35">
        <v>0</v>
      </c>
      <c r="E289" s="35" t="s">
        <v>10</v>
      </c>
      <c r="F289" s="35" t="s">
        <v>13</v>
      </c>
      <c r="G289" s="35">
        <v>3213.6220499999999</v>
      </c>
      <c r="H289" s="9">
        <f t="shared" si="20"/>
        <v>0</v>
      </c>
      <c r="I289" s="9">
        <f t="shared" si="21"/>
        <v>0</v>
      </c>
      <c r="J289" s="9">
        <f t="shared" si="22"/>
        <v>0</v>
      </c>
      <c r="K289" s="9">
        <f t="shared" si="23"/>
        <v>0</v>
      </c>
      <c r="L289" s="9">
        <f t="shared" si="24"/>
        <v>0</v>
      </c>
      <c r="M289" s="9">
        <v>25</v>
      </c>
      <c r="N289" s="9">
        <v>28.594999999999999</v>
      </c>
      <c r="O289" s="9">
        <v>0</v>
      </c>
      <c r="P289" s="9">
        <v>3213.6220499999999</v>
      </c>
      <c r="Q289" s="9"/>
    </row>
    <row r="290" spans="1:17">
      <c r="A290" s="35">
        <v>25</v>
      </c>
      <c r="B290" s="35" t="s">
        <v>6</v>
      </c>
      <c r="C290" s="35">
        <v>41.325000000000003</v>
      </c>
      <c r="D290" s="35">
        <v>0</v>
      </c>
      <c r="E290" s="35" t="s">
        <v>10</v>
      </c>
      <c r="F290" s="35" t="s">
        <v>13</v>
      </c>
      <c r="G290" s="35">
        <v>17878.900679999999</v>
      </c>
      <c r="H290" s="9">
        <f t="shared" si="20"/>
        <v>0</v>
      </c>
      <c r="I290" s="9">
        <f t="shared" si="21"/>
        <v>0</v>
      </c>
      <c r="J290" s="9">
        <f t="shared" si="22"/>
        <v>0</v>
      </c>
      <c r="K290" s="9">
        <f t="shared" si="23"/>
        <v>0</v>
      </c>
      <c r="L290" s="9">
        <f t="shared" si="24"/>
        <v>0</v>
      </c>
      <c r="M290" s="9">
        <v>25</v>
      </c>
      <c r="N290" s="9">
        <v>41.325000000000003</v>
      </c>
      <c r="O290" s="9">
        <v>0</v>
      </c>
      <c r="P290" s="9">
        <v>17878.900679999999</v>
      </c>
      <c r="Q290" s="9"/>
    </row>
    <row r="291" spans="1:17">
      <c r="A291" s="35">
        <v>25</v>
      </c>
      <c r="B291" s="35" t="s">
        <v>6</v>
      </c>
      <c r="C291" s="35">
        <v>23.465</v>
      </c>
      <c r="D291" s="35">
        <v>0</v>
      </c>
      <c r="E291" s="35" t="s">
        <v>10</v>
      </c>
      <c r="F291" s="35" t="s">
        <v>13</v>
      </c>
      <c r="G291" s="35">
        <v>3206.4913499999998</v>
      </c>
      <c r="H291" s="9">
        <f t="shared" si="20"/>
        <v>0</v>
      </c>
      <c r="I291" s="9">
        <f t="shared" si="21"/>
        <v>0</v>
      </c>
      <c r="J291" s="9">
        <f t="shared" si="22"/>
        <v>0</v>
      </c>
      <c r="K291" s="9">
        <f t="shared" si="23"/>
        <v>0</v>
      </c>
      <c r="L291" s="9">
        <f t="shared" si="24"/>
        <v>0</v>
      </c>
      <c r="M291" s="9">
        <v>25</v>
      </c>
      <c r="N291" s="9">
        <v>23.465</v>
      </c>
      <c r="O291" s="9">
        <v>0</v>
      </c>
      <c r="P291" s="9">
        <v>3206.4913499999998</v>
      </c>
      <c r="Q291" s="9"/>
    </row>
    <row r="292" spans="1:17">
      <c r="A292" s="35">
        <v>25</v>
      </c>
      <c r="B292" s="35" t="s">
        <v>9</v>
      </c>
      <c r="C292" s="35">
        <v>25.84</v>
      </c>
      <c r="D292" s="35">
        <v>1</v>
      </c>
      <c r="E292" s="35" t="s">
        <v>10</v>
      </c>
      <c r="F292" s="35" t="s">
        <v>13</v>
      </c>
      <c r="G292" s="35">
        <v>3309.7926000000002</v>
      </c>
      <c r="H292" s="9">
        <f t="shared" si="20"/>
        <v>0</v>
      </c>
      <c r="I292" s="9">
        <f t="shared" si="21"/>
        <v>0</v>
      </c>
      <c r="J292" s="9">
        <f t="shared" si="22"/>
        <v>0</v>
      </c>
      <c r="K292" s="9">
        <f t="shared" si="23"/>
        <v>1</v>
      </c>
      <c r="L292" s="9">
        <f t="shared" si="24"/>
        <v>0</v>
      </c>
      <c r="M292" s="9">
        <v>25</v>
      </c>
      <c r="N292" s="9">
        <v>25.84</v>
      </c>
      <c r="O292" s="9">
        <v>1</v>
      </c>
      <c r="P292" s="9">
        <v>3309.7926000000002</v>
      </c>
      <c r="Q292" s="9"/>
    </row>
    <row r="293" spans="1:17">
      <c r="A293" s="35">
        <v>25</v>
      </c>
      <c r="B293" s="35" t="s">
        <v>9</v>
      </c>
      <c r="C293" s="35">
        <v>24.13</v>
      </c>
      <c r="D293" s="35">
        <v>0</v>
      </c>
      <c r="E293" s="35" t="s">
        <v>7</v>
      </c>
      <c r="F293" s="35" t="s">
        <v>12</v>
      </c>
      <c r="G293" s="35">
        <v>15817.985699999999</v>
      </c>
      <c r="H293" s="9">
        <f t="shared" si="20"/>
        <v>1</v>
      </c>
      <c r="I293" s="9">
        <f t="shared" si="21"/>
        <v>0</v>
      </c>
      <c r="J293" s="9">
        <f t="shared" si="22"/>
        <v>0</v>
      </c>
      <c r="K293" s="9">
        <f t="shared" si="23"/>
        <v>1</v>
      </c>
      <c r="L293" s="9">
        <f t="shared" si="24"/>
        <v>1</v>
      </c>
      <c r="M293" s="9">
        <v>25</v>
      </c>
      <c r="N293" s="9">
        <v>24.13</v>
      </c>
      <c r="O293" s="9">
        <v>0</v>
      </c>
      <c r="P293" s="9">
        <v>15817.985699999999</v>
      </c>
      <c r="Q293" s="9"/>
    </row>
    <row r="294" spans="1:17">
      <c r="A294" s="35">
        <v>25</v>
      </c>
      <c r="B294" s="35" t="s">
        <v>6</v>
      </c>
      <c r="C294" s="35">
        <v>32.229999999999997</v>
      </c>
      <c r="D294" s="35">
        <v>1</v>
      </c>
      <c r="E294" s="35" t="s">
        <v>10</v>
      </c>
      <c r="F294" s="35" t="s">
        <v>11</v>
      </c>
      <c r="G294" s="35">
        <v>18218.161390000001</v>
      </c>
      <c r="H294" s="9">
        <f t="shared" si="20"/>
        <v>0</v>
      </c>
      <c r="I294" s="9">
        <f t="shared" si="21"/>
        <v>1</v>
      </c>
      <c r="J294" s="9">
        <f t="shared" si="22"/>
        <v>0</v>
      </c>
      <c r="K294" s="9">
        <f t="shared" si="23"/>
        <v>0</v>
      </c>
      <c r="L294" s="9">
        <f t="shared" si="24"/>
        <v>0</v>
      </c>
      <c r="M294" s="9">
        <v>25</v>
      </c>
      <c r="N294" s="9">
        <v>32.229999999999997</v>
      </c>
      <c r="O294" s="9">
        <v>1</v>
      </c>
      <c r="P294" s="9">
        <v>18218.161390000001</v>
      </c>
      <c r="Q294" s="9"/>
    </row>
    <row r="295" spans="1:17">
      <c r="A295" s="35">
        <v>25</v>
      </c>
      <c r="B295" s="35" t="s">
        <v>6</v>
      </c>
      <c r="C295" s="35">
        <v>24.3</v>
      </c>
      <c r="D295" s="35">
        <v>3</v>
      </c>
      <c r="E295" s="35" t="s">
        <v>10</v>
      </c>
      <c r="F295" s="35" t="s">
        <v>8</v>
      </c>
      <c r="G295" s="35">
        <v>4391.652</v>
      </c>
      <c r="H295" s="9">
        <f t="shared" si="20"/>
        <v>0</v>
      </c>
      <c r="I295" s="9">
        <f t="shared" si="21"/>
        <v>0</v>
      </c>
      <c r="J295" s="9">
        <f t="shared" si="22"/>
        <v>1</v>
      </c>
      <c r="K295" s="9">
        <f t="shared" si="23"/>
        <v>0</v>
      </c>
      <c r="L295" s="9">
        <f t="shared" si="24"/>
        <v>0</v>
      </c>
      <c r="M295" s="9">
        <v>25</v>
      </c>
      <c r="N295" s="9">
        <v>24.3</v>
      </c>
      <c r="O295" s="9">
        <v>3</v>
      </c>
      <c r="P295" s="9">
        <v>4391.652</v>
      </c>
      <c r="Q295" s="9"/>
    </row>
    <row r="296" spans="1:17">
      <c r="A296" s="35">
        <v>25</v>
      </c>
      <c r="B296" s="35" t="s">
        <v>9</v>
      </c>
      <c r="C296" s="35">
        <v>26.695</v>
      </c>
      <c r="D296" s="35">
        <v>4</v>
      </c>
      <c r="E296" s="35" t="s">
        <v>10</v>
      </c>
      <c r="F296" s="35" t="s">
        <v>12</v>
      </c>
      <c r="G296" s="35">
        <v>4877.9810500000003</v>
      </c>
      <c r="H296" s="9">
        <f t="shared" si="20"/>
        <v>1</v>
      </c>
      <c r="I296" s="9">
        <f t="shared" si="21"/>
        <v>0</v>
      </c>
      <c r="J296" s="9">
        <f t="shared" si="22"/>
        <v>0</v>
      </c>
      <c r="K296" s="9">
        <f t="shared" si="23"/>
        <v>1</v>
      </c>
      <c r="L296" s="9">
        <f t="shared" si="24"/>
        <v>0</v>
      </c>
      <c r="M296" s="9">
        <v>25</v>
      </c>
      <c r="N296" s="9">
        <v>26.695</v>
      </c>
      <c r="O296" s="9">
        <v>4</v>
      </c>
      <c r="P296" s="9">
        <v>4877.9810500000003</v>
      </c>
      <c r="Q296" s="9"/>
    </row>
    <row r="297" spans="1:17">
      <c r="A297" s="35">
        <v>25</v>
      </c>
      <c r="B297" s="35" t="s">
        <v>9</v>
      </c>
      <c r="C297" s="35">
        <v>29.7</v>
      </c>
      <c r="D297" s="35">
        <v>3</v>
      </c>
      <c r="E297" s="35" t="s">
        <v>7</v>
      </c>
      <c r="F297" s="35" t="s">
        <v>8</v>
      </c>
      <c r="G297" s="35">
        <v>19933.457999999999</v>
      </c>
      <c r="H297" s="9">
        <f t="shared" si="20"/>
        <v>0</v>
      </c>
      <c r="I297" s="9">
        <f t="shared" si="21"/>
        <v>0</v>
      </c>
      <c r="J297" s="9">
        <f t="shared" si="22"/>
        <v>1</v>
      </c>
      <c r="K297" s="9">
        <f t="shared" si="23"/>
        <v>1</v>
      </c>
      <c r="L297" s="9">
        <f t="shared" si="24"/>
        <v>1</v>
      </c>
      <c r="M297" s="9">
        <v>25</v>
      </c>
      <c r="N297" s="9">
        <v>29.7</v>
      </c>
      <c r="O297" s="9">
        <v>3</v>
      </c>
      <c r="P297" s="9">
        <v>19933.457999999999</v>
      </c>
      <c r="Q297" s="9"/>
    </row>
    <row r="298" spans="1:17">
      <c r="A298" s="35">
        <v>25</v>
      </c>
      <c r="B298" s="35" t="s">
        <v>9</v>
      </c>
      <c r="C298" s="35">
        <v>24.984999999999999</v>
      </c>
      <c r="D298" s="35">
        <v>2</v>
      </c>
      <c r="E298" s="35" t="s">
        <v>10</v>
      </c>
      <c r="F298" s="35" t="s">
        <v>13</v>
      </c>
      <c r="G298" s="35">
        <v>23241.47453</v>
      </c>
      <c r="H298" s="9">
        <f t="shared" si="20"/>
        <v>0</v>
      </c>
      <c r="I298" s="9">
        <f t="shared" si="21"/>
        <v>0</v>
      </c>
      <c r="J298" s="9">
        <f t="shared" si="22"/>
        <v>0</v>
      </c>
      <c r="K298" s="9">
        <f t="shared" si="23"/>
        <v>1</v>
      </c>
      <c r="L298" s="9">
        <f t="shared" si="24"/>
        <v>0</v>
      </c>
      <c r="M298" s="9">
        <v>25</v>
      </c>
      <c r="N298" s="9">
        <v>24.984999999999999</v>
      </c>
      <c r="O298" s="9">
        <v>2</v>
      </c>
      <c r="P298" s="9">
        <v>23241.47453</v>
      </c>
      <c r="Q298" s="9"/>
    </row>
    <row r="299" spans="1:17">
      <c r="A299" s="35">
        <v>25</v>
      </c>
      <c r="B299" s="35" t="s">
        <v>6</v>
      </c>
      <c r="C299" s="35">
        <v>22.515000000000001</v>
      </c>
      <c r="D299" s="35">
        <v>1</v>
      </c>
      <c r="E299" s="35" t="s">
        <v>10</v>
      </c>
      <c r="F299" s="35" t="s">
        <v>12</v>
      </c>
      <c r="G299" s="35">
        <v>3594.17085</v>
      </c>
      <c r="H299" s="9">
        <f t="shared" si="20"/>
        <v>1</v>
      </c>
      <c r="I299" s="9">
        <f t="shared" si="21"/>
        <v>0</v>
      </c>
      <c r="J299" s="9">
        <f t="shared" si="22"/>
        <v>0</v>
      </c>
      <c r="K299" s="9">
        <f t="shared" si="23"/>
        <v>0</v>
      </c>
      <c r="L299" s="9">
        <f t="shared" si="24"/>
        <v>0</v>
      </c>
      <c r="M299" s="9">
        <v>25</v>
      </c>
      <c r="N299" s="9">
        <v>22.515000000000001</v>
      </c>
      <c r="O299" s="9">
        <v>1</v>
      </c>
      <c r="P299" s="9">
        <v>3594.17085</v>
      </c>
      <c r="Q299" s="9"/>
    </row>
    <row r="300" spans="1:17">
      <c r="A300" s="35">
        <v>25</v>
      </c>
      <c r="B300" s="35" t="s">
        <v>6</v>
      </c>
      <c r="C300" s="35">
        <v>33.99</v>
      </c>
      <c r="D300" s="35">
        <v>1</v>
      </c>
      <c r="E300" s="35" t="s">
        <v>10</v>
      </c>
      <c r="F300" s="35" t="s">
        <v>11</v>
      </c>
      <c r="G300" s="35">
        <v>3227.1210999999998</v>
      </c>
      <c r="H300" s="9">
        <f t="shared" si="20"/>
        <v>0</v>
      </c>
      <c r="I300" s="9">
        <f t="shared" si="21"/>
        <v>1</v>
      </c>
      <c r="J300" s="9">
        <f t="shared" si="22"/>
        <v>0</v>
      </c>
      <c r="K300" s="9">
        <f t="shared" si="23"/>
        <v>0</v>
      </c>
      <c r="L300" s="9">
        <f t="shared" si="24"/>
        <v>0</v>
      </c>
      <c r="M300" s="9">
        <v>25</v>
      </c>
      <c r="N300" s="9">
        <v>33.99</v>
      </c>
      <c r="O300" s="9">
        <v>1</v>
      </c>
      <c r="P300" s="9">
        <v>3227.1210999999998</v>
      </c>
      <c r="Q300" s="9"/>
    </row>
    <row r="301" spans="1:17">
      <c r="A301" s="35">
        <v>25</v>
      </c>
      <c r="B301" s="35" t="s">
        <v>9</v>
      </c>
      <c r="C301" s="35">
        <v>33.33</v>
      </c>
      <c r="D301" s="35">
        <v>2</v>
      </c>
      <c r="E301" s="35" t="s">
        <v>7</v>
      </c>
      <c r="F301" s="35" t="s">
        <v>11</v>
      </c>
      <c r="G301" s="35">
        <v>36124.573700000001</v>
      </c>
      <c r="H301" s="9">
        <f t="shared" si="20"/>
        <v>0</v>
      </c>
      <c r="I301" s="9">
        <f t="shared" si="21"/>
        <v>1</v>
      </c>
      <c r="J301" s="9">
        <f t="shared" si="22"/>
        <v>0</v>
      </c>
      <c r="K301" s="9">
        <f t="shared" si="23"/>
        <v>1</v>
      </c>
      <c r="L301" s="9">
        <f t="shared" si="24"/>
        <v>1</v>
      </c>
      <c r="M301" s="9">
        <v>25</v>
      </c>
      <c r="N301" s="9">
        <v>33.33</v>
      </c>
      <c r="O301" s="9">
        <v>2</v>
      </c>
      <c r="P301" s="9">
        <v>36124.573700000001</v>
      </c>
      <c r="Q301" s="9"/>
    </row>
    <row r="302" spans="1:17">
      <c r="A302" s="35">
        <v>25</v>
      </c>
      <c r="B302" s="35" t="s">
        <v>6</v>
      </c>
      <c r="C302" s="35">
        <v>30.3</v>
      </c>
      <c r="D302" s="35">
        <v>0</v>
      </c>
      <c r="E302" s="35" t="s">
        <v>10</v>
      </c>
      <c r="F302" s="35" t="s">
        <v>8</v>
      </c>
      <c r="G302" s="35">
        <v>2632.9920000000002</v>
      </c>
      <c r="H302" s="9">
        <f t="shared" si="20"/>
        <v>0</v>
      </c>
      <c r="I302" s="9">
        <f t="shared" si="21"/>
        <v>0</v>
      </c>
      <c r="J302" s="9">
        <f t="shared" si="22"/>
        <v>1</v>
      </c>
      <c r="K302" s="9">
        <f t="shared" si="23"/>
        <v>0</v>
      </c>
      <c r="L302" s="9">
        <f t="shared" si="24"/>
        <v>0</v>
      </c>
      <c r="M302" s="9">
        <v>25</v>
      </c>
      <c r="N302" s="9">
        <v>30.3</v>
      </c>
      <c r="O302" s="9">
        <v>0</v>
      </c>
      <c r="P302" s="9">
        <v>2632.9920000000002</v>
      </c>
      <c r="Q302" s="9"/>
    </row>
    <row r="303" spans="1:17">
      <c r="A303" s="35">
        <v>25</v>
      </c>
      <c r="B303" s="35" t="s">
        <v>6</v>
      </c>
      <c r="C303" s="35">
        <v>42.13</v>
      </c>
      <c r="D303" s="35">
        <v>1</v>
      </c>
      <c r="E303" s="35" t="s">
        <v>10</v>
      </c>
      <c r="F303" s="35" t="s">
        <v>11</v>
      </c>
      <c r="G303" s="35">
        <v>3238.4357</v>
      </c>
      <c r="H303" s="9">
        <f t="shared" si="20"/>
        <v>0</v>
      </c>
      <c r="I303" s="9">
        <f t="shared" si="21"/>
        <v>1</v>
      </c>
      <c r="J303" s="9">
        <f t="shared" si="22"/>
        <v>0</v>
      </c>
      <c r="K303" s="9">
        <f t="shared" si="23"/>
        <v>0</v>
      </c>
      <c r="L303" s="9">
        <f t="shared" si="24"/>
        <v>0</v>
      </c>
      <c r="M303" s="9">
        <v>25</v>
      </c>
      <c r="N303" s="9">
        <v>42.13</v>
      </c>
      <c r="O303" s="9">
        <v>1</v>
      </c>
      <c r="P303" s="9">
        <v>3238.4357</v>
      </c>
      <c r="Q303" s="9"/>
    </row>
    <row r="304" spans="1:17">
      <c r="A304" s="35">
        <v>25</v>
      </c>
      <c r="B304" s="35" t="s">
        <v>6</v>
      </c>
      <c r="C304" s="35">
        <v>34.484999999999999</v>
      </c>
      <c r="D304" s="35">
        <v>0</v>
      </c>
      <c r="E304" s="35" t="s">
        <v>10</v>
      </c>
      <c r="F304" s="35" t="s">
        <v>12</v>
      </c>
      <c r="G304" s="35">
        <v>3021.80915</v>
      </c>
      <c r="H304" s="9">
        <f t="shared" si="20"/>
        <v>1</v>
      </c>
      <c r="I304" s="9">
        <f t="shared" si="21"/>
        <v>0</v>
      </c>
      <c r="J304" s="9">
        <f t="shared" si="22"/>
        <v>0</v>
      </c>
      <c r="K304" s="9">
        <f t="shared" si="23"/>
        <v>0</v>
      </c>
      <c r="L304" s="9">
        <f t="shared" si="24"/>
        <v>0</v>
      </c>
      <c r="M304" s="9">
        <v>25</v>
      </c>
      <c r="N304" s="9">
        <v>34.484999999999999</v>
      </c>
      <c r="O304" s="9">
        <v>0</v>
      </c>
      <c r="P304" s="9">
        <v>3021.80915</v>
      </c>
      <c r="Q304" s="9"/>
    </row>
    <row r="305" spans="1:17">
      <c r="A305" s="35">
        <v>25</v>
      </c>
      <c r="B305" s="35" t="s">
        <v>6</v>
      </c>
      <c r="C305" s="35">
        <v>26.79</v>
      </c>
      <c r="D305" s="35">
        <v>2</v>
      </c>
      <c r="E305" s="35" t="s">
        <v>10</v>
      </c>
      <c r="F305" s="35" t="s">
        <v>12</v>
      </c>
      <c r="G305" s="35">
        <v>4189.1130999999996</v>
      </c>
      <c r="H305" s="9">
        <f t="shared" si="20"/>
        <v>1</v>
      </c>
      <c r="I305" s="9">
        <f t="shared" si="21"/>
        <v>0</v>
      </c>
      <c r="J305" s="9">
        <f t="shared" si="22"/>
        <v>0</v>
      </c>
      <c r="K305" s="9">
        <f t="shared" si="23"/>
        <v>0</v>
      </c>
      <c r="L305" s="9">
        <f t="shared" si="24"/>
        <v>0</v>
      </c>
      <c r="M305" s="9">
        <v>25</v>
      </c>
      <c r="N305" s="9">
        <v>26.79</v>
      </c>
      <c r="O305" s="9">
        <v>2</v>
      </c>
      <c r="P305" s="9">
        <v>4189.1130999999996</v>
      </c>
      <c r="Q305" s="9"/>
    </row>
    <row r="306" spans="1:17">
      <c r="A306" s="35">
        <v>25</v>
      </c>
      <c r="B306" s="35" t="s">
        <v>6</v>
      </c>
      <c r="C306" s="35">
        <v>20.8</v>
      </c>
      <c r="D306" s="35">
        <v>1</v>
      </c>
      <c r="E306" s="35" t="s">
        <v>10</v>
      </c>
      <c r="F306" s="35" t="s">
        <v>8</v>
      </c>
      <c r="G306" s="35">
        <v>3208.7869999999998</v>
      </c>
      <c r="H306" s="9">
        <f t="shared" si="20"/>
        <v>0</v>
      </c>
      <c r="I306" s="9">
        <f t="shared" si="21"/>
        <v>0</v>
      </c>
      <c r="J306" s="9">
        <f t="shared" si="22"/>
        <v>1</v>
      </c>
      <c r="K306" s="9">
        <f t="shared" si="23"/>
        <v>0</v>
      </c>
      <c r="L306" s="9">
        <f t="shared" si="24"/>
        <v>0</v>
      </c>
      <c r="M306" s="9">
        <v>25</v>
      </c>
      <c r="N306" s="9">
        <v>20.8</v>
      </c>
      <c r="O306" s="9">
        <v>1</v>
      </c>
      <c r="P306" s="9">
        <v>3208.7869999999998</v>
      </c>
      <c r="Q306" s="9"/>
    </row>
    <row r="307" spans="1:17">
      <c r="A307" s="35">
        <v>25</v>
      </c>
      <c r="B307" s="35" t="s">
        <v>6</v>
      </c>
      <c r="C307" s="35">
        <v>30.2</v>
      </c>
      <c r="D307" s="35">
        <v>0</v>
      </c>
      <c r="E307" s="35" t="s">
        <v>7</v>
      </c>
      <c r="F307" s="35" t="s">
        <v>8</v>
      </c>
      <c r="G307" s="35">
        <v>33900.652999999998</v>
      </c>
      <c r="H307" s="9">
        <f t="shared" si="20"/>
        <v>0</v>
      </c>
      <c r="I307" s="9">
        <f t="shared" si="21"/>
        <v>0</v>
      </c>
      <c r="J307" s="9">
        <f t="shared" si="22"/>
        <v>1</v>
      </c>
      <c r="K307" s="9">
        <f t="shared" si="23"/>
        <v>0</v>
      </c>
      <c r="L307" s="9">
        <f t="shared" si="24"/>
        <v>1</v>
      </c>
      <c r="M307" s="9">
        <v>25</v>
      </c>
      <c r="N307" s="9">
        <v>30.2</v>
      </c>
      <c r="O307" s="9">
        <v>0</v>
      </c>
      <c r="P307" s="9">
        <v>33900.652999999998</v>
      </c>
      <c r="Q307" s="9"/>
    </row>
    <row r="308" spans="1:17">
      <c r="A308" s="35">
        <v>26</v>
      </c>
      <c r="B308" s="35" t="s">
        <v>9</v>
      </c>
      <c r="C308" s="35">
        <v>20.8</v>
      </c>
      <c r="D308" s="35">
        <v>0</v>
      </c>
      <c r="E308" s="35" t="s">
        <v>10</v>
      </c>
      <c r="F308" s="35" t="s">
        <v>8</v>
      </c>
      <c r="G308" s="35">
        <v>2302.3000000000002</v>
      </c>
      <c r="H308" s="9">
        <f t="shared" si="20"/>
        <v>0</v>
      </c>
      <c r="I308" s="9">
        <f t="shared" si="21"/>
        <v>0</v>
      </c>
      <c r="J308" s="9">
        <f t="shared" si="22"/>
        <v>1</v>
      </c>
      <c r="K308" s="9">
        <f t="shared" si="23"/>
        <v>1</v>
      </c>
      <c r="L308" s="9">
        <f t="shared" si="24"/>
        <v>0</v>
      </c>
      <c r="M308" s="9">
        <v>26</v>
      </c>
      <c r="N308" s="9">
        <v>20.8</v>
      </c>
      <c r="O308" s="9">
        <v>0</v>
      </c>
      <c r="P308" s="9">
        <v>2302.3000000000002</v>
      </c>
      <c r="Q308" s="9"/>
    </row>
    <row r="309" spans="1:17">
      <c r="A309" s="35">
        <v>26</v>
      </c>
      <c r="B309" s="35" t="s">
        <v>9</v>
      </c>
      <c r="C309" s="35">
        <v>30.875</v>
      </c>
      <c r="D309" s="35">
        <v>2</v>
      </c>
      <c r="E309" s="35" t="s">
        <v>10</v>
      </c>
      <c r="F309" s="35" t="s">
        <v>12</v>
      </c>
      <c r="G309" s="35">
        <v>3877.3042500000001</v>
      </c>
      <c r="H309" s="9">
        <f t="shared" si="20"/>
        <v>1</v>
      </c>
      <c r="I309" s="9">
        <f t="shared" si="21"/>
        <v>0</v>
      </c>
      <c r="J309" s="9">
        <f t="shared" si="22"/>
        <v>0</v>
      </c>
      <c r="K309" s="9">
        <f t="shared" si="23"/>
        <v>1</v>
      </c>
      <c r="L309" s="9">
        <f t="shared" si="24"/>
        <v>0</v>
      </c>
      <c r="M309" s="9">
        <v>26</v>
      </c>
      <c r="N309" s="9">
        <v>30.875</v>
      </c>
      <c r="O309" s="9">
        <v>2</v>
      </c>
      <c r="P309" s="9">
        <v>3877.3042500000001</v>
      </c>
      <c r="Q309" s="9"/>
    </row>
    <row r="310" spans="1:17">
      <c r="A310" s="35">
        <v>26</v>
      </c>
      <c r="B310" s="35" t="s">
        <v>6</v>
      </c>
      <c r="C310" s="35">
        <v>28.785</v>
      </c>
      <c r="D310" s="35">
        <v>0</v>
      </c>
      <c r="E310" s="35" t="s">
        <v>10</v>
      </c>
      <c r="F310" s="35" t="s">
        <v>13</v>
      </c>
      <c r="G310" s="35">
        <v>3385.3991500000002</v>
      </c>
      <c r="H310" s="9">
        <f t="shared" si="20"/>
        <v>0</v>
      </c>
      <c r="I310" s="9">
        <f t="shared" si="21"/>
        <v>0</v>
      </c>
      <c r="J310" s="9">
        <f t="shared" si="22"/>
        <v>0</v>
      </c>
      <c r="K310" s="9">
        <f t="shared" si="23"/>
        <v>0</v>
      </c>
      <c r="L310" s="9">
        <f t="shared" si="24"/>
        <v>0</v>
      </c>
      <c r="M310" s="9">
        <v>26</v>
      </c>
      <c r="N310" s="9">
        <v>28.785</v>
      </c>
      <c r="O310" s="9">
        <v>0</v>
      </c>
      <c r="P310" s="9">
        <v>3385.3991500000002</v>
      </c>
      <c r="Q310" s="9"/>
    </row>
    <row r="311" spans="1:17">
      <c r="A311" s="35">
        <v>26</v>
      </c>
      <c r="B311" s="35" t="s">
        <v>9</v>
      </c>
      <c r="C311" s="35">
        <v>32.49</v>
      </c>
      <c r="D311" s="35">
        <v>1</v>
      </c>
      <c r="E311" s="35" t="s">
        <v>10</v>
      </c>
      <c r="F311" s="35" t="s">
        <v>13</v>
      </c>
      <c r="G311" s="35">
        <v>3490.5491000000002</v>
      </c>
      <c r="H311" s="9">
        <f t="shared" si="20"/>
        <v>0</v>
      </c>
      <c r="I311" s="9">
        <f t="shared" si="21"/>
        <v>0</v>
      </c>
      <c r="J311" s="9">
        <f t="shared" si="22"/>
        <v>0</v>
      </c>
      <c r="K311" s="9">
        <f t="shared" si="23"/>
        <v>1</v>
      </c>
      <c r="L311" s="9">
        <f t="shared" si="24"/>
        <v>0</v>
      </c>
      <c r="M311" s="9">
        <v>26</v>
      </c>
      <c r="N311" s="9">
        <v>32.49</v>
      </c>
      <c r="O311" s="9">
        <v>1</v>
      </c>
      <c r="P311" s="9">
        <v>3490.5491000000002</v>
      </c>
      <c r="Q311" s="9"/>
    </row>
    <row r="312" spans="1:17">
      <c r="A312" s="35">
        <v>26</v>
      </c>
      <c r="B312" s="35" t="s">
        <v>6</v>
      </c>
      <c r="C312" s="35">
        <v>29.92</v>
      </c>
      <c r="D312" s="35">
        <v>2</v>
      </c>
      <c r="E312" s="35" t="s">
        <v>10</v>
      </c>
      <c r="F312" s="35" t="s">
        <v>11</v>
      </c>
      <c r="G312" s="35">
        <v>3981.9767999999999</v>
      </c>
      <c r="H312" s="9">
        <f t="shared" si="20"/>
        <v>0</v>
      </c>
      <c r="I312" s="9">
        <f t="shared" si="21"/>
        <v>1</v>
      </c>
      <c r="J312" s="9">
        <f t="shared" si="22"/>
        <v>0</v>
      </c>
      <c r="K312" s="9">
        <f t="shared" si="23"/>
        <v>0</v>
      </c>
      <c r="L312" s="9">
        <f t="shared" si="24"/>
        <v>0</v>
      </c>
      <c r="M312" s="9">
        <v>26</v>
      </c>
      <c r="N312" s="9">
        <v>29.92</v>
      </c>
      <c r="O312" s="9">
        <v>2</v>
      </c>
      <c r="P312" s="9">
        <v>3981.9767999999999</v>
      </c>
      <c r="Q312" s="9"/>
    </row>
    <row r="313" spans="1:17">
      <c r="A313" s="35">
        <v>26</v>
      </c>
      <c r="B313" s="35" t="s">
        <v>6</v>
      </c>
      <c r="C313" s="35">
        <v>29.92</v>
      </c>
      <c r="D313" s="35">
        <v>1</v>
      </c>
      <c r="E313" s="35" t="s">
        <v>10</v>
      </c>
      <c r="F313" s="35" t="s">
        <v>11</v>
      </c>
      <c r="G313" s="35">
        <v>3392.9767999999999</v>
      </c>
      <c r="H313" s="9">
        <f t="shared" si="20"/>
        <v>0</v>
      </c>
      <c r="I313" s="9">
        <f t="shared" si="21"/>
        <v>1</v>
      </c>
      <c r="J313" s="9">
        <f t="shared" si="22"/>
        <v>0</v>
      </c>
      <c r="K313" s="9">
        <f t="shared" si="23"/>
        <v>0</v>
      </c>
      <c r="L313" s="9">
        <f t="shared" si="24"/>
        <v>0</v>
      </c>
      <c r="M313" s="9">
        <v>26</v>
      </c>
      <c r="N313" s="9">
        <v>29.92</v>
      </c>
      <c r="O313" s="9">
        <v>1</v>
      </c>
      <c r="P313" s="9">
        <v>3392.9767999999999</v>
      </c>
      <c r="Q313" s="9"/>
    </row>
    <row r="314" spans="1:17">
      <c r="A314" s="35">
        <v>26</v>
      </c>
      <c r="B314" s="35" t="s">
        <v>6</v>
      </c>
      <c r="C314" s="35">
        <v>29.64</v>
      </c>
      <c r="D314" s="35">
        <v>4</v>
      </c>
      <c r="E314" s="35" t="s">
        <v>10</v>
      </c>
      <c r="F314" s="35" t="s">
        <v>13</v>
      </c>
      <c r="G314" s="35">
        <v>24671.663339999999</v>
      </c>
      <c r="H314" s="9">
        <f t="shared" si="20"/>
        <v>0</v>
      </c>
      <c r="I314" s="9">
        <f t="shared" si="21"/>
        <v>0</v>
      </c>
      <c r="J314" s="9">
        <f t="shared" si="22"/>
        <v>0</v>
      </c>
      <c r="K314" s="9">
        <f t="shared" si="23"/>
        <v>0</v>
      </c>
      <c r="L314" s="9">
        <f t="shared" si="24"/>
        <v>0</v>
      </c>
      <c r="M314" s="9">
        <v>26</v>
      </c>
      <c r="N314" s="9">
        <v>29.64</v>
      </c>
      <c r="O314" s="9">
        <v>4</v>
      </c>
      <c r="P314" s="9">
        <v>24671.663339999999</v>
      </c>
      <c r="Q314" s="9"/>
    </row>
    <row r="315" spans="1:17">
      <c r="A315" s="35">
        <v>26</v>
      </c>
      <c r="B315" s="35" t="s">
        <v>9</v>
      </c>
      <c r="C315" s="35">
        <v>32.9</v>
      </c>
      <c r="D315" s="35">
        <v>2</v>
      </c>
      <c r="E315" s="35" t="s">
        <v>7</v>
      </c>
      <c r="F315" s="35" t="s">
        <v>8</v>
      </c>
      <c r="G315" s="35">
        <v>36085.218999999997</v>
      </c>
      <c r="H315" s="9">
        <f t="shared" si="20"/>
        <v>0</v>
      </c>
      <c r="I315" s="9">
        <f t="shared" si="21"/>
        <v>0</v>
      </c>
      <c r="J315" s="9">
        <f t="shared" si="22"/>
        <v>1</v>
      </c>
      <c r="K315" s="9">
        <f t="shared" si="23"/>
        <v>1</v>
      </c>
      <c r="L315" s="9">
        <f t="shared" si="24"/>
        <v>1</v>
      </c>
      <c r="M315" s="9">
        <v>26</v>
      </c>
      <c r="N315" s="9">
        <v>32.9</v>
      </c>
      <c r="O315" s="9">
        <v>2</v>
      </c>
      <c r="P315" s="9">
        <v>36085.218999999997</v>
      </c>
      <c r="Q315" s="9"/>
    </row>
    <row r="316" spans="1:17">
      <c r="A316" s="35">
        <v>26</v>
      </c>
      <c r="B316" s="35" t="s">
        <v>6</v>
      </c>
      <c r="C316" s="35">
        <v>22.61</v>
      </c>
      <c r="D316" s="35">
        <v>0</v>
      </c>
      <c r="E316" s="35" t="s">
        <v>10</v>
      </c>
      <c r="F316" s="35" t="s">
        <v>12</v>
      </c>
      <c r="G316" s="35">
        <v>3176.8159000000001</v>
      </c>
      <c r="H316" s="9">
        <f t="shared" si="20"/>
        <v>1</v>
      </c>
      <c r="I316" s="9">
        <f t="shared" si="21"/>
        <v>0</v>
      </c>
      <c r="J316" s="9">
        <f t="shared" si="22"/>
        <v>0</v>
      </c>
      <c r="K316" s="9">
        <f t="shared" si="23"/>
        <v>0</v>
      </c>
      <c r="L316" s="9">
        <f t="shared" si="24"/>
        <v>0</v>
      </c>
      <c r="M316" s="9">
        <v>26</v>
      </c>
      <c r="N316" s="9">
        <v>22.61</v>
      </c>
      <c r="O316" s="9">
        <v>0</v>
      </c>
      <c r="P316" s="9">
        <v>3176.8159000000001</v>
      </c>
      <c r="Q316" s="9"/>
    </row>
    <row r="317" spans="1:17">
      <c r="A317" s="35">
        <v>26</v>
      </c>
      <c r="B317" s="35" t="s">
        <v>6</v>
      </c>
      <c r="C317" s="35">
        <v>17.195</v>
      </c>
      <c r="D317" s="35">
        <v>2</v>
      </c>
      <c r="E317" s="35" t="s">
        <v>7</v>
      </c>
      <c r="F317" s="35" t="s">
        <v>13</v>
      </c>
      <c r="G317" s="35">
        <v>14455.644050000001</v>
      </c>
      <c r="H317" s="9">
        <f t="shared" si="20"/>
        <v>0</v>
      </c>
      <c r="I317" s="9">
        <f t="shared" si="21"/>
        <v>0</v>
      </c>
      <c r="J317" s="9">
        <f t="shared" si="22"/>
        <v>0</v>
      </c>
      <c r="K317" s="9">
        <f t="shared" si="23"/>
        <v>0</v>
      </c>
      <c r="L317" s="9">
        <f t="shared" si="24"/>
        <v>1</v>
      </c>
      <c r="M317" s="9">
        <v>26</v>
      </c>
      <c r="N317" s="9">
        <v>17.195</v>
      </c>
      <c r="O317" s="9">
        <v>2</v>
      </c>
      <c r="P317" s="9">
        <v>14455.644050000001</v>
      </c>
      <c r="Q317" s="9"/>
    </row>
    <row r="318" spans="1:17">
      <c r="A318" s="35">
        <v>26</v>
      </c>
      <c r="B318" s="35" t="s">
        <v>9</v>
      </c>
      <c r="C318" s="35">
        <v>29.45</v>
      </c>
      <c r="D318" s="35">
        <v>0</v>
      </c>
      <c r="E318" s="35" t="s">
        <v>10</v>
      </c>
      <c r="F318" s="35" t="s">
        <v>13</v>
      </c>
      <c r="G318" s="35">
        <v>2897.3235</v>
      </c>
      <c r="H318" s="9">
        <f t="shared" si="20"/>
        <v>0</v>
      </c>
      <c r="I318" s="9">
        <f t="shared" si="21"/>
        <v>0</v>
      </c>
      <c r="J318" s="9">
        <f t="shared" si="22"/>
        <v>0</v>
      </c>
      <c r="K318" s="9">
        <f t="shared" si="23"/>
        <v>1</v>
      </c>
      <c r="L318" s="9">
        <f t="shared" si="24"/>
        <v>0</v>
      </c>
      <c r="M318" s="9">
        <v>26</v>
      </c>
      <c r="N318" s="9">
        <v>29.45</v>
      </c>
      <c r="O318" s="9">
        <v>0</v>
      </c>
      <c r="P318" s="9">
        <v>2897.3235</v>
      </c>
      <c r="Q318" s="9"/>
    </row>
    <row r="319" spans="1:17">
      <c r="A319" s="35">
        <v>26</v>
      </c>
      <c r="B319" s="35" t="s">
        <v>6</v>
      </c>
      <c r="C319" s="35">
        <v>42.4</v>
      </c>
      <c r="D319" s="35">
        <v>1</v>
      </c>
      <c r="E319" s="35" t="s">
        <v>10</v>
      </c>
      <c r="F319" s="35" t="s">
        <v>8</v>
      </c>
      <c r="G319" s="35">
        <v>3410.3240000000001</v>
      </c>
      <c r="H319" s="9">
        <f t="shared" si="20"/>
        <v>0</v>
      </c>
      <c r="I319" s="9">
        <f t="shared" si="21"/>
        <v>0</v>
      </c>
      <c r="J319" s="9">
        <f t="shared" si="22"/>
        <v>1</v>
      </c>
      <c r="K319" s="9">
        <f t="shared" si="23"/>
        <v>0</v>
      </c>
      <c r="L319" s="9">
        <f t="shared" si="24"/>
        <v>0</v>
      </c>
      <c r="M319" s="9">
        <v>26</v>
      </c>
      <c r="N319" s="9">
        <v>42.4</v>
      </c>
      <c r="O319" s="9">
        <v>1</v>
      </c>
      <c r="P319" s="9">
        <v>3410.3240000000001</v>
      </c>
      <c r="Q319" s="9"/>
    </row>
    <row r="320" spans="1:17">
      <c r="A320" s="35">
        <v>26</v>
      </c>
      <c r="B320" s="35" t="s">
        <v>6</v>
      </c>
      <c r="C320" s="35">
        <v>40.185000000000002</v>
      </c>
      <c r="D320" s="35">
        <v>0</v>
      </c>
      <c r="E320" s="35" t="s">
        <v>10</v>
      </c>
      <c r="F320" s="35" t="s">
        <v>12</v>
      </c>
      <c r="G320" s="35">
        <v>3201.2451500000002</v>
      </c>
      <c r="H320" s="9">
        <f t="shared" si="20"/>
        <v>1</v>
      </c>
      <c r="I320" s="9">
        <f t="shared" si="21"/>
        <v>0</v>
      </c>
      <c r="J320" s="9">
        <f t="shared" si="22"/>
        <v>0</v>
      </c>
      <c r="K320" s="9">
        <f t="shared" si="23"/>
        <v>0</v>
      </c>
      <c r="L320" s="9">
        <f t="shared" si="24"/>
        <v>0</v>
      </c>
      <c r="M320" s="9">
        <v>26</v>
      </c>
      <c r="N320" s="9">
        <v>40.185000000000002</v>
      </c>
      <c r="O320" s="9">
        <v>0</v>
      </c>
      <c r="P320" s="9">
        <v>3201.2451500000002</v>
      </c>
      <c r="Q320" s="9"/>
    </row>
    <row r="321" spans="1:17">
      <c r="A321" s="35">
        <v>26</v>
      </c>
      <c r="B321" s="35" t="s">
        <v>9</v>
      </c>
      <c r="C321" s="35">
        <v>23.7</v>
      </c>
      <c r="D321" s="35">
        <v>2</v>
      </c>
      <c r="E321" s="35" t="s">
        <v>10</v>
      </c>
      <c r="F321" s="35" t="s">
        <v>8</v>
      </c>
      <c r="G321" s="35">
        <v>3484.3310000000001</v>
      </c>
      <c r="H321" s="9">
        <f t="shared" si="20"/>
        <v>0</v>
      </c>
      <c r="I321" s="9">
        <f t="shared" si="21"/>
        <v>0</v>
      </c>
      <c r="J321" s="9">
        <f t="shared" si="22"/>
        <v>1</v>
      </c>
      <c r="K321" s="9">
        <f t="shared" si="23"/>
        <v>1</v>
      </c>
      <c r="L321" s="9">
        <f t="shared" si="24"/>
        <v>0</v>
      </c>
      <c r="M321" s="9">
        <v>26</v>
      </c>
      <c r="N321" s="9">
        <v>23.7</v>
      </c>
      <c r="O321" s="9">
        <v>2</v>
      </c>
      <c r="P321" s="9">
        <v>3484.3310000000001</v>
      </c>
      <c r="Q321" s="9"/>
    </row>
    <row r="322" spans="1:17">
      <c r="A322" s="35">
        <v>26</v>
      </c>
      <c r="B322" s="35" t="s">
        <v>9</v>
      </c>
      <c r="C322" s="35">
        <v>17.670000000000002</v>
      </c>
      <c r="D322" s="35">
        <v>0</v>
      </c>
      <c r="E322" s="35" t="s">
        <v>10</v>
      </c>
      <c r="F322" s="35" t="s">
        <v>12</v>
      </c>
      <c r="G322" s="35">
        <v>2680.9493000000002</v>
      </c>
      <c r="H322" s="9">
        <f t="shared" si="20"/>
        <v>1</v>
      </c>
      <c r="I322" s="9">
        <f t="shared" si="21"/>
        <v>0</v>
      </c>
      <c r="J322" s="9">
        <f t="shared" si="22"/>
        <v>0</v>
      </c>
      <c r="K322" s="9">
        <f t="shared" si="23"/>
        <v>1</v>
      </c>
      <c r="L322" s="9">
        <f t="shared" si="24"/>
        <v>0</v>
      </c>
      <c r="M322" s="9">
        <v>26</v>
      </c>
      <c r="N322" s="9">
        <v>17.670000000000002</v>
      </c>
      <c r="O322" s="9">
        <v>0</v>
      </c>
      <c r="P322" s="9">
        <v>2680.9493000000002</v>
      </c>
      <c r="Q322" s="9"/>
    </row>
    <row r="323" spans="1:17">
      <c r="A323" s="35">
        <v>26</v>
      </c>
      <c r="B323" s="35" t="s">
        <v>6</v>
      </c>
      <c r="C323" s="35">
        <v>29.48</v>
      </c>
      <c r="D323" s="35">
        <v>1</v>
      </c>
      <c r="E323" s="35" t="s">
        <v>10</v>
      </c>
      <c r="F323" s="35" t="s">
        <v>11</v>
      </c>
      <c r="G323" s="35">
        <v>3392.3652000000002</v>
      </c>
      <c r="H323" s="9">
        <f t="shared" ref="H323:H386" si="25">IF(F323="northwest",1,0)</f>
        <v>0</v>
      </c>
      <c r="I323" s="9">
        <f t="shared" ref="I323:I386" si="26">IF(F323="southeast",1,0)</f>
        <v>1</v>
      </c>
      <c r="J323" s="9">
        <f t="shared" ref="J323:J386" si="27">IF(F323="southwest",1,0)</f>
        <v>0</v>
      </c>
      <c r="K323" s="9">
        <f t="shared" ref="K323:K386" si="28">IF(B323="MALE",1,0)</f>
        <v>0</v>
      </c>
      <c r="L323" s="9">
        <f t="shared" ref="L323:L386" si="29">IF(E323="yes",1,0)</f>
        <v>0</v>
      </c>
      <c r="M323" s="9">
        <v>26</v>
      </c>
      <c r="N323" s="9">
        <v>29.48</v>
      </c>
      <c r="O323" s="9">
        <v>1</v>
      </c>
      <c r="P323" s="9">
        <v>3392.3652000000002</v>
      </c>
      <c r="Q323" s="9"/>
    </row>
    <row r="324" spans="1:17">
      <c r="A324" s="35">
        <v>26</v>
      </c>
      <c r="B324" s="35" t="s">
        <v>9</v>
      </c>
      <c r="C324" s="35">
        <v>27.265000000000001</v>
      </c>
      <c r="D324" s="35">
        <v>3</v>
      </c>
      <c r="E324" s="35" t="s">
        <v>10</v>
      </c>
      <c r="F324" s="35" t="s">
        <v>13</v>
      </c>
      <c r="G324" s="35">
        <v>4661.2863500000003</v>
      </c>
      <c r="H324" s="9">
        <f t="shared" si="25"/>
        <v>0</v>
      </c>
      <c r="I324" s="9">
        <f t="shared" si="26"/>
        <v>0</v>
      </c>
      <c r="J324" s="9">
        <f t="shared" si="27"/>
        <v>0</v>
      </c>
      <c r="K324" s="9">
        <f t="shared" si="28"/>
        <v>1</v>
      </c>
      <c r="L324" s="9">
        <f t="shared" si="29"/>
        <v>0</v>
      </c>
      <c r="M324" s="9">
        <v>26</v>
      </c>
      <c r="N324" s="9">
        <v>27.265000000000001</v>
      </c>
      <c r="O324" s="9">
        <v>3</v>
      </c>
      <c r="P324" s="9">
        <v>4661.2863500000003</v>
      </c>
      <c r="Q324" s="9"/>
    </row>
    <row r="325" spans="1:17">
      <c r="A325" s="35">
        <v>26</v>
      </c>
      <c r="B325" s="35" t="s">
        <v>6</v>
      </c>
      <c r="C325" s="35">
        <v>29.355</v>
      </c>
      <c r="D325" s="35">
        <v>2</v>
      </c>
      <c r="E325" s="35" t="s">
        <v>10</v>
      </c>
      <c r="F325" s="35" t="s">
        <v>13</v>
      </c>
      <c r="G325" s="35">
        <v>4564.1914500000003</v>
      </c>
      <c r="H325" s="9">
        <f t="shared" si="25"/>
        <v>0</v>
      </c>
      <c r="I325" s="9">
        <f t="shared" si="26"/>
        <v>0</v>
      </c>
      <c r="J325" s="9">
        <f t="shared" si="27"/>
        <v>0</v>
      </c>
      <c r="K325" s="9">
        <f t="shared" si="28"/>
        <v>0</v>
      </c>
      <c r="L325" s="9">
        <f t="shared" si="29"/>
        <v>0</v>
      </c>
      <c r="M325" s="9">
        <v>26</v>
      </c>
      <c r="N325" s="9">
        <v>29.355</v>
      </c>
      <c r="O325" s="9">
        <v>2</v>
      </c>
      <c r="P325" s="9">
        <v>4564.1914500000003</v>
      </c>
      <c r="Q325" s="9"/>
    </row>
    <row r="326" spans="1:17">
      <c r="A326" s="35">
        <v>26</v>
      </c>
      <c r="B326" s="35" t="s">
        <v>9</v>
      </c>
      <c r="C326" s="35">
        <v>46.53</v>
      </c>
      <c r="D326" s="35">
        <v>1</v>
      </c>
      <c r="E326" s="35" t="s">
        <v>10</v>
      </c>
      <c r="F326" s="35" t="s">
        <v>11</v>
      </c>
      <c r="G326" s="35">
        <v>2927.0646999999999</v>
      </c>
      <c r="H326" s="9">
        <f t="shared" si="25"/>
        <v>0</v>
      </c>
      <c r="I326" s="9">
        <f t="shared" si="26"/>
        <v>1</v>
      </c>
      <c r="J326" s="9">
        <f t="shared" si="27"/>
        <v>0</v>
      </c>
      <c r="K326" s="9">
        <f t="shared" si="28"/>
        <v>1</v>
      </c>
      <c r="L326" s="9">
        <f t="shared" si="29"/>
        <v>0</v>
      </c>
      <c r="M326" s="9">
        <v>26</v>
      </c>
      <c r="N326" s="9">
        <v>46.53</v>
      </c>
      <c r="O326" s="9">
        <v>1</v>
      </c>
      <c r="P326" s="9">
        <v>2927.0646999999999</v>
      </c>
      <c r="Q326" s="9"/>
    </row>
    <row r="327" spans="1:17">
      <c r="A327" s="35">
        <v>26</v>
      </c>
      <c r="B327" s="35" t="s">
        <v>9</v>
      </c>
      <c r="C327" s="35">
        <v>35.42</v>
      </c>
      <c r="D327" s="35">
        <v>0</v>
      </c>
      <c r="E327" s="35" t="s">
        <v>10</v>
      </c>
      <c r="F327" s="35" t="s">
        <v>11</v>
      </c>
      <c r="G327" s="35">
        <v>2322.6217999999999</v>
      </c>
      <c r="H327" s="9">
        <f t="shared" si="25"/>
        <v>0</v>
      </c>
      <c r="I327" s="9">
        <f t="shared" si="26"/>
        <v>1</v>
      </c>
      <c r="J327" s="9">
        <f t="shared" si="27"/>
        <v>0</v>
      </c>
      <c r="K327" s="9">
        <f t="shared" si="28"/>
        <v>1</v>
      </c>
      <c r="L327" s="9">
        <f t="shared" si="29"/>
        <v>0</v>
      </c>
      <c r="M327" s="9">
        <v>26</v>
      </c>
      <c r="N327" s="9">
        <v>35.42</v>
      </c>
      <c r="O327" s="9">
        <v>0</v>
      </c>
      <c r="P327" s="9">
        <v>2322.6217999999999</v>
      </c>
      <c r="Q327" s="9"/>
    </row>
    <row r="328" spans="1:17">
      <c r="A328" s="35">
        <v>26</v>
      </c>
      <c r="B328" s="35" t="s">
        <v>9</v>
      </c>
      <c r="C328" s="35">
        <v>29.15</v>
      </c>
      <c r="D328" s="35">
        <v>1</v>
      </c>
      <c r="E328" s="35" t="s">
        <v>10</v>
      </c>
      <c r="F328" s="35" t="s">
        <v>11</v>
      </c>
      <c r="G328" s="35">
        <v>2902.9065000000001</v>
      </c>
      <c r="H328" s="9">
        <f t="shared" si="25"/>
        <v>0</v>
      </c>
      <c r="I328" s="9">
        <f t="shared" si="26"/>
        <v>1</v>
      </c>
      <c r="J328" s="9">
        <f t="shared" si="27"/>
        <v>0</v>
      </c>
      <c r="K328" s="9">
        <f t="shared" si="28"/>
        <v>1</v>
      </c>
      <c r="L328" s="9">
        <f t="shared" si="29"/>
        <v>0</v>
      </c>
      <c r="M328" s="9">
        <v>26</v>
      </c>
      <c r="N328" s="9">
        <v>29.15</v>
      </c>
      <c r="O328" s="9">
        <v>1</v>
      </c>
      <c r="P328" s="9">
        <v>2902.9065000000001</v>
      </c>
      <c r="Q328" s="9"/>
    </row>
    <row r="329" spans="1:17">
      <c r="A329" s="35">
        <v>26</v>
      </c>
      <c r="B329" s="35" t="s">
        <v>6</v>
      </c>
      <c r="C329" s="35">
        <v>19.8</v>
      </c>
      <c r="D329" s="35">
        <v>1</v>
      </c>
      <c r="E329" s="35" t="s">
        <v>10</v>
      </c>
      <c r="F329" s="35" t="s">
        <v>8</v>
      </c>
      <c r="G329" s="35">
        <v>3378.91</v>
      </c>
      <c r="H329" s="9">
        <f t="shared" si="25"/>
        <v>0</v>
      </c>
      <c r="I329" s="9">
        <f t="shared" si="26"/>
        <v>0</v>
      </c>
      <c r="J329" s="9">
        <f t="shared" si="27"/>
        <v>1</v>
      </c>
      <c r="K329" s="9">
        <f t="shared" si="28"/>
        <v>0</v>
      </c>
      <c r="L329" s="9">
        <f t="shared" si="29"/>
        <v>0</v>
      </c>
      <c r="M329" s="9">
        <v>26</v>
      </c>
      <c r="N329" s="9">
        <v>19.8</v>
      </c>
      <c r="O329" s="9">
        <v>1</v>
      </c>
      <c r="P329" s="9">
        <v>3378.91</v>
      </c>
      <c r="Q329" s="9"/>
    </row>
    <row r="330" spans="1:17">
      <c r="A330" s="35">
        <v>26</v>
      </c>
      <c r="B330" s="35" t="s">
        <v>6</v>
      </c>
      <c r="C330" s="35">
        <v>34.200000000000003</v>
      </c>
      <c r="D330" s="35">
        <v>2</v>
      </c>
      <c r="E330" s="35" t="s">
        <v>10</v>
      </c>
      <c r="F330" s="35" t="s">
        <v>8</v>
      </c>
      <c r="G330" s="35">
        <v>3987.9259999999999</v>
      </c>
      <c r="H330" s="9">
        <f t="shared" si="25"/>
        <v>0</v>
      </c>
      <c r="I330" s="9">
        <f t="shared" si="26"/>
        <v>0</v>
      </c>
      <c r="J330" s="9">
        <f t="shared" si="27"/>
        <v>1</v>
      </c>
      <c r="K330" s="9">
        <f t="shared" si="28"/>
        <v>0</v>
      </c>
      <c r="L330" s="9">
        <f t="shared" si="29"/>
        <v>0</v>
      </c>
      <c r="M330" s="9">
        <v>26</v>
      </c>
      <c r="N330" s="9">
        <v>34.200000000000003</v>
      </c>
      <c r="O330" s="9">
        <v>2</v>
      </c>
      <c r="P330" s="9">
        <v>3987.9259999999999</v>
      </c>
      <c r="Q330" s="9"/>
    </row>
    <row r="331" spans="1:17">
      <c r="A331" s="35">
        <v>26</v>
      </c>
      <c r="B331" s="35" t="s">
        <v>9</v>
      </c>
      <c r="C331" s="35">
        <v>30</v>
      </c>
      <c r="D331" s="35">
        <v>1</v>
      </c>
      <c r="E331" s="35" t="s">
        <v>10</v>
      </c>
      <c r="F331" s="35" t="s">
        <v>8</v>
      </c>
      <c r="G331" s="35">
        <v>2904.0880000000002</v>
      </c>
      <c r="H331" s="9">
        <f t="shared" si="25"/>
        <v>0</v>
      </c>
      <c r="I331" s="9">
        <f t="shared" si="26"/>
        <v>0</v>
      </c>
      <c r="J331" s="9">
        <f t="shared" si="27"/>
        <v>1</v>
      </c>
      <c r="K331" s="9">
        <f t="shared" si="28"/>
        <v>1</v>
      </c>
      <c r="L331" s="9">
        <f t="shared" si="29"/>
        <v>0</v>
      </c>
      <c r="M331" s="9">
        <v>26</v>
      </c>
      <c r="N331" s="9">
        <v>30</v>
      </c>
      <c r="O331" s="9">
        <v>1</v>
      </c>
      <c r="P331" s="9">
        <v>2904.0880000000002</v>
      </c>
      <c r="Q331" s="9"/>
    </row>
    <row r="332" spans="1:17">
      <c r="A332" s="35">
        <v>26</v>
      </c>
      <c r="B332" s="35" t="s">
        <v>6</v>
      </c>
      <c r="C332" s="35">
        <v>22.23</v>
      </c>
      <c r="D332" s="35">
        <v>0</v>
      </c>
      <c r="E332" s="35" t="s">
        <v>10</v>
      </c>
      <c r="F332" s="35" t="s">
        <v>12</v>
      </c>
      <c r="G332" s="35">
        <v>3176.2876999999999</v>
      </c>
      <c r="H332" s="9">
        <f t="shared" si="25"/>
        <v>1</v>
      </c>
      <c r="I332" s="9">
        <f t="shared" si="26"/>
        <v>0</v>
      </c>
      <c r="J332" s="9">
        <f t="shared" si="27"/>
        <v>0</v>
      </c>
      <c r="K332" s="9">
        <f t="shared" si="28"/>
        <v>0</v>
      </c>
      <c r="L332" s="9">
        <f t="shared" si="29"/>
        <v>0</v>
      </c>
      <c r="M332" s="9">
        <v>26</v>
      </c>
      <c r="N332" s="9">
        <v>22.23</v>
      </c>
      <c r="O332" s="9">
        <v>0</v>
      </c>
      <c r="P332" s="9">
        <v>3176.2876999999999</v>
      </c>
      <c r="Q332" s="9"/>
    </row>
    <row r="333" spans="1:17">
      <c r="A333" s="35">
        <v>26</v>
      </c>
      <c r="B333" s="35" t="s">
        <v>9</v>
      </c>
      <c r="C333" s="35">
        <v>31.065000000000001</v>
      </c>
      <c r="D333" s="35">
        <v>0</v>
      </c>
      <c r="E333" s="35" t="s">
        <v>10</v>
      </c>
      <c r="F333" s="35" t="s">
        <v>12</v>
      </c>
      <c r="G333" s="35">
        <v>2699.56835</v>
      </c>
      <c r="H333" s="9">
        <f t="shared" si="25"/>
        <v>1</v>
      </c>
      <c r="I333" s="9">
        <f t="shared" si="26"/>
        <v>0</v>
      </c>
      <c r="J333" s="9">
        <f t="shared" si="27"/>
        <v>0</v>
      </c>
      <c r="K333" s="9">
        <f t="shared" si="28"/>
        <v>1</v>
      </c>
      <c r="L333" s="9">
        <f t="shared" si="29"/>
        <v>0</v>
      </c>
      <c r="M333" s="9">
        <v>26</v>
      </c>
      <c r="N333" s="9">
        <v>31.065000000000001</v>
      </c>
      <c r="O333" s="9">
        <v>0</v>
      </c>
      <c r="P333" s="9">
        <v>2699.56835</v>
      </c>
      <c r="Q333" s="9"/>
    </row>
    <row r="334" spans="1:17">
      <c r="A334" s="35">
        <v>26</v>
      </c>
      <c r="B334" s="35" t="s">
        <v>9</v>
      </c>
      <c r="C334" s="35">
        <v>33.914999999999999</v>
      </c>
      <c r="D334" s="35">
        <v>1</v>
      </c>
      <c r="E334" s="35" t="s">
        <v>10</v>
      </c>
      <c r="F334" s="35" t="s">
        <v>12</v>
      </c>
      <c r="G334" s="35">
        <v>3292.5298499999999</v>
      </c>
      <c r="H334" s="9">
        <f t="shared" si="25"/>
        <v>1</v>
      </c>
      <c r="I334" s="9">
        <f t="shared" si="26"/>
        <v>0</v>
      </c>
      <c r="J334" s="9">
        <f t="shared" si="27"/>
        <v>0</v>
      </c>
      <c r="K334" s="9">
        <f t="shared" si="28"/>
        <v>1</v>
      </c>
      <c r="L334" s="9">
        <f t="shared" si="29"/>
        <v>0</v>
      </c>
      <c r="M334" s="9">
        <v>26</v>
      </c>
      <c r="N334" s="9">
        <v>33.914999999999999</v>
      </c>
      <c r="O334" s="9">
        <v>1</v>
      </c>
      <c r="P334" s="9">
        <v>3292.5298499999999</v>
      </c>
      <c r="Q334" s="9"/>
    </row>
    <row r="335" spans="1:17">
      <c r="A335" s="35">
        <v>26</v>
      </c>
      <c r="B335" s="35" t="s">
        <v>9</v>
      </c>
      <c r="C335" s="35">
        <v>27.06</v>
      </c>
      <c r="D335" s="35">
        <v>0</v>
      </c>
      <c r="E335" s="35" t="s">
        <v>7</v>
      </c>
      <c r="F335" s="35" t="s">
        <v>11</v>
      </c>
      <c r="G335" s="35">
        <v>17043.341400000001</v>
      </c>
      <c r="H335" s="9">
        <f t="shared" si="25"/>
        <v>0</v>
      </c>
      <c r="I335" s="9">
        <f t="shared" si="26"/>
        <v>1</v>
      </c>
      <c r="J335" s="9">
        <f t="shared" si="27"/>
        <v>0</v>
      </c>
      <c r="K335" s="9">
        <f t="shared" si="28"/>
        <v>1</v>
      </c>
      <c r="L335" s="9">
        <f t="shared" si="29"/>
        <v>1</v>
      </c>
      <c r="M335" s="9">
        <v>26</v>
      </c>
      <c r="N335" s="9">
        <v>27.06</v>
      </c>
      <c r="O335" s="9">
        <v>0</v>
      </c>
      <c r="P335" s="9">
        <v>17043.341400000001</v>
      </c>
      <c r="Q335" s="9"/>
    </row>
    <row r="336" spans="1:17">
      <c r="A336" s="35">
        <v>27</v>
      </c>
      <c r="B336" s="35" t="s">
        <v>9</v>
      </c>
      <c r="C336" s="35">
        <v>42.13</v>
      </c>
      <c r="D336" s="35">
        <v>0</v>
      </c>
      <c r="E336" s="35" t="s">
        <v>7</v>
      </c>
      <c r="F336" s="35" t="s">
        <v>11</v>
      </c>
      <c r="G336" s="35">
        <v>39611.757700000002</v>
      </c>
      <c r="H336" s="9">
        <f t="shared" si="25"/>
        <v>0</v>
      </c>
      <c r="I336" s="9">
        <f t="shared" si="26"/>
        <v>1</v>
      </c>
      <c r="J336" s="9">
        <f t="shared" si="27"/>
        <v>0</v>
      </c>
      <c r="K336" s="9">
        <f t="shared" si="28"/>
        <v>1</v>
      </c>
      <c r="L336" s="9">
        <f t="shared" si="29"/>
        <v>1</v>
      </c>
      <c r="M336" s="9">
        <v>27</v>
      </c>
      <c r="N336" s="9">
        <v>42.13</v>
      </c>
      <c r="O336" s="9">
        <v>0</v>
      </c>
      <c r="P336" s="9">
        <v>39611.757700000002</v>
      </c>
      <c r="Q336" s="9"/>
    </row>
    <row r="337" spans="1:17">
      <c r="A337" s="35">
        <v>27</v>
      </c>
      <c r="B337" s="35" t="s">
        <v>6</v>
      </c>
      <c r="C337" s="35">
        <v>24.75</v>
      </c>
      <c r="D337" s="35">
        <v>0</v>
      </c>
      <c r="E337" s="35" t="s">
        <v>7</v>
      </c>
      <c r="F337" s="35" t="s">
        <v>11</v>
      </c>
      <c r="G337" s="35">
        <v>16577.779500000001</v>
      </c>
      <c r="H337" s="9">
        <f t="shared" si="25"/>
        <v>0</v>
      </c>
      <c r="I337" s="9">
        <f t="shared" si="26"/>
        <v>1</v>
      </c>
      <c r="J337" s="9">
        <f t="shared" si="27"/>
        <v>0</v>
      </c>
      <c r="K337" s="9">
        <f t="shared" si="28"/>
        <v>0</v>
      </c>
      <c r="L337" s="9">
        <f t="shared" si="29"/>
        <v>1</v>
      </c>
      <c r="M337" s="9">
        <v>27</v>
      </c>
      <c r="N337" s="9">
        <v>24.75</v>
      </c>
      <c r="O337" s="9">
        <v>0</v>
      </c>
      <c r="P337" s="9">
        <v>16577.779500000001</v>
      </c>
      <c r="Q337" s="9"/>
    </row>
    <row r="338" spans="1:17">
      <c r="A338" s="35">
        <v>27</v>
      </c>
      <c r="B338" s="35" t="s">
        <v>9</v>
      </c>
      <c r="C338" s="35">
        <v>18.905000000000001</v>
      </c>
      <c r="D338" s="35">
        <v>3</v>
      </c>
      <c r="E338" s="35" t="s">
        <v>10</v>
      </c>
      <c r="F338" s="35" t="s">
        <v>13</v>
      </c>
      <c r="G338" s="35">
        <v>4827.9049500000001</v>
      </c>
      <c r="H338" s="9">
        <f t="shared" si="25"/>
        <v>0</v>
      </c>
      <c r="I338" s="9">
        <f t="shared" si="26"/>
        <v>0</v>
      </c>
      <c r="J338" s="9">
        <f t="shared" si="27"/>
        <v>0</v>
      </c>
      <c r="K338" s="9">
        <f t="shared" si="28"/>
        <v>1</v>
      </c>
      <c r="L338" s="9">
        <f t="shared" si="29"/>
        <v>0</v>
      </c>
      <c r="M338" s="9">
        <v>27</v>
      </c>
      <c r="N338" s="9">
        <v>18.905000000000001</v>
      </c>
      <c r="O338" s="9">
        <v>3</v>
      </c>
      <c r="P338" s="9">
        <v>4827.9049500000001</v>
      </c>
      <c r="Q338" s="9"/>
    </row>
    <row r="339" spans="1:17">
      <c r="A339" s="35">
        <v>27</v>
      </c>
      <c r="B339" s="35" t="s">
        <v>6</v>
      </c>
      <c r="C339" s="35">
        <v>36.08</v>
      </c>
      <c r="D339" s="35">
        <v>0</v>
      </c>
      <c r="E339" s="35" t="s">
        <v>7</v>
      </c>
      <c r="F339" s="35" t="s">
        <v>11</v>
      </c>
      <c r="G339" s="35">
        <v>37133.898200000003</v>
      </c>
      <c r="H339" s="9">
        <f t="shared" si="25"/>
        <v>0</v>
      </c>
      <c r="I339" s="9">
        <f t="shared" si="26"/>
        <v>1</v>
      </c>
      <c r="J339" s="9">
        <f t="shared" si="27"/>
        <v>0</v>
      </c>
      <c r="K339" s="9">
        <f t="shared" si="28"/>
        <v>0</v>
      </c>
      <c r="L339" s="9">
        <f t="shared" si="29"/>
        <v>1</v>
      </c>
      <c r="M339" s="9">
        <v>27</v>
      </c>
      <c r="N339" s="9">
        <v>36.08</v>
      </c>
      <c r="O339" s="9">
        <v>0</v>
      </c>
      <c r="P339" s="9">
        <v>37133.898200000003</v>
      </c>
      <c r="Q339" s="9"/>
    </row>
    <row r="340" spans="1:17">
      <c r="A340" s="35">
        <v>27</v>
      </c>
      <c r="B340" s="35" t="s">
        <v>9</v>
      </c>
      <c r="C340" s="35">
        <v>23.1</v>
      </c>
      <c r="D340" s="35">
        <v>0</v>
      </c>
      <c r="E340" s="35" t="s">
        <v>10</v>
      </c>
      <c r="F340" s="35" t="s">
        <v>11</v>
      </c>
      <c r="G340" s="35">
        <v>2483.7359999999999</v>
      </c>
      <c r="H340" s="9">
        <f t="shared" si="25"/>
        <v>0</v>
      </c>
      <c r="I340" s="9">
        <f t="shared" si="26"/>
        <v>1</v>
      </c>
      <c r="J340" s="9">
        <f t="shared" si="27"/>
        <v>0</v>
      </c>
      <c r="K340" s="9">
        <f t="shared" si="28"/>
        <v>1</v>
      </c>
      <c r="L340" s="9">
        <f t="shared" si="29"/>
        <v>0</v>
      </c>
      <c r="M340" s="9">
        <v>27</v>
      </c>
      <c r="N340" s="9">
        <v>23.1</v>
      </c>
      <c r="O340" s="9">
        <v>0</v>
      </c>
      <c r="P340" s="9">
        <v>2483.7359999999999</v>
      </c>
      <c r="Q340" s="9"/>
    </row>
    <row r="341" spans="1:17">
      <c r="A341" s="35">
        <v>27</v>
      </c>
      <c r="B341" s="35" t="s">
        <v>9</v>
      </c>
      <c r="C341" s="35">
        <v>30.3</v>
      </c>
      <c r="D341" s="35">
        <v>3</v>
      </c>
      <c r="E341" s="35" t="s">
        <v>10</v>
      </c>
      <c r="F341" s="35" t="s">
        <v>8</v>
      </c>
      <c r="G341" s="35">
        <v>4260.7439999999997</v>
      </c>
      <c r="H341" s="9">
        <f t="shared" si="25"/>
        <v>0</v>
      </c>
      <c r="I341" s="9">
        <f t="shared" si="26"/>
        <v>0</v>
      </c>
      <c r="J341" s="9">
        <f t="shared" si="27"/>
        <v>1</v>
      </c>
      <c r="K341" s="9">
        <f t="shared" si="28"/>
        <v>1</v>
      </c>
      <c r="L341" s="9">
        <f t="shared" si="29"/>
        <v>0</v>
      </c>
      <c r="M341" s="9">
        <v>27</v>
      </c>
      <c r="N341" s="9">
        <v>30.3</v>
      </c>
      <c r="O341" s="9">
        <v>3</v>
      </c>
      <c r="P341" s="9">
        <v>4260.7439999999997</v>
      </c>
      <c r="Q341" s="9"/>
    </row>
    <row r="342" spans="1:17">
      <c r="A342" s="35">
        <v>27</v>
      </c>
      <c r="B342" s="35" t="s">
        <v>6</v>
      </c>
      <c r="C342" s="35">
        <v>31.4</v>
      </c>
      <c r="D342" s="35">
        <v>0</v>
      </c>
      <c r="E342" s="35" t="s">
        <v>7</v>
      </c>
      <c r="F342" s="35" t="s">
        <v>8</v>
      </c>
      <c r="G342" s="35">
        <v>34838.873</v>
      </c>
      <c r="H342" s="9">
        <f t="shared" si="25"/>
        <v>0</v>
      </c>
      <c r="I342" s="9">
        <f t="shared" si="26"/>
        <v>0</v>
      </c>
      <c r="J342" s="9">
        <f t="shared" si="27"/>
        <v>1</v>
      </c>
      <c r="K342" s="9">
        <f t="shared" si="28"/>
        <v>0</v>
      </c>
      <c r="L342" s="9">
        <f t="shared" si="29"/>
        <v>1</v>
      </c>
      <c r="M342" s="9">
        <v>27</v>
      </c>
      <c r="N342" s="9">
        <v>31.4</v>
      </c>
      <c r="O342" s="9">
        <v>0</v>
      </c>
      <c r="P342" s="9">
        <v>34838.873</v>
      </c>
      <c r="Q342" s="9"/>
    </row>
    <row r="343" spans="1:17">
      <c r="A343" s="35">
        <v>27</v>
      </c>
      <c r="B343" s="35" t="s">
        <v>6</v>
      </c>
      <c r="C343" s="35">
        <v>23.21</v>
      </c>
      <c r="D343" s="35">
        <v>1</v>
      </c>
      <c r="E343" s="35" t="s">
        <v>10</v>
      </c>
      <c r="F343" s="35" t="s">
        <v>11</v>
      </c>
      <c r="G343" s="35">
        <v>3561.8888999999999</v>
      </c>
      <c r="H343" s="9">
        <f t="shared" si="25"/>
        <v>0</v>
      </c>
      <c r="I343" s="9">
        <f t="shared" si="26"/>
        <v>1</v>
      </c>
      <c r="J343" s="9">
        <f t="shared" si="27"/>
        <v>0</v>
      </c>
      <c r="K343" s="9">
        <f t="shared" si="28"/>
        <v>0</v>
      </c>
      <c r="L343" s="9">
        <f t="shared" si="29"/>
        <v>0</v>
      </c>
      <c r="M343" s="9">
        <v>27</v>
      </c>
      <c r="N343" s="9">
        <v>23.21</v>
      </c>
      <c r="O343" s="9">
        <v>1</v>
      </c>
      <c r="P343" s="9">
        <v>3561.8888999999999</v>
      </c>
      <c r="Q343" s="9"/>
    </row>
    <row r="344" spans="1:17">
      <c r="A344" s="35">
        <v>27</v>
      </c>
      <c r="B344" s="35" t="s">
        <v>6</v>
      </c>
      <c r="C344" s="35">
        <v>17.954999999999998</v>
      </c>
      <c r="D344" s="35">
        <v>2</v>
      </c>
      <c r="E344" s="35" t="s">
        <v>7</v>
      </c>
      <c r="F344" s="35" t="s">
        <v>13</v>
      </c>
      <c r="G344" s="35">
        <v>15006.579449999999</v>
      </c>
      <c r="H344" s="9">
        <f t="shared" si="25"/>
        <v>0</v>
      </c>
      <c r="I344" s="9">
        <f t="shared" si="26"/>
        <v>0</v>
      </c>
      <c r="J344" s="9">
        <f t="shared" si="27"/>
        <v>0</v>
      </c>
      <c r="K344" s="9">
        <f t="shared" si="28"/>
        <v>0</v>
      </c>
      <c r="L344" s="9">
        <f t="shared" si="29"/>
        <v>1</v>
      </c>
      <c r="M344" s="9">
        <v>27</v>
      </c>
      <c r="N344" s="9">
        <v>17.954999999999998</v>
      </c>
      <c r="O344" s="9">
        <v>2</v>
      </c>
      <c r="P344" s="9">
        <v>15006.579449999999</v>
      </c>
      <c r="Q344" s="9"/>
    </row>
    <row r="345" spans="1:17">
      <c r="A345" s="35">
        <v>27</v>
      </c>
      <c r="B345" s="35" t="s">
        <v>6</v>
      </c>
      <c r="C345" s="35">
        <v>30.4</v>
      </c>
      <c r="D345" s="35">
        <v>3</v>
      </c>
      <c r="E345" s="35" t="s">
        <v>10</v>
      </c>
      <c r="F345" s="35" t="s">
        <v>12</v>
      </c>
      <c r="G345" s="35">
        <v>18804.752400000001</v>
      </c>
      <c r="H345" s="9">
        <f t="shared" si="25"/>
        <v>1</v>
      </c>
      <c r="I345" s="9">
        <f t="shared" si="26"/>
        <v>0</v>
      </c>
      <c r="J345" s="9">
        <f t="shared" si="27"/>
        <v>0</v>
      </c>
      <c r="K345" s="9">
        <f t="shared" si="28"/>
        <v>0</v>
      </c>
      <c r="L345" s="9">
        <f t="shared" si="29"/>
        <v>0</v>
      </c>
      <c r="M345" s="9">
        <v>27</v>
      </c>
      <c r="N345" s="9">
        <v>30.4</v>
      </c>
      <c r="O345" s="9">
        <v>3</v>
      </c>
      <c r="P345" s="9">
        <v>18804.752400000001</v>
      </c>
      <c r="Q345" s="9"/>
    </row>
    <row r="346" spans="1:17">
      <c r="A346" s="35">
        <v>27</v>
      </c>
      <c r="B346" s="35" t="s">
        <v>9</v>
      </c>
      <c r="C346" s="35">
        <v>32.67</v>
      </c>
      <c r="D346" s="35">
        <v>0</v>
      </c>
      <c r="E346" s="35" t="s">
        <v>10</v>
      </c>
      <c r="F346" s="35" t="s">
        <v>11</v>
      </c>
      <c r="G346" s="35">
        <v>2497.0383000000002</v>
      </c>
      <c r="H346" s="9">
        <f t="shared" si="25"/>
        <v>0</v>
      </c>
      <c r="I346" s="9">
        <f t="shared" si="26"/>
        <v>1</v>
      </c>
      <c r="J346" s="9">
        <f t="shared" si="27"/>
        <v>0</v>
      </c>
      <c r="K346" s="9">
        <f t="shared" si="28"/>
        <v>1</v>
      </c>
      <c r="L346" s="9">
        <f t="shared" si="29"/>
        <v>0</v>
      </c>
      <c r="M346" s="9">
        <v>27</v>
      </c>
      <c r="N346" s="9">
        <v>32.67</v>
      </c>
      <c r="O346" s="9">
        <v>0</v>
      </c>
      <c r="P346" s="9">
        <v>2497.0383000000002</v>
      </c>
      <c r="Q346" s="9"/>
    </row>
    <row r="347" spans="1:17">
      <c r="A347" s="35">
        <v>27</v>
      </c>
      <c r="B347" s="35" t="s">
        <v>9</v>
      </c>
      <c r="C347" s="35">
        <v>33.659999999999997</v>
      </c>
      <c r="D347" s="35">
        <v>0</v>
      </c>
      <c r="E347" s="35" t="s">
        <v>10</v>
      </c>
      <c r="F347" s="35" t="s">
        <v>11</v>
      </c>
      <c r="G347" s="35">
        <v>2498.4144000000001</v>
      </c>
      <c r="H347" s="9">
        <f t="shared" si="25"/>
        <v>0</v>
      </c>
      <c r="I347" s="9">
        <f t="shared" si="26"/>
        <v>1</v>
      </c>
      <c r="J347" s="9">
        <f t="shared" si="27"/>
        <v>0</v>
      </c>
      <c r="K347" s="9">
        <f t="shared" si="28"/>
        <v>1</v>
      </c>
      <c r="L347" s="9">
        <f t="shared" si="29"/>
        <v>0</v>
      </c>
      <c r="M347" s="9">
        <v>27</v>
      </c>
      <c r="N347" s="9">
        <v>33.659999999999997</v>
      </c>
      <c r="O347" s="9">
        <v>0</v>
      </c>
      <c r="P347" s="9">
        <v>2498.4144000000001</v>
      </c>
      <c r="Q347" s="9"/>
    </row>
    <row r="348" spans="1:17">
      <c r="A348" s="35">
        <v>27</v>
      </c>
      <c r="B348" s="35" t="s">
        <v>9</v>
      </c>
      <c r="C348" s="35">
        <v>30.5</v>
      </c>
      <c r="D348" s="35">
        <v>0</v>
      </c>
      <c r="E348" s="35" t="s">
        <v>10</v>
      </c>
      <c r="F348" s="35" t="s">
        <v>8</v>
      </c>
      <c r="G348" s="35">
        <v>2494.0219999999999</v>
      </c>
      <c r="H348" s="9">
        <f t="shared" si="25"/>
        <v>0</v>
      </c>
      <c r="I348" s="9">
        <f t="shared" si="26"/>
        <v>0</v>
      </c>
      <c r="J348" s="9">
        <f t="shared" si="27"/>
        <v>1</v>
      </c>
      <c r="K348" s="9">
        <f t="shared" si="28"/>
        <v>1</v>
      </c>
      <c r="L348" s="9">
        <f t="shared" si="29"/>
        <v>0</v>
      </c>
      <c r="M348" s="9">
        <v>27</v>
      </c>
      <c r="N348" s="9">
        <v>30.5</v>
      </c>
      <c r="O348" s="9">
        <v>0</v>
      </c>
      <c r="P348" s="9">
        <v>2494.0219999999999</v>
      </c>
      <c r="Q348" s="9"/>
    </row>
    <row r="349" spans="1:17">
      <c r="A349" s="35">
        <v>27</v>
      </c>
      <c r="B349" s="35" t="s">
        <v>6</v>
      </c>
      <c r="C349" s="35">
        <v>25.175000000000001</v>
      </c>
      <c r="D349" s="35">
        <v>0</v>
      </c>
      <c r="E349" s="35" t="s">
        <v>10</v>
      </c>
      <c r="F349" s="35" t="s">
        <v>13</v>
      </c>
      <c r="G349" s="35">
        <v>3558.6202499999999</v>
      </c>
      <c r="H349" s="9">
        <f t="shared" si="25"/>
        <v>0</v>
      </c>
      <c r="I349" s="9">
        <f t="shared" si="26"/>
        <v>0</v>
      </c>
      <c r="J349" s="9">
        <f t="shared" si="27"/>
        <v>0</v>
      </c>
      <c r="K349" s="9">
        <f t="shared" si="28"/>
        <v>0</v>
      </c>
      <c r="L349" s="9">
        <f t="shared" si="29"/>
        <v>0</v>
      </c>
      <c r="M349" s="9">
        <v>27</v>
      </c>
      <c r="N349" s="9">
        <v>25.175000000000001</v>
      </c>
      <c r="O349" s="9">
        <v>0</v>
      </c>
      <c r="P349" s="9">
        <v>3558.6202499999999</v>
      </c>
      <c r="Q349" s="9"/>
    </row>
    <row r="350" spans="1:17">
      <c r="A350" s="35">
        <v>27</v>
      </c>
      <c r="B350" s="35" t="s">
        <v>9</v>
      </c>
      <c r="C350" s="35">
        <v>33.155000000000001</v>
      </c>
      <c r="D350" s="35">
        <v>2</v>
      </c>
      <c r="E350" s="35" t="s">
        <v>10</v>
      </c>
      <c r="F350" s="35" t="s">
        <v>12</v>
      </c>
      <c r="G350" s="35">
        <v>4058.71245</v>
      </c>
      <c r="H350" s="9">
        <f t="shared" si="25"/>
        <v>1</v>
      </c>
      <c r="I350" s="9">
        <f t="shared" si="26"/>
        <v>0</v>
      </c>
      <c r="J350" s="9">
        <f t="shared" si="27"/>
        <v>0</v>
      </c>
      <c r="K350" s="9">
        <f t="shared" si="28"/>
        <v>1</v>
      </c>
      <c r="L350" s="9">
        <f t="shared" si="29"/>
        <v>0</v>
      </c>
      <c r="M350" s="9">
        <v>27</v>
      </c>
      <c r="N350" s="9">
        <v>33.155000000000001</v>
      </c>
      <c r="O350" s="9">
        <v>2</v>
      </c>
      <c r="P350" s="9">
        <v>4058.71245</v>
      </c>
      <c r="Q350" s="9"/>
    </row>
    <row r="351" spans="1:17">
      <c r="A351" s="35">
        <v>27</v>
      </c>
      <c r="B351" s="35" t="s">
        <v>9</v>
      </c>
      <c r="C351" s="35">
        <v>31.13</v>
      </c>
      <c r="D351" s="35">
        <v>1</v>
      </c>
      <c r="E351" s="35" t="s">
        <v>7</v>
      </c>
      <c r="F351" s="35" t="s">
        <v>11</v>
      </c>
      <c r="G351" s="35">
        <v>34806.467700000001</v>
      </c>
      <c r="H351" s="9">
        <f t="shared" si="25"/>
        <v>0</v>
      </c>
      <c r="I351" s="9">
        <f t="shared" si="26"/>
        <v>1</v>
      </c>
      <c r="J351" s="9">
        <f t="shared" si="27"/>
        <v>0</v>
      </c>
      <c r="K351" s="9">
        <f t="shared" si="28"/>
        <v>1</v>
      </c>
      <c r="L351" s="9">
        <f t="shared" si="29"/>
        <v>1</v>
      </c>
      <c r="M351" s="9">
        <v>27</v>
      </c>
      <c r="N351" s="9">
        <v>31.13</v>
      </c>
      <c r="O351" s="9">
        <v>1</v>
      </c>
      <c r="P351" s="9">
        <v>34806.467700000001</v>
      </c>
      <c r="Q351" s="9"/>
    </row>
    <row r="352" spans="1:17">
      <c r="A352" s="35">
        <v>27</v>
      </c>
      <c r="B352" s="35" t="s">
        <v>6</v>
      </c>
      <c r="C352" s="35">
        <v>34.799999999999997</v>
      </c>
      <c r="D352" s="35">
        <v>1</v>
      </c>
      <c r="E352" s="35" t="s">
        <v>10</v>
      </c>
      <c r="F352" s="35" t="s">
        <v>8</v>
      </c>
      <c r="G352" s="35">
        <v>3577.9989999999998</v>
      </c>
      <c r="H352" s="9">
        <f t="shared" si="25"/>
        <v>0</v>
      </c>
      <c r="I352" s="9">
        <f t="shared" si="26"/>
        <v>0</v>
      </c>
      <c r="J352" s="9">
        <f t="shared" si="27"/>
        <v>1</v>
      </c>
      <c r="K352" s="9">
        <f t="shared" si="28"/>
        <v>0</v>
      </c>
      <c r="L352" s="9">
        <f t="shared" si="29"/>
        <v>0</v>
      </c>
      <c r="M352" s="9">
        <v>27</v>
      </c>
      <c r="N352" s="9">
        <v>34.799999999999997</v>
      </c>
      <c r="O352" s="9">
        <v>1</v>
      </c>
      <c r="P352" s="9">
        <v>3577.9989999999998</v>
      </c>
      <c r="Q352" s="9"/>
    </row>
    <row r="353" spans="1:17">
      <c r="A353" s="35">
        <v>27</v>
      </c>
      <c r="B353" s="35" t="s">
        <v>9</v>
      </c>
      <c r="C353" s="35">
        <v>29.15</v>
      </c>
      <c r="D353" s="35">
        <v>0</v>
      </c>
      <c r="E353" s="35" t="s">
        <v>7</v>
      </c>
      <c r="F353" s="35" t="s">
        <v>11</v>
      </c>
      <c r="G353" s="35">
        <v>18246.495500000001</v>
      </c>
      <c r="H353" s="9">
        <f t="shared" si="25"/>
        <v>0</v>
      </c>
      <c r="I353" s="9">
        <f t="shared" si="26"/>
        <v>1</v>
      </c>
      <c r="J353" s="9">
        <f t="shared" si="27"/>
        <v>0</v>
      </c>
      <c r="K353" s="9">
        <f t="shared" si="28"/>
        <v>1</v>
      </c>
      <c r="L353" s="9">
        <f t="shared" si="29"/>
        <v>1</v>
      </c>
      <c r="M353" s="9">
        <v>27</v>
      </c>
      <c r="N353" s="9">
        <v>29.15</v>
      </c>
      <c r="O353" s="9">
        <v>0</v>
      </c>
      <c r="P353" s="9">
        <v>18246.495500000001</v>
      </c>
      <c r="Q353" s="9"/>
    </row>
    <row r="354" spans="1:17">
      <c r="A354" s="35">
        <v>27</v>
      </c>
      <c r="B354" s="35" t="s">
        <v>9</v>
      </c>
      <c r="C354" s="35">
        <v>26.03</v>
      </c>
      <c r="D354" s="35">
        <v>0</v>
      </c>
      <c r="E354" s="35" t="s">
        <v>10</v>
      </c>
      <c r="F354" s="35" t="s">
        <v>13</v>
      </c>
      <c r="G354" s="35">
        <v>3070.8087</v>
      </c>
      <c r="H354" s="9">
        <f t="shared" si="25"/>
        <v>0</v>
      </c>
      <c r="I354" s="9">
        <f t="shared" si="26"/>
        <v>0</v>
      </c>
      <c r="J354" s="9">
        <f t="shared" si="27"/>
        <v>0</v>
      </c>
      <c r="K354" s="9">
        <f t="shared" si="28"/>
        <v>1</v>
      </c>
      <c r="L354" s="9">
        <f t="shared" si="29"/>
        <v>0</v>
      </c>
      <c r="M354" s="9">
        <v>27</v>
      </c>
      <c r="N354" s="9">
        <v>26.03</v>
      </c>
      <c r="O354" s="9">
        <v>0</v>
      </c>
      <c r="P354" s="9">
        <v>3070.8087</v>
      </c>
      <c r="Q354" s="9"/>
    </row>
    <row r="355" spans="1:17">
      <c r="A355" s="35">
        <v>27</v>
      </c>
      <c r="B355" s="35" t="s">
        <v>9</v>
      </c>
      <c r="C355" s="35">
        <v>28.5</v>
      </c>
      <c r="D355" s="35">
        <v>0</v>
      </c>
      <c r="E355" s="35" t="s">
        <v>7</v>
      </c>
      <c r="F355" s="35" t="s">
        <v>12</v>
      </c>
      <c r="G355" s="35">
        <v>18310.741999999998</v>
      </c>
      <c r="H355" s="9">
        <f t="shared" si="25"/>
        <v>1</v>
      </c>
      <c r="I355" s="9">
        <f t="shared" si="26"/>
        <v>0</v>
      </c>
      <c r="J355" s="9">
        <f t="shared" si="27"/>
        <v>0</v>
      </c>
      <c r="K355" s="9">
        <f t="shared" si="28"/>
        <v>1</v>
      </c>
      <c r="L355" s="9">
        <f t="shared" si="29"/>
        <v>1</v>
      </c>
      <c r="M355" s="9">
        <v>27</v>
      </c>
      <c r="N355" s="9">
        <v>28.5</v>
      </c>
      <c r="O355" s="9">
        <v>0</v>
      </c>
      <c r="P355" s="9">
        <v>18310.741999999998</v>
      </c>
      <c r="Q355" s="9"/>
    </row>
    <row r="356" spans="1:17">
      <c r="A356" s="35">
        <v>27</v>
      </c>
      <c r="B356" s="35" t="s">
        <v>6</v>
      </c>
      <c r="C356" s="35">
        <v>24.1</v>
      </c>
      <c r="D356" s="35">
        <v>0</v>
      </c>
      <c r="E356" s="35" t="s">
        <v>10</v>
      </c>
      <c r="F356" s="35" t="s">
        <v>8</v>
      </c>
      <c r="G356" s="35">
        <v>2974.1260000000002</v>
      </c>
      <c r="H356" s="9">
        <f t="shared" si="25"/>
        <v>0</v>
      </c>
      <c r="I356" s="9">
        <f t="shared" si="26"/>
        <v>0</v>
      </c>
      <c r="J356" s="9">
        <f t="shared" si="27"/>
        <v>1</v>
      </c>
      <c r="K356" s="9">
        <f t="shared" si="28"/>
        <v>0</v>
      </c>
      <c r="L356" s="9">
        <f t="shared" si="29"/>
        <v>0</v>
      </c>
      <c r="M356" s="9">
        <v>27</v>
      </c>
      <c r="N356" s="9">
        <v>24.1</v>
      </c>
      <c r="O356" s="9">
        <v>0</v>
      </c>
      <c r="P356" s="9">
        <v>2974.1260000000002</v>
      </c>
      <c r="Q356" s="9"/>
    </row>
    <row r="357" spans="1:17">
      <c r="A357" s="35">
        <v>27</v>
      </c>
      <c r="B357" s="35" t="s">
        <v>9</v>
      </c>
      <c r="C357" s="35">
        <v>32.585000000000001</v>
      </c>
      <c r="D357" s="35">
        <v>3</v>
      </c>
      <c r="E357" s="35" t="s">
        <v>10</v>
      </c>
      <c r="F357" s="35" t="s">
        <v>13</v>
      </c>
      <c r="G357" s="35">
        <v>4846.9201499999999</v>
      </c>
      <c r="H357" s="9">
        <f t="shared" si="25"/>
        <v>0</v>
      </c>
      <c r="I357" s="9">
        <f t="shared" si="26"/>
        <v>0</v>
      </c>
      <c r="J357" s="9">
        <f t="shared" si="27"/>
        <v>0</v>
      </c>
      <c r="K357" s="9">
        <f t="shared" si="28"/>
        <v>1</v>
      </c>
      <c r="L357" s="9">
        <f t="shared" si="29"/>
        <v>0</v>
      </c>
      <c r="M357" s="9">
        <v>27</v>
      </c>
      <c r="N357" s="9">
        <v>32.585000000000001</v>
      </c>
      <c r="O357" s="9">
        <v>3</v>
      </c>
      <c r="P357" s="9">
        <v>4846.9201499999999</v>
      </c>
      <c r="Q357" s="9"/>
    </row>
    <row r="358" spans="1:17">
      <c r="A358" s="35">
        <v>27</v>
      </c>
      <c r="B358" s="35" t="s">
        <v>6</v>
      </c>
      <c r="C358" s="35">
        <v>30.59</v>
      </c>
      <c r="D358" s="35">
        <v>1</v>
      </c>
      <c r="E358" s="35" t="s">
        <v>10</v>
      </c>
      <c r="F358" s="35" t="s">
        <v>13</v>
      </c>
      <c r="G358" s="35">
        <v>16796.411940000002</v>
      </c>
      <c r="H358" s="9">
        <f t="shared" si="25"/>
        <v>0</v>
      </c>
      <c r="I358" s="9">
        <f t="shared" si="26"/>
        <v>0</v>
      </c>
      <c r="J358" s="9">
        <f t="shared" si="27"/>
        <v>0</v>
      </c>
      <c r="K358" s="9">
        <f t="shared" si="28"/>
        <v>0</v>
      </c>
      <c r="L358" s="9">
        <f t="shared" si="29"/>
        <v>0</v>
      </c>
      <c r="M358" s="9">
        <v>27</v>
      </c>
      <c r="N358" s="9">
        <v>30.59</v>
      </c>
      <c r="O358" s="9">
        <v>1</v>
      </c>
      <c r="P358" s="9">
        <v>16796.411940000002</v>
      </c>
      <c r="Q358" s="9"/>
    </row>
    <row r="359" spans="1:17">
      <c r="A359" s="35">
        <v>27</v>
      </c>
      <c r="B359" s="35" t="s">
        <v>6</v>
      </c>
      <c r="C359" s="35">
        <v>20.045000000000002</v>
      </c>
      <c r="D359" s="35">
        <v>3</v>
      </c>
      <c r="E359" s="35" t="s">
        <v>7</v>
      </c>
      <c r="F359" s="35" t="s">
        <v>12</v>
      </c>
      <c r="G359" s="35">
        <v>16420.494549999999</v>
      </c>
      <c r="H359" s="9">
        <f t="shared" si="25"/>
        <v>1</v>
      </c>
      <c r="I359" s="9">
        <f t="shared" si="26"/>
        <v>0</v>
      </c>
      <c r="J359" s="9">
        <f t="shared" si="27"/>
        <v>0</v>
      </c>
      <c r="K359" s="9">
        <f t="shared" si="28"/>
        <v>0</v>
      </c>
      <c r="L359" s="9">
        <f t="shared" si="29"/>
        <v>1</v>
      </c>
      <c r="M359" s="9">
        <v>27</v>
      </c>
      <c r="N359" s="9">
        <v>20.045000000000002</v>
      </c>
      <c r="O359" s="9">
        <v>3</v>
      </c>
      <c r="P359" s="9">
        <v>16420.494549999999</v>
      </c>
      <c r="Q359" s="9"/>
    </row>
    <row r="360" spans="1:17">
      <c r="A360" s="35">
        <v>27</v>
      </c>
      <c r="B360" s="35" t="s">
        <v>6</v>
      </c>
      <c r="C360" s="35">
        <v>21.47</v>
      </c>
      <c r="D360" s="35">
        <v>0</v>
      </c>
      <c r="E360" s="35" t="s">
        <v>10</v>
      </c>
      <c r="F360" s="35" t="s">
        <v>12</v>
      </c>
      <c r="G360" s="35">
        <v>3353.4703</v>
      </c>
      <c r="H360" s="9">
        <f t="shared" si="25"/>
        <v>1</v>
      </c>
      <c r="I360" s="9">
        <f t="shared" si="26"/>
        <v>0</v>
      </c>
      <c r="J360" s="9">
        <f t="shared" si="27"/>
        <v>0</v>
      </c>
      <c r="K360" s="9">
        <f t="shared" si="28"/>
        <v>0</v>
      </c>
      <c r="L360" s="9">
        <f t="shared" si="29"/>
        <v>0</v>
      </c>
      <c r="M360" s="9">
        <v>27</v>
      </c>
      <c r="N360" s="9">
        <v>21.47</v>
      </c>
      <c r="O360" s="9">
        <v>0</v>
      </c>
      <c r="P360" s="9">
        <v>3353.4703</v>
      </c>
      <c r="Q360" s="9"/>
    </row>
    <row r="361" spans="1:17">
      <c r="A361" s="35">
        <v>27</v>
      </c>
      <c r="B361" s="35" t="s">
        <v>6</v>
      </c>
      <c r="C361" s="35">
        <v>32.395000000000003</v>
      </c>
      <c r="D361" s="35">
        <v>1</v>
      </c>
      <c r="E361" s="35" t="s">
        <v>10</v>
      </c>
      <c r="F361" s="35" t="s">
        <v>13</v>
      </c>
      <c r="G361" s="35">
        <v>18903.491409999999</v>
      </c>
      <c r="H361" s="9">
        <f t="shared" si="25"/>
        <v>0</v>
      </c>
      <c r="I361" s="9">
        <f t="shared" si="26"/>
        <v>0</v>
      </c>
      <c r="J361" s="9">
        <f t="shared" si="27"/>
        <v>0</v>
      </c>
      <c r="K361" s="9">
        <f t="shared" si="28"/>
        <v>0</v>
      </c>
      <c r="L361" s="9">
        <f t="shared" si="29"/>
        <v>0</v>
      </c>
      <c r="M361" s="9">
        <v>27</v>
      </c>
      <c r="N361" s="9">
        <v>32.395000000000003</v>
      </c>
      <c r="O361" s="9">
        <v>1</v>
      </c>
      <c r="P361" s="9">
        <v>18903.491409999999</v>
      </c>
      <c r="Q361" s="9"/>
    </row>
    <row r="362" spans="1:17">
      <c r="A362" s="35">
        <v>27</v>
      </c>
      <c r="B362" s="35" t="s">
        <v>9</v>
      </c>
      <c r="C362" s="35">
        <v>45.9</v>
      </c>
      <c r="D362" s="35">
        <v>2</v>
      </c>
      <c r="E362" s="35" t="s">
        <v>10</v>
      </c>
      <c r="F362" s="35" t="s">
        <v>8</v>
      </c>
      <c r="G362" s="35">
        <v>3693.4279999999999</v>
      </c>
      <c r="H362" s="9">
        <f t="shared" si="25"/>
        <v>0</v>
      </c>
      <c r="I362" s="9">
        <f t="shared" si="26"/>
        <v>0</v>
      </c>
      <c r="J362" s="9">
        <f t="shared" si="27"/>
        <v>1</v>
      </c>
      <c r="K362" s="9">
        <f t="shared" si="28"/>
        <v>1</v>
      </c>
      <c r="L362" s="9">
        <f t="shared" si="29"/>
        <v>0</v>
      </c>
      <c r="M362" s="9">
        <v>27</v>
      </c>
      <c r="N362" s="9">
        <v>45.9</v>
      </c>
      <c r="O362" s="9">
        <v>2</v>
      </c>
      <c r="P362" s="9">
        <v>3693.4279999999999</v>
      </c>
      <c r="Q362" s="9"/>
    </row>
    <row r="363" spans="1:17">
      <c r="A363" s="35">
        <v>27</v>
      </c>
      <c r="B363" s="35" t="s">
        <v>6</v>
      </c>
      <c r="C363" s="35">
        <v>31.254999999999999</v>
      </c>
      <c r="D363" s="35">
        <v>1</v>
      </c>
      <c r="E363" s="35" t="s">
        <v>10</v>
      </c>
      <c r="F363" s="35" t="s">
        <v>12</v>
      </c>
      <c r="G363" s="35">
        <v>3956.0714499999999</v>
      </c>
      <c r="H363" s="9">
        <f t="shared" si="25"/>
        <v>1</v>
      </c>
      <c r="I363" s="9">
        <f t="shared" si="26"/>
        <v>0</v>
      </c>
      <c r="J363" s="9">
        <f t="shared" si="27"/>
        <v>0</v>
      </c>
      <c r="K363" s="9">
        <f t="shared" si="28"/>
        <v>0</v>
      </c>
      <c r="L363" s="9">
        <f t="shared" si="29"/>
        <v>0</v>
      </c>
      <c r="M363" s="9">
        <v>27</v>
      </c>
      <c r="N363" s="9">
        <v>31.254999999999999</v>
      </c>
      <c r="O363" s="9">
        <v>1</v>
      </c>
      <c r="P363" s="9">
        <v>3956.0714499999999</v>
      </c>
      <c r="Q363" s="9"/>
    </row>
    <row r="364" spans="1:17">
      <c r="A364" s="35">
        <v>28</v>
      </c>
      <c r="B364" s="35" t="s">
        <v>9</v>
      </c>
      <c r="C364" s="35">
        <v>33</v>
      </c>
      <c r="D364" s="35">
        <v>3</v>
      </c>
      <c r="E364" s="35" t="s">
        <v>10</v>
      </c>
      <c r="F364" s="35" t="s">
        <v>11</v>
      </c>
      <c r="G364" s="35">
        <v>4449.4620000000004</v>
      </c>
      <c r="H364" s="9">
        <f t="shared" si="25"/>
        <v>0</v>
      </c>
      <c r="I364" s="9">
        <f t="shared" si="26"/>
        <v>1</v>
      </c>
      <c r="J364" s="9">
        <f t="shared" si="27"/>
        <v>0</v>
      </c>
      <c r="K364" s="9">
        <f t="shared" si="28"/>
        <v>1</v>
      </c>
      <c r="L364" s="9">
        <f t="shared" si="29"/>
        <v>0</v>
      </c>
      <c r="M364" s="9">
        <v>28</v>
      </c>
      <c r="N364" s="9">
        <v>33</v>
      </c>
      <c r="O364" s="9">
        <v>3</v>
      </c>
      <c r="P364" s="9">
        <v>4449.4620000000004</v>
      </c>
      <c r="Q364" s="9"/>
    </row>
    <row r="365" spans="1:17">
      <c r="A365" s="35">
        <v>28</v>
      </c>
      <c r="B365" s="35" t="s">
        <v>9</v>
      </c>
      <c r="C365" s="35">
        <v>36.4</v>
      </c>
      <c r="D365" s="35">
        <v>1</v>
      </c>
      <c r="E365" s="35" t="s">
        <v>7</v>
      </c>
      <c r="F365" s="35" t="s">
        <v>8</v>
      </c>
      <c r="G365" s="35">
        <v>51194.559139999998</v>
      </c>
      <c r="H365" s="9">
        <f t="shared" si="25"/>
        <v>0</v>
      </c>
      <c r="I365" s="9">
        <f t="shared" si="26"/>
        <v>0</v>
      </c>
      <c r="J365" s="9">
        <f t="shared" si="27"/>
        <v>1</v>
      </c>
      <c r="K365" s="9">
        <f t="shared" si="28"/>
        <v>1</v>
      </c>
      <c r="L365" s="9">
        <f t="shared" si="29"/>
        <v>1</v>
      </c>
      <c r="M365" s="9">
        <v>28</v>
      </c>
      <c r="N365" s="9">
        <v>36.4</v>
      </c>
      <c r="O365" s="9">
        <v>1</v>
      </c>
      <c r="P365" s="9">
        <v>51194.559139999998</v>
      </c>
      <c r="Q365" s="9"/>
    </row>
    <row r="366" spans="1:17">
      <c r="A366" s="35">
        <v>28</v>
      </c>
      <c r="B366" s="35" t="s">
        <v>6</v>
      </c>
      <c r="C366" s="35">
        <v>34.770000000000003</v>
      </c>
      <c r="D366" s="35">
        <v>0</v>
      </c>
      <c r="E366" s="35" t="s">
        <v>10</v>
      </c>
      <c r="F366" s="35" t="s">
        <v>12</v>
      </c>
      <c r="G366" s="35">
        <v>3556.9223000000002</v>
      </c>
      <c r="H366" s="9">
        <f t="shared" si="25"/>
        <v>1</v>
      </c>
      <c r="I366" s="9">
        <f t="shared" si="26"/>
        <v>0</v>
      </c>
      <c r="J366" s="9">
        <f t="shared" si="27"/>
        <v>0</v>
      </c>
      <c r="K366" s="9">
        <f t="shared" si="28"/>
        <v>0</v>
      </c>
      <c r="L366" s="9">
        <f t="shared" si="29"/>
        <v>0</v>
      </c>
      <c r="M366" s="9">
        <v>28</v>
      </c>
      <c r="N366" s="9">
        <v>34.770000000000003</v>
      </c>
      <c r="O366" s="9">
        <v>0</v>
      </c>
      <c r="P366" s="9">
        <v>3556.9223000000002</v>
      </c>
      <c r="Q366" s="9"/>
    </row>
    <row r="367" spans="1:17">
      <c r="A367" s="35">
        <v>28</v>
      </c>
      <c r="B367" s="35" t="s">
        <v>6</v>
      </c>
      <c r="C367" s="35">
        <v>25.934999999999999</v>
      </c>
      <c r="D367" s="35">
        <v>1</v>
      </c>
      <c r="E367" s="35" t="s">
        <v>10</v>
      </c>
      <c r="F367" s="35" t="s">
        <v>12</v>
      </c>
      <c r="G367" s="35">
        <v>4133.6416499999996</v>
      </c>
      <c r="H367" s="9">
        <f t="shared" si="25"/>
        <v>1</v>
      </c>
      <c r="I367" s="9">
        <f t="shared" si="26"/>
        <v>0</v>
      </c>
      <c r="J367" s="9">
        <f t="shared" si="27"/>
        <v>0</v>
      </c>
      <c r="K367" s="9">
        <f t="shared" si="28"/>
        <v>0</v>
      </c>
      <c r="L367" s="9">
        <f t="shared" si="29"/>
        <v>0</v>
      </c>
      <c r="M367" s="9">
        <v>28</v>
      </c>
      <c r="N367" s="9">
        <v>25.934999999999999</v>
      </c>
      <c r="O367" s="9">
        <v>1</v>
      </c>
      <c r="P367" s="9">
        <v>4133.6416499999996</v>
      </c>
      <c r="Q367" s="9"/>
    </row>
    <row r="368" spans="1:17">
      <c r="A368" s="35">
        <v>28</v>
      </c>
      <c r="B368" s="35" t="s">
        <v>9</v>
      </c>
      <c r="C368" s="35">
        <v>23.98</v>
      </c>
      <c r="D368" s="35">
        <v>3</v>
      </c>
      <c r="E368" s="35" t="s">
        <v>7</v>
      </c>
      <c r="F368" s="35" t="s">
        <v>11</v>
      </c>
      <c r="G368" s="35">
        <v>17663.144199999999</v>
      </c>
      <c r="H368" s="9">
        <f t="shared" si="25"/>
        <v>0</v>
      </c>
      <c r="I368" s="9">
        <f t="shared" si="26"/>
        <v>1</v>
      </c>
      <c r="J368" s="9">
        <f t="shared" si="27"/>
        <v>0</v>
      </c>
      <c r="K368" s="9">
        <f t="shared" si="28"/>
        <v>1</v>
      </c>
      <c r="L368" s="9">
        <f t="shared" si="29"/>
        <v>1</v>
      </c>
      <c r="M368" s="9">
        <v>28</v>
      </c>
      <c r="N368" s="9">
        <v>23.98</v>
      </c>
      <c r="O368" s="9">
        <v>3</v>
      </c>
      <c r="P368" s="9">
        <v>17663.144199999999</v>
      </c>
      <c r="Q368" s="9"/>
    </row>
    <row r="369" spans="1:17">
      <c r="A369" s="35">
        <v>28</v>
      </c>
      <c r="B369" s="35" t="s">
        <v>6</v>
      </c>
      <c r="C369" s="35">
        <v>37.619999999999997</v>
      </c>
      <c r="D369" s="35">
        <v>1</v>
      </c>
      <c r="E369" s="35" t="s">
        <v>10</v>
      </c>
      <c r="F369" s="35" t="s">
        <v>11</v>
      </c>
      <c r="G369" s="35">
        <v>3766.8838000000001</v>
      </c>
      <c r="H369" s="9">
        <f t="shared" si="25"/>
        <v>0</v>
      </c>
      <c r="I369" s="9">
        <f t="shared" si="26"/>
        <v>1</v>
      </c>
      <c r="J369" s="9">
        <f t="shared" si="27"/>
        <v>0</v>
      </c>
      <c r="K369" s="9">
        <f t="shared" si="28"/>
        <v>0</v>
      </c>
      <c r="L369" s="9">
        <f t="shared" si="29"/>
        <v>0</v>
      </c>
      <c r="M369" s="9">
        <v>28</v>
      </c>
      <c r="N369" s="9">
        <v>37.619999999999997</v>
      </c>
      <c r="O369" s="9">
        <v>1</v>
      </c>
      <c r="P369" s="9">
        <v>3766.8838000000001</v>
      </c>
      <c r="Q369" s="9"/>
    </row>
    <row r="370" spans="1:17">
      <c r="A370" s="35">
        <v>28</v>
      </c>
      <c r="B370" s="35" t="s">
        <v>6</v>
      </c>
      <c r="C370" s="35">
        <v>28.88</v>
      </c>
      <c r="D370" s="35">
        <v>1</v>
      </c>
      <c r="E370" s="35" t="s">
        <v>10</v>
      </c>
      <c r="F370" s="35" t="s">
        <v>13</v>
      </c>
      <c r="G370" s="35">
        <v>4337.7352000000001</v>
      </c>
      <c r="H370" s="9">
        <f t="shared" si="25"/>
        <v>0</v>
      </c>
      <c r="I370" s="9">
        <f t="shared" si="26"/>
        <v>0</v>
      </c>
      <c r="J370" s="9">
        <f t="shared" si="27"/>
        <v>0</v>
      </c>
      <c r="K370" s="9">
        <f t="shared" si="28"/>
        <v>0</v>
      </c>
      <c r="L370" s="9">
        <f t="shared" si="29"/>
        <v>0</v>
      </c>
      <c r="M370" s="9">
        <v>28</v>
      </c>
      <c r="N370" s="9">
        <v>28.88</v>
      </c>
      <c r="O370" s="9">
        <v>1</v>
      </c>
      <c r="P370" s="9">
        <v>4337.7352000000001</v>
      </c>
      <c r="Q370" s="9"/>
    </row>
    <row r="371" spans="1:17">
      <c r="A371" s="35">
        <v>28</v>
      </c>
      <c r="B371" s="35" t="s">
        <v>9</v>
      </c>
      <c r="C371" s="35">
        <v>38.06</v>
      </c>
      <c r="D371" s="35">
        <v>0</v>
      </c>
      <c r="E371" s="35" t="s">
        <v>10</v>
      </c>
      <c r="F371" s="35" t="s">
        <v>11</v>
      </c>
      <c r="G371" s="35">
        <v>2689.4953999999998</v>
      </c>
      <c r="H371" s="9">
        <f t="shared" si="25"/>
        <v>0</v>
      </c>
      <c r="I371" s="9">
        <f t="shared" si="26"/>
        <v>1</v>
      </c>
      <c r="J371" s="9">
        <f t="shared" si="27"/>
        <v>0</v>
      </c>
      <c r="K371" s="9">
        <f t="shared" si="28"/>
        <v>1</v>
      </c>
      <c r="L371" s="9">
        <f t="shared" si="29"/>
        <v>0</v>
      </c>
      <c r="M371" s="9">
        <v>28</v>
      </c>
      <c r="N371" s="9">
        <v>38.06</v>
      </c>
      <c r="O371" s="9">
        <v>0</v>
      </c>
      <c r="P371" s="9">
        <v>2689.4953999999998</v>
      </c>
      <c r="Q371" s="9"/>
    </row>
    <row r="372" spans="1:17">
      <c r="A372" s="35">
        <v>28</v>
      </c>
      <c r="B372" s="35" t="s">
        <v>6</v>
      </c>
      <c r="C372" s="35">
        <v>33.4</v>
      </c>
      <c r="D372" s="35">
        <v>0</v>
      </c>
      <c r="E372" s="35" t="s">
        <v>10</v>
      </c>
      <c r="F372" s="35" t="s">
        <v>8</v>
      </c>
      <c r="G372" s="35">
        <v>3172.018</v>
      </c>
      <c r="H372" s="9">
        <f t="shared" si="25"/>
        <v>0</v>
      </c>
      <c r="I372" s="9">
        <f t="shared" si="26"/>
        <v>0</v>
      </c>
      <c r="J372" s="9">
        <f t="shared" si="27"/>
        <v>1</v>
      </c>
      <c r="K372" s="9">
        <f t="shared" si="28"/>
        <v>0</v>
      </c>
      <c r="L372" s="9">
        <f t="shared" si="29"/>
        <v>0</v>
      </c>
      <c r="M372" s="9">
        <v>28</v>
      </c>
      <c r="N372" s="9">
        <v>33.4</v>
      </c>
      <c r="O372" s="9">
        <v>0</v>
      </c>
      <c r="P372" s="9">
        <v>3172.018</v>
      </c>
      <c r="Q372" s="9"/>
    </row>
    <row r="373" spans="1:17">
      <c r="A373" s="35">
        <v>28</v>
      </c>
      <c r="B373" s="35" t="s">
        <v>6</v>
      </c>
      <c r="C373" s="35">
        <v>33</v>
      </c>
      <c r="D373" s="35">
        <v>2</v>
      </c>
      <c r="E373" s="35" t="s">
        <v>10</v>
      </c>
      <c r="F373" s="35" t="s">
        <v>11</v>
      </c>
      <c r="G373" s="35">
        <v>4349.4620000000004</v>
      </c>
      <c r="H373" s="9">
        <f t="shared" si="25"/>
        <v>0</v>
      </c>
      <c r="I373" s="9">
        <f t="shared" si="26"/>
        <v>1</v>
      </c>
      <c r="J373" s="9">
        <f t="shared" si="27"/>
        <v>0</v>
      </c>
      <c r="K373" s="9">
        <f t="shared" si="28"/>
        <v>0</v>
      </c>
      <c r="L373" s="9">
        <f t="shared" si="29"/>
        <v>0</v>
      </c>
      <c r="M373" s="9">
        <v>28</v>
      </c>
      <c r="N373" s="9">
        <v>33</v>
      </c>
      <c r="O373" s="9">
        <v>2</v>
      </c>
      <c r="P373" s="9">
        <v>4349.4620000000004</v>
      </c>
      <c r="Q373" s="9"/>
    </row>
    <row r="374" spans="1:17">
      <c r="A374" s="35">
        <v>28</v>
      </c>
      <c r="B374" s="35" t="s">
        <v>6</v>
      </c>
      <c r="C374" s="35">
        <v>27.5</v>
      </c>
      <c r="D374" s="35">
        <v>2</v>
      </c>
      <c r="E374" s="35" t="s">
        <v>10</v>
      </c>
      <c r="F374" s="35" t="s">
        <v>8</v>
      </c>
      <c r="G374" s="35">
        <v>20177.671129999999</v>
      </c>
      <c r="H374" s="9">
        <f t="shared" si="25"/>
        <v>0</v>
      </c>
      <c r="I374" s="9">
        <f t="shared" si="26"/>
        <v>0</v>
      </c>
      <c r="J374" s="9">
        <f t="shared" si="27"/>
        <v>1</v>
      </c>
      <c r="K374" s="9">
        <f t="shared" si="28"/>
        <v>0</v>
      </c>
      <c r="L374" s="9">
        <f t="shared" si="29"/>
        <v>0</v>
      </c>
      <c r="M374" s="9">
        <v>28</v>
      </c>
      <c r="N374" s="9">
        <v>27.5</v>
      </c>
      <c r="O374" s="9">
        <v>2</v>
      </c>
      <c r="P374" s="9">
        <v>20177.671129999999</v>
      </c>
      <c r="Q374" s="9"/>
    </row>
    <row r="375" spans="1:17">
      <c r="A375" s="35">
        <v>28</v>
      </c>
      <c r="B375" s="35" t="s">
        <v>6</v>
      </c>
      <c r="C375" s="35">
        <v>24.32</v>
      </c>
      <c r="D375" s="35">
        <v>1</v>
      </c>
      <c r="E375" s="35" t="s">
        <v>10</v>
      </c>
      <c r="F375" s="35" t="s">
        <v>13</v>
      </c>
      <c r="G375" s="35">
        <v>23288.928400000001</v>
      </c>
      <c r="H375" s="9">
        <f t="shared" si="25"/>
        <v>0</v>
      </c>
      <c r="I375" s="9">
        <f t="shared" si="26"/>
        <v>0</v>
      </c>
      <c r="J375" s="9">
        <f t="shared" si="27"/>
        <v>0</v>
      </c>
      <c r="K375" s="9">
        <f t="shared" si="28"/>
        <v>0</v>
      </c>
      <c r="L375" s="9">
        <f t="shared" si="29"/>
        <v>0</v>
      </c>
      <c r="M375" s="9">
        <v>28</v>
      </c>
      <c r="N375" s="9">
        <v>24.32</v>
      </c>
      <c r="O375" s="9">
        <v>1</v>
      </c>
      <c r="P375" s="9">
        <v>23288.928400000001</v>
      </c>
      <c r="Q375" s="9"/>
    </row>
    <row r="376" spans="1:17">
      <c r="A376" s="35">
        <v>28</v>
      </c>
      <c r="B376" s="35" t="s">
        <v>9</v>
      </c>
      <c r="C376" s="35">
        <v>35.435000000000002</v>
      </c>
      <c r="D376" s="35">
        <v>0</v>
      </c>
      <c r="E376" s="35" t="s">
        <v>10</v>
      </c>
      <c r="F376" s="35" t="s">
        <v>13</v>
      </c>
      <c r="G376" s="35">
        <v>3268.84665</v>
      </c>
      <c r="H376" s="9">
        <f t="shared" si="25"/>
        <v>0</v>
      </c>
      <c r="I376" s="9">
        <f t="shared" si="26"/>
        <v>0</v>
      </c>
      <c r="J376" s="9">
        <f t="shared" si="27"/>
        <v>0</v>
      </c>
      <c r="K376" s="9">
        <f t="shared" si="28"/>
        <v>1</v>
      </c>
      <c r="L376" s="9">
        <f t="shared" si="29"/>
        <v>0</v>
      </c>
      <c r="M376" s="9">
        <v>28</v>
      </c>
      <c r="N376" s="9">
        <v>35.435000000000002</v>
      </c>
      <c r="O376" s="9">
        <v>0</v>
      </c>
      <c r="P376" s="9">
        <v>3268.84665</v>
      </c>
      <c r="Q376" s="9"/>
    </row>
    <row r="377" spans="1:17">
      <c r="A377" s="35">
        <v>28</v>
      </c>
      <c r="B377" s="35" t="s">
        <v>9</v>
      </c>
      <c r="C377" s="35">
        <v>23.8</v>
      </c>
      <c r="D377" s="35">
        <v>2</v>
      </c>
      <c r="E377" s="35" t="s">
        <v>10</v>
      </c>
      <c r="F377" s="35" t="s">
        <v>8</v>
      </c>
      <c r="G377" s="35">
        <v>3847.674</v>
      </c>
      <c r="H377" s="9">
        <f t="shared" si="25"/>
        <v>0</v>
      </c>
      <c r="I377" s="9">
        <f t="shared" si="26"/>
        <v>0</v>
      </c>
      <c r="J377" s="9">
        <f t="shared" si="27"/>
        <v>1</v>
      </c>
      <c r="K377" s="9">
        <f t="shared" si="28"/>
        <v>1</v>
      </c>
      <c r="L377" s="9">
        <f t="shared" si="29"/>
        <v>0</v>
      </c>
      <c r="M377" s="9">
        <v>28</v>
      </c>
      <c r="N377" s="9">
        <v>23.8</v>
      </c>
      <c r="O377" s="9">
        <v>2</v>
      </c>
      <c r="P377" s="9">
        <v>3847.674</v>
      </c>
      <c r="Q377" s="9"/>
    </row>
    <row r="378" spans="1:17">
      <c r="A378" s="35">
        <v>28</v>
      </c>
      <c r="B378" s="35" t="s">
        <v>9</v>
      </c>
      <c r="C378" s="35">
        <v>26.98</v>
      </c>
      <c r="D378" s="35">
        <v>2</v>
      </c>
      <c r="E378" s="35" t="s">
        <v>10</v>
      </c>
      <c r="F378" s="35" t="s">
        <v>13</v>
      </c>
      <c r="G378" s="35">
        <v>4435.0941999999995</v>
      </c>
      <c r="H378" s="9">
        <f t="shared" si="25"/>
        <v>0</v>
      </c>
      <c r="I378" s="9">
        <f t="shared" si="26"/>
        <v>0</v>
      </c>
      <c r="J378" s="9">
        <f t="shared" si="27"/>
        <v>0</v>
      </c>
      <c r="K378" s="9">
        <f t="shared" si="28"/>
        <v>1</v>
      </c>
      <c r="L378" s="9">
        <f t="shared" si="29"/>
        <v>0</v>
      </c>
      <c r="M378" s="9">
        <v>28</v>
      </c>
      <c r="N378" s="9">
        <v>26.98</v>
      </c>
      <c r="O378" s="9">
        <v>2</v>
      </c>
      <c r="P378" s="9">
        <v>4435.0941999999995</v>
      </c>
      <c r="Q378" s="9"/>
    </row>
    <row r="379" spans="1:17">
      <c r="A379" s="35">
        <v>28</v>
      </c>
      <c r="B379" s="35" t="s">
        <v>9</v>
      </c>
      <c r="C379" s="35">
        <v>30.875</v>
      </c>
      <c r="D379" s="35">
        <v>0</v>
      </c>
      <c r="E379" s="35" t="s">
        <v>10</v>
      </c>
      <c r="F379" s="35" t="s">
        <v>12</v>
      </c>
      <c r="G379" s="35">
        <v>3062.5082499999999</v>
      </c>
      <c r="H379" s="9">
        <f t="shared" si="25"/>
        <v>1</v>
      </c>
      <c r="I379" s="9">
        <f t="shared" si="26"/>
        <v>0</v>
      </c>
      <c r="J379" s="9">
        <f t="shared" si="27"/>
        <v>0</v>
      </c>
      <c r="K379" s="9">
        <f t="shared" si="28"/>
        <v>1</v>
      </c>
      <c r="L379" s="9">
        <f t="shared" si="29"/>
        <v>0</v>
      </c>
      <c r="M379" s="9">
        <v>28</v>
      </c>
      <c r="N379" s="9">
        <v>30.875</v>
      </c>
      <c r="O379" s="9">
        <v>0</v>
      </c>
      <c r="P379" s="9">
        <v>3062.5082499999999</v>
      </c>
      <c r="Q379" s="9"/>
    </row>
    <row r="380" spans="1:17">
      <c r="A380" s="35">
        <v>28</v>
      </c>
      <c r="B380" s="35" t="s">
        <v>9</v>
      </c>
      <c r="C380" s="35">
        <v>22.515000000000001</v>
      </c>
      <c r="D380" s="35">
        <v>2</v>
      </c>
      <c r="E380" s="35" t="s">
        <v>10</v>
      </c>
      <c r="F380" s="35" t="s">
        <v>13</v>
      </c>
      <c r="G380" s="35">
        <v>4428.8878500000001</v>
      </c>
      <c r="H380" s="9">
        <f t="shared" si="25"/>
        <v>0</v>
      </c>
      <c r="I380" s="9">
        <f t="shared" si="26"/>
        <v>0</v>
      </c>
      <c r="J380" s="9">
        <f t="shared" si="27"/>
        <v>0</v>
      </c>
      <c r="K380" s="9">
        <f t="shared" si="28"/>
        <v>1</v>
      </c>
      <c r="L380" s="9">
        <f t="shared" si="29"/>
        <v>0</v>
      </c>
      <c r="M380" s="9">
        <v>28</v>
      </c>
      <c r="N380" s="9">
        <v>22.515000000000001</v>
      </c>
      <c r="O380" s="9">
        <v>2</v>
      </c>
      <c r="P380" s="9">
        <v>4428.8878500000001</v>
      </c>
      <c r="Q380" s="9"/>
    </row>
    <row r="381" spans="1:17">
      <c r="A381" s="35">
        <v>28</v>
      </c>
      <c r="B381" s="35" t="s">
        <v>6</v>
      </c>
      <c r="C381" s="35">
        <v>23.844999999999999</v>
      </c>
      <c r="D381" s="35">
        <v>2</v>
      </c>
      <c r="E381" s="35" t="s">
        <v>10</v>
      </c>
      <c r="F381" s="35" t="s">
        <v>12</v>
      </c>
      <c r="G381" s="35">
        <v>4719.7365499999996</v>
      </c>
      <c r="H381" s="9">
        <f t="shared" si="25"/>
        <v>1</v>
      </c>
      <c r="I381" s="9">
        <f t="shared" si="26"/>
        <v>0</v>
      </c>
      <c r="J381" s="9">
        <f t="shared" si="27"/>
        <v>0</v>
      </c>
      <c r="K381" s="9">
        <f t="shared" si="28"/>
        <v>0</v>
      </c>
      <c r="L381" s="9">
        <f t="shared" si="29"/>
        <v>0</v>
      </c>
      <c r="M381" s="9">
        <v>28</v>
      </c>
      <c r="N381" s="9">
        <v>23.844999999999999</v>
      </c>
      <c r="O381" s="9">
        <v>2</v>
      </c>
      <c r="P381" s="9">
        <v>4719.7365499999996</v>
      </c>
      <c r="Q381" s="9"/>
    </row>
    <row r="382" spans="1:17">
      <c r="A382" s="35">
        <v>28</v>
      </c>
      <c r="B382" s="35" t="s">
        <v>9</v>
      </c>
      <c r="C382" s="35">
        <v>29.26</v>
      </c>
      <c r="D382" s="35">
        <v>2</v>
      </c>
      <c r="E382" s="35" t="s">
        <v>10</v>
      </c>
      <c r="F382" s="35" t="s">
        <v>13</v>
      </c>
      <c r="G382" s="35">
        <v>4438.2633999999998</v>
      </c>
      <c r="H382" s="9">
        <f t="shared" si="25"/>
        <v>0</v>
      </c>
      <c r="I382" s="9">
        <f t="shared" si="26"/>
        <v>0</v>
      </c>
      <c r="J382" s="9">
        <f t="shared" si="27"/>
        <v>0</v>
      </c>
      <c r="K382" s="9">
        <f t="shared" si="28"/>
        <v>1</v>
      </c>
      <c r="L382" s="9">
        <f t="shared" si="29"/>
        <v>0</v>
      </c>
      <c r="M382" s="9">
        <v>28</v>
      </c>
      <c r="N382" s="9">
        <v>29.26</v>
      </c>
      <c r="O382" s="9">
        <v>2</v>
      </c>
      <c r="P382" s="9">
        <v>4438.2633999999998</v>
      </c>
      <c r="Q382" s="9"/>
    </row>
    <row r="383" spans="1:17">
      <c r="A383" s="35">
        <v>28</v>
      </c>
      <c r="B383" s="35" t="s">
        <v>6</v>
      </c>
      <c r="C383" s="35">
        <v>25.8</v>
      </c>
      <c r="D383" s="35">
        <v>0</v>
      </c>
      <c r="E383" s="35" t="s">
        <v>10</v>
      </c>
      <c r="F383" s="35" t="s">
        <v>8</v>
      </c>
      <c r="G383" s="35">
        <v>3161.4540000000002</v>
      </c>
      <c r="H383" s="9">
        <f t="shared" si="25"/>
        <v>0</v>
      </c>
      <c r="I383" s="9">
        <f t="shared" si="26"/>
        <v>0</v>
      </c>
      <c r="J383" s="9">
        <f t="shared" si="27"/>
        <v>1</v>
      </c>
      <c r="K383" s="9">
        <f t="shared" si="28"/>
        <v>0</v>
      </c>
      <c r="L383" s="9">
        <f t="shared" si="29"/>
        <v>0</v>
      </c>
      <c r="M383" s="9">
        <v>28</v>
      </c>
      <c r="N383" s="9">
        <v>25.8</v>
      </c>
      <c r="O383" s="9">
        <v>0</v>
      </c>
      <c r="P383" s="9">
        <v>3161.4540000000002</v>
      </c>
      <c r="Q383" s="9"/>
    </row>
    <row r="384" spans="1:17">
      <c r="A384" s="35">
        <v>28</v>
      </c>
      <c r="B384" s="35" t="s">
        <v>9</v>
      </c>
      <c r="C384" s="35">
        <v>31.68</v>
      </c>
      <c r="D384" s="35">
        <v>0</v>
      </c>
      <c r="E384" s="35" t="s">
        <v>7</v>
      </c>
      <c r="F384" s="35" t="s">
        <v>11</v>
      </c>
      <c r="G384" s="35">
        <v>34672.147199999999</v>
      </c>
      <c r="H384" s="9">
        <f t="shared" si="25"/>
        <v>0</v>
      </c>
      <c r="I384" s="9">
        <f t="shared" si="26"/>
        <v>1</v>
      </c>
      <c r="J384" s="9">
        <f t="shared" si="27"/>
        <v>0</v>
      </c>
      <c r="K384" s="9">
        <f t="shared" si="28"/>
        <v>1</v>
      </c>
      <c r="L384" s="9">
        <f t="shared" si="29"/>
        <v>1</v>
      </c>
      <c r="M384" s="9">
        <v>28</v>
      </c>
      <c r="N384" s="9">
        <v>31.68</v>
      </c>
      <c r="O384" s="9">
        <v>0</v>
      </c>
      <c r="P384" s="9">
        <v>34672.147199999999</v>
      </c>
      <c r="Q384" s="9"/>
    </row>
    <row r="385" spans="1:17">
      <c r="A385" s="35">
        <v>28</v>
      </c>
      <c r="B385" s="35" t="s">
        <v>6</v>
      </c>
      <c r="C385" s="35">
        <v>26.315000000000001</v>
      </c>
      <c r="D385" s="35">
        <v>3</v>
      </c>
      <c r="E385" s="35" t="s">
        <v>10</v>
      </c>
      <c r="F385" s="35" t="s">
        <v>12</v>
      </c>
      <c r="G385" s="35">
        <v>5312.1698500000002</v>
      </c>
      <c r="H385" s="9">
        <f t="shared" si="25"/>
        <v>1</v>
      </c>
      <c r="I385" s="9">
        <f t="shared" si="26"/>
        <v>0</v>
      </c>
      <c r="J385" s="9">
        <f t="shared" si="27"/>
        <v>0</v>
      </c>
      <c r="K385" s="9">
        <f t="shared" si="28"/>
        <v>0</v>
      </c>
      <c r="L385" s="9">
        <f t="shared" si="29"/>
        <v>0</v>
      </c>
      <c r="M385" s="9">
        <v>28</v>
      </c>
      <c r="N385" s="9">
        <v>26.315000000000001</v>
      </c>
      <c r="O385" s="9">
        <v>3</v>
      </c>
      <c r="P385" s="9">
        <v>5312.1698500000002</v>
      </c>
      <c r="Q385" s="9"/>
    </row>
    <row r="386" spans="1:17">
      <c r="A386" s="35">
        <v>28</v>
      </c>
      <c r="B386" s="35" t="s">
        <v>9</v>
      </c>
      <c r="C386" s="35">
        <v>33.82</v>
      </c>
      <c r="D386" s="35">
        <v>0</v>
      </c>
      <c r="E386" s="35" t="s">
        <v>10</v>
      </c>
      <c r="F386" s="35" t="s">
        <v>12</v>
      </c>
      <c r="G386" s="35">
        <v>19673.335729999999</v>
      </c>
      <c r="H386" s="9">
        <f t="shared" si="25"/>
        <v>1</v>
      </c>
      <c r="I386" s="9">
        <f t="shared" si="26"/>
        <v>0</v>
      </c>
      <c r="J386" s="9">
        <f t="shared" si="27"/>
        <v>0</v>
      </c>
      <c r="K386" s="9">
        <f t="shared" si="28"/>
        <v>1</v>
      </c>
      <c r="L386" s="9">
        <f t="shared" si="29"/>
        <v>0</v>
      </c>
      <c r="M386" s="9">
        <v>28</v>
      </c>
      <c r="N386" s="9">
        <v>33.82</v>
      </c>
      <c r="O386" s="9">
        <v>0</v>
      </c>
      <c r="P386" s="9">
        <v>19673.335729999999</v>
      </c>
      <c r="Q386" s="9"/>
    </row>
    <row r="387" spans="1:17">
      <c r="A387" s="35">
        <v>28</v>
      </c>
      <c r="B387" s="35" t="s">
        <v>6</v>
      </c>
      <c r="C387" s="35">
        <v>33.11</v>
      </c>
      <c r="D387" s="35">
        <v>0</v>
      </c>
      <c r="E387" s="35" t="s">
        <v>10</v>
      </c>
      <c r="F387" s="35" t="s">
        <v>11</v>
      </c>
      <c r="G387" s="35">
        <v>3171.6149</v>
      </c>
      <c r="H387" s="9">
        <f t="shared" ref="H387:H450" si="30">IF(F387="northwest",1,0)</f>
        <v>0</v>
      </c>
      <c r="I387" s="9">
        <f t="shared" ref="I387:I450" si="31">IF(F387="southeast",1,0)</f>
        <v>1</v>
      </c>
      <c r="J387" s="9">
        <f t="shared" ref="J387:J450" si="32">IF(F387="southwest",1,0)</f>
        <v>0</v>
      </c>
      <c r="K387" s="9">
        <f t="shared" ref="K387:K450" si="33">IF(B387="MALE",1,0)</f>
        <v>0</v>
      </c>
      <c r="L387" s="9">
        <f t="shared" ref="L387:L450" si="34">IF(E387="yes",1,0)</f>
        <v>0</v>
      </c>
      <c r="M387" s="9">
        <v>28</v>
      </c>
      <c r="N387" s="9">
        <v>33.11</v>
      </c>
      <c r="O387" s="9">
        <v>0</v>
      </c>
      <c r="P387" s="9">
        <v>3171.6149</v>
      </c>
      <c r="Q387" s="9"/>
    </row>
    <row r="388" spans="1:17">
      <c r="A388" s="35">
        <v>28</v>
      </c>
      <c r="B388" s="35" t="s">
        <v>9</v>
      </c>
      <c r="C388" s="35">
        <v>24.3</v>
      </c>
      <c r="D388" s="35">
        <v>5</v>
      </c>
      <c r="E388" s="35" t="s">
        <v>10</v>
      </c>
      <c r="F388" s="35" t="s">
        <v>8</v>
      </c>
      <c r="G388" s="35">
        <v>5615.3689999999997</v>
      </c>
      <c r="H388" s="9">
        <f t="shared" si="30"/>
        <v>0</v>
      </c>
      <c r="I388" s="9">
        <f t="shared" si="31"/>
        <v>0</v>
      </c>
      <c r="J388" s="9">
        <f t="shared" si="32"/>
        <v>1</v>
      </c>
      <c r="K388" s="9">
        <f t="shared" si="33"/>
        <v>1</v>
      </c>
      <c r="L388" s="9">
        <f t="shared" si="34"/>
        <v>0</v>
      </c>
      <c r="M388" s="9">
        <v>28</v>
      </c>
      <c r="N388" s="9">
        <v>24.3</v>
      </c>
      <c r="O388" s="9">
        <v>5</v>
      </c>
      <c r="P388" s="9">
        <v>5615.3689999999997</v>
      </c>
      <c r="Q388" s="9"/>
    </row>
    <row r="389" spans="1:17">
      <c r="A389" s="35">
        <v>28</v>
      </c>
      <c r="B389" s="35" t="s">
        <v>9</v>
      </c>
      <c r="C389" s="35">
        <v>37.1</v>
      </c>
      <c r="D389" s="35">
        <v>1</v>
      </c>
      <c r="E389" s="35" t="s">
        <v>10</v>
      </c>
      <c r="F389" s="35" t="s">
        <v>8</v>
      </c>
      <c r="G389" s="35">
        <v>3277.1610000000001</v>
      </c>
      <c r="H389" s="9">
        <f t="shared" si="30"/>
        <v>0</v>
      </c>
      <c r="I389" s="9">
        <f t="shared" si="31"/>
        <v>0</v>
      </c>
      <c r="J389" s="9">
        <f t="shared" si="32"/>
        <v>1</v>
      </c>
      <c r="K389" s="9">
        <f t="shared" si="33"/>
        <v>1</v>
      </c>
      <c r="L389" s="9">
        <f t="shared" si="34"/>
        <v>0</v>
      </c>
      <c r="M389" s="9">
        <v>28</v>
      </c>
      <c r="N389" s="9">
        <v>37.1</v>
      </c>
      <c r="O389" s="9">
        <v>1</v>
      </c>
      <c r="P389" s="9">
        <v>3277.1610000000001</v>
      </c>
      <c r="Q389" s="9"/>
    </row>
    <row r="390" spans="1:17">
      <c r="A390" s="35">
        <v>28</v>
      </c>
      <c r="B390" s="35" t="s">
        <v>6</v>
      </c>
      <c r="C390" s="35">
        <v>17.29</v>
      </c>
      <c r="D390" s="35">
        <v>0</v>
      </c>
      <c r="E390" s="35" t="s">
        <v>10</v>
      </c>
      <c r="F390" s="35" t="s">
        <v>13</v>
      </c>
      <c r="G390" s="35">
        <v>3732.6251000000002</v>
      </c>
      <c r="H390" s="9">
        <f t="shared" si="30"/>
        <v>0</v>
      </c>
      <c r="I390" s="9">
        <f t="shared" si="31"/>
        <v>0</v>
      </c>
      <c r="J390" s="9">
        <f t="shared" si="32"/>
        <v>0</v>
      </c>
      <c r="K390" s="9">
        <f t="shared" si="33"/>
        <v>0</v>
      </c>
      <c r="L390" s="9">
        <f t="shared" si="34"/>
        <v>0</v>
      </c>
      <c r="M390" s="9">
        <v>28</v>
      </c>
      <c r="N390" s="9">
        <v>17.29</v>
      </c>
      <c r="O390" s="9">
        <v>0</v>
      </c>
      <c r="P390" s="9">
        <v>3732.6251000000002</v>
      </c>
      <c r="Q390" s="9"/>
    </row>
    <row r="391" spans="1:17">
      <c r="A391" s="35">
        <v>28</v>
      </c>
      <c r="B391" s="35" t="s">
        <v>6</v>
      </c>
      <c r="C391" s="35">
        <v>26.51</v>
      </c>
      <c r="D391" s="35">
        <v>2</v>
      </c>
      <c r="E391" s="35" t="s">
        <v>10</v>
      </c>
      <c r="F391" s="35" t="s">
        <v>11</v>
      </c>
      <c r="G391" s="35">
        <v>4340.4408999999996</v>
      </c>
      <c r="H391" s="9">
        <f t="shared" si="30"/>
        <v>0</v>
      </c>
      <c r="I391" s="9">
        <f t="shared" si="31"/>
        <v>1</v>
      </c>
      <c r="J391" s="9">
        <f t="shared" si="32"/>
        <v>0</v>
      </c>
      <c r="K391" s="9">
        <f t="shared" si="33"/>
        <v>0</v>
      </c>
      <c r="L391" s="9">
        <f t="shared" si="34"/>
        <v>0</v>
      </c>
      <c r="M391" s="9">
        <v>28</v>
      </c>
      <c r="N391" s="9">
        <v>26.51</v>
      </c>
      <c r="O391" s="9">
        <v>2</v>
      </c>
      <c r="P391" s="9">
        <v>4340.4408999999996</v>
      </c>
      <c r="Q391" s="9"/>
    </row>
    <row r="392" spans="1:17">
      <c r="A392" s="35">
        <v>29</v>
      </c>
      <c r="B392" s="35" t="s">
        <v>6</v>
      </c>
      <c r="C392" s="35">
        <v>29.59</v>
      </c>
      <c r="D392" s="35">
        <v>1</v>
      </c>
      <c r="E392" s="35" t="s">
        <v>10</v>
      </c>
      <c r="F392" s="35" t="s">
        <v>11</v>
      </c>
      <c r="G392" s="35">
        <v>3947.4131000000002</v>
      </c>
      <c r="H392" s="9">
        <f t="shared" si="30"/>
        <v>0</v>
      </c>
      <c r="I392" s="9">
        <f t="shared" si="31"/>
        <v>1</v>
      </c>
      <c r="J392" s="9">
        <f t="shared" si="32"/>
        <v>0</v>
      </c>
      <c r="K392" s="9">
        <f t="shared" si="33"/>
        <v>0</v>
      </c>
      <c r="L392" s="9">
        <f t="shared" si="34"/>
        <v>0</v>
      </c>
      <c r="M392" s="9">
        <v>29</v>
      </c>
      <c r="N392" s="9">
        <v>29.59</v>
      </c>
      <c r="O392" s="9">
        <v>1</v>
      </c>
      <c r="P392" s="9">
        <v>3947.4131000000002</v>
      </c>
      <c r="Q392" s="9"/>
    </row>
    <row r="393" spans="1:17">
      <c r="A393" s="35">
        <v>29</v>
      </c>
      <c r="B393" s="35" t="s">
        <v>9</v>
      </c>
      <c r="C393" s="35">
        <v>27.94</v>
      </c>
      <c r="D393" s="35">
        <v>0</v>
      </c>
      <c r="E393" s="35" t="s">
        <v>10</v>
      </c>
      <c r="F393" s="35" t="s">
        <v>11</v>
      </c>
      <c r="G393" s="35">
        <v>2867.1196</v>
      </c>
      <c r="H393" s="9">
        <f t="shared" si="30"/>
        <v>0</v>
      </c>
      <c r="I393" s="9">
        <f t="shared" si="31"/>
        <v>1</v>
      </c>
      <c r="J393" s="9">
        <f t="shared" si="32"/>
        <v>0</v>
      </c>
      <c r="K393" s="9">
        <f t="shared" si="33"/>
        <v>1</v>
      </c>
      <c r="L393" s="9">
        <f t="shared" si="34"/>
        <v>0</v>
      </c>
      <c r="M393" s="9">
        <v>29</v>
      </c>
      <c r="N393" s="9">
        <v>27.94</v>
      </c>
      <c r="O393" s="9">
        <v>0</v>
      </c>
      <c r="P393" s="9">
        <v>2867.1196</v>
      </c>
      <c r="Q393" s="9"/>
    </row>
    <row r="394" spans="1:17">
      <c r="A394" s="35">
        <v>29</v>
      </c>
      <c r="B394" s="35" t="s">
        <v>6</v>
      </c>
      <c r="C394" s="35">
        <v>27.94</v>
      </c>
      <c r="D394" s="35">
        <v>1</v>
      </c>
      <c r="E394" s="35" t="s">
        <v>7</v>
      </c>
      <c r="F394" s="35" t="s">
        <v>11</v>
      </c>
      <c r="G394" s="35">
        <v>19107.779600000002</v>
      </c>
      <c r="H394" s="9">
        <f t="shared" si="30"/>
        <v>0</v>
      </c>
      <c r="I394" s="9">
        <f t="shared" si="31"/>
        <v>1</v>
      </c>
      <c r="J394" s="9">
        <f t="shared" si="32"/>
        <v>0</v>
      </c>
      <c r="K394" s="9">
        <f t="shared" si="33"/>
        <v>0</v>
      </c>
      <c r="L394" s="9">
        <f t="shared" si="34"/>
        <v>1</v>
      </c>
      <c r="M394" s="9">
        <v>29</v>
      </c>
      <c r="N394" s="9">
        <v>27.94</v>
      </c>
      <c r="O394" s="9">
        <v>1</v>
      </c>
      <c r="P394" s="9">
        <v>19107.779600000002</v>
      </c>
      <c r="Q394" s="9"/>
    </row>
    <row r="395" spans="1:17">
      <c r="A395" s="35">
        <v>29</v>
      </c>
      <c r="B395" s="35" t="s">
        <v>9</v>
      </c>
      <c r="C395" s="35">
        <v>29.734999999999999</v>
      </c>
      <c r="D395" s="35">
        <v>2</v>
      </c>
      <c r="E395" s="35" t="s">
        <v>10</v>
      </c>
      <c r="F395" s="35" t="s">
        <v>12</v>
      </c>
      <c r="G395" s="35">
        <v>18157.876</v>
      </c>
      <c r="H395" s="9">
        <f t="shared" si="30"/>
        <v>1</v>
      </c>
      <c r="I395" s="9">
        <f t="shared" si="31"/>
        <v>0</v>
      </c>
      <c r="J395" s="9">
        <f t="shared" si="32"/>
        <v>0</v>
      </c>
      <c r="K395" s="9">
        <f t="shared" si="33"/>
        <v>1</v>
      </c>
      <c r="L395" s="9">
        <f t="shared" si="34"/>
        <v>0</v>
      </c>
      <c r="M395" s="9">
        <v>29</v>
      </c>
      <c r="N395" s="9">
        <v>29.734999999999999</v>
      </c>
      <c r="O395" s="9">
        <v>2</v>
      </c>
      <c r="P395" s="9">
        <v>18157.876</v>
      </c>
      <c r="Q395" s="9"/>
    </row>
    <row r="396" spans="1:17">
      <c r="A396" s="35">
        <v>29</v>
      </c>
      <c r="B396" s="35" t="s">
        <v>6</v>
      </c>
      <c r="C396" s="35">
        <v>38.83</v>
      </c>
      <c r="D396" s="35">
        <v>3</v>
      </c>
      <c r="E396" s="35" t="s">
        <v>10</v>
      </c>
      <c r="F396" s="35" t="s">
        <v>11</v>
      </c>
      <c r="G396" s="35">
        <v>5138.2566999999999</v>
      </c>
      <c r="H396" s="9">
        <f t="shared" si="30"/>
        <v>0</v>
      </c>
      <c r="I396" s="9">
        <f t="shared" si="31"/>
        <v>1</v>
      </c>
      <c r="J396" s="9">
        <f t="shared" si="32"/>
        <v>0</v>
      </c>
      <c r="K396" s="9">
        <f t="shared" si="33"/>
        <v>0</v>
      </c>
      <c r="L396" s="9">
        <f t="shared" si="34"/>
        <v>0</v>
      </c>
      <c r="M396" s="9">
        <v>29</v>
      </c>
      <c r="N396" s="9">
        <v>38.83</v>
      </c>
      <c r="O396" s="9">
        <v>3</v>
      </c>
      <c r="P396" s="9">
        <v>5138.2566999999999</v>
      </c>
      <c r="Q396" s="9"/>
    </row>
    <row r="397" spans="1:17">
      <c r="A397" s="35">
        <v>29</v>
      </c>
      <c r="B397" s="35" t="s">
        <v>6</v>
      </c>
      <c r="C397" s="35">
        <v>32.11</v>
      </c>
      <c r="D397" s="35">
        <v>2</v>
      </c>
      <c r="E397" s="35" t="s">
        <v>10</v>
      </c>
      <c r="F397" s="35" t="s">
        <v>12</v>
      </c>
      <c r="G397" s="35">
        <v>4922.9159</v>
      </c>
      <c r="H397" s="9">
        <f t="shared" si="30"/>
        <v>1</v>
      </c>
      <c r="I397" s="9">
        <f t="shared" si="31"/>
        <v>0</v>
      </c>
      <c r="J397" s="9">
        <f t="shared" si="32"/>
        <v>0</v>
      </c>
      <c r="K397" s="9">
        <f t="shared" si="33"/>
        <v>0</v>
      </c>
      <c r="L397" s="9">
        <f t="shared" si="34"/>
        <v>0</v>
      </c>
      <c r="M397" s="9">
        <v>29</v>
      </c>
      <c r="N397" s="9">
        <v>32.11</v>
      </c>
      <c r="O397" s="9">
        <v>2</v>
      </c>
      <c r="P397" s="9">
        <v>4922.9159</v>
      </c>
      <c r="Q397" s="9"/>
    </row>
    <row r="398" spans="1:17">
      <c r="A398" s="35">
        <v>29</v>
      </c>
      <c r="B398" s="35" t="s">
        <v>9</v>
      </c>
      <c r="C398" s="35">
        <v>28.975000000000001</v>
      </c>
      <c r="D398" s="35">
        <v>1</v>
      </c>
      <c r="E398" s="35" t="s">
        <v>10</v>
      </c>
      <c r="F398" s="35" t="s">
        <v>13</v>
      </c>
      <c r="G398" s="35">
        <v>4040.55825</v>
      </c>
      <c r="H398" s="9">
        <f t="shared" si="30"/>
        <v>0</v>
      </c>
      <c r="I398" s="9">
        <f t="shared" si="31"/>
        <v>0</v>
      </c>
      <c r="J398" s="9">
        <f t="shared" si="32"/>
        <v>0</v>
      </c>
      <c r="K398" s="9">
        <f t="shared" si="33"/>
        <v>1</v>
      </c>
      <c r="L398" s="9">
        <f t="shared" si="34"/>
        <v>0</v>
      </c>
      <c r="M398" s="9">
        <v>29</v>
      </c>
      <c r="N398" s="9">
        <v>28.975000000000001</v>
      </c>
      <c r="O398" s="9">
        <v>1</v>
      </c>
      <c r="P398" s="9">
        <v>4040.55825</v>
      </c>
      <c r="Q398" s="9"/>
    </row>
    <row r="399" spans="1:17">
      <c r="A399" s="35">
        <v>29</v>
      </c>
      <c r="B399" s="35" t="s">
        <v>9</v>
      </c>
      <c r="C399" s="35">
        <v>29.64</v>
      </c>
      <c r="D399" s="35">
        <v>1</v>
      </c>
      <c r="E399" s="35" t="s">
        <v>10</v>
      </c>
      <c r="F399" s="35" t="s">
        <v>13</v>
      </c>
      <c r="G399" s="35">
        <v>20277.807509999999</v>
      </c>
      <c r="H399" s="9">
        <f t="shared" si="30"/>
        <v>0</v>
      </c>
      <c r="I399" s="9">
        <f t="shared" si="31"/>
        <v>0</v>
      </c>
      <c r="J399" s="9">
        <f t="shared" si="32"/>
        <v>0</v>
      </c>
      <c r="K399" s="9">
        <f t="shared" si="33"/>
        <v>1</v>
      </c>
      <c r="L399" s="9">
        <f t="shared" si="34"/>
        <v>0</v>
      </c>
      <c r="M399" s="9">
        <v>29</v>
      </c>
      <c r="N399" s="9">
        <v>29.64</v>
      </c>
      <c r="O399" s="9">
        <v>1</v>
      </c>
      <c r="P399" s="9">
        <v>20277.807509999999</v>
      </c>
      <c r="Q399" s="9"/>
    </row>
    <row r="400" spans="1:17">
      <c r="A400" s="35">
        <v>29</v>
      </c>
      <c r="B400" s="35" t="s">
        <v>9</v>
      </c>
      <c r="C400" s="35">
        <v>33.344999999999999</v>
      </c>
      <c r="D400" s="35">
        <v>2</v>
      </c>
      <c r="E400" s="35" t="s">
        <v>10</v>
      </c>
      <c r="F400" s="35" t="s">
        <v>12</v>
      </c>
      <c r="G400" s="35">
        <v>19442.353500000001</v>
      </c>
      <c r="H400" s="9">
        <f t="shared" si="30"/>
        <v>1</v>
      </c>
      <c r="I400" s="9">
        <f t="shared" si="31"/>
        <v>0</v>
      </c>
      <c r="J400" s="9">
        <f t="shared" si="32"/>
        <v>0</v>
      </c>
      <c r="K400" s="9">
        <f t="shared" si="33"/>
        <v>1</v>
      </c>
      <c r="L400" s="9">
        <f t="shared" si="34"/>
        <v>0</v>
      </c>
      <c r="M400" s="9">
        <v>29</v>
      </c>
      <c r="N400" s="9">
        <v>33.344999999999999</v>
      </c>
      <c r="O400" s="9">
        <v>2</v>
      </c>
      <c r="P400" s="9">
        <v>19442.353500000001</v>
      </c>
      <c r="Q400" s="9"/>
    </row>
    <row r="401" spans="1:17">
      <c r="A401" s="35">
        <v>29</v>
      </c>
      <c r="B401" s="35" t="s">
        <v>9</v>
      </c>
      <c r="C401" s="35">
        <v>27.2</v>
      </c>
      <c r="D401" s="35">
        <v>0</v>
      </c>
      <c r="E401" s="35" t="s">
        <v>10</v>
      </c>
      <c r="F401" s="35" t="s">
        <v>8</v>
      </c>
      <c r="G401" s="35">
        <v>2866.0909999999999</v>
      </c>
      <c r="H401" s="9">
        <f t="shared" si="30"/>
        <v>0</v>
      </c>
      <c r="I401" s="9">
        <f t="shared" si="31"/>
        <v>0</v>
      </c>
      <c r="J401" s="9">
        <f t="shared" si="32"/>
        <v>1</v>
      </c>
      <c r="K401" s="9">
        <f t="shared" si="33"/>
        <v>1</v>
      </c>
      <c r="L401" s="9">
        <f t="shared" si="34"/>
        <v>0</v>
      </c>
      <c r="M401" s="9">
        <v>29</v>
      </c>
      <c r="N401" s="9">
        <v>27.2</v>
      </c>
      <c r="O401" s="9">
        <v>0</v>
      </c>
      <c r="P401" s="9">
        <v>2866.0909999999999</v>
      </c>
      <c r="Q401" s="9"/>
    </row>
    <row r="402" spans="1:17">
      <c r="A402" s="35">
        <v>29</v>
      </c>
      <c r="B402" s="35" t="s">
        <v>6</v>
      </c>
      <c r="C402" s="35">
        <v>20.234999999999999</v>
      </c>
      <c r="D402" s="35">
        <v>2</v>
      </c>
      <c r="E402" s="35" t="s">
        <v>10</v>
      </c>
      <c r="F402" s="35" t="s">
        <v>12</v>
      </c>
      <c r="G402" s="35">
        <v>4906.4096499999996</v>
      </c>
      <c r="H402" s="9">
        <f t="shared" si="30"/>
        <v>1</v>
      </c>
      <c r="I402" s="9">
        <f t="shared" si="31"/>
        <v>0</v>
      </c>
      <c r="J402" s="9">
        <f t="shared" si="32"/>
        <v>0</v>
      </c>
      <c r="K402" s="9">
        <f t="shared" si="33"/>
        <v>0</v>
      </c>
      <c r="L402" s="9">
        <f t="shared" si="34"/>
        <v>0</v>
      </c>
      <c r="M402" s="9">
        <v>29</v>
      </c>
      <c r="N402" s="9">
        <v>20.234999999999999</v>
      </c>
      <c r="O402" s="9">
        <v>2</v>
      </c>
      <c r="P402" s="9">
        <v>4906.4096499999996</v>
      </c>
      <c r="Q402" s="9"/>
    </row>
    <row r="403" spans="1:17">
      <c r="A403" s="35">
        <v>29</v>
      </c>
      <c r="B403" s="35" t="s">
        <v>9</v>
      </c>
      <c r="C403" s="35">
        <v>34.4</v>
      </c>
      <c r="D403" s="35">
        <v>0</v>
      </c>
      <c r="E403" s="35" t="s">
        <v>7</v>
      </c>
      <c r="F403" s="35" t="s">
        <v>8</v>
      </c>
      <c r="G403" s="35">
        <v>36197.699000000001</v>
      </c>
      <c r="H403" s="9">
        <f t="shared" si="30"/>
        <v>0</v>
      </c>
      <c r="I403" s="9">
        <f t="shared" si="31"/>
        <v>0</v>
      </c>
      <c r="J403" s="9">
        <f t="shared" si="32"/>
        <v>1</v>
      </c>
      <c r="K403" s="9">
        <f t="shared" si="33"/>
        <v>1</v>
      </c>
      <c r="L403" s="9">
        <f t="shared" si="34"/>
        <v>1</v>
      </c>
      <c r="M403" s="9">
        <v>29</v>
      </c>
      <c r="N403" s="9">
        <v>34.4</v>
      </c>
      <c r="O403" s="9">
        <v>0</v>
      </c>
      <c r="P403" s="9">
        <v>36197.699000000001</v>
      </c>
      <c r="Q403" s="9"/>
    </row>
    <row r="404" spans="1:17">
      <c r="A404" s="35">
        <v>29</v>
      </c>
      <c r="B404" s="35" t="s">
        <v>6</v>
      </c>
      <c r="C404" s="35">
        <v>26.03</v>
      </c>
      <c r="D404" s="35">
        <v>0</v>
      </c>
      <c r="E404" s="35" t="s">
        <v>10</v>
      </c>
      <c r="F404" s="35" t="s">
        <v>12</v>
      </c>
      <c r="G404" s="35">
        <v>3736.4647</v>
      </c>
      <c r="H404" s="9">
        <f t="shared" si="30"/>
        <v>1</v>
      </c>
      <c r="I404" s="9">
        <f t="shared" si="31"/>
        <v>0</v>
      </c>
      <c r="J404" s="9">
        <f t="shared" si="32"/>
        <v>0</v>
      </c>
      <c r="K404" s="9">
        <f t="shared" si="33"/>
        <v>0</v>
      </c>
      <c r="L404" s="9">
        <f t="shared" si="34"/>
        <v>0</v>
      </c>
      <c r="M404" s="9">
        <v>29</v>
      </c>
      <c r="N404" s="9">
        <v>26.03</v>
      </c>
      <c r="O404" s="9">
        <v>0</v>
      </c>
      <c r="P404" s="9">
        <v>3736.4647</v>
      </c>
      <c r="Q404" s="9"/>
    </row>
    <row r="405" spans="1:17">
      <c r="A405" s="35">
        <v>29</v>
      </c>
      <c r="B405" s="35" t="s">
        <v>6</v>
      </c>
      <c r="C405" s="35">
        <v>35.53</v>
      </c>
      <c r="D405" s="35">
        <v>0</v>
      </c>
      <c r="E405" s="35" t="s">
        <v>10</v>
      </c>
      <c r="F405" s="35" t="s">
        <v>11</v>
      </c>
      <c r="G405" s="35">
        <v>3366.6696999999999</v>
      </c>
      <c r="H405" s="9">
        <f t="shared" si="30"/>
        <v>0</v>
      </c>
      <c r="I405" s="9">
        <f t="shared" si="31"/>
        <v>1</v>
      </c>
      <c r="J405" s="9">
        <f t="shared" si="32"/>
        <v>0</v>
      </c>
      <c r="K405" s="9">
        <f t="shared" si="33"/>
        <v>0</v>
      </c>
      <c r="L405" s="9">
        <f t="shared" si="34"/>
        <v>0</v>
      </c>
      <c r="M405" s="9">
        <v>29</v>
      </c>
      <c r="N405" s="9">
        <v>35.53</v>
      </c>
      <c r="O405" s="9">
        <v>0</v>
      </c>
      <c r="P405" s="9">
        <v>3366.6696999999999</v>
      </c>
      <c r="Q405" s="9"/>
    </row>
    <row r="406" spans="1:17">
      <c r="A406" s="35">
        <v>29</v>
      </c>
      <c r="B406" s="35" t="s">
        <v>6</v>
      </c>
      <c r="C406" s="35">
        <v>31.16</v>
      </c>
      <c r="D406" s="35">
        <v>0</v>
      </c>
      <c r="E406" s="35" t="s">
        <v>10</v>
      </c>
      <c r="F406" s="35" t="s">
        <v>13</v>
      </c>
      <c r="G406" s="35">
        <v>3943.5954000000002</v>
      </c>
      <c r="H406" s="9">
        <f t="shared" si="30"/>
        <v>0</v>
      </c>
      <c r="I406" s="9">
        <f t="shared" si="31"/>
        <v>0</v>
      </c>
      <c r="J406" s="9">
        <f t="shared" si="32"/>
        <v>0</v>
      </c>
      <c r="K406" s="9">
        <f t="shared" si="33"/>
        <v>0</v>
      </c>
      <c r="L406" s="9">
        <f t="shared" si="34"/>
        <v>0</v>
      </c>
      <c r="M406" s="9">
        <v>29</v>
      </c>
      <c r="N406" s="9">
        <v>31.16</v>
      </c>
      <c r="O406" s="9">
        <v>0</v>
      </c>
      <c r="P406" s="9">
        <v>3943.5954000000002</v>
      </c>
      <c r="Q406" s="9"/>
    </row>
    <row r="407" spans="1:17">
      <c r="A407" s="35">
        <v>29</v>
      </c>
      <c r="B407" s="35" t="s">
        <v>6</v>
      </c>
      <c r="C407" s="35">
        <v>21.754999999999999</v>
      </c>
      <c r="D407" s="35">
        <v>1</v>
      </c>
      <c r="E407" s="35" t="s">
        <v>7</v>
      </c>
      <c r="F407" s="35" t="s">
        <v>13</v>
      </c>
      <c r="G407" s="35">
        <v>16657.71745</v>
      </c>
      <c r="H407" s="9">
        <f t="shared" si="30"/>
        <v>0</v>
      </c>
      <c r="I407" s="9">
        <f t="shared" si="31"/>
        <v>0</v>
      </c>
      <c r="J407" s="9">
        <f t="shared" si="32"/>
        <v>0</v>
      </c>
      <c r="K407" s="9">
        <f t="shared" si="33"/>
        <v>0</v>
      </c>
      <c r="L407" s="9">
        <f t="shared" si="34"/>
        <v>1</v>
      </c>
      <c r="M407" s="9">
        <v>29</v>
      </c>
      <c r="N407" s="9">
        <v>21.754999999999999</v>
      </c>
      <c r="O407" s="9">
        <v>1</v>
      </c>
      <c r="P407" s="9">
        <v>16657.71745</v>
      </c>
      <c r="Q407" s="9"/>
    </row>
    <row r="408" spans="1:17">
      <c r="A408" s="35">
        <v>29</v>
      </c>
      <c r="B408" s="35" t="s">
        <v>9</v>
      </c>
      <c r="C408" s="35">
        <v>35.5</v>
      </c>
      <c r="D408" s="35">
        <v>2</v>
      </c>
      <c r="E408" s="35" t="s">
        <v>7</v>
      </c>
      <c r="F408" s="35" t="s">
        <v>8</v>
      </c>
      <c r="G408" s="35">
        <v>44585.455869999998</v>
      </c>
      <c r="H408" s="9">
        <f t="shared" si="30"/>
        <v>0</v>
      </c>
      <c r="I408" s="9">
        <f t="shared" si="31"/>
        <v>0</v>
      </c>
      <c r="J408" s="9">
        <f t="shared" si="32"/>
        <v>1</v>
      </c>
      <c r="K408" s="9">
        <f t="shared" si="33"/>
        <v>1</v>
      </c>
      <c r="L408" s="9">
        <f t="shared" si="34"/>
        <v>1</v>
      </c>
      <c r="M408" s="9">
        <v>29</v>
      </c>
      <c r="N408" s="9">
        <v>35.5</v>
      </c>
      <c r="O408" s="9">
        <v>2</v>
      </c>
      <c r="P408" s="9">
        <v>44585.455869999998</v>
      </c>
      <c r="Q408" s="9"/>
    </row>
    <row r="409" spans="1:17">
      <c r="A409" s="35">
        <v>29</v>
      </c>
      <c r="B409" s="35" t="s">
        <v>9</v>
      </c>
      <c r="C409" s="35">
        <v>22.515000000000001</v>
      </c>
      <c r="D409" s="35">
        <v>3</v>
      </c>
      <c r="E409" s="35" t="s">
        <v>10</v>
      </c>
      <c r="F409" s="35" t="s">
        <v>13</v>
      </c>
      <c r="G409" s="35">
        <v>5209.5788499999999</v>
      </c>
      <c r="H409" s="9">
        <f t="shared" si="30"/>
        <v>0</v>
      </c>
      <c r="I409" s="9">
        <f t="shared" si="31"/>
        <v>0</v>
      </c>
      <c r="J409" s="9">
        <f t="shared" si="32"/>
        <v>0</v>
      </c>
      <c r="K409" s="9">
        <f t="shared" si="33"/>
        <v>1</v>
      </c>
      <c r="L409" s="9">
        <f t="shared" si="34"/>
        <v>0</v>
      </c>
      <c r="M409" s="9">
        <v>29</v>
      </c>
      <c r="N409" s="9">
        <v>22.515000000000001</v>
      </c>
      <c r="O409" s="9">
        <v>3</v>
      </c>
      <c r="P409" s="9">
        <v>5209.5788499999999</v>
      </c>
      <c r="Q409" s="9"/>
    </row>
    <row r="410" spans="1:17">
      <c r="A410" s="35">
        <v>29</v>
      </c>
      <c r="B410" s="35" t="s">
        <v>6</v>
      </c>
      <c r="C410" s="35">
        <v>25.9</v>
      </c>
      <c r="D410" s="35">
        <v>0</v>
      </c>
      <c r="E410" s="35" t="s">
        <v>10</v>
      </c>
      <c r="F410" s="35" t="s">
        <v>8</v>
      </c>
      <c r="G410" s="35">
        <v>3353.2840000000001</v>
      </c>
      <c r="H410" s="9">
        <f t="shared" si="30"/>
        <v>0</v>
      </c>
      <c r="I410" s="9">
        <f t="shared" si="31"/>
        <v>0</v>
      </c>
      <c r="J410" s="9">
        <f t="shared" si="32"/>
        <v>1</v>
      </c>
      <c r="K410" s="9">
        <f t="shared" si="33"/>
        <v>0</v>
      </c>
      <c r="L410" s="9">
        <f t="shared" si="34"/>
        <v>0</v>
      </c>
      <c r="M410" s="9">
        <v>29</v>
      </c>
      <c r="N410" s="9">
        <v>25.9</v>
      </c>
      <c r="O410" s="9">
        <v>0</v>
      </c>
      <c r="P410" s="9">
        <v>3353.2840000000001</v>
      </c>
      <c r="Q410" s="9"/>
    </row>
    <row r="411" spans="1:17">
      <c r="A411" s="35">
        <v>29</v>
      </c>
      <c r="B411" s="35" t="s">
        <v>9</v>
      </c>
      <c r="C411" s="35">
        <v>22.895</v>
      </c>
      <c r="D411" s="35">
        <v>0</v>
      </c>
      <c r="E411" s="35" t="s">
        <v>7</v>
      </c>
      <c r="F411" s="35" t="s">
        <v>13</v>
      </c>
      <c r="G411" s="35">
        <v>16138.762049999999</v>
      </c>
      <c r="H411" s="9">
        <f t="shared" si="30"/>
        <v>0</v>
      </c>
      <c r="I411" s="9">
        <f t="shared" si="31"/>
        <v>0</v>
      </c>
      <c r="J411" s="9">
        <f t="shared" si="32"/>
        <v>0</v>
      </c>
      <c r="K411" s="9">
        <f t="shared" si="33"/>
        <v>1</v>
      </c>
      <c r="L411" s="9">
        <f t="shared" si="34"/>
        <v>1</v>
      </c>
      <c r="M411" s="9">
        <v>29</v>
      </c>
      <c r="N411" s="9">
        <v>22.895</v>
      </c>
      <c r="O411" s="9">
        <v>0</v>
      </c>
      <c r="P411" s="9">
        <v>16138.762049999999</v>
      </c>
      <c r="Q411" s="9"/>
    </row>
    <row r="412" spans="1:17">
      <c r="A412" s="35">
        <v>29</v>
      </c>
      <c r="B412" s="35" t="s">
        <v>9</v>
      </c>
      <c r="C412" s="35">
        <v>31.73</v>
      </c>
      <c r="D412" s="35">
        <v>2</v>
      </c>
      <c r="E412" s="35" t="s">
        <v>10</v>
      </c>
      <c r="F412" s="35" t="s">
        <v>12</v>
      </c>
      <c r="G412" s="35">
        <v>4433.3877000000002</v>
      </c>
      <c r="H412" s="9">
        <f t="shared" si="30"/>
        <v>1</v>
      </c>
      <c r="I412" s="9">
        <f t="shared" si="31"/>
        <v>0</v>
      </c>
      <c r="J412" s="9">
        <f t="shared" si="32"/>
        <v>0</v>
      </c>
      <c r="K412" s="9">
        <f t="shared" si="33"/>
        <v>1</v>
      </c>
      <c r="L412" s="9">
        <f t="shared" si="34"/>
        <v>0</v>
      </c>
      <c r="M412" s="9">
        <v>29</v>
      </c>
      <c r="N412" s="9">
        <v>31.73</v>
      </c>
      <c r="O412" s="9">
        <v>2</v>
      </c>
      <c r="P412" s="9">
        <v>4433.3877000000002</v>
      </c>
      <c r="Q412" s="9"/>
    </row>
    <row r="413" spans="1:17">
      <c r="A413" s="35">
        <v>29</v>
      </c>
      <c r="B413" s="35" t="s">
        <v>6</v>
      </c>
      <c r="C413" s="35">
        <v>25.6</v>
      </c>
      <c r="D413" s="35">
        <v>4</v>
      </c>
      <c r="E413" s="35" t="s">
        <v>10</v>
      </c>
      <c r="F413" s="35" t="s">
        <v>8</v>
      </c>
      <c r="G413" s="35">
        <v>5708.8670000000002</v>
      </c>
      <c r="H413" s="9">
        <f t="shared" si="30"/>
        <v>0</v>
      </c>
      <c r="I413" s="9">
        <f t="shared" si="31"/>
        <v>0</v>
      </c>
      <c r="J413" s="9">
        <f t="shared" si="32"/>
        <v>1</v>
      </c>
      <c r="K413" s="9">
        <f t="shared" si="33"/>
        <v>0</v>
      </c>
      <c r="L413" s="9">
        <f t="shared" si="34"/>
        <v>0</v>
      </c>
      <c r="M413" s="9">
        <v>29</v>
      </c>
      <c r="N413" s="9">
        <v>25.6</v>
      </c>
      <c r="O413" s="9">
        <v>4</v>
      </c>
      <c r="P413" s="9">
        <v>5708.8670000000002</v>
      </c>
      <c r="Q413" s="9"/>
    </row>
    <row r="414" spans="1:17">
      <c r="A414" s="35">
        <v>29</v>
      </c>
      <c r="B414" s="35" t="s">
        <v>9</v>
      </c>
      <c r="C414" s="35">
        <v>38.94</v>
      </c>
      <c r="D414" s="35">
        <v>1</v>
      </c>
      <c r="E414" s="35" t="s">
        <v>10</v>
      </c>
      <c r="F414" s="35" t="s">
        <v>11</v>
      </c>
      <c r="G414" s="35">
        <v>3471.4096</v>
      </c>
      <c r="H414" s="9">
        <f t="shared" si="30"/>
        <v>0</v>
      </c>
      <c r="I414" s="9">
        <f t="shared" si="31"/>
        <v>1</v>
      </c>
      <c r="J414" s="9">
        <f t="shared" si="32"/>
        <v>0</v>
      </c>
      <c r="K414" s="9">
        <f t="shared" si="33"/>
        <v>1</v>
      </c>
      <c r="L414" s="9">
        <f t="shared" si="34"/>
        <v>0</v>
      </c>
      <c r="M414" s="9">
        <v>29</v>
      </c>
      <c r="N414" s="9">
        <v>38.94</v>
      </c>
      <c r="O414" s="9">
        <v>1</v>
      </c>
      <c r="P414" s="9">
        <v>3471.4096</v>
      </c>
      <c r="Q414" s="9"/>
    </row>
    <row r="415" spans="1:17">
      <c r="A415" s="35">
        <v>29</v>
      </c>
      <c r="B415" s="35" t="s">
        <v>6</v>
      </c>
      <c r="C415" s="35">
        <v>24.6</v>
      </c>
      <c r="D415" s="35">
        <v>2</v>
      </c>
      <c r="E415" s="35" t="s">
        <v>10</v>
      </c>
      <c r="F415" s="35" t="s">
        <v>8</v>
      </c>
      <c r="G415" s="35">
        <v>4529.4769999999999</v>
      </c>
      <c r="H415" s="9">
        <f t="shared" si="30"/>
        <v>0</v>
      </c>
      <c r="I415" s="9">
        <f t="shared" si="31"/>
        <v>0</v>
      </c>
      <c r="J415" s="9">
        <f t="shared" si="32"/>
        <v>1</v>
      </c>
      <c r="K415" s="9">
        <f t="shared" si="33"/>
        <v>0</v>
      </c>
      <c r="L415" s="9">
        <f t="shared" si="34"/>
        <v>0</v>
      </c>
      <c r="M415" s="9">
        <v>29</v>
      </c>
      <c r="N415" s="9">
        <v>24.6</v>
      </c>
      <c r="O415" s="9">
        <v>2</v>
      </c>
      <c r="P415" s="9">
        <v>4529.4769999999999</v>
      </c>
      <c r="Q415" s="9"/>
    </row>
    <row r="416" spans="1:17">
      <c r="A416" s="35">
        <v>29</v>
      </c>
      <c r="B416" s="35" t="s">
        <v>9</v>
      </c>
      <c r="C416" s="35">
        <v>32.11</v>
      </c>
      <c r="D416" s="35">
        <v>2</v>
      </c>
      <c r="E416" s="35" t="s">
        <v>10</v>
      </c>
      <c r="F416" s="35" t="s">
        <v>12</v>
      </c>
      <c r="G416" s="35">
        <v>4433.9159</v>
      </c>
      <c r="H416" s="9">
        <f t="shared" si="30"/>
        <v>1</v>
      </c>
      <c r="I416" s="9">
        <f t="shared" si="31"/>
        <v>0</v>
      </c>
      <c r="J416" s="9">
        <f t="shared" si="32"/>
        <v>0</v>
      </c>
      <c r="K416" s="9">
        <f t="shared" si="33"/>
        <v>1</v>
      </c>
      <c r="L416" s="9">
        <f t="shared" si="34"/>
        <v>0</v>
      </c>
      <c r="M416" s="9">
        <v>29</v>
      </c>
      <c r="N416" s="9">
        <v>32.11</v>
      </c>
      <c r="O416" s="9">
        <v>2</v>
      </c>
      <c r="P416" s="9">
        <v>4433.9159</v>
      </c>
      <c r="Q416" s="9"/>
    </row>
    <row r="417" spans="1:17">
      <c r="A417" s="35">
        <v>29</v>
      </c>
      <c r="B417" s="35" t="s">
        <v>9</v>
      </c>
      <c r="C417" s="35">
        <v>37.29</v>
      </c>
      <c r="D417" s="35">
        <v>2</v>
      </c>
      <c r="E417" s="35" t="s">
        <v>10</v>
      </c>
      <c r="F417" s="35" t="s">
        <v>11</v>
      </c>
      <c r="G417" s="35">
        <v>4058.1161000000002</v>
      </c>
      <c r="H417" s="9">
        <f t="shared" si="30"/>
        <v>0</v>
      </c>
      <c r="I417" s="9">
        <f t="shared" si="31"/>
        <v>1</v>
      </c>
      <c r="J417" s="9">
        <f t="shared" si="32"/>
        <v>0</v>
      </c>
      <c r="K417" s="9">
        <f t="shared" si="33"/>
        <v>1</v>
      </c>
      <c r="L417" s="9">
        <f t="shared" si="34"/>
        <v>0</v>
      </c>
      <c r="M417" s="9">
        <v>29</v>
      </c>
      <c r="N417" s="9">
        <v>37.29</v>
      </c>
      <c r="O417" s="9">
        <v>2</v>
      </c>
      <c r="P417" s="9">
        <v>4058.1161000000002</v>
      </c>
      <c r="Q417" s="9"/>
    </row>
    <row r="418" spans="1:17">
      <c r="A418" s="35">
        <v>29</v>
      </c>
      <c r="B418" s="35" t="s">
        <v>6</v>
      </c>
      <c r="C418" s="35">
        <v>21.85</v>
      </c>
      <c r="D418" s="35">
        <v>0</v>
      </c>
      <c r="E418" s="35" t="s">
        <v>7</v>
      </c>
      <c r="F418" s="35" t="s">
        <v>13</v>
      </c>
      <c r="G418" s="35">
        <v>16115.3045</v>
      </c>
      <c r="H418" s="9">
        <f t="shared" si="30"/>
        <v>0</v>
      </c>
      <c r="I418" s="9">
        <f t="shared" si="31"/>
        <v>0</v>
      </c>
      <c r="J418" s="9">
        <f t="shared" si="32"/>
        <v>0</v>
      </c>
      <c r="K418" s="9">
        <f t="shared" si="33"/>
        <v>0</v>
      </c>
      <c r="L418" s="9">
        <f t="shared" si="34"/>
        <v>1</v>
      </c>
      <c r="M418" s="9">
        <v>29</v>
      </c>
      <c r="N418" s="9">
        <v>21.85</v>
      </c>
      <c r="O418" s="9">
        <v>0</v>
      </c>
      <c r="P418" s="9">
        <v>16115.3045</v>
      </c>
      <c r="Q418" s="9"/>
    </row>
    <row r="419" spans="1:17">
      <c r="A419" s="35">
        <v>30</v>
      </c>
      <c r="B419" s="35" t="s">
        <v>9</v>
      </c>
      <c r="C419" s="35">
        <v>35.299999999999997</v>
      </c>
      <c r="D419" s="35">
        <v>0</v>
      </c>
      <c r="E419" s="35" t="s">
        <v>7</v>
      </c>
      <c r="F419" s="35" t="s">
        <v>8</v>
      </c>
      <c r="G419" s="35">
        <v>36837.466999999997</v>
      </c>
      <c r="H419" s="9">
        <f t="shared" si="30"/>
        <v>0</v>
      </c>
      <c r="I419" s="9">
        <f t="shared" si="31"/>
        <v>0</v>
      </c>
      <c r="J419" s="9">
        <f t="shared" si="32"/>
        <v>1</v>
      </c>
      <c r="K419" s="9">
        <f t="shared" si="33"/>
        <v>1</v>
      </c>
      <c r="L419" s="9">
        <f t="shared" si="34"/>
        <v>1</v>
      </c>
      <c r="M419" s="9">
        <v>30</v>
      </c>
      <c r="N419" s="9">
        <v>35.299999999999997</v>
      </c>
      <c r="O419" s="9">
        <v>0</v>
      </c>
      <c r="P419" s="9">
        <v>36837.466999999997</v>
      </c>
      <c r="Q419" s="9"/>
    </row>
    <row r="420" spans="1:17">
      <c r="A420" s="35">
        <v>30</v>
      </c>
      <c r="B420" s="35" t="s">
        <v>6</v>
      </c>
      <c r="C420" s="35">
        <v>32.4</v>
      </c>
      <c r="D420" s="35">
        <v>1</v>
      </c>
      <c r="E420" s="35" t="s">
        <v>10</v>
      </c>
      <c r="F420" s="35" t="s">
        <v>8</v>
      </c>
      <c r="G420" s="35">
        <v>4149.7359999999999</v>
      </c>
      <c r="H420" s="9">
        <f t="shared" si="30"/>
        <v>0</v>
      </c>
      <c r="I420" s="9">
        <f t="shared" si="31"/>
        <v>0</v>
      </c>
      <c r="J420" s="9">
        <f t="shared" si="32"/>
        <v>1</v>
      </c>
      <c r="K420" s="9">
        <f t="shared" si="33"/>
        <v>0</v>
      </c>
      <c r="L420" s="9">
        <f t="shared" si="34"/>
        <v>0</v>
      </c>
      <c r="M420" s="9">
        <v>30</v>
      </c>
      <c r="N420" s="9">
        <v>32.4</v>
      </c>
      <c r="O420" s="9">
        <v>1</v>
      </c>
      <c r="P420" s="9">
        <v>4149.7359999999999</v>
      </c>
      <c r="Q420" s="9"/>
    </row>
    <row r="421" spans="1:17">
      <c r="A421" s="35">
        <v>30</v>
      </c>
      <c r="B421" s="35" t="s">
        <v>9</v>
      </c>
      <c r="C421" s="35">
        <v>25.46</v>
      </c>
      <c r="D421" s="35">
        <v>0</v>
      </c>
      <c r="E421" s="35" t="s">
        <v>10</v>
      </c>
      <c r="F421" s="35" t="s">
        <v>13</v>
      </c>
      <c r="G421" s="35">
        <v>3645.0893999999998</v>
      </c>
      <c r="H421" s="9">
        <f t="shared" si="30"/>
        <v>0</v>
      </c>
      <c r="I421" s="9">
        <f t="shared" si="31"/>
        <v>0</v>
      </c>
      <c r="J421" s="9">
        <f t="shared" si="32"/>
        <v>0</v>
      </c>
      <c r="K421" s="9">
        <f t="shared" si="33"/>
        <v>1</v>
      </c>
      <c r="L421" s="9">
        <f t="shared" si="34"/>
        <v>0</v>
      </c>
      <c r="M421" s="9">
        <v>30</v>
      </c>
      <c r="N421" s="9">
        <v>25.46</v>
      </c>
      <c r="O421" s="9">
        <v>0</v>
      </c>
      <c r="P421" s="9">
        <v>3645.0893999999998</v>
      </c>
      <c r="Q421" s="9"/>
    </row>
    <row r="422" spans="1:17">
      <c r="A422" s="35">
        <v>30</v>
      </c>
      <c r="B422" s="35" t="s">
        <v>9</v>
      </c>
      <c r="C422" s="35">
        <v>28.69</v>
      </c>
      <c r="D422" s="35">
        <v>3</v>
      </c>
      <c r="E422" s="35" t="s">
        <v>7</v>
      </c>
      <c r="F422" s="35" t="s">
        <v>12</v>
      </c>
      <c r="G422" s="35">
        <v>20745.989099999999</v>
      </c>
      <c r="H422" s="9">
        <f t="shared" si="30"/>
        <v>1</v>
      </c>
      <c r="I422" s="9">
        <f t="shared" si="31"/>
        <v>0</v>
      </c>
      <c r="J422" s="9">
        <f t="shared" si="32"/>
        <v>0</v>
      </c>
      <c r="K422" s="9">
        <f t="shared" si="33"/>
        <v>1</v>
      </c>
      <c r="L422" s="9">
        <f t="shared" si="34"/>
        <v>1</v>
      </c>
      <c r="M422" s="9">
        <v>30</v>
      </c>
      <c r="N422" s="9">
        <v>28.69</v>
      </c>
      <c r="O422" s="9">
        <v>3</v>
      </c>
      <c r="P422" s="9">
        <v>20745.989099999999</v>
      </c>
      <c r="Q422" s="9"/>
    </row>
    <row r="423" spans="1:17">
      <c r="A423" s="35">
        <v>30</v>
      </c>
      <c r="B423" s="35" t="s">
        <v>9</v>
      </c>
      <c r="C423" s="35">
        <v>35.53</v>
      </c>
      <c r="D423" s="35">
        <v>0</v>
      </c>
      <c r="E423" s="35" t="s">
        <v>7</v>
      </c>
      <c r="F423" s="35" t="s">
        <v>11</v>
      </c>
      <c r="G423" s="35">
        <v>36950.256699999998</v>
      </c>
      <c r="H423" s="9">
        <f t="shared" si="30"/>
        <v>0</v>
      </c>
      <c r="I423" s="9">
        <f t="shared" si="31"/>
        <v>1</v>
      </c>
      <c r="J423" s="9">
        <f t="shared" si="32"/>
        <v>0</v>
      </c>
      <c r="K423" s="9">
        <f t="shared" si="33"/>
        <v>1</v>
      </c>
      <c r="L423" s="9">
        <f t="shared" si="34"/>
        <v>1</v>
      </c>
      <c r="M423" s="9">
        <v>30</v>
      </c>
      <c r="N423" s="9">
        <v>35.53</v>
      </c>
      <c r="O423" s="9">
        <v>0</v>
      </c>
      <c r="P423" s="9">
        <v>36950.256699999998</v>
      </c>
      <c r="Q423" s="9"/>
    </row>
    <row r="424" spans="1:17">
      <c r="A424" s="35">
        <v>30</v>
      </c>
      <c r="B424" s="35" t="s">
        <v>6</v>
      </c>
      <c r="C424" s="35">
        <v>30.9</v>
      </c>
      <c r="D424" s="35">
        <v>3</v>
      </c>
      <c r="E424" s="35" t="s">
        <v>10</v>
      </c>
      <c r="F424" s="35" t="s">
        <v>8</v>
      </c>
      <c r="G424" s="35">
        <v>5325.6509999999998</v>
      </c>
      <c r="H424" s="9">
        <f t="shared" si="30"/>
        <v>0</v>
      </c>
      <c r="I424" s="9">
        <f t="shared" si="31"/>
        <v>0</v>
      </c>
      <c r="J424" s="9">
        <f t="shared" si="32"/>
        <v>1</v>
      </c>
      <c r="K424" s="9">
        <f t="shared" si="33"/>
        <v>0</v>
      </c>
      <c r="L424" s="9">
        <f t="shared" si="34"/>
        <v>0</v>
      </c>
      <c r="M424" s="9">
        <v>30</v>
      </c>
      <c r="N424" s="9">
        <v>30.9</v>
      </c>
      <c r="O424" s="9">
        <v>3</v>
      </c>
      <c r="P424" s="9">
        <v>5325.6509999999998</v>
      </c>
      <c r="Q424" s="9"/>
    </row>
    <row r="425" spans="1:17">
      <c r="A425" s="35">
        <v>30</v>
      </c>
      <c r="B425" s="35" t="s">
        <v>9</v>
      </c>
      <c r="C425" s="35">
        <v>27.645</v>
      </c>
      <c r="D425" s="35">
        <v>1</v>
      </c>
      <c r="E425" s="35" t="s">
        <v>10</v>
      </c>
      <c r="F425" s="35" t="s">
        <v>13</v>
      </c>
      <c r="G425" s="35">
        <v>4237.12655</v>
      </c>
      <c r="H425" s="9">
        <f t="shared" si="30"/>
        <v>0</v>
      </c>
      <c r="I425" s="9">
        <f t="shared" si="31"/>
        <v>0</v>
      </c>
      <c r="J425" s="9">
        <f t="shared" si="32"/>
        <v>0</v>
      </c>
      <c r="K425" s="9">
        <f t="shared" si="33"/>
        <v>1</v>
      </c>
      <c r="L425" s="9">
        <f t="shared" si="34"/>
        <v>0</v>
      </c>
      <c r="M425" s="9">
        <v>30</v>
      </c>
      <c r="N425" s="9">
        <v>27.645</v>
      </c>
      <c r="O425" s="9">
        <v>1</v>
      </c>
      <c r="P425" s="9">
        <v>4237.12655</v>
      </c>
      <c r="Q425" s="9"/>
    </row>
    <row r="426" spans="1:17">
      <c r="A426" s="35">
        <v>30</v>
      </c>
      <c r="B426" s="35" t="s">
        <v>6</v>
      </c>
      <c r="C426" s="35">
        <v>33.33</v>
      </c>
      <c r="D426" s="35">
        <v>1</v>
      </c>
      <c r="E426" s="35" t="s">
        <v>10</v>
      </c>
      <c r="F426" s="35" t="s">
        <v>11</v>
      </c>
      <c r="G426" s="35">
        <v>4151.0286999999998</v>
      </c>
      <c r="H426" s="9">
        <f t="shared" si="30"/>
        <v>0</v>
      </c>
      <c r="I426" s="9">
        <f t="shared" si="31"/>
        <v>1</v>
      </c>
      <c r="J426" s="9">
        <f t="shared" si="32"/>
        <v>0</v>
      </c>
      <c r="K426" s="9">
        <f t="shared" si="33"/>
        <v>0</v>
      </c>
      <c r="L426" s="9">
        <f t="shared" si="34"/>
        <v>0</v>
      </c>
      <c r="M426" s="9">
        <v>30</v>
      </c>
      <c r="N426" s="9">
        <v>33.33</v>
      </c>
      <c r="O426" s="9">
        <v>1</v>
      </c>
      <c r="P426" s="9">
        <v>4151.0286999999998</v>
      </c>
      <c r="Q426" s="9"/>
    </row>
    <row r="427" spans="1:17">
      <c r="A427" s="35">
        <v>30</v>
      </c>
      <c r="B427" s="35" t="s">
        <v>6</v>
      </c>
      <c r="C427" s="35">
        <v>27.7</v>
      </c>
      <c r="D427" s="35">
        <v>0</v>
      </c>
      <c r="E427" s="35" t="s">
        <v>10</v>
      </c>
      <c r="F427" s="35" t="s">
        <v>8</v>
      </c>
      <c r="G427" s="35">
        <v>3554.203</v>
      </c>
      <c r="H427" s="9">
        <f t="shared" si="30"/>
        <v>0</v>
      </c>
      <c r="I427" s="9">
        <f t="shared" si="31"/>
        <v>0</v>
      </c>
      <c r="J427" s="9">
        <f t="shared" si="32"/>
        <v>1</v>
      </c>
      <c r="K427" s="9">
        <f t="shared" si="33"/>
        <v>0</v>
      </c>
      <c r="L427" s="9">
        <f t="shared" si="34"/>
        <v>0</v>
      </c>
      <c r="M427" s="9">
        <v>30</v>
      </c>
      <c r="N427" s="9">
        <v>27.7</v>
      </c>
      <c r="O427" s="9">
        <v>0</v>
      </c>
      <c r="P427" s="9">
        <v>3554.203</v>
      </c>
      <c r="Q427" s="9"/>
    </row>
    <row r="428" spans="1:17">
      <c r="A428" s="35">
        <v>30</v>
      </c>
      <c r="B428" s="35" t="s">
        <v>9</v>
      </c>
      <c r="C428" s="35">
        <v>24.13</v>
      </c>
      <c r="D428" s="35">
        <v>1</v>
      </c>
      <c r="E428" s="35" t="s">
        <v>10</v>
      </c>
      <c r="F428" s="35" t="s">
        <v>12</v>
      </c>
      <c r="G428" s="35">
        <v>4032.2406999999998</v>
      </c>
      <c r="H428" s="9">
        <f t="shared" si="30"/>
        <v>1</v>
      </c>
      <c r="I428" s="9">
        <f t="shared" si="31"/>
        <v>0</v>
      </c>
      <c r="J428" s="9">
        <f t="shared" si="32"/>
        <v>0</v>
      </c>
      <c r="K428" s="9">
        <f t="shared" si="33"/>
        <v>1</v>
      </c>
      <c r="L428" s="9">
        <f t="shared" si="34"/>
        <v>0</v>
      </c>
      <c r="M428" s="9">
        <v>30</v>
      </c>
      <c r="N428" s="9">
        <v>24.13</v>
      </c>
      <c r="O428" s="9">
        <v>1</v>
      </c>
      <c r="P428" s="9">
        <v>4032.2406999999998</v>
      </c>
      <c r="Q428" s="9"/>
    </row>
    <row r="429" spans="1:17">
      <c r="A429" s="35">
        <v>30</v>
      </c>
      <c r="B429" s="35" t="s">
        <v>6</v>
      </c>
      <c r="C429" s="35">
        <v>28.38</v>
      </c>
      <c r="D429" s="35">
        <v>1</v>
      </c>
      <c r="E429" s="35" t="s">
        <v>7</v>
      </c>
      <c r="F429" s="35" t="s">
        <v>11</v>
      </c>
      <c r="G429" s="35">
        <v>19521.968199999999</v>
      </c>
      <c r="H429" s="9">
        <f t="shared" si="30"/>
        <v>0</v>
      </c>
      <c r="I429" s="9">
        <f t="shared" si="31"/>
        <v>1</v>
      </c>
      <c r="J429" s="9">
        <f t="shared" si="32"/>
        <v>0</v>
      </c>
      <c r="K429" s="9">
        <f t="shared" si="33"/>
        <v>0</v>
      </c>
      <c r="L429" s="9">
        <f t="shared" si="34"/>
        <v>1</v>
      </c>
      <c r="M429" s="9">
        <v>30</v>
      </c>
      <c r="N429" s="9">
        <v>28.38</v>
      </c>
      <c r="O429" s="9">
        <v>1</v>
      </c>
      <c r="P429" s="9">
        <v>19521.968199999999</v>
      </c>
      <c r="Q429" s="9"/>
    </row>
    <row r="430" spans="1:17">
      <c r="A430" s="35">
        <v>30</v>
      </c>
      <c r="B430" s="35" t="s">
        <v>6</v>
      </c>
      <c r="C430" s="35">
        <v>43.12</v>
      </c>
      <c r="D430" s="35">
        <v>2</v>
      </c>
      <c r="E430" s="35" t="s">
        <v>10</v>
      </c>
      <c r="F430" s="35" t="s">
        <v>11</v>
      </c>
      <c r="G430" s="35">
        <v>4753.6368000000002</v>
      </c>
      <c r="H430" s="9">
        <f t="shared" si="30"/>
        <v>0</v>
      </c>
      <c r="I430" s="9">
        <f t="shared" si="31"/>
        <v>1</v>
      </c>
      <c r="J430" s="9">
        <f t="shared" si="32"/>
        <v>0</v>
      </c>
      <c r="K430" s="9">
        <f t="shared" si="33"/>
        <v>0</v>
      </c>
      <c r="L430" s="9">
        <f t="shared" si="34"/>
        <v>0</v>
      </c>
      <c r="M430" s="9">
        <v>30</v>
      </c>
      <c r="N430" s="9">
        <v>43.12</v>
      </c>
      <c r="O430" s="9">
        <v>2</v>
      </c>
      <c r="P430" s="9">
        <v>4753.6368000000002</v>
      </c>
      <c r="Q430" s="9"/>
    </row>
    <row r="431" spans="1:17">
      <c r="A431" s="35">
        <v>30</v>
      </c>
      <c r="B431" s="35" t="s">
        <v>9</v>
      </c>
      <c r="C431" s="35">
        <v>37.799999999999997</v>
      </c>
      <c r="D431" s="35">
        <v>2</v>
      </c>
      <c r="E431" s="35" t="s">
        <v>7</v>
      </c>
      <c r="F431" s="35" t="s">
        <v>8</v>
      </c>
      <c r="G431" s="35">
        <v>39241.442000000003</v>
      </c>
      <c r="H431" s="9">
        <f t="shared" si="30"/>
        <v>0</v>
      </c>
      <c r="I431" s="9">
        <f t="shared" si="31"/>
        <v>0</v>
      </c>
      <c r="J431" s="9">
        <f t="shared" si="32"/>
        <v>1</v>
      </c>
      <c r="K431" s="9">
        <f t="shared" si="33"/>
        <v>1</v>
      </c>
      <c r="L431" s="9">
        <f t="shared" si="34"/>
        <v>1</v>
      </c>
      <c r="M431" s="9">
        <v>30</v>
      </c>
      <c r="N431" s="9">
        <v>37.799999999999997</v>
      </c>
      <c r="O431" s="9">
        <v>2</v>
      </c>
      <c r="P431" s="9">
        <v>39241.442000000003</v>
      </c>
      <c r="Q431" s="9"/>
    </row>
    <row r="432" spans="1:17">
      <c r="A432" s="35">
        <v>30</v>
      </c>
      <c r="B432" s="35" t="s">
        <v>9</v>
      </c>
      <c r="C432" s="35">
        <v>31.4</v>
      </c>
      <c r="D432" s="35">
        <v>1</v>
      </c>
      <c r="E432" s="35" t="s">
        <v>10</v>
      </c>
      <c r="F432" s="35" t="s">
        <v>8</v>
      </c>
      <c r="G432" s="35">
        <v>3659.346</v>
      </c>
      <c r="H432" s="9">
        <f t="shared" si="30"/>
        <v>0</v>
      </c>
      <c r="I432" s="9">
        <f t="shared" si="31"/>
        <v>0</v>
      </c>
      <c r="J432" s="9">
        <f t="shared" si="32"/>
        <v>1</v>
      </c>
      <c r="K432" s="9">
        <f t="shared" si="33"/>
        <v>1</v>
      </c>
      <c r="L432" s="9">
        <f t="shared" si="34"/>
        <v>0</v>
      </c>
      <c r="M432" s="9">
        <v>30</v>
      </c>
      <c r="N432" s="9">
        <v>31.4</v>
      </c>
      <c r="O432" s="9">
        <v>1</v>
      </c>
      <c r="P432" s="9">
        <v>3659.346</v>
      </c>
      <c r="Q432" s="9"/>
    </row>
    <row r="433" spans="1:17">
      <c r="A433" s="35">
        <v>30</v>
      </c>
      <c r="B433" s="35" t="s">
        <v>9</v>
      </c>
      <c r="C433" s="35">
        <v>31.57</v>
      </c>
      <c r="D433" s="35">
        <v>3</v>
      </c>
      <c r="E433" s="35" t="s">
        <v>10</v>
      </c>
      <c r="F433" s="35" t="s">
        <v>11</v>
      </c>
      <c r="G433" s="35">
        <v>4837.5823</v>
      </c>
      <c r="H433" s="9">
        <f t="shared" si="30"/>
        <v>0</v>
      </c>
      <c r="I433" s="9">
        <f t="shared" si="31"/>
        <v>1</v>
      </c>
      <c r="J433" s="9">
        <f t="shared" si="32"/>
        <v>0</v>
      </c>
      <c r="K433" s="9">
        <f t="shared" si="33"/>
        <v>1</v>
      </c>
      <c r="L433" s="9">
        <f t="shared" si="34"/>
        <v>0</v>
      </c>
      <c r="M433" s="9">
        <v>30</v>
      </c>
      <c r="N433" s="9">
        <v>31.57</v>
      </c>
      <c r="O433" s="9">
        <v>3</v>
      </c>
      <c r="P433" s="9">
        <v>4837.5823</v>
      </c>
      <c r="Q433" s="9"/>
    </row>
    <row r="434" spans="1:17">
      <c r="A434" s="35">
        <v>30</v>
      </c>
      <c r="B434" s="35" t="s">
        <v>6</v>
      </c>
      <c r="C434" s="35">
        <v>39.049999999999997</v>
      </c>
      <c r="D434" s="35">
        <v>3</v>
      </c>
      <c r="E434" s="35" t="s">
        <v>7</v>
      </c>
      <c r="F434" s="35" t="s">
        <v>11</v>
      </c>
      <c r="G434" s="35">
        <v>40932.429499999998</v>
      </c>
      <c r="H434" s="9">
        <f t="shared" si="30"/>
        <v>0</v>
      </c>
      <c r="I434" s="9">
        <f t="shared" si="31"/>
        <v>1</v>
      </c>
      <c r="J434" s="9">
        <f t="shared" si="32"/>
        <v>0</v>
      </c>
      <c r="K434" s="9">
        <f t="shared" si="33"/>
        <v>0</v>
      </c>
      <c r="L434" s="9">
        <f t="shared" si="34"/>
        <v>1</v>
      </c>
      <c r="M434" s="9">
        <v>30</v>
      </c>
      <c r="N434" s="9">
        <v>39.049999999999997</v>
      </c>
      <c r="O434" s="9">
        <v>3</v>
      </c>
      <c r="P434" s="9">
        <v>40932.429499999998</v>
      </c>
      <c r="Q434" s="9"/>
    </row>
    <row r="435" spans="1:17">
      <c r="A435" s="35">
        <v>30</v>
      </c>
      <c r="B435" s="35" t="s">
        <v>9</v>
      </c>
      <c r="C435" s="35">
        <v>37.43</v>
      </c>
      <c r="D435" s="35">
        <v>3</v>
      </c>
      <c r="E435" s="35" t="s">
        <v>10</v>
      </c>
      <c r="F435" s="35" t="s">
        <v>13</v>
      </c>
      <c r="G435" s="35">
        <v>5428.7277000000004</v>
      </c>
      <c r="H435" s="9">
        <f t="shared" si="30"/>
        <v>0</v>
      </c>
      <c r="I435" s="9">
        <f t="shared" si="31"/>
        <v>0</v>
      </c>
      <c r="J435" s="9">
        <f t="shared" si="32"/>
        <v>0</v>
      </c>
      <c r="K435" s="9">
        <f t="shared" si="33"/>
        <v>1</v>
      </c>
      <c r="L435" s="9">
        <f t="shared" si="34"/>
        <v>0</v>
      </c>
      <c r="M435" s="9">
        <v>30</v>
      </c>
      <c r="N435" s="9">
        <v>37.43</v>
      </c>
      <c r="O435" s="9">
        <v>3</v>
      </c>
      <c r="P435" s="9">
        <v>5428.7277000000004</v>
      </c>
      <c r="Q435" s="9"/>
    </row>
    <row r="436" spans="1:17">
      <c r="A436" s="35">
        <v>30</v>
      </c>
      <c r="B436" s="35" t="s">
        <v>9</v>
      </c>
      <c r="C436" s="35">
        <v>24.4</v>
      </c>
      <c r="D436" s="35">
        <v>3</v>
      </c>
      <c r="E436" s="35" t="s">
        <v>7</v>
      </c>
      <c r="F436" s="35" t="s">
        <v>8</v>
      </c>
      <c r="G436" s="35">
        <v>18259.216</v>
      </c>
      <c r="H436" s="9">
        <f t="shared" si="30"/>
        <v>0</v>
      </c>
      <c r="I436" s="9">
        <f t="shared" si="31"/>
        <v>0</v>
      </c>
      <c r="J436" s="9">
        <f t="shared" si="32"/>
        <v>1</v>
      </c>
      <c r="K436" s="9">
        <f t="shared" si="33"/>
        <v>1</v>
      </c>
      <c r="L436" s="9">
        <f t="shared" si="34"/>
        <v>1</v>
      </c>
      <c r="M436" s="9">
        <v>30</v>
      </c>
      <c r="N436" s="9">
        <v>24.4</v>
      </c>
      <c r="O436" s="9">
        <v>3</v>
      </c>
      <c r="P436" s="9">
        <v>18259.216</v>
      </c>
      <c r="Q436" s="9"/>
    </row>
    <row r="437" spans="1:17">
      <c r="A437" s="35">
        <v>30</v>
      </c>
      <c r="B437" s="35" t="s">
        <v>9</v>
      </c>
      <c r="C437" s="35">
        <v>44.22</v>
      </c>
      <c r="D437" s="35">
        <v>2</v>
      </c>
      <c r="E437" s="35" t="s">
        <v>10</v>
      </c>
      <c r="F437" s="35" t="s">
        <v>11</v>
      </c>
      <c r="G437" s="35">
        <v>4266.1657999999998</v>
      </c>
      <c r="H437" s="9">
        <f t="shared" si="30"/>
        <v>0</v>
      </c>
      <c r="I437" s="9">
        <f t="shared" si="31"/>
        <v>1</v>
      </c>
      <c r="J437" s="9">
        <f t="shared" si="32"/>
        <v>0</v>
      </c>
      <c r="K437" s="9">
        <f t="shared" si="33"/>
        <v>1</v>
      </c>
      <c r="L437" s="9">
        <f t="shared" si="34"/>
        <v>0</v>
      </c>
      <c r="M437" s="9">
        <v>30</v>
      </c>
      <c r="N437" s="9">
        <v>44.22</v>
      </c>
      <c r="O437" s="9">
        <v>2</v>
      </c>
      <c r="P437" s="9">
        <v>4266.1657999999998</v>
      </c>
      <c r="Q437" s="9"/>
    </row>
    <row r="438" spans="1:17">
      <c r="A438" s="35">
        <v>30</v>
      </c>
      <c r="B438" s="35" t="s">
        <v>6</v>
      </c>
      <c r="C438" s="35">
        <v>22.895</v>
      </c>
      <c r="D438" s="35">
        <v>1</v>
      </c>
      <c r="E438" s="35" t="s">
        <v>10</v>
      </c>
      <c r="F438" s="35" t="s">
        <v>13</v>
      </c>
      <c r="G438" s="35">
        <v>4719.52405</v>
      </c>
      <c r="H438" s="9">
        <f t="shared" si="30"/>
        <v>0</v>
      </c>
      <c r="I438" s="9">
        <f t="shared" si="31"/>
        <v>0</v>
      </c>
      <c r="J438" s="9">
        <f t="shared" si="32"/>
        <v>0</v>
      </c>
      <c r="K438" s="9">
        <f t="shared" si="33"/>
        <v>0</v>
      </c>
      <c r="L438" s="9">
        <f t="shared" si="34"/>
        <v>0</v>
      </c>
      <c r="M438" s="9">
        <v>30</v>
      </c>
      <c r="N438" s="9">
        <v>22.895</v>
      </c>
      <c r="O438" s="9">
        <v>1</v>
      </c>
      <c r="P438" s="9">
        <v>4719.52405</v>
      </c>
      <c r="Q438" s="9"/>
    </row>
    <row r="439" spans="1:17">
      <c r="A439" s="35">
        <v>30</v>
      </c>
      <c r="B439" s="35" t="s">
        <v>6</v>
      </c>
      <c r="C439" s="35">
        <v>28.405000000000001</v>
      </c>
      <c r="D439" s="35">
        <v>1</v>
      </c>
      <c r="E439" s="35" t="s">
        <v>10</v>
      </c>
      <c r="F439" s="35" t="s">
        <v>12</v>
      </c>
      <c r="G439" s="35">
        <v>4527.1829500000003</v>
      </c>
      <c r="H439" s="9">
        <f t="shared" si="30"/>
        <v>1</v>
      </c>
      <c r="I439" s="9">
        <f t="shared" si="31"/>
        <v>0</v>
      </c>
      <c r="J439" s="9">
        <f t="shared" si="32"/>
        <v>0</v>
      </c>
      <c r="K439" s="9">
        <f t="shared" si="33"/>
        <v>0</v>
      </c>
      <c r="L439" s="9">
        <f t="shared" si="34"/>
        <v>0</v>
      </c>
      <c r="M439" s="9">
        <v>30</v>
      </c>
      <c r="N439" s="9">
        <v>28.405000000000001</v>
      </c>
      <c r="O439" s="9">
        <v>1</v>
      </c>
      <c r="P439" s="9">
        <v>4527.1829500000003</v>
      </c>
      <c r="Q439" s="9"/>
    </row>
    <row r="440" spans="1:17">
      <c r="A440" s="35">
        <v>30</v>
      </c>
      <c r="B440" s="35" t="s">
        <v>9</v>
      </c>
      <c r="C440" s="35">
        <v>22.99</v>
      </c>
      <c r="D440" s="35">
        <v>2</v>
      </c>
      <c r="E440" s="35" t="s">
        <v>7</v>
      </c>
      <c r="F440" s="35" t="s">
        <v>12</v>
      </c>
      <c r="G440" s="35">
        <v>17361.766100000001</v>
      </c>
      <c r="H440" s="9">
        <f t="shared" si="30"/>
        <v>1</v>
      </c>
      <c r="I440" s="9">
        <f t="shared" si="31"/>
        <v>0</v>
      </c>
      <c r="J440" s="9">
        <f t="shared" si="32"/>
        <v>0</v>
      </c>
      <c r="K440" s="9">
        <f t="shared" si="33"/>
        <v>1</v>
      </c>
      <c r="L440" s="9">
        <f t="shared" si="34"/>
        <v>1</v>
      </c>
      <c r="M440" s="9">
        <v>30</v>
      </c>
      <c r="N440" s="9">
        <v>22.99</v>
      </c>
      <c r="O440" s="9">
        <v>2</v>
      </c>
      <c r="P440" s="9">
        <v>17361.766100000001</v>
      </c>
      <c r="Q440" s="9"/>
    </row>
    <row r="441" spans="1:17">
      <c r="A441" s="35">
        <v>30</v>
      </c>
      <c r="B441" s="35" t="s">
        <v>6</v>
      </c>
      <c r="C441" s="35">
        <v>27.93</v>
      </c>
      <c r="D441" s="35">
        <v>0</v>
      </c>
      <c r="E441" s="35" t="s">
        <v>10</v>
      </c>
      <c r="F441" s="35" t="s">
        <v>13</v>
      </c>
      <c r="G441" s="35">
        <v>4137.5227000000004</v>
      </c>
      <c r="H441" s="9">
        <f t="shared" si="30"/>
        <v>0</v>
      </c>
      <c r="I441" s="9">
        <f t="shared" si="31"/>
        <v>0</v>
      </c>
      <c r="J441" s="9">
        <f t="shared" si="32"/>
        <v>0</v>
      </c>
      <c r="K441" s="9">
        <f t="shared" si="33"/>
        <v>0</v>
      </c>
      <c r="L441" s="9">
        <f t="shared" si="34"/>
        <v>0</v>
      </c>
      <c r="M441" s="9">
        <v>30</v>
      </c>
      <c r="N441" s="9">
        <v>27.93</v>
      </c>
      <c r="O441" s="9">
        <v>0</v>
      </c>
      <c r="P441" s="9">
        <v>4137.5227000000004</v>
      </c>
      <c r="Q441" s="9"/>
    </row>
    <row r="442" spans="1:17">
      <c r="A442" s="35">
        <v>30</v>
      </c>
      <c r="B442" s="35" t="s">
        <v>6</v>
      </c>
      <c r="C442" s="35">
        <v>19.95</v>
      </c>
      <c r="D442" s="35">
        <v>3</v>
      </c>
      <c r="E442" s="35" t="s">
        <v>10</v>
      </c>
      <c r="F442" s="35" t="s">
        <v>12</v>
      </c>
      <c r="G442" s="35">
        <v>5693.4305000000004</v>
      </c>
      <c r="H442" s="9">
        <f t="shared" si="30"/>
        <v>1</v>
      </c>
      <c r="I442" s="9">
        <f t="shared" si="31"/>
        <v>0</v>
      </c>
      <c r="J442" s="9">
        <f t="shared" si="32"/>
        <v>0</v>
      </c>
      <c r="K442" s="9">
        <f t="shared" si="33"/>
        <v>0</v>
      </c>
      <c r="L442" s="9">
        <f t="shared" si="34"/>
        <v>0</v>
      </c>
      <c r="M442" s="9">
        <v>30</v>
      </c>
      <c r="N442" s="9">
        <v>19.95</v>
      </c>
      <c r="O442" s="9">
        <v>3</v>
      </c>
      <c r="P442" s="9">
        <v>5693.4305000000004</v>
      </c>
      <c r="Q442" s="9"/>
    </row>
    <row r="443" spans="1:17">
      <c r="A443" s="35">
        <v>30</v>
      </c>
      <c r="B443" s="35" t="s">
        <v>9</v>
      </c>
      <c r="C443" s="35">
        <v>38.83</v>
      </c>
      <c r="D443" s="35">
        <v>1</v>
      </c>
      <c r="E443" s="35" t="s">
        <v>10</v>
      </c>
      <c r="F443" s="35" t="s">
        <v>11</v>
      </c>
      <c r="G443" s="35">
        <v>18963.171920000001</v>
      </c>
      <c r="H443" s="9">
        <f t="shared" si="30"/>
        <v>0</v>
      </c>
      <c r="I443" s="9">
        <f t="shared" si="31"/>
        <v>1</v>
      </c>
      <c r="J443" s="9">
        <f t="shared" si="32"/>
        <v>0</v>
      </c>
      <c r="K443" s="9">
        <f t="shared" si="33"/>
        <v>1</v>
      </c>
      <c r="L443" s="9">
        <f t="shared" si="34"/>
        <v>0</v>
      </c>
      <c r="M443" s="9">
        <v>30</v>
      </c>
      <c r="N443" s="9">
        <v>38.83</v>
      </c>
      <c r="O443" s="9">
        <v>1</v>
      </c>
      <c r="P443" s="9">
        <v>18963.171920000001</v>
      </c>
      <c r="Q443" s="9"/>
    </row>
    <row r="444" spans="1:17">
      <c r="A444" s="35">
        <v>30</v>
      </c>
      <c r="B444" s="35" t="s">
        <v>6</v>
      </c>
      <c r="C444" s="35">
        <v>21.945</v>
      </c>
      <c r="D444" s="35">
        <v>1</v>
      </c>
      <c r="E444" s="35" t="s">
        <v>10</v>
      </c>
      <c r="F444" s="35" t="s">
        <v>13</v>
      </c>
      <c r="G444" s="35">
        <v>4718.2035500000002</v>
      </c>
      <c r="H444" s="9">
        <f t="shared" si="30"/>
        <v>0</v>
      </c>
      <c r="I444" s="9">
        <f t="shared" si="31"/>
        <v>0</v>
      </c>
      <c r="J444" s="9">
        <f t="shared" si="32"/>
        <v>0</v>
      </c>
      <c r="K444" s="9">
        <f t="shared" si="33"/>
        <v>0</v>
      </c>
      <c r="L444" s="9">
        <f t="shared" si="34"/>
        <v>0</v>
      </c>
      <c r="M444" s="9">
        <v>30</v>
      </c>
      <c r="N444" s="9">
        <v>21.945</v>
      </c>
      <c r="O444" s="9">
        <v>1</v>
      </c>
      <c r="P444" s="9">
        <v>4718.2035500000002</v>
      </c>
      <c r="Q444" s="9"/>
    </row>
    <row r="445" spans="1:17">
      <c r="A445" s="35">
        <v>30</v>
      </c>
      <c r="B445" s="35" t="s">
        <v>6</v>
      </c>
      <c r="C445" s="35">
        <v>23.655000000000001</v>
      </c>
      <c r="D445" s="35">
        <v>3</v>
      </c>
      <c r="E445" s="35" t="s">
        <v>7</v>
      </c>
      <c r="F445" s="35" t="s">
        <v>12</v>
      </c>
      <c r="G445" s="35">
        <v>18765.87545</v>
      </c>
      <c r="H445" s="9">
        <f t="shared" si="30"/>
        <v>1</v>
      </c>
      <c r="I445" s="9">
        <f t="shared" si="31"/>
        <v>0</v>
      </c>
      <c r="J445" s="9">
        <f t="shared" si="32"/>
        <v>0</v>
      </c>
      <c r="K445" s="9">
        <f t="shared" si="33"/>
        <v>0</v>
      </c>
      <c r="L445" s="9">
        <f t="shared" si="34"/>
        <v>1</v>
      </c>
      <c r="M445" s="9">
        <v>30</v>
      </c>
      <c r="N445" s="9">
        <v>23.655000000000001</v>
      </c>
      <c r="O445" s="9">
        <v>3</v>
      </c>
      <c r="P445" s="9">
        <v>18765.87545</v>
      </c>
      <c r="Q445" s="9"/>
    </row>
    <row r="446" spans="1:17">
      <c r="A446" s="35">
        <v>31</v>
      </c>
      <c r="B446" s="35" t="s">
        <v>6</v>
      </c>
      <c r="C446" s="35">
        <v>25.74</v>
      </c>
      <c r="D446" s="35">
        <v>0</v>
      </c>
      <c r="E446" s="35" t="s">
        <v>10</v>
      </c>
      <c r="F446" s="35" t="s">
        <v>11</v>
      </c>
      <c r="G446" s="35">
        <v>3756.6215999999999</v>
      </c>
      <c r="H446" s="9">
        <f t="shared" si="30"/>
        <v>0</v>
      </c>
      <c r="I446" s="9">
        <f t="shared" si="31"/>
        <v>1</v>
      </c>
      <c r="J446" s="9">
        <f t="shared" si="32"/>
        <v>0</v>
      </c>
      <c r="K446" s="9">
        <f t="shared" si="33"/>
        <v>0</v>
      </c>
      <c r="L446" s="9">
        <f t="shared" si="34"/>
        <v>0</v>
      </c>
      <c r="M446" s="9">
        <v>31</v>
      </c>
      <c r="N446" s="9">
        <v>25.74</v>
      </c>
      <c r="O446" s="9">
        <v>0</v>
      </c>
      <c r="P446" s="9">
        <v>3756.6215999999999</v>
      </c>
      <c r="Q446" s="9"/>
    </row>
    <row r="447" spans="1:17">
      <c r="A447" s="35">
        <v>31</v>
      </c>
      <c r="B447" s="35" t="s">
        <v>9</v>
      </c>
      <c r="C447" s="35">
        <v>36.299999999999997</v>
      </c>
      <c r="D447" s="35">
        <v>2</v>
      </c>
      <c r="E447" s="35" t="s">
        <v>7</v>
      </c>
      <c r="F447" s="35" t="s">
        <v>8</v>
      </c>
      <c r="G447" s="35">
        <v>38711</v>
      </c>
      <c r="H447" s="9">
        <f t="shared" si="30"/>
        <v>0</v>
      </c>
      <c r="I447" s="9">
        <f t="shared" si="31"/>
        <v>0</v>
      </c>
      <c r="J447" s="9">
        <f t="shared" si="32"/>
        <v>1</v>
      </c>
      <c r="K447" s="9">
        <f t="shared" si="33"/>
        <v>1</v>
      </c>
      <c r="L447" s="9">
        <f t="shared" si="34"/>
        <v>1</v>
      </c>
      <c r="M447" s="9">
        <v>31</v>
      </c>
      <c r="N447" s="9">
        <v>36.299999999999997</v>
      </c>
      <c r="O447" s="9">
        <v>2</v>
      </c>
      <c r="P447" s="9">
        <v>38711</v>
      </c>
      <c r="Q447" s="9"/>
    </row>
    <row r="448" spans="1:17">
      <c r="A448" s="35">
        <v>31</v>
      </c>
      <c r="B448" s="35" t="s">
        <v>6</v>
      </c>
      <c r="C448" s="35">
        <v>36.630000000000003</v>
      </c>
      <c r="D448" s="35">
        <v>2</v>
      </c>
      <c r="E448" s="35" t="s">
        <v>10</v>
      </c>
      <c r="F448" s="35" t="s">
        <v>11</v>
      </c>
      <c r="G448" s="35">
        <v>4949.7587000000003</v>
      </c>
      <c r="H448" s="9">
        <f t="shared" si="30"/>
        <v>0</v>
      </c>
      <c r="I448" s="9">
        <f t="shared" si="31"/>
        <v>1</v>
      </c>
      <c r="J448" s="9">
        <f t="shared" si="32"/>
        <v>0</v>
      </c>
      <c r="K448" s="9">
        <f t="shared" si="33"/>
        <v>0</v>
      </c>
      <c r="L448" s="9">
        <f t="shared" si="34"/>
        <v>0</v>
      </c>
      <c r="M448" s="9">
        <v>31</v>
      </c>
      <c r="N448" s="9">
        <v>36.630000000000003</v>
      </c>
      <c r="O448" s="9">
        <v>2</v>
      </c>
      <c r="P448" s="9">
        <v>4949.7587000000003</v>
      </c>
      <c r="Q448" s="9"/>
    </row>
    <row r="449" spans="1:17">
      <c r="A449" s="35">
        <v>31</v>
      </c>
      <c r="B449" s="35" t="s">
        <v>9</v>
      </c>
      <c r="C449" s="35">
        <v>28.5</v>
      </c>
      <c r="D449" s="35">
        <v>5</v>
      </c>
      <c r="E449" s="35" t="s">
        <v>10</v>
      </c>
      <c r="F449" s="35" t="s">
        <v>13</v>
      </c>
      <c r="G449" s="35">
        <v>6799.4579999999996</v>
      </c>
      <c r="H449" s="9">
        <f t="shared" si="30"/>
        <v>0</v>
      </c>
      <c r="I449" s="9">
        <f t="shared" si="31"/>
        <v>0</v>
      </c>
      <c r="J449" s="9">
        <f t="shared" si="32"/>
        <v>0</v>
      </c>
      <c r="K449" s="9">
        <f t="shared" si="33"/>
        <v>1</v>
      </c>
      <c r="L449" s="9">
        <f t="shared" si="34"/>
        <v>0</v>
      </c>
      <c r="M449" s="9">
        <v>31</v>
      </c>
      <c r="N449" s="9">
        <v>28.5</v>
      </c>
      <c r="O449" s="9">
        <v>5</v>
      </c>
      <c r="P449" s="9">
        <v>6799.4579999999996</v>
      </c>
      <c r="Q449" s="9"/>
    </row>
    <row r="450" spans="1:17">
      <c r="A450" s="35">
        <v>31</v>
      </c>
      <c r="B450" s="35" t="s">
        <v>9</v>
      </c>
      <c r="C450" s="35">
        <v>26.885000000000002</v>
      </c>
      <c r="D450" s="35">
        <v>1</v>
      </c>
      <c r="E450" s="35" t="s">
        <v>10</v>
      </c>
      <c r="F450" s="35" t="s">
        <v>13</v>
      </c>
      <c r="G450" s="35">
        <v>4441.2131499999996</v>
      </c>
      <c r="H450" s="9">
        <f t="shared" si="30"/>
        <v>0</v>
      </c>
      <c r="I450" s="9">
        <f t="shared" si="31"/>
        <v>0</v>
      </c>
      <c r="J450" s="9">
        <f t="shared" si="32"/>
        <v>0</v>
      </c>
      <c r="K450" s="9">
        <f t="shared" si="33"/>
        <v>1</v>
      </c>
      <c r="L450" s="9">
        <f t="shared" si="34"/>
        <v>0</v>
      </c>
      <c r="M450" s="9">
        <v>31</v>
      </c>
      <c r="N450" s="9">
        <v>26.885000000000002</v>
      </c>
      <c r="O450" s="9">
        <v>1</v>
      </c>
      <c r="P450" s="9">
        <v>4441.2131499999996</v>
      </c>
      <c r="Q450" s="9"/>
    </row>
    <row r="451" spans="1:17">
      <c r="A451" s="35">
        <v>31</v>
      </c>
      <c r="B451" s="35" t="s">
        <v>9</v>
      </c>
      <c r="C451" s="35">
        <v>38.39</v>
      </c>
      <c r="D451" s="35">
        <v>2</v>
      </c>
      <c r="E451" s="35" t="s">
        <v>10</v>
      </c>
      <c r="F451" s="35" t="s">
        <v>11</v>
      </c>
      <c r="G451" s="35">
        <v>4463.2051000000001</v>
      </c>
      <c r="H451" s="9">
        <f t="shared" ref="H451:H514" si="35">IF(F451="northwest",1,0)</f>
        <v>0</v>
      </c>
      <c r="I451" s="9">
        <f t="shared" ref="I451:I514" si="36">IF(F451="southeast",1,0)</f>
        <v>1</v>
      </c>
      <c r="J451" s="9">
        <f t="shared" ref="J451:J514" si="37">IF(F451="southwest",1,0)</f>
        <v>0</v>
      </c>
      <c r="K451" s="9">
        <f t="shared" ref="K451:K514" si="38">IF(B451="MALE",1,0)</f>
        <v>1</v>
      </c>
      <c r="L451" s="9">
        <f t="shared" ref="L451:L514" si="39">IF(E451="yes",1,0)</f>
        <v>0</v>
      </c>
      <c r="M451" s="9">
        <v>31</v>
      </c>
      <c r="N451" s="9">
        <v>38.39</v>
      </c>
      <c r="O451" s="9">
        <v>2</v>
      </c>
      <c r="P451" s="9">
        <v>4463.2051000000001</v>
      </c>
      <c r="Q451" s="9"/>
    </row>
    <row r="452" spans="1:17">
      <c r="A452" s="35">
        <v>31</v>
      </c>
      <c r="B452" s="35" t="s">
        <v>9</v>
      </c>
      <c r="C452" s="35">
        <v>34.39</v>
      </c>
      <c r="D452" s="35">
        <v>3</v>
      </c>
      <c r="E452" s="35" t="s">
        <v>7</v>
      </c>
      <c r="F452" s="35" t="s">
        <v>12</v>
      </c>
      <c r="G452" s="35">
        <v>38746.355100000001</v>
      </c>
      <c r="H452" s="9">
        <f t="shared" si="35"/>
        <v>1</v>
      </c>
      <c r="I452" s="9">
        <f t="shared" si="36"/>
        <v>0</v>
      </c>
      <c r="J452" s="9">
        <f t="shared" si="37"/>
        <v>0</v>
      </c>
      <c r="K452" s="9">
        <f t="shared" si="38"/>
        <v>1</v>
      </c>
      <c r="L452" s="9">
        <f t="shared" si="39"/>
        <v>1</v>
      </c>
      <c r="M452" s="9">
        <v>31</v>
      </c>
      <c r="N452" s="9">
        <v>34.39</v>
      </c>
      <c r="O452" s="9">
        <v>3</v>
      </c>
      <c r="P452" s="9">
        <v>38746.355100000001</v>
      </c>
      <c r="Q452" s="9"/>
    </row>
    <row r="453" spans="1:17">
      <c r="A453" s="35">
        <v>31</v>
      </c>
      <c r="B453" s="35" t="s">
        <v>9</v>
      </c>
      <c r="C453" s="35">
        <v>20.399999999999999</v>
      </c>
      <c r="D453" s="35">
        <v>0</v>
      </c>
      <c r="E453" s="35" t="s">
        <v>10</v>
      </c>
      <c r="F453" s="35" t="s">
        <v>8</v>
      </c>
      <c r="G453" s="35">
        <v>3260.1990000000001</v>
      </c>
      <c r="H453" s="9">
        <f t="shared" si="35"/>
        <v>0</v>
      </c>
      <c r="I453" s="9">
        <f t="shared" si="36"/>
        <v>0</v>
      </c>
      <c r="J453" s="9">
        <f t="shared" si="37"/>
        <v>1</v>
      </c>
      <c r="K453" s="9">
        <f t="shared" si="38"/>
        <v>1</v>
      </c>
      <c r="L453" s="9">
        <f t="shared" si="39"/>
        <v>0</v>
      </c>
      <c r="M453" s="9">
        <v>31</v>
      </c>
      <c r="N453" s="9">
        <v>20.399999999999999</v>
      </c>
      <c r="O453" s="9">
        <v>0</v>
      </c>
      <c r="P453" s="9">
        <v>3260.1990000000001</v>
      </c>
      <c r="Q453" s="9"/>
    </row>
    <row r="454" spans="1:17">
      <c r="A454" s="35">
        <v>31</v>
      </c>
      <c r="B454" s="35" t="s">
        <v>9</v>
      </c>
      <c r="C454" s="35">
        <v>28.594999999999999</v>
      </c>
      <c r="D454" s="35">
        <v>1</v>
      </c>
      <c r="E454" s="35" t="s">
        <v>10</v>
      </c>
      <c r="F454" s="35" t="s">
        <v>12</v>
      </c>
      <c r="G454" s="35">
        <v>4243.5900499999998</v>
      </c>
      <c r="H454" s="9">
        <f t="shared" si="35"/>
        <v>1</v>
      </c>
      <c r="I454" s="9">
        <f t="shared" si="36"/>
        <v>0</v>
      </c>
      <c r="J454" s="9">
        <f t="shared" si="37"/>
        <v>0</v>
      </c>
      <c r="K454" s="9">
        <f t="shared" si="38"/>
        <v>1</v>
      </c>
      <c r="L454" s="9">
        <f t="shared" si="39"/>
        <v>0</v>
      </c>
      <c r="M454" s="9">
        <v>31</v>
      </c>
      <c r="N454" s="9">
        <v>28.594999999999999</v>
      </c>
      <c r="O454" s="9">
        <v>1</v>
      </c>
      <c r="P454" s="9">
        <v>4243.5900499999998</v>
      </c>
      <c r="Q454" s="9"/>
    </row>
    <row r="455" spans="1:17">
      <c r="A455" s="35">
        <v>31</v>
      </c>
      <c r="B455" s="35" t="s">
        <v>6</v>
      </c>
      <c r="C455" s="35">
        <v>32.68</v>
      </c>
      <c r="D455" s="35">
        <v>1</v>
      </c>
      <c r="E455" s="35" t="s">
        <v>10</v>
      </c>
      <c r="F455" s="35" t="s">
        <v>12</v>
      </c>
      <c r="G455" s="35">
        <v>4738.2682000000004</v>
      </c>
      <c r="H455" s="9">
        <f t="shared" si="35"/>
        <v>1</v>
      </c>
      <c r="I455" s="9">
        <f t="shared" si="36"/>
        <v>0</v>
      </c>
      <c r="J455" s="9">
        <f t="shared" si="37"/>
        <v>0</v>
      </c>
      <c r="K455" s="9">
        <f t="shared" si="38"/>
        <v>0</v>
      </c>
      <c r="L455" s="9">
        <f t="shared" si="39"/>
        <v>0</v>
      </c>
      <c r="M455" s="9">
        <v>31</v>
      </c>
      <c r="N455" s="9">
        <v>32.68</v>
      </c>
      <c r="O455" s="9">
        <v>1</v>
      </c>
      <c r="P455" s="9">
        <v>4738.2682000000004</v>
      </c>
      <c r="Q455" s="9"/>
    </row>
    <row r="456" spans="1:17">
      <c r="A456" s="35">
        <v>31</v>
      </c>
      <c r="B456" s="35" t="s">
        <v>6</v>
      </c>
      <c r="C456" s="35">
        <v>31.065000000000001</v>
      </c>
      <c r="D456" s="35">
        <v>0</v>
      </c>
      <c r="E456" s="35" t="s">
        <v>10</v>
      </c>
      <c r="F456" s="35" t="s">
        <v>13</v>
      </c>
      <c r="G456" s="35">
        <v>4347.0233500000004</v>
      </c>
      <c r="H456" s="9">
        <f t="shared" si="35"/>
        <v>0</v>
      </c>
      <c r="I456" s="9">
        <f t="shared" si="36"/>
        <v>0</v>
      </c>
      <c r="J456" s="9">
        <f t="shared" si="37"/>
        <v>0</v>
      </c>
      <c r="K456" s="9">
        <f t="shared" si="38"/>
        <v>0</v>
      </c>
      <c r="L456" s="9">
        <f t="shared" si="39"/>
        <v>0</v>
      </c>
      <c r="M456" s="9">
        <v>31</v>
      </c>
      <c r="N456" s="9">
        <v>31.065000000000001</v>
      </c>
      <c r="O456" s="9">
        <v>0</v>
      </c>
      <c r="P456" s="9">
        <v>4347.0233500000004</v>
      </c>
      <c r="Q456" s="9"/>
    </row>
    <row r="457" spans="1:17">
      <c r="A457" s="35">
        <v>31</v>
      </c>
      <c r="B457" s="35" t="s">
        <v>6</v>
      </c>
      <c r="C457" s="35">
        <v>23.6</v>
      </c>
      <c r="D457" s="35">
        <v>2</v>
      </c>
      <c r="E457" s="35" t="s">
        <v>10</v>
      </c>
      <c r="F457" s="35" t="s">
        <v>8</v>
      </c>
      <c r="G457" s="35">
        <v>4931.6469999999999</v>
      </c>
      <c r="H457" s="9">
        <f t="shared" si="35"/>
        <v>0</v>
      </c>
      <c r="I457" s="9">
        <f t="shared" si="36"/>
        <v>0</v>
      </c>
      <c r="J457" s="9">
        <f t="shared" si="37"/>
        <v>1</v>
      </c>
      <c r="K457" s="9">
        <f t="shared" si="38"/>
        <v>0</v>
      </c>
      <c r="L457" s="9">
        <f t="shared" si="39"/>
        <v>0</v>
      </c>
      <c r="M457" s="9">
        <v>31</v>
      </c>
      <c r="N457" s="9">
        <v>23.6</v>
      </c>
      <c r="O457" s="9">
        <v>2</v>
      </c>
      <c r="P457" s="9">
        <v>4931.6469999999999</v>
      </c>
      <c r="Q457" s="9"/>
    </row>
    <row r="458" spans="1:17">
      <c r="A458" s="35">
        <v>31</v>
      </c>
      <c r="B458" s="35" t="s">
        <v>9</v>
      </c>
      <c r="C458" s="35">
        <v>30.875</v>
      </c>
      <c r="D458" s="35">
        <v>0</v>
      </c>
      <c r="E458" s="35" t="s">
        <v>10</v>
      </c>
      <c r="F458" s="35" t="s">
        <v>13</v>
      </c>
      <c r="G458" s="35">
        <v>3857.7592500000001</v>
      </c>
      <c r="H458" s="9">
        <f t="shared" si="35"/>
        <v>0</v>
      </c>
      <c r="I458" s="9">
        <f t="shared" si="36"/>
        <v>0</v>
      </c>
      <c r="J458" s="9">
        <f t="shared" si="37"/>
        <v>0</v>
      </c>
      <c r="K458" s="9">
        <f t="shared" si="38"/>
        <v>1</v>
      </c>
      <c r="L458" s="9">
        <f t="shared" si="39"/>
        <v>0</v>
      </c>
      <c r="M458" s="9">
        <v>31</v>
      </c>
      <c r="N458" s="9">
        <v>30.875</v>
      </c>
      <c r="O458" s="9">
        <v>0</v>
      </c>
      <c r="P458" s="9">
        <v>3857.7592500000001</v>
      </c>
      <c r="Q458" s="9"/>
    </row>
    <row r="459" spans="1:17">
      <c r="A459" s="35">
        <v>31</v>
      </c>
      <c r="B459" s="35" t="s">
        <v>6</v>
      </c>
      <c r="C459" s="35">
        <v>29.1</v>
      </c>
      <c r="D459" s="35">
        <v>0</v>
      </c>
      <c r="E459" s="35" t="s">
        <v>10</v>
      </c>
      <c r="F459" s="35" t="s">
        <v>8</v>
      </c>
      <c r="G459" s="35">
        <v>3761.2919999999999</v>
      </c>
      <c r="H459" s="9">
        <f t="shared" si="35"/>
        <v>0</v>
      </c>
      <c r="I459" s="9">
        <f t="shared" si="36"/>
        <v>0</v>
      </c>
      <c r="J459" s="9">
        <f t="shared" si="37"/>
        <v>1</v>
      </c>
      <c r="K459" s="9">
        <f t="shared" si="38"/>
        <v>0</v>
      </c>
      <c r="L459" s="9">
        <f t="shared" si="39"/>
        <v>0</v>
      </c>
      <c r="M459" s="9">
        <v>31</v>
      </c>
      <c r="N459" s="9">
        <v>29.1</v>
      </c>
      <c r="O459" s="9">
        <v>0</v>
      </c>
      <c r="P459" s="9">
        <v>3761.2919999999999</v>
      </c>
      <c r="Q459" s="9"/>
    </row>
    <row r="460" spans="1:17">
      <c r="A460" s="35">
        <v>31</v>
      </c>
      <c r="B460" s="35" t="s">
        <v>6</v>
      </c>
      <c r="C460" s="35">
        <v>38.094999999999999</v>
      </c>
      <c r="D460" s="35">
        <v>1</v>
      </c>
      <c r="E460" s="35" t="s">
        <v>7</v>
      </c>
      <c r="F460" s="35" t="s">
        <v>13</v>
      </c>
      <c r="G460" s="35">
        <v>58571.074480000003</v>
      </c>
      <c r="H460" s="9">
        <f t="shared" si="35"/>
        <v>0</v>
      </c>
      <c r="I460" s="9">
        <f t="shared" si="36"/>
        <v>0</v>
      </c>
      <c r="J460" s="9">
        <f t="shared" si="37"/>
        <v>0</v>
      </c>
      <c r="K460" s="9">
        <f t="shared" si="38"/>
        <v>0</v>
      </c>
      <c r="L460" s="9">
        <f t="shared" si="39"/>
        <v>1</v>
      </c>
      <c r="M460" s="9">
        <v>31</v>
      </c>
      <c r="N460" s="9">
        <v>38.094999999999999</v>
      </c>
      <c r="O460" s="9">
        <v>1</v>
      </c>
      <c r="P460" s="9">
        <v>58571.074480000003</v>
      </c>
      <c r="Q460" s="9"/>
    </row>
    <row r="461" spans="1:17">
      <c r="A461" s="35">
        <v>31</v>
      </c>
      <c r="B461" s="35" t="s">
        <v>6</v>
      </c>
      <c r="C461" s="35">
        <v>30.495000000000001</v>
      </c>
      <c r="D461" s="35">
        <v>3</v>
      </c>
      <c r="E461" s="35" t="s">
        <v>10</v>
      </c>
      <c r="F461" s="35" t="s">
        <v>13</v>
      </c>
      <c r="G461" s="35">
        <v>6113.2310500000003</v>
      </c>
      <c r="H461" s="9">
        <f t="shared" si="35"/>
        <v>0</v>
      </c>
      <c r="I461" s="9">
        <f t="shared" si="36"/>
        <v>0</v>
      </c>
      <c r="J461" s="9">
        <f t="shared" si="37"/>
        <v>0</v>
      </c>
      <c r="K461" s="9">
        <f t="shared" si="38"/>
        <v>0</v>
      </c>
      <c r="L461" s="9">
        <f t="shared" si="39"/>
        <v>0</v>
      </c>
      <c r="M461" s="9">
        <v>31</v>
      </c>
      <c r="N461" s="9">
        <v>30.495000000000001</v>
      </c>
      <c r="O461" s="9">
        <v>3</v>
      </c>
      <c r="P461" s="9">
        <v>6113.2310500000003</v>
      </c>
      <c r="Q461" s="9"/>
    </row>
    <row r="462" spans="1:17">
      <c r="A462" s="35">
        <v>31</v>
      </c>
      <c r="B462" s="35" t="s">
        <v>6</v>
      </c>
      <c r="C462" s="35">
        <v>26.62</v>
      </c>
      <c r="D462" s="35">
        <v>0</v>
      </c>
      <c r="E462" s="35" t="s">
        <v>10</v>
      </c>
      <c r="F462" s="35" t="s">
        <v>11</v>
      </c>
      <c r="G462" s="35">
        <v>3757.8447999999999</v>
      </c>
      <c r="H462" s="9">
        <f t="shared" si="35"/>
        <v>0</v>
      </c>
      <c r="I462" s="9">
        <f t="shared" si="36"/>
        <v>1</v>
      </c>
      <c r="J462" s="9">
        <f t="shared" si="37"/>
        <v>0</v>
      </c>
      <c r="K462" s="9">
        <f t="shared" si="38"/>
        <v>0</v>
      </c>
      <c r="L462" s="9">
        <f t="shared" si="39"/>
        <v>0</v>
      </c>
      <c r="M462" s="9">
        <v>31</v>
      </c>
      <c r="N462" s="9">
        <v>26.62</v>
      </c>
      <c r="O462" s="9">
        <v>0</v>
      </c>
      <c r="P462" s="9">
        <v>3757.8447999999999</v>
      </c>
      <c r="Q462" s="9"/>
    </row>
    <row r="463" spans="1:17">
      <c r="A463" s="35">
        <v>31</v>
      </c>
      <c r="B463" s="35" t="s">
        <v>9</v>
      </c>
      <c r="C463" s="35">
        <v>27.645</v>
      </c>
      <c r="D463" s="35">
        <v>2</v>
      </c>
      <c r="E463" s="35" t="s">
        <v>10</v>
      </c>
      <c r="F463" s="35" t="s">
        <v>13</v>
      </c>
      <c r="G463" s="35">
        <v>5031.26955</v>
      </c>
      <c r="H463" s="9">
        <f t="shared" si="35"/>
        <v>0</v>
      </c>
      <c r="I463" s="9">
        <f t="shared" si="36"/>
        <v>0</v>
      </c>
      <c r="J463" s="9">
        <f t="shared" si="37"/>
        <v>0</v>
      </c>
      <c r="K463" s="9">
        <f t="shared" si="38"/>
        <v>1</v>
      </c>
      <c r="L463" s="9">
        <f t="shared" si="39"/>
        <v>0</v>
      </c>
      <c r="M463" s="9">
        <v>31</v>
      </c>
      <c r="N463" s="9">
        <v>27.645</v>
      </c>
      <c r="O463" s="9">
        <v>2</v>
      </c>
      <c r="P463" s="9">
        <v>5031.26955</v>
      </c>
      <c r="Q463" s="9"/>
    </row>
    <row r="464" spans="1:17">
      <c r="A464" s="35">
        <v>31</v>
      </c>
      <c r="B464" s="35" t="s">
        <v>6</v>
      </c>
      <c r="C464" s="35">
        <v>29.26</v>
      </c>
      <c r="D464" s="35">
        <v>1</v>
      </c>
      <c r="E464" s="35" t="s">
        <v>10</v>
      </c>
      <c r="F464" s="35" t="s">
        <v>11</v>
      </c>
      <c r="G464" s="35">
        <v>4350.5144</v>
      </c>
      <c r="H464" s="9">
        <f t="shared" si="35"/>
        <v>0</v>
      </c>
      <c r="I464" s="9">
        <f t="shared" si="36"/>
        <v>1</v>
      </c>
      <c r="J464" s="9">
        <f t="shared" si="37"/>
        <v>0</v>
      </c>
      <c r="K464" s="9">
        <f t="shared" si="38"/>
        <v>0</v>
      </c>
      <c r="L464" s="9">
        <f t="shared" si="39"/>
        <v>0</v>
      </c>
      <c r="M464" s="9">
        <v>31</v>
      </c>
      <c r="N464" s="9">
        <v>29.26</v>
      </c>
      <c r="O464" s="9">
        <v>1</v>
      </c>
      <c r="P464" s="9">
        <v>4350.5144</v>
      </c>
      <c r="Q464" s="9"/>
    </row>
    <row r="465" spans="1:17">
      <c r="A465" s="35">
        <v>31</v>
      </c>
      <c r="B465" s="35" t="s">
        <v>9</v>
      </c>
      <c r="C465" s="35">
        <v>39.49</v>
      </c>
      <c r="D465" s="35">
        <v>1</v>
      </c>
      <c r="E465" s="35" t="s">
        <v>10</v>
      </c>
      <c r="F465" s="35" t="s">
        <v>11</v>
      </c>
      <c r="G465" s="35">
        <v>3875.7341000000001</v>
      </c>
      <c r="H465" s="9">
        <f t="shared" si="35"/>
        <v>0</v>
      </c>
      <c r="I465" s="9">
        <f t="shared" si="36"/>
        <v>1</v>
      </c>
      <c r="J465" s="9">
        <f t="shared" si="37"/>
        <v>0</v>
      </c>
      <c r="K465" s="9">
        <f t="shared" si="38"/>
        <v>1</v>
      </c>
      <c r="L465" s="9">
        <f t="shared" si="39"/>
        <v>0</v>
      </c>
      <c r="M465" s="9">
        <v>31</v>
      </c>
      <c r="N465" s="9">
        <v>39.49</v>
      </c>
      <c r="O465" s="9">
        <v>1</v>
      </c>
      <c r="P465" s="9">
        <v>3875.7341000000001</v>
      </c>
      <c r="Q465" s="9"/>
    </row>
    <row r="466" spans="1:17">
      <c r="A466" s="35">
        <v>31</v>
      </c>
      <c r="B466" s="35" t="s">
        <v>9</v>
      </c>
      <c r="C466" s="35">
        <v>25.9</v>
      </c>
      <c r="D466" s="35">
        <v>3</v>
      </c>
      <c r="E466" s="35" t="s">
        <v>7</v>
      </c>
      <c r="F466" s="35" t="s">
        <v>8</v>
      </c>
      <c r="G466" s="35">
        <v>19199.944</v>
      </c>
      <c r="H466" s="9">
        <f t="shared" si="35"/>
        <v>0</v>
      </c>
      <c r="I466" s="9">
        <f t="shared" si="36"/>
        <v>0</v>
      </c>
      <c r="J466" s="9">
        <f t="shared" si="37"/>
        <v>1</v>
      </c>
      <c r="K466" s="9">
        <f t="shared" si="38"/>
        <v>1</v>
      </c>
      <c r="L466" s="9">
        <f t="shared" si="39"/>
        <v>1</v>
      </c>
      <c r="M466" s="9">
        <v>31</v>
      </c>
      <c r="N466" s="9">
        <v>25.9</v>
      </c>
      <c r="O466" s="9">
        <v>3</v>
      </c>
      <c r="P466" s="9">
        <v>19199.944</v>
      </c>
      <c r="Q466" s="9"/>
    </row>
    <row r="467" spans="1:17">
      <c r="A467" s="35">
        <v>31</v>
      </c>
      <c r="B467" s="35" t="s">
        <v>9</v>
      </c>
      <c r="C467" s="35">
        <v>29.81</v>
      </c>
      <c r="D467" s="35">
        <v>0</v>
      </c>
      <c r="E467" s="35" t="s">
        <v>7</v>
      </c>
      <c r="F467" s="35" t="s">
        <v>11</v>
      </c>
      <c r="G467" s="35">
        <v>19350.368900000001</v>
      </c>
      <c r="H467" s="9">
        <f t="shared" si="35"/>
        <v>0</v>
      </c>
      <c r="I467" s="9">
        <f t="shared" si="36"/>
        <v>1</v>
      </c>
      <c r="J467" s="9">
        <f t="shared" si="37"/>
        <v>0</v>
      </c>
      <c r="K467" s="9">
        <f t="shared" si="38"/>
        <v>1</v>
      </c>
      <c r="L467" s="9">
        <f t="shared" si="39"/>
        <v>1</v>
      </c>
      <c r="M467" s="9">
        <v>31</v>
      </c>
      <c r="N467" s="9">
        <v>29.81</v>
      </c>
      <c r="O467" s="9">
        <v>0</v>
      </c>
      <c r="P467" s="9">
        <v>19350.368900000001</v>
      </c>
      <c r="Q467" s="9"/>
    </row>
    <row r="468" spans="1:17">
      <c r="A468" s="35">
        <v>31</v>
      </c>
      <c r="B468" s="35" t="s">
        <v>6</v>
      </c>
      <c r="C468" s="35">
        <v>32.774999999999999</v>
      </c>
      <c r="D468" s="35">
        <v>2</v>
      </c>
      <c r="E468" s="35" t="s">
        <v>10</v>
      </c>
      <c r="F468" s="35" t="s">
        <v>12</v>
      </c>
      <c r="G468" s="35">
        <v>5327.4002499999997</v>
      </c>
      <c r="H468" s="9">
        <f t="shared" si="35"/>
        <v>1</v>
      </c>
      <c r="I468" s="9">
        <f t="shared" si="36"/>
        <v>0</v>
      </c>
      <c r="J468" s="9">
        <f t="shared" si="37"/>
        <v>0</v>
      </c>
      <c r="K468" s="9">
        <f t="shared" si="38"/>
        <v>0</v>
      </c>
      <c r="L468" s="9">
        <f t="shared" si="39"/>
        <v>0</v>
      </c>
      <c r="M468" s="9">
        <v>31</v>
      </c>
      <c r="N468" s="9">
        <v>32.774999999999999</v>
      </c>
      <c r="O468" s="9">
        <v>2</v>
      </c>
      <c r="P468" s="9">
        <v>5327.4002499999997</v>
      </c>
      <c r="Q468" s="9"/>
    </row>
    <row r="469" spans="1:17">
      <c r="A469" s="35">
        <v>31</v>
      </c>
      <c r="B469" s="35" t="s">
        <v>6</v>
      </c>
      <c r="C469" s="35">
        <v>21.754999999999999</v>
      </c>
      <c r="D469" s="35">
        <v>0</v>
      </c>
      <c r="E469" s="35" t="s">
        <v>10</v>
      </c>
      <c r="F469" s="35" t="s">
        <v>12</v>
      </c>
      <c r="G469" s="35">
        <v>4134.0824499999999</v>
      </c>
      <c r="H469" s="9">
        <f t="shared" si="35"/>
        <v>1</v>
      </c>
      <c r="I469" s="9">
        <f t="shared" si="36"/>
        <v>0</v>
      </c>
      <c r="J469" s="9">
        <f t="shared" si="37"/>
        <v>0</v>
      </c>
      <c r="K469" s="9">
        <f t="shared" si="38"/>
        <v>0</v>
      </c>
      <c r="L469" s="9">
        <f t="shared" si="39"/>
        <v>0</v>
      </c>
      <c r="M469" s="9">
        <v>31</v>
      </c>
      <c r="N469" s="9">
        <v>21.754999999999999</v>
      </c>
      <c r="O469" s="9">
        <v>0</v>
      </c>
      <c r="P469" s="9">
        <v>4134.0824499999999</v>
      </c>
      <c r="Q469" s="9"/>
    </row>
    <row r="470" spans="1:17">
      <c r="A470" s="35">
        <v>31</v>
      </c>
      <c r="B470" s="35" t="s">
        <v>6</v>
      </c>
      <c r="C470" s="35">
        <v>25.8</v>
      </c>
      <c r="D470" s="35">
        <v>2</v>
      </c>
      <c r="E470" s="35" t="s">
        <v>10</v>
      </c>
      <c r="F470" s="35" t="s">
        <v>8</v>
      </c>
      <c r="G470" s="35">
        <v>4934.7049999999999</v>
      </c>
      <c r="H470" s="9">
        <f t="shared" si="35"/>
        <v>0</v>
      </c>
      <c r="I470" s="9">
        <f t="shared" si="36"/>
        <v>0</v>
      </c>
      <c r="J470" s="9">
        <f t="shared" si="37"/>
        <v>1</v>
      </c>
      <c r="K470" s="9">
        <f t="shared" si="38"/>
        <v>0</v>
      </c>
      <c r="L470" s="9">
        <f t="shared" si="39"/>
        <v>0</v>
      </c>
      <c r="M470" s="9">
        <v>31</v>
      </c>
      <c r="N470" s="9">
        <v>25.8</v>
      </c>
      <c r="O470" s="9">
        <v>2</v>
      </c>
      <c r="P470" s="9">
        <v>4934.7049999999999</v>
      </c>
      <c r="Q470" s="9"/>
    </row>
    <row r="471" spans="1:17">
      <c r="A471" s="35">
        <v>31</v>
      </c>
      <c r="B471" s="35" t="s">
        <v>9</v>
      </c>
      <c r="C471" s="35">
        <v>31.065000000000001</v>
      </c>
      <c r="D471" s="35">
        <v>3</v>
      </c>
      <c r="E471" s="35" t="s">
        <v>10</v>
      </c>
      <c r="F471" s="35" t="s">
        <v>12</v>
      </c>
      <c r="G471" s="35">
        <v>5425.0233500000004</v>
      </c>
      <c r="H471" s="9">
        <f t="shared" si="35"/>
        <v>1</v>
      </c>
      <c r="I471" s="9">
        <f t="shared" si="36"/>
        <v>0</v>
      </c>
      <c r="J471" s="9">
        <f t="shared" si="37"/>
        <v>0</v>
      </c>
      <c r="K471" s="9">
        <f t="shared" si="38"/>
        <v>1</v>
      </c>
      <c r="L471" s="9">
        <f t="shared" si="39"/>
        <v>0</v>
      </c>
      <c r="M471" s="9">
        <v>31</v>
      </c>
      <c r="N471" s="9">
        <v>31.065000000000001</v>
      </c>
      <c r="O471" s="9">
        <v>3</v>
      </c>
      <c r="P471" s="9">
        <v>5425.0233500000004</v>
      </c>
      <c r="Q471" s="9"/>
    </row>
    <row r="472" spans="1:17">
      <c r="A472" s="35">
        <v>31</v>
      </c>
      <c r="B472" s="35" t="s">
        <v>9</v>
      </c>
      <c r="C472" s="35">
        <v>25.934999999999999</v>
      </c>
      <c r="D472" s="35">
        <v>1</v>
      </c>
      <c r="E472" s="35" t="s">
        <v>10</v>
      </c>
      <c r="F472" s="35" t="s">
        <v>12</v>
      </c>
      <c r="G472" s="35">
        <v>4239.8926499999998</v>
      </c>
      <c r="H472" s="9">
        <f t="shared" si="35"/>
        <v>1</v>
      </c>
      <c r="I472" s="9">
        <f t="shared" si="36"/>
        <v>0</v>
      </c>
      <c r="J472" s="9">
        <f t="shared" si="37"/>
        <v>0</v>
      </c>
      <c r="K472" s="9">
        <f t="shared" si="38"/>
        <v>1</v>
      </c>
      <c r="L472" s="9">
        <f t="shared" si="39"/>
        <v>0</v>
      </c>
      <c r="M472" s="9">
        <v>31</v>
      </c>
      <c r="N472" s="9">
        <v>25.934999999999999</v>
      </c>
      <c r="O472" s="9">
        <v>1</v>
      </c>
      <c r="P472" s="9">
        <v>4239.8926499999998</v>
      </c>
      <c r="Q472" s="9"/>
    </row>
    <row r="473" spans="1:17">
      <c r="A473" s="35">
        <v>32</v>
      </c>
      <c r="B473" s="35" t="s">
        <v>9</v>
      </c>
      <c r="C473" s="35">
        <v>28.88</v>
      </c>
      <c r="D473" s="35">
        <v>0</v>
      </c>
      <c r="E473" s="35" t="s">
        <v>10</v>
      </c>
      <c r="F473" s="35" t="s">
        <v>12</v>
      </c>
      <c r="G473" s="35">
        <v>3866.8552</v>
      </c>
      <c r="H473" s="9">
        <f t="shared" si="35"/>
        <v>1</v>
      </c>
      <c r="I473" s="9">
        <f t="shared" si="36"/>
        <v>0</v>
      </c>
      <c r="J473" s="9">
        <f t="shared" si="37"/>
        <v>0</v>
      </c>
      <c r="K473" s="9">
        <f t="shared" si="38"/>
        <v>1</v>
      </c>
      <c r="L473" s="9">
        <f t="shared" si="39"/>
        <v>0</v>
      </c>
      <c r="M473" s="9">
        <v>32</v>
      </c>
      <c r="N473" s="9">
        <v>28.88</v>
      </c>
      <c r="O473" s="9">
        <v>0</v>
      </c>
      <c r="P473" s="9">
        <v>3866.8552</v>
      </c>
      <c r="Q473" s="9"/>
    </row>
    <row r="474" spans="1:17">
      <c r="A474" s="35">
        <v>32</v>
      </c>
      <c r="B474" s="35" t="s">
        <v>6</v>
      </c>
      <c r="C474" s="35">
        <v>17.765000000000001</v>
      </c>
      <c r="D474" s="35">
        <v>2</v>
      </c>
      <c r="E474" s="35" t="s">
        <v>7</v>
      </c>
      <c r="F474" s="35" t="s">
        <v>12</v>
      </c>
      <c r="G474" s="35">
        <v>32734.186300000001</v>
      </c>
      <c r="H474" s="9">
        <f t="shared" si="35"/>
        <v>1</v>
      </c>
      <c r="I474" s="9">
        <f t="shared" si="36"/>
        <v>0</v>
      </c>
      <c r="J474" s="9">
        <f t="shared" si="37"/>
        <v>0</v>
      </c>
      <c r="K474" s="9">
        <f t="shared" si="38"/>
        <v>0</v>
      </c>
      <c r="L474" s="9">
        <f t="shared" si="39"/>
        <v>1</v>
      </c>
      <c r="M474" s="9">
        <v>32</v>
      </c>
      <c r="N474" s="9">
        <v>17.765000000000001</v>
      </c>
      <c r="O474" s="9">
        <v>2</v>
      </c>
      <c r="P474" s="9">
        <v>32734.186300000001</v>
      </c>
      <c r="Q474" s="9"/>
    </row>
    <row r="475" spans="1:17">
      <c r="A475" s="35">
        <v>32</v>
      </c>
      <c r="B475" s="35" t="s">
        <v>6</v>
      </c>
      <c r="C475" s="35">
        <v>37.145000000000003</v>
      </c>
      <c r="D475" s="35">
        <v>3</v>
      </c>
      <c r="E475" s="35" t="s">
        <v>10</v>
      </c>
      <c r="F475" s="35" t="s">
        <v>13</v>
      </c>
      <c r="G475" s="35">
        <v>6334.3435499999996</v>
      </c>
      <c r="H475" s="9">
        <f t="shared" si="35"/>
        <v>0</v>
      </c>
      <c r="I475" s="9">
        <f t="shared" si="36"/>
        <v>0</v>
      </c>
      <c r="J475" s="9">
        <f t="shared" si="37"/>
        <v>0</v>
      </c>
      <c r="K475" s="9">
        <f t="shared" si="38"/>
        <v>0</v>
      </c>
      <c r="L475" s="9">
        <f t="shared" si="39"/>
        <v>0</v>
      </c>
      <c r="M475" s="9">
        <v>32</v>
      </c>
      <c r="N475" s="9">
        <v>37.145000000000003</v>
      </c>
      <c r="O475" s="9">
        <v>3</v>
      </c>
      <c r="P475" s="9">
        <v>6334.3435499999996</v>
      </c>
      <c r="Q475" s="9"/>
    </row>
    <row r="476" spans="1:17">
      <c r="A476" s="35">
        <v>32</v>
      </c>
      <c r="B476" s="35" t="s">
        <v>6</v>
      </c>
      <c r="C476" s="35">
        <v>29.8</v>
      </c>
      <c r="D476" s="35">
        <v>2</v>
      </c>
      <c r="E476" s="35" t="s">
        <v>10</v>
      </c>
      <c r="F476" s="35" t="s">
        <v>8</v>
      </c>
      <c r="G476" s="35">
        <v>5152.134</v>
      </c>
      <c r="H476" s="9">
        <f t="shared" si="35"/>
        <v>0</v>
      </c>
      <c r="I476" s="9">
        <f t="shared" si="36"/>
        <v>0</v>
      </c>
      <c r="J476" s="9">
        <f t="shared" si="37"/>
        <v>1</v>
      </c>
      <c r="K476" s="9">
        <f t="shared" si="38"/>
        <v>0</v>
      </c>
      <c r="L476" s="9">
        <f t="shared" si="39"/>
        <v>0</v>
      </c>
      <c r="M476" s="9">
        <v>32</v>
      </c>
      <c r="N476" s="9">
        <v>29.8</v>
      </c>
      <c r="O476" s="9">
        <v>2</v>
      </c>
      <c r="P476" s="9">
        <v>5152.134</v>
      </c>
      <c r="Q476" s="9"/>
    </row>
    <row r="477" spans="1:17">
      <c r="A477" s="35">
        <v>32</v>
      </c>
      <c r="B477" s="35" t="s">
        <v>6</v>
      </c>
      <c r="C477" s="35">
        <v>33.155000000000001</v>
      </c>
      <c r="D477" s="35">
        <v>3</v>
      </c>
      <c r="E477" s="35" t="s">
        <v>10</v>
      </c>
      <c r="F477" s="35" t="s">
        <v>12</v>
      </c>
      <c r="G477" s="35">
        <v>6128.79745</v>
      </c>
      <c r="H477" s="9">
        <f t="shared" si="35"/>
        <v>1</v>
      </c>
      <c r="I477" s="9">
        <f t="shared" si="36"/>
        <v>0</v>
      </c>
      <c r="J477" s="9">
        <f t="shared" si="37"/>
        <v>0</v>
      </c>
      <c r="K477" s="9">
        <f t="shared" si="38"/>
        <v>0</v>
      </c>
      <c r="L477" s="9">
        <f t="shared" si="39"/>
        <v>0</v>
      </c>
      <c r="M477" s="9">
        <v>32</v>
      </c>
      <c r="N477" s="9">
        <v>33.155000000000001</v>
      </c>
      <c r="O477" s="9">
        <v>3</v>
      </c>
      <c r="P477" s="9">
        <v>6128.79745</v>
      </c>
      <c r="Q477" s="9"/>
    </row>
    <row r="478" spans="1:17">
      <c r="A478" s="35">
        <v>32</v>
      </c>
      <c r="B478" s="35" t="s">
        <v>9</v>
      </c>
      <c r="C478" s="35">
        <v>30.8</v>
      </c>
      <c r="D478" s="35">
        <v>3</v>
      </c>
      <c r="E478" s="35" t="s">
        <v>10</v>
      </c>
      <c r="F478" s="35" t="s">
        <v>8</v>
      </c>
      <c r="G478" s="35">
        <v>5253.5240000000003</v>
      </c>
      <c r="H478" s="9">
        <f t="shared" si="35"/>
        <v>0</v>
      </c>
      <c r="I478" s="9">
        <f t="shared" si="36"/>
        <v>0</v>
      </c>
      <c r="J478" s="9">
        <f t="shared" si="37"/>
        <v>1</v>
      </c>
      <c r="K478" s="9">
        <f t="shared" si="38"/>
        <v>1</v>
      </c>
      <c r="L478" s="9">
        <f t="shared" si="39"/>
        <v>0</v>
      </c>
      <c r="M478" s="9">
        <v>32</v>
      </c>
      <c r="N478" s="9">
        <v>30.8</v>
      </c>
      <c r="O478" s="9">
        <v>3</v>
      </c>
      <c r="P478" s="9">
        <v>5253.5240000000003</v>
      </c>
      <c r="Q478" s="9"/>
    </row>
    <row r="479" spans="1:17">
      <c r="A479" s="35">
        <v>32</v>
      </c>
      <c r="B479" s="35" t="s">
        <v>9</v>
      </c>
      <c r="C479" s="35">
        <v>37.335000000000001</v>
      </c>
      <c r="D479" s="35">
        <v>1</v>
      </c>
      <c r="E479" s="35" t="s">
        <v>10</v>
      </c>
      <c r="F479" s="35" t="s">
        <v>13</v>
      </c>
      <c r="G479" s="35">
        <v>4667.6076499999999</v>
      </c>
      <c r="H479" s="9">
        <f t="shared" si="35"/>
        <v>0</v>
      </c>
      <c r="I479" s="9">
        <f t="shared" si="36"/>
        <v>0</v>
      </c>
      <c r="J479" s="9">
        <f t="shared" si="37"/>
        <v>0</v>
      </c>
      <c r="K479" s="9">
        <f t="shared" si="38"/>
        <v>1</v>
      </c>
      <c r="L479" s="9">
        <f t="shared" si="39"/>
        <v>0</v>
      </c>
      <c r="M479" s="9">
        <v>32</v>
      </c>
      <c r="N479" s="9">
        <v>37.335000000000001</v>
      </c>
      <c r="O479" s="9">
        <v>1</v>
      </c>
      <c r="P479" s="9">
        <v>4667.6076499999999</v>
      </c>
      <c r="Q479" s="9"/>
    </row>
    <row r="480" spans="1:17">
      <c r="A480" s="35">
        <v>32</v>
      </c>
      <c r="B480" s="35" t="s">
        <v>9</v>
      </c>
      <c r="C480" s="35">
        <v>30.03</v>
      </c>
      <c r="D480" s="35">
        <v>1</v>
      </c>
      <c r="E480" s="35" t="s">
        <v>10</v>
      </c>
      <c r="F480" s="35" t="s">
        <v>11</v>
      </c>
      <c r="G480" s="35">
        <v>4074.4537</v>
      </c>
      <c r="H480" s="9">
        <f t="shared" si="35"/>
        <v>0</v>
      </c>
      <c r="I480" s="9">
        <f t="shared" si="36"/>
        <v>1</v>
      </c>
      <c r="J480" s="9">
        <f t="shared" si="37"/>
        <v>0</v>
      </c>
      <c r="K480" s="9">
        <f t="shared" si="38"/>
        <v>1</v>
      </c>
      <c r="L480" s="9">
        <f t="shared" si="39"/>
        <v>0</v>
      </c>
      <c r="M480" s="9">
        <v>32</v>
      </c>
      <c r="N480" s="9">
        <v>30.03</v>
      </c>
      <c r="O480" s="9">
        <v>1</v>
      </c>
      <c r="P480" s="9">
        <v>4074.4537</v>
      </c>
      <c r="Q480" s="9"/>
    </row>
    <row r="481" spans="1:17">
      <c r="A481" s="35">
        <v>32</v>
      </c>
      <c r="B481" s="35" t="s">
        <v>9</v>
      </c>
      <c r="C481" s="35">
        <v>46.53</v>
      </c>
      <c r="D481" s="35">
        <v>2</v>
      </c>
      <c r="E481" s="35" t="s">
        <v>10</v>
      </c>
      <c r="F481" s="35" t="s">
        <v>11</v>
      </c>
      <c r="G481" s="35">
        <v>4686.3887000000004</v>
      </c>
      <c r="H481" s="9">
        <f t="shared" si="35"/>
        <v>0</v>
      </c>
      <c r="I481" s="9">
        <f t="shared" si="36"/>
        <v>1</v>
      </c>
      <c r="J481" s="9">
        <f t="shared" si="37"/>
        <v>0</v>
      </c>
      <c r="K481" s="9">
        <f t="shared" si="38"/>
        <v>1</v>
      </c>
      <c r="L481" s="9">
        <f t="shared" si="39"/>
        <v>0</v>
      </c>
      <c r="M481" s="9">
        <v>32</v>
      </c>
      <c r="N481" s="9">
        <v>46.53</v>
      </c>
      <c r="O481" s="9">
        <v>2</v>
      </c>
      <c r="P481" s="9">
        <v>4686.3887000000004</v>
      </c>
      <c r="Q481" s="9"/>
    </row>
    <row r="482" spans="1:17">
      <c r="A482" s="35">
        <v>32</v>
      </c>
      <c r="B482" s="35" t="s">
        <v>6</v>
      </c>
      <c r="C482" s="35">
        <v>44.22</v>
      </c>
      <c r="D482" s="35">
        <v>0</v>
      </c>
      <c r="E482" s="35" t="s">
        <v>10</v>
      </c>
      <c r="F482" s="35" t="s">
        <v>11</v>
      </c>
      <c r="G482" s="35">
        <v>3994.1777999999999</v>
      </c>
      <c r="H482" s="9">
        <f t="shared" si="35"/>
        <v>0</v>
      </c>
      <c r="I482" s="9">
        <f t="shared" si="36"/>
        <v>1</v>
      </c>
      <c r="J482" s="9">
        <f t="shared" si="37"/>
        <v>0</v>
      </c>
      <c r="K482" s="9">
        <f t="shared" si="38"/>
        <v>0</v>
      </c>
      <c r="L482" s="9">
        <f t="shared" si="39"/>
        <v>0</v>
      </c>
      <c r="M482" s="9">
        <v>32</v>
      </c>
      <c r="N482" s="9">
        <v>44.22</v>
      </c>
      <c r="O482" s="9">
        <v>0</v>
      </c>
      <c r="P482" s="9">
        <v>3994.1777999999999</v>
      </c>
      <c r="Q482" s="9"/>
    </row>
    <row r="483" spans="1:17">
      <c r="A483" s="35">
        <v>32</v>
      </c>
      <c r="B483" s="35" t="s">
        <v>6</v>
      </c>
      <c r="C483" s="35">
        <v>28.93</v>
      </c>
      <c r="D483" s="35">
        <v>0</v>
      </c>
      <c r="E483" s="35" t="s">
        <v>10</v>
      </c>
      <c r="F483" s="35" t="s">
        <v>11</v>
      </c>
      <c r="G483" s="35">
        <v>3972.9247</v>
      </c>
      <c r="H483" s="9">
        <f t="shared" si="35"/>
        <v>0</v>
      </c>
      <c r="I483" s="9">
        <f t="shared" si="36"/>
        <v>1</v>
      </c>
      <c r="J483" s="9">
        <f t="shared" si="37"/>
        <v>0</v>
      </c>
      <c r="K483" s="9">
        <f t="shared" si="38"/>
        <v>0</v>
      </c>
      <c r="L483" s="9">
        <f t="shared" si="39"/>
        <v>0</v>
      </c>
      <c r="M483" s="9">
        <v>32</v>
      </c>
      <c r="N483" s="9">
        <v>28.93</v>
      </c>
      <c r="O483" s="9">
        <v>0</v>
      </c>
      <c r="P483" s="9">
        <v>3972.9247</v>
      </c>
      <c r="Q483" s="9"/>
    </row>
    <row r="484" spans="1:17">
      <c r="A484" s="35">
        <v>32</v>
      </c>
      <c r="B484" s="35" t="s">
        <v>6</v>
      </c>
      <c r="C484" s="35">
        <v>23.65</v>
      </c>
      <c r="D484" s="35">
        <v>1</v>
      </c>
      <c r="E484" s="35" t="s">
        <v>10</v>
      </c>
      <c r="F484" s="35" t="s">
        <v>11</v>
      </c>
      <c r="G484" s="35">
        <v>17626.239509999999</v>
      </c>
      <c r="H484" s="9">
        <f t="shared" si="35"/>
        <v>0</v>
      </c>
      <c r="I484" s="9">
        <f t="shared" si="36"/>
        <v>1</v>
      </c>
      <c r="J484" s="9">
        <f t="shared" si="37"/>
        <v>0</v>
      </c>
      <c r="K484" s="9">
        <f t="shared" si="38"/>
        <v>0</v>
      </c>
      <c r="L484" s="9">
        <f t="shared" si="39"/>
        <v>0</v>
      </c>
      <c r="M484" s="9">
        <v>32</v>
      </c>
      <c r="N484" s="9">
        <v>23.65</v>
      </c>
      <c r="O484" s="9">
        <v>1</v>
      </c>
      <c r="P484" s="9">
        <v>17626.239509999999</v>
      </c>
      <c r="Q484" s="9"/>
    </row>
    <row r="485" spans="1:17">
      <c r="A485" s="35">
        <v>32</v>
      </c>
      <c r="B485" s="35" t="s">
        <v>6</v>
      </c>
      <c r="C485" s="35">
        <v>31.54</v>
      </c>
      <c r="D485" s="35">
        <v>1</v>
      </c>
      <c r="E485" s="35" t="s">
        <v>10</v>
      </c>
      <c r="F485" s="35" t="s">
        <v>13</v>
      </c>
      <c r="G485" s="35">
        <v>5148.5526</v>
      </c>
      <c r="H485" s="9">
        <f t="shared" si="35"/>
        <v>0</v>
      </c>
      <c r="I485" s="9">
        <f t="shared" si="36"/>
        <v>0</v>
      </c>
      <c r="J485" s="9">
        <f t="shared" si="37"/>
        <v>0</v>
      </c>
      <c r="K485" s="9">
        <f t="shared" si="38"/>
        <v>0</v>
      </c>
      <c r="L485" s="9">
        <f t="shared" si="39"/>
        <v>0</v>
      </c>
      <c r="M485" s="9">
        <v>32</v>
      </c>
      <c r="N485" s="9">
        <v>31.54</v>
      </c>
      <c r="O485" s="9">
        <v>1</v>
      </c>
      <c r="P485" s="9">
        <v>5148.5526</v>
      </c>
      <c r="Q485" s="9"/>
    </row>
    <row r="486" spans="1:17">
      <c r="A486" s="35">
        <v>32</v>
      </c>
      <c r="B486" s="35" t="s">
        <v>9</v>
      </c>
      <c r="C486" s="35">
        <v>28.93</v>
      </c>
      <c r="D486" s="35">
        <v>1</v>
      </c>
      <c r="E486" s="35" t="s">
        <v>7</v>
      </c>
      <c r="F486" s="35" t="s">
        <v>11</v>
      </c>
      <c r="G486" s="35">
        <v>19719.6947</v>
      </c>
      <c r="H486" s="9">
        <f t="shared" si="35"/>
        <v>0</v>
      </c>
      <c r="I486" s="9">
        <f t="shared" si="36"/>
        <v>1</v>
      </c>
      <c r="J486" s="9">
        <f t="shared" si="37"/>
        <v>0</v>
      </c>
      <c r="K486" s="9">
        <f t="shared" si="38"/>
        <v>1</v>
      </c>
      <c r="L486" s="9">
        <f t="shared" si="39"/>
        <v>1</v>
      </c>
      <c r="M486" s="9">
        <v>32</v>
      </c>
      <c r="N486" s="9">
        <v>28.93</v>
      </c>
      <c r="O486" s="9">
        <v>1</v>
      </c>
      <c r="P486" s="9">
        <v>19719.6947</v>
      </c>
      <c r="Q486" s="9"/>
    </row>
    <row r="487" spans="1:17">
      <c r="A487" s="35">
        <v>32</v>
      </c>
      <c r="B487" s="35" t="s">
        <v>6</v>
      </c>
      <c r="C487" s="35">
        <v>24.6</v>
      </c>
      <c r="D487" s="35">
        <v>0</v>
      </c>
      <c r="E487" s="35" t="s">
        <v>7</v>
      </c>
      <c r="F487" s="35" t="s">
        <v>8</v>
      </c>
      <c r="G487" s="35">
        <v>17496.306</v>
      </c>
      <c r="H487" s="9">
        <f t="shared" si="35"/>
        <v>0</v>
      </c>
      <c r="I487" s="9">
        <f t="shared" si="36"/>
        <v>0</v>
      </c>
      <c r="J487" s="9">
        <f t="shared" si="37"/>
        <v>1</v>
      </c>
      <c r="K487" s="9">
        <f t="shared" si="38"/>
        <v>0</v>
      </c>
      <c r="L487" s="9">
        <f t="shared" si="39"/>
        <v>1</v>
      </c>
      <c r="M487" s="9">
        <v>32</v>
      </c>
      <c r="N487" s="9">
        <v>24.6</v>
      </c>
      <c r="O487" s="9">
        <v>0</v>
      </c>
      <c r="P487" s="9">
        <v>17496.306</v>
      </c>
      <c r="Q487" s="9"/>
    </row>
    <row r="488" spans="1:17">
      <c r="A488" s="35">
        <v>32</v>
      </c>
      <c r="B488" s="35" t="s">
        <v>9</v>
      </c>
      <c r="C488" s="35">
        <v>37.18</v>
      </c>
      <c r="D488" s="35">
        <v>2</v>
      </c>
      <c r="E488" s="35" t="s">
        <v>10</v>
      </c>
      <c r="F488" s="35" t="s">
        <v>11</v>
      </c>
      <c r="G488" s="35">
        <v>4673.3922000000002</v>
      </c>
      <c r="H488" s="9">
        <f t="shared" si="35"/>
        <v>0</v>
      </c>
      <c r="I488" s="9">
        <f t="shared" si="36"/>
        <v>1</v>
      </c>
      <c r="J488" s="9">
        <f t="shared" si="37"/>
        <v>0</v>
      </c>
      <c r="K488" s="9">
        <f t="shared" si="38"/>
        <v>1</v>
      </c>
      <c r="L488" s="9">
        <f t="shared" si="39"/>
        <v>0</v>
      </c>
      <c r="M488" s="9">
        <v>32</v>
      </c>
      <c r="N488" s="9">
        <v>37.18</v>
      </c>
      <c r="O488" s="9">
        <v>2</v>
      </c>
      <c r="P488" s="9">
        <v>4673.3922000000002</v>
      </c>
      <c r="Q488" s="9"/>
    </row>
    <row r="489" spans="1:17">
      <c r="A489" s="35">
        <v>32</v>
      </c>
      <c r="B489" s="35" t="s">
        <v>9</v>
      </c>
      <c r="C489" s="35">
        <v>33.82</v>
      </c>
      <c r="D489" s="35">
        <v>1</v>
      </c>
      <c r="E489" s="35" t="s">
        <v>10</v>
      </c>
      <c r="F489" s="35" t="s">
        <v>12</v>
      </c>
      <c r="G489" s="35">
        <v>4462.7218000000003</v>
      </c>
      <c r="H489" s="9">
        <f t="shared" si="35"/>
        <v>1</v>
      </c>
      <c r="I489" s="9">
        <f t="shared" si="36"/>
        <v>0</v>
      </c>
      <c r="J489" s="9">
        <f t="shared" si="37"/>
        <v>0</v>
      </c>
      <c r="K489" s="9">
        <f t="shared" si="38"/>
        <v>1</v>
      </c>
      <c r="L489" s="9">
        <f t="shared" si="39"/>
        <v>0</v>
      </c>
      <c r="M489" s="9">
        <v>32</v>
      </c>
      <c r="N489" s="9">
        <v>33.82</v>
      </c>
      <c r="O489" s="9">
        <v>1</v>
      </c>
      <c r="P489" s="9">
        <v>4462.7218000000003</v>
      </c>
      <c r="Q489" s="9"/>
    </row>
    <row r="490" spans="1:17">
      <c r="A490" s="35">
        <v>32</v>
      </c>
      <c r="B490" s="35" t="s">
        <v>6</v>
      </c>
      <c r="C490" s="35">
        <v>29.59</v>
      </c>
      <c r="D490" s="35">
        <v>1</v>
      </c>
      <c r="E490" s="35" t="s">
        <v>10</v>
      </c>
      <c r="F490" s="35" t="s">
        <v>11</v>
      </c>
      <c r="G490" s="35">
        <v>4562.8420999999998</v>
      </c>
      <c r="H490" s="9">
        <f t="shared" si="35"/>
        <v>0</v>
      </c>
      <c r="I490" s="9">
        <f t="shared" si="36"/>
        <v>1</v>
      </c>
      <c r="J490" s="9">
        <f t="shared" si="37"/>
        <v>0</v>
      </c>
      <c r="K490" s="9">
        <f t="shared" si="38"/>
        <v>0</v>
      </c>
      <c r="L490" s="9">
        <f t="shared" si="39"/>
        <v>0</v>
      </c>
      <c r="M490" s="9">
        <v>32</v>
      </c>
      <c r="N490" s="9">
        <v>29.59</v>
      </c>
      <c r="O490" s="9">
        <v>1</v>
      </c>
      <c r="P490" s="9">
        <v>4562.8420999999998</v>
      </c>
      <c r="Q490" s="9"/>
    </row>
    <row r="491" spans="1:17">
      <c r="A491" s="35">
        <v>32</v>
      </c>
      <c r="B491" s="35" t="s">
        <v>9</v>
      </c>
      <c r="C491" s="35">
        <v>27.835000000000001</v>
      </c>
      <c r="D491" s="35">
        <v>1</v>
      </c>
      <c r="E491" s="35" t="s">
        <v>10</v>
      </c>
      <c r="F491" s="35" t="s">
        <v>12</v>
      </c>
      <c r="G491" s="35">
        <v>4454.40265</v>
      </c>
      <c r="H491" s="9">
        <f t="shared" si="35"/>
        <v>1</v>
      </c>
      <c r="I491" s="9">
        <f t="shared" si="36"/>
        <v>0</v>
      </c>
      <c r="J491" s="9">
        <f t="shared" si="37"/>
        <v>0</v>
      </c>
      <c r="K491" s="9">
        <f t="shared" si="38"/>
        <v>1</v>
      </c>
      <c r="L491" s="9">
        <f t="shared" si="39"/>
        <v>0</v>
      </c>
      <c r="M491" s="9">
        <v>32</v>
      </c>
      <c r="N491" s="9">
        <v>27.835000000000001</v>
      </c>
      <c r="O491" s="9">
        <v>1</v>
      </c>
      <c r="P491" s="9">
        <v>4454.40265</v>
      </c>
      <c r="Q491" s="9"/>
    </row>
    <row r="492" spans="1:17">
      <c r="A492" s="35">
        <v>32</v>
      </c>
      <c r="B492" s="35" t="s">
        <v>9</v>
      </c>
      <c r="C492" s="35">
        <v>31.5</v>
      </c>
      <c r="D492" s="35">
        <v>1</v>
      </c>
      <c r="E492" s="35" t="s">
        <v>10</v>
      </c>
      <c r="F492" s="35" t="s">
        <v>8</v>
      </c>
      <c r="G492" s="35">
        <v>4076.4969999999998</v>
      </c>
      <c r="H492" s="9">
        <f t="shared" si="35"/>
        <v>0</v>
      </c>
      <c r="I492" s="9">
        <f t="shared" si="36"/>
        <v>0</v>
      </c>
      <c r="J492" s="9">
        <f t="shared" si="37"/>
        <v>1</v>
      </c>
      <c r="K492" s="9">
        <f t="shared" si="38"/>
        <v>1</v>
      </c>
      <c r="L492" s="9">
        <f t="shared" si="39"/>
        <v>0</v>
      </c>
      <c r="M492" s="9">
        <v>32</v>
      </c>
      <c r="N492" s="9">
        <v>31.5</v>
      </c>
      <c r="O492" s="9">
        <v>1</v>
      </c>
      <c r="P492" s="9">
        <v>4076.4969999999998</v>
      </c>
      <c r="Q492" s="9"/>
    </row>
    <row r="493" spans="1:17">
      <c r="A493" s="35">
        <v>32</v>
      </c>
      <c r="B493" s="35" t="s">
        <v>6</v>
      </c>
      <c r="C493" s="35">
        <v>41.1</v>
      </c>
      <c r="D493" s="35">
        <v>0</v>
      </c>
      <c r="E493" s="35" t="s">
        <v>10</v>
      </c>
      <c r="F493" s="35" t="s">
        <v>8</v>
      </c>
      <c r="G493" s="35">
        <v>3989.8409999999999</v>
      </c>
      <c r="H493" s="9">
        <f t="shared" si="35"/>
        <v>0</v>
      </c>
      <c r="I493" s="9">
        <f t="shared" si="36"/>
        <v>0</v>
      </c>
      <c r="J493" s="9">
        <f t="shared" si="37"/>
        <v>1</v>
      </c>
      <c r="K493" s="9">
        <f t="shared" si="38"/>
        <v>0</v>
      </c>
      <c r="L493" s="9">
        <f t="shared" si="39"/>
        <v>0</v>
      </c>
      <c r="M493" s="9">
        <v>32</v>
      </c>
      <c r="N493" s="9">
        <v>41.1</v>
      </c>
      <c r="O493" s="9">
        <v>0</v>
      </c>
      <c r="P493" s="9">
        <v>3989.8409999999999</v>
      </c>
      <c r="Q493" s="9"/>
    </row>
    <row r="494" spans="1:17">
      <c r="A494" s="35">
        <v>32</v>
      </c>
      <c r="B494" s="35" t="s">
        <v>9</v>
      </c>
      <c r="C494" s="35">
        <v>35.200000000000003</v>
      </c>
      <c r="D494" s="35">
        <v>2</v>
      </c>
      <c r="E494" s="35" t="s">
        <v>10</v>
      </c>
      <c r="F494" s="35" t="s">
        <v>8</v>
      </c>
      <c r="G494" s="35">
        <v>4670.6400000000003</v>
      </c>
      <c r="H494" s="9">
        <f t="shared" si="35"/>
        <v>0</v>
      </c>
      <c r="I494" s="9">
        <f t="shared" si="36"/>
        <v>0</v>
      </c>
      <c r="J494" s="9">
        <f t="shared" si="37"/>
        <v>1</v>
      </c>
      <c r="K494" s="9">
        <f t="shared" si="38"/>
        <v>1</v>
      </c>
      <c r="L494" s="9">
        <f t="shared" si="39"/>
        <v>0</v>
      </c>
      <c r="M494" s="9">
        <v>32</v>
      </c>
      <c r="N494" s="9">
        <v>35.200000000000003</v>
      </c>
      <c r="O494" s="9">
        <v>2</v>
      </c>
      <c r="P494" s="9">
        <v>4670.6400000000003</v>
      </c>
      <c r="Q494" s="9"/>
    </row>
    <row r="495" spans="1:17">
      <c r="A495" s="35">
        <v>32</v>
      </c>
      <c r="B495" s="35" t="s">
        <v>9</v>
      </c>
      <c r="C495" s="35">
        <v>33.630000000000003</v>
      </c>
      <c r="D495" s="35">
        <v>1</v>
      </c>
      <c r="E495" s="35" t="s">
        <v>7</v>
      </c>
      <c r="F495" s="35" t="s">
        <v>13</v>
      </c>
      <c r="G495" s="35">
        <v>37607.527699999999</v>
      </c>
      <c r="H495" s="9">
        <f t="shared" si="35"/>
        <v>0</v>
      </c>
      <c r="I495" s="9">
        <f t="shared" si="36"/>
        <v>0</v>
      </c>
      <c r="J495" s="9">
        <f t="shared" si="37"/>
        <v>0</v>
      </c>
      <c r="K495" s="9">
        <f t="shared" si="38"/>
        <v>1</v>
      </c>
      <c r="L495" s="9">
        <f t="shared" si="39"/>
        <v>1</v>
      </c>
      <c r="M495" s="9">
        <v>32</v>
      </c>
      <c r="N495" s="9">
        <v>33.630000000000003</v>
      </c>
      <c r="O495" s="9">
        <v>1</v>
      </c>
      <c r="P495" s="9">
        <v>37607.527699999999</v>
      </c>
      <c r="Q495" s="9"/>
    </row>
    <row r="496" spans="1:17">
      <c r="A496" s="35">
        <v>32</v>
      </c>
      <c r="B496" s="35" t="s">
        <v>6</v>
      </c>
      <c r="C496" s="35">
        <v>20.52</v>
      </c>
      <c r="D496" s="35">
        <v>0</v>
      </c>
      <c r="E496" s="35" t="s">
        <v>10</v>
      </c>
      <c r="F496" s="35" t="s">
        <v>13</v>
      </c>
      <c r="G496" s="35">
        <v>4544.2348000000002</v>
      </c>
      <c r="H496" s="9">
        <f t="shared" si="35"/>
        <v>0</v>
      </c>
      <c r="I496" s="9">
        <f t="shared" si="36"/>
        <v>0</v>
      </c>
      <c r="J496" s="9">
        <f t="shared" si="37"/>
        <v>0</v>
      </c>
      <c r="K496" s="9">
        <f t="shared" si="38"/>
        <v>0</v>
      </c>
      <c r="L496" s="9">
        <f t="shared" si="39"/>
        <v>0</v>
      </c>
      <c r="M496" s="9">
        <v>32</v>
      </c>
      <c r="N496" s="9">
        <v>20.52</v>
      </c>
      <c r="O496" s="9">
        <v>0</v>
      </c>
      <c r="P496" s="9">
        <v>4544.2348000000002</v>
      </c>
      <c r="Q496" s="9"/>
    </row>
    <row r="497" spans="1:17">
      <c r="A497" s="35">
        <v>32</v>
      </c>
      <c r="B497" s="35" t="s">
        <v>6</v>
      </c>
      <c r="C497" s="35">
        <v>29.734999999999999</v>
      </c>
      <c r="D497" s="35">
        <v>0</v>
      </c>
      <c r="E497" s="35" t="s">
        <v>10</v>
      </c>
      <c r="F497" s="35" t="s">
        <v>12</v>
      </c>
      <c r="G497" s="35">
        <v>4357.0436499999996</v>
      </c>
      <c r="H497" s="9">
        <f t="shared" si="35"/>
        <v>1</v>
      </c>
      <c r="I497" s="9">
        <f t="shared" si="36"/>
        <v>0</v>
      </c>
      <c r="J497" s="9">
        <f t="shared" si="37"/>
        <v>0</v>
      </c>
      <c r="K497" s="9">
        <f t="shared" si="38"/>
        <v>0</v>
      </c>
      <c r="L497" s="9">
        <f t="shared" si="39"/>
        <v>0</v>
      </c>
      <c r="M497" s="9">
        <v>32</v>
      </c>
      <c r="N497" s="9">
        <v>29.734999999999999</v>
      </c>
      <c r="O497" s="9">
        <v>0</v>
      </c>
      <c r="P497" s="9">
        <v>4357.0436499999996</v>
      </c>
      <c r="Q497" s="9"/>
    </row>
    <row r="498" spans="1:17">
      <c r="A498" s="35">
        <v>32</v>
      </c>
      <c r="B498" s="35" t="s">
        <v>9</v>
      </c>
      <c r="C498" s="35">
        <v>28.12</v>
      </c>
      <c r="D498" s="35">
        <v>4</v>
      </c>
      <c r="E498" s="35" t="s">
        <v>7</v>
      </c>
      <c r="F498" s="35" t="s">
        <v>12</v>
      </c>
      <c r="G498" s="35">
        <v>21472.478800000001</v>
      </c>
      <c r="H498" s="9">
        <f t="shared" si="35"/>
        <v>1</v>
      </c>
      <c r="I498" s="9">
        <f t="shared" si="36"/>
        <v>0</v>
      </c>
      <c r="J498" s="9">
        <f t="shared" si="37"/>
        <v>0</v>
      </c>
      <c r="K498" s="9">
        <f t="shared" si="38"/>
        <v>1</v>
      </c>
      <c r="L498" s="9">
        <f t="shared" si="39"/>
        <v>1</v>
      </c>
      <c r="M498" s="9">
        <v>32</v>
      </c>
      <c r="N498" s="9">
        <v>28.12</v>
      </c>
      <c r="O498" s="9">
        <v>4</v>
      </c>
      <c r="P498" s="9">
        <v>21472.478800000001</v>
      </c>
      <c r="Q498" s="9"/>
    </row>
    <row r="499" spans="1:17">
      <c r="A499" s="35">
        <v>33</v>
      </c>
      <c r="B499" s="35" t="s">
        <v>9</v>
      </c>
      <c r="C499" s="35">
        <v>22.704999999999998</v>
      </c>
      <c r="D499" s="35">
        <v>0</v>
      </c>
      <c r="E499" s="35" t="s">
        <v>10</v>
      </c>
      <c r="F499" s="35" t="s">
        <v>12</v>
      </c>
      <c r="G499" s="35">
        <v>21984.47061</v>
      </c>
      <c r="H499" s="9">
        <f t="shared" si="35"/>
        <v>1</v>
      </c>
      <c r="I499" s="9">
        <f t="shared" si="36"/>
        <v>0</v>
      </c>
      <c r="J499" s="9">
        <f t="shared" si="37"/>
        <v>0</v>
      </c>
      <c r="K499" s="9">
        <f t="shared" si="38"/>
        <v>1</v>
      </c>
      <c r="L499" s="9">
        <f t="shared" si="39"/>
        <v>0</v>
      </c>
      <c r="M499" s="9">
        <v>33</v>
      </c>
      <c r="N499" s="9">
        <v>22.704999999999998</v>
      </c>
      <c r="O499" s="9">
        <v>0</v>
      </c>
      <c r="P499" s="9">
        <v>21984.47061</v>
      </c>
      <c r="Q499" s="9"/>
    </row>
    <row r="500" spans="1:17">
      <c r="A500" s="35">
        <v>33</v>
      </c>
      <c r="B500" s="35" t="s">
        <v>6</v>
      </c>
      <c r="C500" s="35">
        <v>22.135000000000002</v>
      </c>
      <c r="D500" s="35">
        <v>1</v>
      </c>
      <c r="E500" s="35" t="s">
        <v>10</v>
      </c>
      <c r="F500" s="35" t="s">
        <v>13</v>
      </c>
      <c r="G500" s="35">
        <v>5354.0746499999996</v>
      </c>
      <c r="H500" s="9">
        <f t="shared" si="35"/>
        <v>0</v>
      </c>
      <c r="I500" s="9">
        <f t="shared" si="36"/>
        <v>0</v>
      </c>
      <c r="J500" s="9">
        <f t="shared" si="37"/>
        <v>0</v>
      </c>
      <c r="K500" s="9">
        <f t="shared" si="38"/>
        <v>0</v>
      </c>
      <c r="L500" s="9">
        <f t="shared" si="39"/>
        <v>0</v>
      </c>
      <c r="M500" s="9">
        <v>33</v>
      </c>
      <c r="N500" s="9">
        <v>22.135000000000002</v>
      </c>
      <c r="O500" s="9">
        <v>1</v>
      </c>
      <c r="P500" s="9">
        <v>5354.0746499999996</v>
      </c>
      <c r="Q500" s="9"/>
    </row>
    <row r="501" spans="1:17">
      <c r="A501" s="35">
        <v>33</v>
      </c>
      <c r="B501" s="35" t="s">
        <v>9</v>
      </c>
      <c r="C501" s="35">
        <v>35.75</v>
      </c>
      <c r="D501" s="35">
        <v>2</v>
      </c>
      <c r="E501" s="35" t="s">
        <v>10</v>
      </c>
      <c r="F501" s="35" t="s">
        <v>11</v>
      </c>
      <c r="G501" s="35">
        <v>4889.9994999999999</v>
      </c>
      <c r="H501" s="9">
        <f t="shared" si="35"/>
        <v>0</v>
      </c>
      <c r="I501" s="9">
        <f t="shared" si="36"/>
        <v>1</v>
      </c>
      <c r="J501" s="9">
        <f t="shared" si="37"/>
        <v>0</v>
      </c>
      <c r="K501" s="9">
        <f t="shared" si="38"/>
        <v>1</v>
      </c>
      <c r="L501" s="9">
        <f t="shared" si="39"/>
        <v>0</v>
      </c>
      <c r="M501" s="9">
        <v>33</v>
      </c>
      <c r="N501" s="9">
        <v>35.75</v>
      </c>
      <c r="O501" s="9">
        <v>2</v>
      </c>
      <c r="P501" s="9">
        <v>4889.9994999999999</v>
      </c>
      <c r="Q501" s="9"/>
    </row>
    <row r="502" spans="1:17">
      <c r="A502" s="35">
        <v>33</v>
      </c>
      <c r="B502" s="35" t="s">
        <v>9</v>
      </c>
      <c r="C502" s="35">
        <v>35.244999999999997</v>
      </c>
      <c r="D502" s="35">
        <v>0</v>
      </c>
      <c r="E502" s="35" t="s">
        <v>10</v>
      </c>
      <c r="F502" s="35" t="s">
        <v>13</v>
      </c>
      <c r="G502" s="35">
        <v>12404.8791</v>
      </c>
      <c r="H502" s="9">
        <f t="shared" si="35"/>
        <v>0</v>
      </c>
      <c r="I502" s="9">
        <f t="shared" si="36"/>
        <v>0</v>
      </c>
      <c r="J502" s="9">
        <f t="shared" si="37"/>
        <v>0</v>
      </c>
      <c r="K502" s="9">
        <f t="shared" si="38"/>
        <v>1</v>
      </c>
      <c r="L502" s="9">
        <f t="shared" si="39"/>
        <v>0</v>
      </c>
      <c r="M502" s="9">
        <v>33</v>
      </c>
      <c r="N502" s="9">
        <v>35.244999999999997</v>
      </c>
      <c r="O502" s="9">
        <v>0</v>
      </c>
      <c r="P502" s="9">
        <v>12404.8791</v>
      </c>
      <c r="Q502" s="9"/>
    </row>
    <row r="503" spans="1:17">
      <c r="A503" s="35">
        <v>33</v>
      </c>
      <c r="B503" s="35" t="s">
        <v>6</v>
      </c>
      <c r="C503" s="35">
        <v>24.31</v>
      </c>
      <c r="D503" s="35">
        <v>0</v>
      </c>
      <c r="E503" s="35" t="s">
        <v>10</v>
      </c>
      <c r="F503" s="35" t="s">
        <v>11</v>
      </c>
      <c r="G503" s="35">
        <v>4185.0978999999998</v>
      </c>
      <c r="H503" s="9">
        <f t="shared" si="35"/>
        <v>0</v>
      </c>
      <c r="I503" s="9">
        <f t="shared" si="36"/>
        <v>1</v>
      </c>
      <c r="J503" s="9">
        <f t="shared" si="37"/>
        <v>0</v>
      </c>
      <c r="K503" s="9">
        <f t="shared" si="38"/>
        <v>0</v>
      </c>
      <c r="L503" s="9">
        <f t="shared" si="39"/>
        <v>0</v>
      </c>
      <c r="M503" s="9">
        <v>33</v>
      </c>
      <c r="N503" s="9">
        <v>24.31</v>
      </c>
      <c r="O503" s="9">
        <v>0</v>
      </c>
      <c r="P503" s="9">
        <v>4185.0978999999998</v>
      </c>
      <c r="Q503" s="9"/>
    </row>
    <row r="504" spans="1:17">
      <c r="A504" s="35">
        <v>33</v>
      </c>
      <c r="B504" s="35" t="s">
        <v>6</v>
      </c>
      <c r="C504" s="35">
        <v>33.5</v>
      </c>
      <c r="D504" s="35">
        <v>0</v>
      </c>
      <c r="E504" s="35" t="s">
        <v>7</v>
      </c>
      <c r="F504" s="35" t="s">
        <v>8</v>
      </c>
      <c r="G504" s="35">
        <v>37079.372000000003</v>
      </c>
      <c r="H504" s="9">
        <f t="shared" si="35"/>
        <v>0</v>
      </c>
      <c r="I504" s="9">
        <f t="shared" si="36"/>
        <v>0</v>
      </c>
      <c r="J504" s="9">
        <f t="shared" si="37"/>
        <v>1</v>
      </c>
      <c r="K504" s="9">
        <f t="shared" si="38"/>
        <v>0</v>
      </c>
      <c r="L504" s="9">
        <f t="shared" si="39"/>
        <v>1</v>
      </c>
      <c r="M504" s="9">
        <v>33</v>
      </c>
      <c r="N504" s="9">
        <v>33.5</v>
      </c>
      <c r="O504" s="9">
        <v>0</v>
      </c>
      <c r="P504" s="9">
        <v>37079.372000000003</v>
      </c>
      <c r="Q504" s="9"/>
    </row>
    <row r="505" spans="1:17">
      <c r="A505" s="35">
        <v>33</v>
      </c>
      <c r="B505" s="35" t="s">
        <v>6</v>
      </c>
      <c r="C505" s="35">
        <v>38.9</v>
      </c>
      <c r="D505" s="35">
        <v>3</v>
      </c>
      <c r="E505" s="35" t="s">
        <v>10</v>
      </c>
      <c r="F505" s="35" t="s">
        <v>8</v>
      </c>
      <c r="G505" s="35">
        <v>5972.3779999999997</v>
      </c>
      <c r="H505" s="9">
        <f t="shared" si="35"/>
        <v>0</v>
      </c>
      <c r="I505" s="9">
        <f t="shared" si="36"/>
        <v>0</v>
      </c>
      <c r="J505" s="9">
        <f t="shared" si="37"/>
        <v>1</v>
      </c>
      <c r="K505" s="9">
        <f t="shared" si="38"/>
        <v>0</v>
      </c>
      <c r="L505" s="9">
        <f t="shared" si="39"/>
        <v>0</v>
      </c>
      <c r="M505" s="9">
        <v>33</v>
      </c>
      <c r="N505" s="9">
        <v>38.9</v>
      </c>
      <c r="O505" s="9">
        <v>3</v>
      </c>
      <c r="P505" s="9">
        <v>5972.3779999999997</v>
      </c>
      <c r="Q505" s="9"/>
    </row>
    <row r="506" spans="1:17">
      <c r="A506" s="35">
        <v>33</v>
      </c>
      <c r="B506" s="35" t="s">
        <v>6</v>
      </c>
      <c r="C506" s="35">
        <v>28.27</v>
      </c>
      <c r="D506" s="35">
        <v>1</v>
      </c>
      <c r="E506" s="35" t="s">
        <v>10</v>
      </c>
      <c r="F506" s="35" t="s">
        <v>11</v>
      </c>
      <c r="G506" s="35">
        <v>4779.6022999999996</v>
      </c>
      <c r="H506" s="9">
        <f t="shared" si="35"/>
        <v>0</v>
      </c>
      <c r="I506" s="9">
        <f t="shared" si="36"/>
        <v>1</v>
      </c>
      <c r="J506" s="9">
        <f t="shared" si="37"/>
        <v>0</v>
      </c>
      <c r="K506" s="9">
        <f t="shared" si="38"/>
        <v>0</v>
      </c>
      <c r="L506" s="9">
        <f t="shared" si="39"/>
        <v>0</v>
      </c>
      <c r="M506" s="9">
        <v>33</v>
      </c>
      <c r="N506" s="9">
        <v>28.27</v>
      </c>
      <c r="O506" s="9">
        <v>1</v>
      </c>
      <c r="P506" s="9">
        <v>4779.6022999999996</v>
      </c>
      <c r="Q506" s="9"/>
    </row>
    <row r="507" spans="1:17">
      <c r="A507" s="35">
        <v>33</v>
      </c>
      <c r="B507" s="35" t="s">
        <v>9</v>
      </c>
      <c r="C507" s="35">
        <v>42.46</v>
      </c>
      <c r="D507" s="35">
        <v>1</v>
      </c>
      <c r="E507" s="35" t="s">
        <v>10</v>
      </c>
      <c r="F507" s="35" t="s">
        <v>11</v>
      </c>
      <c r="G507" s="35">
        <v>11326.71487</v>
      </c>
      <c r="H507" s="9">
        <f t="shared" si="35"/>
        <v>0</v>
      </c>
      <c r="I507" s="9">
        <f t="shared" si="36"/>
        <v>1</v>
      </c>
      <c r="J507" s="9">
        <f t="shared" si="37"/>
        <v>0</v>
      </c>
      <c r="K507" s="9">
        <f t="shared" si="38"/>
        <v>1</v>
      </c>
      <c r="L507" s="9">
        <f t="shared" si="39"/>
        <v>0</v>
      </c>
      <c r="M507" s="9">
        <v>33</v>
      </c>
      <c r="N507" s="9">
        <v>42.46</v>
      </c>
      <c r="O507" s="9">
        <v>1</v>
      </c>
      <c r="P507" s="9">
        <v>11326.71487</v>
      </c>
      <c r="Q507" s="9"/>
    </row>
    <row r="508" spans="1:17">
      <c r="A508" s="35">
        <v>33</v>
      </c>
      <c r="B508" s="35" t="s">
        <v>9</v>
      </c>
      <c r="C508" s="35">
        <v>42.4</v>
      </c>
      <c r="D508" s="35">
        <v>5</v>
      </c>
      <c r="E508" s="35" t="s">
        <v>10</v>
      </c>
      <c r="F508" s="35" t="s">
        <v>8</v>
      </c>
      <c r="G508" s="35">
        <v>6666.2430000000004</v>
      </c>
      <c r="H508" s="9">
        <f t="shared" si="35"/>
        <v>0</v>
      </c>
      <c r="I508" s="9">
        <f t="shared" si="36"/>
        <v>0</v>
      </c>
      <c r="J508" s="9">
        <f t="shared" si="37"/>
        <v>1</v>
      </c>
      <c r="K508" s="9">
        <f t="shared" si="38"/>
        <v>1</v>
      </c>
      <c r="L508" s="9">
        <f t="shared" si="39"/>
        <v>0</v>
      </c>
      <c r="M508" s="9">
        <v>33</v>
      </c>
      <c r="N508" s="9">
        <v>42.4</v>
      </c>
      <c r="O508" s="9">
        <v>5</v>
      </c>
      <c r="P508" s="9">
        <v>6666.2430000000004</v>
      </c>
      <c r="Q508" s="9"/>
    </row>
    <row r="509" spans="1:17">
      <c r="A509" s="35">
        <v>33</v>
      </c>
      <c r="B509" s="35" t="s">
        <v>6</v>
      </c>
      <c r="C509" s="35">
        <v>18.5</v>
      </c>
      <c r="D509" s="35">
        <v>1</v>
      </c>
      <c r="E509" s="35" t="s">
        <v>10</v>
      </c>
      <c r="F509" s="35" t="s">
        <v>8</v>
      </c>
      <c r="G509" s="35">
        <v>4766.0219999999999</v>
      </c>
      <c r="H509" s="9">
        <f t="shared" si="35"/>
        <v>0</v>
      </c>
      <c r="I509" s="9">
        <f t="shared" si="36"/>
        <v>0</v>
      </c>
      <c r="J509" s="9">
        <f t="shared" si="37"/>
        <v>1</v>
      </c>
      <c r="K509" s="9">
        <f t="shared" si="38"/>
        <v>0</v>
      </c>
      <c r="L509" s="9">
        <f t="shared" si="39"/>
        <v>0</v>
      </c>
      <c r="M509" s="9">
        <v>33</v>
      </c>
      <c r="N509" s="9">
        <v>18.5</v>
      </c>
      <c r="O509" s="9">
        <v>1</v>
      </c>
      <c r="P509" s="9">
        <v>4766.0219999999999</v>
      </c>
      <c r="Q509" s="9"/>
    </row>
    <row r="510" spans="1:17">
      <c r="A510" s="35">
        <v>33</v>
      </c>
      <c r="B510" s="35" t="s">
        <v>6</v>
      </c>
      <c r="C510" s="35">
        <v>32.9</v>
      </c>
      <c r="D510" s="35">
        <v>2</v>
      </c>
      <c r="E510" s="35" t="s">
        <v>10</v>
      </c>
      <c r="F510" s="35" t="s">
        <v>8</v>
      </c>
      <c r="G510" s="35">
        <v>5375.0379999999996</v>
      </c>
      <c r="H510" s="9">
        <f t="shared" si="35"/>
        <v>0</v>
      </c>
      <c r="I510" s="9">
        <f t="shared" si="36"/>
        <v>0</v>
      </c>
      <c r="J510" s="9">
        <f t="shared" si="37"/>
        <v>1</v>
      </c>
      <c r="K510" s="9">
        <f t="shared" si="38"/>
        <v>0</v>
      </c>
      <c r="L510" s="9">
        <f t="shared" si="39"/>
        <v>0</v>
      </c>
      <c r="M510" s="9">
        <v>33</v>
      </c>
      <c r="N510" s="9">
        <v>32.9</v>
      </c>
      <c r="O510" s="9">
        <v>2</v>
      </c>
      <c r="P510" s="9">
        <v>5375.0379999999996</v>
      </c>
      <c r="Q510" s="9"/>
    </row>
    <row r="511" spans="1:17">
      <c r="A511" s="35">
        <v>33</v>
      </c>
      <c r="B511" s="35" t="s">
        <v>9</v>
      </c>
      <c r="C511" s="35">
        <v>27.1</v>
      </c>
      <c r="D511" s="35">
        <v>1</v>
      </c>
      <c r="E511" s="35" t="s">
        <v>7</v>
      </c>
      <c r="F511" s="35" t="s">
        <v>8</v>
      </c>
      <c r="G511" s="35">
        <v>19040.876</v>
      </c>
      <c r="H511" s="9">
        <f t="shared" si="35"/>
        <v>0</v>
      </c>
      <c r="I511" s="9">
        <f t="shared" si="36"/>
        <v>0</v>
      </c>
      <c r="J511" s="9">
        <f t="shared" si="37"/>
        <v>1</v>
      </c>
      <c r="K511" s="9">
        <f t="shared" si="38"/>
        <v>1</v>
      </c>
      <c r="L511" s="9">
        <f t="shared" si="39"/>
        <v>1</v>
      </c>
      <c r="M511" s="9">
        <v>33</v>
      </c>
      <c r="N511" s="9">
        <v>27.1</v>
      </c>
      <c r="O511" s="9">
        <v>1</v>
      </c>
      <c r="P511" s="9">
        <v>19040.876</v>
      </c>
      <c r="Q511" s="9"/>
    </row>
    <row r="512" spans="1:17">
      <c r="A512" s="35">
        <v>33</v>
      </c>
      <c r="B512" s="35" t="s">
        <v>9</v>
      </c>
      <c r="C512" s="35">
        <v>24.795000000000002</v>
      </c>
      <c r="D512" s="35">
        <v>0</v>
      </c>
      <c r="E512" s="35" t="s">
        <v>7</v>
      </c>
      <c r="F512" s="35" t="s">
        <v>13</v>
      </c>
      <c r="G512" s="35">
        <v>17904.527050000001</v>
      </c>
      <c r="H512" s="9">
        <f t="shared" si="35"/>
        <v>0</v>
      </c>
      <c r="I512" s="9">
        <f t="shared" si="36"/>
        <v>0</v>
      </c>
      <c r="J512" s="9">
        <f t="shared" si="37"/>
        <v>0</v>
      </c>
      <c r="K512" s="9">
        <f t="shared" si="38"/>
        <v>1</v>
      </c>
      <c r="L512" s="9">
        <f t="shared" si="39"/>
        <v>1</v>
      </c>
      <c r="M512" s="9">
        <v>33</v>
      </c>
      <c r="N512" s="9">
        <v>24.795000000000002</v>
      </c>
      <c r="O512" s="9">
        <v>0</v>
      </c>
      <c r="P512" s="9">
        <v>17904.527050000001</v>
      </c>
      <c r="Q512" s="9"/>
    </row>
    <row r="513" spans="1:17">
      <c r="A513" s="35">
        <v>33</v>
      </c>
      <c r="B513" s="35" t="s">
        <v>6</v>
      </c>
      <c r="C513" s="35">
        <v>42.94</v>
      </c>
      <c r="D513" s="35">
        <v>3</v>
      </c>
      <c r="E513" s="35" t="s">
        <v>10</v>
      </c>
      <c r="F513" s="35" t="s">
        <v>12</v>
      </c>
      <c r="G513" s="35">
        <v>6360.9935999999998</v>
      </c>
      <c r="H513" s="9">
        <f t="shared" si="35"/>
        <v>1</v>
      </c>
      <c r="I513" s="9">
        <f t="shared" si="36"/>
        <v>0</v>
      </c>
      <c r="J513" s="9">
        <f t="shared" si="37"/>
        <v>0</v>
      </c>
      <c r="K513" s="9">
        <f t="shared" si="38"/>
        <v>0</v>
      </c>
      <c r="L513" s="9">
        <f t="shared" si="39"/>
        <v>0</v>
      </c>
      <c r="M513" s="9">
        <v>33</v>
      </c>
      <c r="N513" s="9">
        <v>42.94</v>
      </c>
      <c r="O513" s="9">
        <v>3</v>
      </c>
      <c r="P513" s="9">
        <v>6360.9935999999998</v>
      </c>
      <c r="Q513" s="9"/>
    </row>
    <row r="514" spans="1:17">
      <c r="A514" s="35">
        <v>33</v>
      </c>
      <c r="B514" s="35" t="s">
        <v>6</v>
      </c>
      <c r="C514" s="35">
        <v>35.53</v>
      </c>
      <c r="D514" s="35">
        <v>0</v>
      </c>
      <c r="E514" s="35" t="s">
        <v>7</v>
      </c>
      <c r="F514" s="35" t="s">
        <v>12</v>
      </c>
      <c r="G514" s="35">
        <v>55135.402090000003</v>
      </c>
      <c r="H514" s="9">
        <f t="shared" si="35"/>
        <v>1</v>
      </c>
      <c r="I514" s="9">
        <f t="shared" si="36"/>
        <v>0</v>
      </c>
      <c r="J514" s="9">
        <f t="shared" si="37"/>
        <v>0</v>
      </c>
      <c r="K514" s="9">
        <f t="shared" si="38"/>
        <v>0</v>
      </c>
      <c r="L514" s="9">
        <f t="shared" si="39"/>
        <v>1</v>
      </c>
      <c r="M514" s="9">
        <v>33</v>
      </c>
      <c r="N514" s="9">
        <v>35.53</v>
      </c>
      <c r="O514" s="9">
        <v>0</v>
      </c>
      <c r="P514" s="9">
        <v>55135.402090000003</v>
      </c>
      <c r="Q514" s="9"/>
    </row>
    <row r="515" spans="1:17">
      <c r="A515" s="35">
        <v>33</v>
      </c>
      <c r="B515" s="35" t="s">
        <v>9</v>
      </c>
      <c r="C515" s="35">
        <v>33.44</v>
      </c>
      <c r="D515" s="35">
        <v>5</v>
      </c>
      <c r="E515" s="35" t="s">
        <v>10</v>
      </c>
      <c r="F515" s="35" t="s">
        <v>11</v>
      </c>
      <c r="G515" s="35">
        <v>6653.7885999999999</v>
      </c>
      <c r="H515" s="9">
        <f t="shared" ref="H515:H578" si="40">IF(F515="northwest",1,0)</f>
        <v>0</v>
      </c>
      <c r="I515" s="9">
        <f t="shared" ref="I515:I578" si="41">IF(F515="southeast",1,0)</f>
        <v>1</v>
      </c>
      <c r="J515" s="9">
        <f t="shared" ref="J515:J578" si="42">IF(F515="southwest",1,0)</f>
        <v>0</v>
      </c>
      <c r="K515" s="9">
        <f t="shared" ref="K515:K578" si="43">IF(B515="MALE",1,0)</f>
        <v>1</v>
      </c>
      <c r="L515" s="9">
        <f t="shared" ref="L515:L578" si="44">IF(E515="yes",1,0)</f>
        <v>0</v>
      </c>
      <c r="M515" s="9">
        <v>33</v>
      </c>
      <c r="N515" s="9">
        <v>33.44</v>
      </c>
      <c r="O515" s="9">
        <v>5</v>
      </c>
      <c r="P515" s="9">
        <v>6653.7885999999999</v>
      </c>
      <c r="Q515" s="9"/>
    </row>
    <row r="516" spans="1:17">
      <c r="A516" s="35">
        <v>33</v>
      </c>
      <c r="B516" s="35" t="s">
        <v>9</v>
      </c>
      <c r="C516" s="35">
        <v>24.605</v>
      </c>
      <c r="D516" s="35">
        <v>2</v>
      </c>
      <c r="E516" s="35" t="s">
        <v>10</v>
      </c>
      <c r="F516" s="35" t="s">
        <v>12</v>
      </c>
      <c r="G516" s="35">
        <v>5257.5079500000002</v>
      </c>
      <c r="H516" s="9">
        <f t="shared" si="40"/>
        <v>1</v>
      </c>
      <c r="I516" s="9">
        <f t="shared" si="41"/>
        <v>0</v>
      </c>
      <c r="J516" s="9">
        <f t="shared" si="42"/>
        <v>0</v>
      </c>
      <c r="K516" s="9">
        <f t="shared" si="43"/>
        <v>1</v>
      </c>
      <c r="L516" s="9">
        <f t="shared" si="44"/>
        <v>0</v>
      </c>
      <c r="M516" s="9">
        <v>33</v>
      </c>
      <c r="N516" s="9">
        <v>24.605</v>
      </c>
      <c r="O516" s="9">
        <v>2</v>
      </c>
      <c r="P516" s="9">
        <v>5257.5079500000002</v>
      </c>
      <c r="Q516" s="9"/>
    </row>
    <row r="517" spans="1:17">
      <c r="A517" s="35">
        <v>33</v>
      </c>
      <c r="B517" s="35" t="s">
        <v>6</v>
      </c>
      <c r="C517" s="35">
        <v>36.29</v>
      </c>
      <c r="D517" s="35">
        <v>3</v>
      </c>
      <c r="E517" s="35" t="s">
        <v>10</v>
      </c>
      <c r="F517" s="35" t="s">
        <v>13</v>
      </c>
      <c r="G517" s="35">
        <v>6551.7501000000002</v>
      </c>
      <c r="H517" s="9">
        <f t="shared" si="40"/>
        <v>0</v>
      </c>
      <c r="I517" s="9">
        <f t="shared" si="41"/>
        <v>0</v>
      </c>
      <c r="J517" s="9">
        <f t="shared" si="42"/>
        <v>0</v>
      </c>
      <c r="K517" s="9">
        <f t="shared" si="43"/>
        <v>0</v>
      </c>
      <c r="L517" s="9">
        <f t="shared" si="44"/>
        <v>0</v>
      </c>
      <c r="M517" s="9">
        <v>33</v>
      </c>
      <c r="N517" s="9">
        <v>36.29</v>
      </c>
      <c r="O517" s="9">
        <v>3</v>
      </c>
      <c r="P517" s="9">
        <v>6551.7501000000002</v>
      </c>
      <c r="Q517" s="9"/>
    </row>
    <row r="518" spans="1:17">
      <c r="A518" s="35">
        <v>33</v>
      </c>
      <c r="B518" s="35" t="s">
        <v>6</v>
      </c>
      <c r="C518" s="35">
        <v>19.094999999999999</v>
      </c>
      <c r="D518" s="35">
        <v>2</v>
      </c>
      <c r="E518" s="35" t="s">
        <v>7</v>
      </c>
      <c r="F518" s="35" t="s">
        <v>13</v>
      </c>
      <c r="G518" s="35">
        <v>16776.304049999999</v>
      </c>
      <c r="H518" s="9">
        <f t="shared" si="40"/>
        <v>0</v>
      </c>
      <c r="I518" s="9">
        <f t="shared" si="41"/>
        <v>0</v>
      </c>
      <c r="J518" s="9">
        <f t="shared" si="42"/>
        <v>0</v>
      </c>
      <c r="K518" s="9">
        <f t="shared" si="43"/>
        <v>0</v>
      </c>
      <c r="L518" s="9">
        <f t="shared" si="44"/>
        <v>1</v>
      </c>
      <c r="M518" s="9">
        <v>33</v>
      </c>
      <c r="N518" s="9">
        <v>19.094999999999999</v>
      </c>
      <c r="O518" s="9">
        <v>2</v>
      </c>
      <c r="P518" s="9">
        <v>16776.304049999999</v>
      </c>
      <c r="Q518" s="9"/>
    </row>
    <row r="519" spans="1:17">
      <c r="A519" s="35">
        <v>33</v>
      </c>
      <c r="B519" s="35" t="s">
        <v>9</v>
      </c>
      <c r="C519" s="35">
        <v>35.75</v>
      </c>
      <c r="D519" s="35">
        <v>1</v>
      </c>
      <c r="E519" s="35" t="s">
        <v>7</v>
      </c>
      <c r="F519" s="35" t="s">
        <v>11</v>
      </c>
      <c r="G519" s="35">
        <v>38282.749499999998</v>
      </c>
      <c r="H519" s="9">
        <f t="shared" si="40"/>
        <v>0</v>
      </c>
      <c r="I519" s="9">
        <f t="shared" si="41"/>
        <v>1</v>
      </c>
      <c r="J519" s="9">
        <f t="shared" si="42"/>
        <v>0</v>
      </c>
      <c r="K519" s="9">
        <f t="shared" si="43"/>
        <v>1</v>
      </c>
      <c r="L519" s="9">
        <f t="shared" si="44"/>
        <v>1</v>
      </c>
      <c r="M519" s="9">
        <v>33</v>
      </c>
      <c r="N519" s="9">
        <v>35.75</v>
      </c>
      <c r="O519" s="9">
        <v>1</v>
      </c>
      <c r="P519" s="9">
        <v>38282.749499999998</v>
      </c>
      <c r="Q519" s="9"/>
    </row>
    <row r="520" spans="1:17">
      <c r="A520" s="35">
        <v>33</v>
      </c>
      <c r="B520" s="35" t="s">
        <v>9</v>
      </c>
      <c r="C520" s="35">
        <v>30.25</v>
      </c>
      <c r="D520" s="35">
        <v>0</v>
      </c>
      <c r="E520" s="35" t="s">
        <v>10</v>
      </c>
      <c r="F520" s="35" t="s">
        <v>11</v>
      </c>
      <c r="G520" s="35">
        <v>3704.3544999999999</v>
      </c>
      <c r="H520" s="9">
        <f t="shared" si="40"/>
        <v>0</v>
      </c>
      <c r="I520" s="9">
        <f t="shared" si="41"/>
        <v>1</v>
      </c>
      <c r="J520" s="9">
        <f t="shared" si="42"/>
        <v>0</v>
      </c>
      <c r="K520" s="9">
        <f t="shared" si="43"/>
        <v>1</v>
      </c>
      <c r="L520" s="9">
        <f t="shared" si="44"/>
        <v>0</v>
      </c>
      <c r="M520" s="9">
        <v>33</v>
      </c>
      <c r="N520" s="9">
        <v>30.25</v>
      </c>
      <c r="O520" s="9">
        <v>0</v>
      </c>
      <c r="P520" s="9">
        <v>3704.3544999999999</v>
      </c>
      <c r="Q520" s="9"/>
    </row>
    <row r="521" spans="1:17">
      <c r="A521" s="35">
        <v>33</v>
      </c>
      <c r="B521" s="35" t="s">
        <v>6</v>
      </c>
      <c r="C521" s="35">
        <v>39.82</v>
      </c>
      <c r="D521" s="35">
        <v>1</v>
      </c>
      <c r="E521" s="35" t="s">
        <v>10</v>
      </c>
      <c r="F521" s="35" t="s">
        <v>11</v>
      </c>
      <c r="G521" s="35">
        <v>4795.6567999999997</v>
      </c>
      <c r="H521" s="9">
        <f t="shared" si="40"/>
        <v>0</v>
      </c>
      <c r="I521" s="9">
        <f t="shared" si="41"/>
        <v>1</v>
      </c>
      <c r="J521" s="9">
        <f t="shared" si="42"/>
        <v>0</v>
      </c>
      <c r="K521" s="9">
        <f t="shared" si="43"/>
        <v>0</v>
      </c>
      <c r="L521" s="9">
        <f t="shared" si="44"/>
        <v>0</v>
      </c>
      <c r="M521" s="9">
        <v>33</v>
      </c>
      <c r="N521" s="9">
        <v>39.82</v>
      </c>
      <c r="O521" s="9">
        <v>1</v>
      </c>
      <c r="P521" s="9">
        <v>4795.6567999999997</v>
      </c>
      <c r="Q521" s="9"/>
    </row>
    <row r="522" spans="1:17">
      <c r="A522" s="35">
        <v>33</v>
      </c>
      <c r="B522" s="35" t="s">
        <v>9</v>
      </c>
      <c r="C522" s="35">
        <v>29.4</v>
      </c>
      <c r="D522" s="35">
        <v>4</v>
      </c>
      <c r="E522" s="35" t="s">
        <v>10</v>
      </c>
      <c r="F522" s="35" t="s">
        <v>8</v>
      </c>
      <c r="G522" s="35">
        <v>6059.1729999999998</v>
      </c>
      <c r="H522" s="9">
        <f t="shared" si="40"/>
        <v>0</v>
      </c>
      <c r="I522" s="9">
        <f t="shared" si="41"/>
        <v>0</v>
      </c>
      <c r="J522" s="9">
        <f t="shared" si="42"/>
        <v>1</v>
      </c>
      <c r="K522" s="9">
        <f t="shared" si="43"/>
        <v>1</v>
      </c>
      <c r="L522" s="9">
        <f t="shared" si="44"/>
        <v>0</v>
      </c>
      <c r="M522" s="9">
        <v>33</v>
      </c>
      <c r="N522" s="9">
        <v>29.4</v>
      </c>
      <c r="O522" s="9">
        <v>4</v>
      </c>
      <c r="P522" s="9">
        <v>6059.1729999999998</v>
      </c>
      <c r="Q522" s="9"/>
    </row>
    <row r="523" spans="1:17">
      <c r="A523" s="35">
        <v>33</v>
      </c>
      <c r="B523" s="35" t="s">
        <v>9</v>
      </c>
      <c r="C523" s="35">
        <v>27.454999999999998</v>
      </c>
      <c r="D523" s="35">
        <v>2</v>
      </c>
      <c r="E523" s="35" t="s">
        <v>10</v>
      </c>
      <c r="F523" s="35" t="s">
        <v>12</v>
      </c>
      <c r="G523" s="35">
        <v>5261.4694499999996</v>
      </c>
      <c r="H523" s="9">
        <f t="shared" si="40"/>
        <v>1</v>
      </c>
      <c r="I523" s="9">
        <f t="shared" si="41"/>
        <v>0</v>
      </c>
      <c r="J523" s="9">
        <f t="shared" si="42"/>
        <v>0</v>
      </c>
      <c r="K523" s="9">
        <f t="shared" si="43"/>
        <v>1</v>
      </c>
      <c r="L523" s="9">
        <f t="shared" si="44"/>
        <v>0</v>
      </c>
      <c r="M523" s="9">
        <v>33</v>
      </c>
      <c r="N523" s="9">
        <v>27.454999999999998</v>
      </c>
      <c r="O523" s="9">
        <v>2</v>
      </c>
      <c r="P523" s="9">
        <v>5261.4694499999996</v>
      </c>
      <c r="Q523" s="9"/>
    </row>
    <row r="524" spans="1:17">
      <c r="A524" s="35">
        <v>33</v>
      </c>
      <c r="B524" s="35" t="s">
        <v>6</v>
      </c>
      <c r="C524" s="35">
        <v>26.695</v>
      </c>
      <c r="D524" s="35">
        <v>0</v>
      </c>
      <c r="E524" s="35" t="s">
        <v>10</v>
      </c>
      <c r="F524" s="35" t="s">
        <v>12</v>
      </c>
      <c r="G524" s="35">
        <v>4571.4130500000001</v>
      </c>
      <c r="H524" s="9">
        <f t="shared" si="40"/>
        <v>1</v>
      </c>
      <c r="I524" s="9">
        <f t="shared" si="41"/>
        <v>0</v>
      </c>
      <c r="J524" s="9">
        <f t="shared" si="42"/>
        <v>0</v>
      </c>
      <c r="K524" s="9">
        <f t="shared" si="43"/>
        <v>0</v>
      </c>
      <c r="L524" s="9">
        <f t="shared" si="44"/>
        <v>0</v>
      </c>
      <c r="M524" s="9">
        <v>33</v>
      </c>
      <c r="N524" s="9">
        <v>26.695</v>
      </c>
      <c r="O524" s="9">
        <v>0</v>
      </c>
      <c r="P524" s="9">
        <v>4571.4130500000001</v>
      </c>
      <c r="Q524" s="9"/>
    </row>
    <row r="525" spans="1:17">
      <c r="A525" s="35">
        <v>34</v>
      </c>
      <c r="B525" s="35" t="s">
        <v>6</v>
      </c>
      <c r="C525" s="35">
        <v>31.92</v>
      </c>
      <c r="D525" s="35">
        <v>1</v>
      </c>
      <c r="E525" s="35" t="s">
        <v>7</v>
      </c>
      <c r="F525" s="35" t="s">
        <v>13</v>
      </c>
      <c r="G525" s="35">
        <v>37701.876799999998</v>
      </c>
      <c r="H525" s="9">
        <f t="shared" si="40"/>
        <v>0</v>
      </c>
      <c r="I525" s="9">
        <f t="shared" si="41"/>
        <v>0</v>
      </c>
      <c r="J525" s="9">
        <f t="shared" si="42"/>
        <v>0</v>
      </c>
      <c r="K525" s="9">
        <f t="shared" si="43"/>
        <v>0</v>
      </c>
      <c r="L525" s="9">
        <f t="shared" si="44"/>
        <v>1</v>
      </c>
      <c r="M525" s="9">
        <v>34</v>
      </c>
      <c r="N525" s="9">
        <v>31.92</v>
      </c>
      <c r="O525" s="9">
        <v>1</v>
      </c>
      <c r="P525" s="9">
        <v>37701.876799999998</v>
      </c>
      <c r="Q525" s="9"/>
    </row>
    <row r="526" spans="1:17">
      <c r="A526" s="35">
        <v>34</v>
      </c>
      <c r="B526" s="35" t="s">
        <v>6</v>
      </c>
      <c r="C526" s="35">
        <v>37.335000000000001</v>
      </c>
      <c r="D526" s="35">
        <v>2</v>
      </c>
      <c r="E526" s="35" t="s">
        <v>10</v>
      </c>
      <c r="F526" s="35" t="s">
        <v>12</v>
      </c>
      <c r="G526" s="35">
        <v>5989.5236500000001</v>
      </c>
      <c r="H526" s="9">
        <f t="shared" si="40"/>
        <v>1</v>
      </c>
      <c r="I526" s="9">
        <f t="shared" si="41"/>
        <v>0</v>
      </c>
      <c r="J526" s="9">
        <f t="shared" si="42"/>
        <v>0</v>
      </c>
      <c r="K526" s="9">
        <f t="shared" si="43"/>
        <v>0</v>
      </c>
      <c r="L526" s="9">
        <f t="shared" si="44"/>
        <v>0</v>
      </c>
      <c r="M526" s="9">
        <v>34</v>
      </c>
      <c r="N526" s="9">
        <v>37.335000000000001</v>
      </c>
      <c r="O526" s="9">
        <v>2</v>
      </c>
      <c r="P526" s="9">
        <v>5989.5236500000001</v>
      </c>
      <c r="Q526" s="9"/>
    </row>
    <row r="527" spans="1:17">
      <c r="A527" s="35">
        <v>34</v>
      </c>
      <c r="B527" s="35" t="s">
        <v>6</v>
      </c>
      <c r="C527" s="35">
        <v>27.5</v>
      </c>
      <c r="D527" s="35">
        <v>1</v>
      </c>
      <c r="E527" s="35" t="s">
        <v>10</v>
      </c>
      <c r="F527" s="35" t="s">
        <v>8</v>
      </c>
      <c r="G527" s="35">
        <v>5003.8530000000001</v>
      </c>
      <c r="H527" s="9">
        <f t="shared" si="40"/>
        <v>0</v>
      </c>
      <c r="I527" s="9">
        <f t="shared" si="41"/>
        <v>0</v>
      </c>
      <c r="J527" s="9">
        <f t="shared" si="42"/>
        <v>1</v>
      </c>
      <c r="K527" s="9">
        <f t="shared" si="43"/>
        <v>0</v>
      </c>
      <c r="L527" s="9">
        <f t="shared" si="44"/>
        <v>0</v>
      </c>
      <c r="M527" s="9">
        <v>34</v>
      </c>
      <c r="N527" s="9">
        <v>27.5</v>
      </c>
      <c r="O527" s="9">
        <v>1</v>
      </c>
      <c r="P527" s="9">
        <v>5003.8530000000001</v>
      </c>
      <c r="Q527" s="9"/>
    </row>
    <row r="528" spans="1:17">
      <c r="A528" s="35">
        <v>34</v>
      </c>
      <c r="B528" s="35" t="s">
        <v>9</v>
      </c>
      <c r="C528" s="35">
        <v>22.42</v>
      </c>
      <c r="D528" s="35">
        <v>2</v>
      </c>
      <c r="E528" s="35" t="s">
        <v>10</v>
      </c>
      <c r="F528" s="35" t="s">
        <v>13</v>
      </c>
      <c r="G528" s="35">
        <v>27375.904780000001</v>
      </c>
      <c r="H528" s="9">
        <f t="shared" si="40"/>
        <v>0</v>
      </c>
      <c r="I528" s="9">
        <f t="shared" si="41"/>
        <v>0</v>
      </c>
      <c r="J528" s="9">
        <f t="shared" si="42"/>
        <v>0</v>
      </c>
      <c r="K528" s="9">
        <f t="shared" si="43"/>
        <v>1</v>
      </c>
      <c r="L528" s="9">
        <f t="shared" si="44"/>
        <v>0</v>
      </c>
      <c r="M528" s="9">
        <v>34</v>
      </c>
      <c r="N528" s="9">
        <v>22.42</v>
      </c>
      <c r="O528" s="9">
        <v>2</v>
      </c>
      <c r="P528" s="9">
        <v>27375.904780000001</v>
      </c>
      <c r="Q528" s="9"/>
    </row>
    <row r="529" spans="1:17">
      <c r="A529" s="35">
        <v>34</v>
      </c>
      <c r="B529" s="35" t="s">
        <v>9</v>
      </c>
      <c r="C529" s="35">
        <v>25.3</v>
      </c>
      <c r="D529" s="35">
        <v>2</v>
      </c>
      <c r="E529" s="35" t="s">
        <v>7</v>
      </c>
      <c r="F529" s="35" t="s">
        <v>11</v>
      </c>
      <c r="G529" s="35">
        <v>18972.494999999999</v>
      </c>
      <c r="H529" s="9">
        <f t="shared" si="40"/>
        <v>0</v>
      </c>
      <c r="I529" s="9">
        <f t="shared" si="41"/>
        <v>1</v>
      </c>
      <c r="J529" s="9">
        <f t="shared" si="42"/>
        <v>0</v>
      </c>
      <c r="K529" s="9">
        <f t="shared" si="43"/>
        <v>1</v>
      </c>
      <c r="L529" s="9">
        <f t="shared" si="44"/>
        <v>1</v>
      </c>
      <c r="M529" s="9">
        <v>34</v>
      </c>
      <c r="N529" s="9">
        <v>25.3</v>
      </c>
      <c r="O529" s="9">
        <v>2</v>
      </c>
      <c r="P529" s="9">
        <v>18972.494999999999</v>
      </c>
      <c r="Q529" s="9"/>
    </row>
    <row r="530" spans="1:17">
      <c r="A530" s="35">
        <v>34</v>
      </c>
      <c r="B530" s="35" t="s">
        <v>6</v>
      </c>
      <c r="C530" s="35">
        <v>26.73</v>
      </c>
      <c r="D530" s="35">
        <v>1</v>
      </c>
      <c r="E530" s="35" t="s">
        <v>10</v>
      </c>
      <c r="F530" s="35" t="s">
        <v>11</v>
      </c>
      <c r="G530" s="35">
        <v>5002.7826999999997</v>
      </c>
      <c r="H530" s="9">
        <f t="shared" si="40"/>
        <v>0</v>
      </c>
      <c r="I530" s="9">
        <f t="shared" si="41"/>
        <v>1</v>
      </c>
      <c r="J530" s="9">
        <f t="shared" si="42"/>
        <v>0</v>
      </c>
      <c r="K530" s="9">
        <f t="shared" si="43"/>
        <v>0</v>
      </c>
      <c r="L530" s="9">
        <f t="shared" si="44"/>
        <v>0</v>
      </c>
      <c r="M530" s="9">
        <v>34</v>
      </c>
      <c r="N530" s="9">
        <v>26.73</v>
      </c>
      <c r="O530" s="9">
        <v>1</v>
      </c>
      <c r="P530" s="9">
        <v>5002.7826999999997</v>
      </c>
      <c r="Q530" s="9"/>
    </row>
    <row r="531" spans="1:17">
      <c r="A531" s="35">
        <v>34</v>
      </c>
      <c r="B531" s="35" t="s">
        <v>6</v>
      </c>
      <c r="C531" s="35">
        <v>33.700000000000003</v>
      </c>
      <c r="D531" s="35">
        <v>1</v>
      </c>
      <c r="E531" s="35" t="s">
        <v>10</v>
      </c>
      <c r="F531" s="35" t="s">
        <v>8</v>
      </c>
      <c r="G531" s="35">
        <v>5012.4709999999995</v>
      </c>
      <c r="H531" s="9">
        <f t="shared" si="40"/>
        <v>0</v>
      </c>
      <c r="I531" s="9">
        <f t="shared" si="41"/>
        <v>0</v>
      </c>
      <c r="J531" s="9">
        <f t="shared" si="42"/>
        <v>1</v>
      </c>
      <c r="K531" s="9">
        <f t="shared" si="43"/>
        <v>0</v>
      </c>
      <c r="L531" s="9">
        <f t="shared" si="44"/>
        <v>0</v>
      </c>
      <c r="M531" s="9">
        <v>34</v>
      </c>
      <c r="N531" s="9">
        <v>33.700000000000003</v>
      </c>
      <c r="O531" s="9">
        <v>1</v>
      </c>
      <c r="P531" s="9">
        <v>5012.4709999999995</v>
      </c>
      <c r="Q531" s="9"/>
    </row>
    <row r="532" spans="1:17">
      <c r="A532" s="35">
        <v>34</v>
      </c>
      <c r="B532" s="35" t="s">
        <v>9</v>
      </c>
      <c r="C532" s="35">
        <v>25.27</v>
      </c>
      <c r="D532" s="35">
        <v>1</v>
      </c>
      <c r="E532" s="35" t="s">
        <v>10</v>
      </c>
      <c r="F532" s="35" t="s">
        <v>12</v>
      </c>
      <c r="G532" s="35">
        <v>4894.7533000000003</v>
      </c>
      <c r="H532" s="9">
        <f t="shared" si="40"/>
        <v>1</v>
      </c>
      <c r="I532" s="9">
        <f t="shared" si="41"/>
        <v>0</v>
      </c>
      <c r="J532" s="9">
        <f t="shared" si="42"/>
        <v>0</v>
      </c>
      <c r="K532" s="9">
        <f t="shared" si="43"/>
        <v>1</v>
      </c>
      <c r="L532" s="9">
        <f t="shared" si="44"/>
        <v>0</v>
      </c>
      <c r="M532" s="9">
        <v>34</v>
      </c>
      <c r="N532" s="9">
        <v>25.27</v>
      </c>
      <c r="O532" s="9">
        <v>1</v>
      </c>
      <c r="P532" s="9">
        <v>4894.7533000000003</v>
      </c>
      <c r="Q532" s="9"/>
    </row>
    <row r="533" spans="1:17">
      <c r="A533" s="35">
        <v>34</v>
      </c>
      <c r="B533" s="35" t="s">
        <v>9</v>
      </c>
      <c r="C533" s="35">
        <v>30.8</v>
      </c>
      <c r="D533" s="35">
        <v>0</v>
      </c>
      <c r="E533" s="35" t="s">
        <v>7</v>
      </c>
      <c r="F533" s="35" t="s">
        <v>8</v>
      </c>
      <c r="G533" s="35">
        <v>35491.64</v>
      </c>
      <c r="H533" s="9">
        <f t="shared" si="40"/>
        <v>0</v>
      </c>
      <c r="I533" s="9">
        <f t="shared" si="41"/>
        <v>0</v>
      </c>
      <c r="J533" s="9">
        <f t="shared" si="42"/>
        <v>1</v>
      </c>
      <c r="K533" s="9">
        <f t="shared" si="43"/>
        <v>1</v>
      </c>
      <c r="L533" s="9">
        <f t="shared" si="44"/>
        <v>1</v>
      </c>
      <c r="M533" s="9">
        <v>34</v>
      </c>
      <c r="N533" s="9">
        <v>30.8</v>
      </c>
      <c r="O533" s="9">
        <v>0</v>
      </c>
      <c r="P533" s="9">
        <v>35491.64</v>
      </c>
      <c r="Q533" s="9"/>
    </row>
    <row r="534" spans="1:17">
      <c r="A534" s="35">
        <v>34</v>
      </c>
      <c r="B534" s="35" t="s">
        <v>6</v>
      </c>
      <c r="C534" s="35">
        <v>29.26</v>
      </c>
      <c r="D534" s="35">
        <v>3</v>
      </c>
      <c r="E534" s="35" t="s">
        <v>10</v>
      </c>
      <c r="F534" s="35" t="s">
        <v>11</v>
      </c>
      <c r="G534" s="35">
        <v>6184.2993999999999</v>
      </c>
      <c r="H534" s="9">
        <f t="shared" si="40"/>
        <v>0</v>
      </c>
      <c r="I534" s="9">
        <f t="shared" si="41"/>
        <v>1</v>
      </c>
      <c r="J534" s="9">
        <f t="shared" si="42"/>
        <v>0</v>
      </c>
      <c r="K534" s="9">
        <f t="shared" si="43"/>
        <v>0</v>
      </c>
      <c r="L534" s="9">
        <f t="shared" si="44"/>
        <v>0</v>
      </c>
      <c r="M534" s="9">
        <v>34</v>
      </c>
      <c r="N534" s="9">
        <v>29.26</v>
      </c>
      <c r="O534" s="9">
        <v>3</v>
      </c>
      <c r="P534" s="9">
        <v>6184.2993999999999</v>
      </c>
      <c r="Q534" s="9"/>
    </row>
    <row r="535" spans="1:17">
      <c r="A535" s="35">
        <v>34</v>
      </c>
      <c r="B535" s="35" t="s">
        <v>6</v>
      </c>
      <c r="C535" s="35">
        <v>38</v>
      </c>
      <c r="D535" s="35">
        <v>3</v>
      </c>
      <c r="E535" s="35" t="s">
        <v>10</v>
      </c>
      <c r="F535" s="35" t="s">
        <v>8</v>
      </c>
      <c r="G535" s="35">
        <v>6196.4480000000003</v>
      </c>
      <c r="H535" s="9">
        <f t="shared" si="40"/>
        <v>0</v>
      </c>
      <c r="I535" s="9">
        <f t="shared" si="41"/>
        <v>0</v>
      </c>
      <c r="J535" s="9">
        <f t="shared" si="42"/>
        <v>1</v>
      </c>
      <c r="K535" s="9">
        <f t="shared" si="43"/>
        <v>0</v>
      </c>
      <c r="L535" s="9">
        <f t="shared" si="44"/>
        <v>0</v>
      </c>
      <c r="M535" s="9">
        <v>34</v>
      </c>
      <c r="N535" s="9">
        <v>38</v>
      </c>
      <c r="O535" s="9">
        <v>3</v>
      </c>
      <c r="P535" s="9">
        <v>6196.4480000000003</v>
      </c>
      <c r="Q535" s="9"/>
    </row>
    <row r="536" spans="1:17">
      <c r="A536" s="35">
        <v>34</v>
      </c>
      <c r="B536" s="35" t="s">
        <v>9</v>
      </c>
      <c r="C536" s="35">
        <v>34.21</v>
      </c>
      <c r="D536" s="35">
        <v>0</v>
      </c>
      <c r="E536" s="35" t="s">
        <v>10</v>
      </c>
      <c r="F536" s="35" t="s">
        <v>11</v>
      </c>
      <c r="G536" s="35">
        <v>3935.1799000000001</v>
      </c>
      <c r="H536" s="9">
        <f t="shared" si="40"/>
        <v>0</v>
      </c>
      <c r="I536" s="9">
        <f t="shared" si="41"/>
        <v>1</v>
      </c>
      <c r="J536" s="9">
        <f t="shared" si="42"/>
        <v>0</v>
      </c>
      <c r="K536" s="9">
        <f t="shared" si="43"/>
        <v>1</v>
      </c>
      <c r="L536" s="9">
        <f t="shared" si="44"/>
        <v>0</v>
      </c>
      <c r="M536" s="9">
        <v>34</v>
      </c>
      <c r="N536" s="9">
        <v>34.21</v>
      </c>
      <c r="O536" s="9">
        <v>0</v>
      </c>
      <c r="P536" s="9">
        <v>3935.1799000000001</v>
      </c>
      <c r="Q536" s="9"/>
    </row>
    <row r="537" spans="1:17">
      <c r="A537" s="35">
        <v>34</v>
      </c>
      <c r="B537" s="35" t="s">
        <v>6</v>
      </c>
      <c r="C537" s="35">
        <v>30.21</v>
      </c>
      <c r="D537" s="35">
        <v>1</v>
      </c>
      <c r="E537" s="35" t="s">
        <v>7</v>
      </c>
      <c r="F537" s="35" t="s">
        <v>12</v>
      </c>
      <c r="G537" s="35">
        <v>43943.876100000001</v>
      </c>
      <c r="H537" s="9">
        <f t="shared" si="40"/>
        <v>1</v>
      </c>
      <c r="I537" s="9">
        <f t="shared" si="41"/>
        <v>0</v>
      </c>
      <c r="J537" s="9">
        <f t="shared" si="42"/>
        <v>0</v>
      </c>
      <c r="K537" s="9">
        <f t="shared" si="43"/>
        <v>0</v>
      </c>
      <c r="L537" s="9">
        <f t="shared" si="44"/>
        <v>1</v>
      </c>
      <c r="M537" s="9">
        <v>34</v>
      </c>
      <c r="N537" s="9">
        <v>30.21</v>
      </c>
      <c r="O537" s="9">
        <v>1</v>
      </c>
      <c r="P537" s="9">
        <v>43943.876100000001</v>
      </c>
      <c r="Q537" s="9"/>
    </row>
    <row r="538" spans="1:17">
      <c r="A538" s="35">
        <v>34</v>
      </c>
      <c r="B538" s="35" t="s">
        <v>6</v>
      </c>
      <c r="C538" s="35">
        <v>33.25</v>
      </c>
      <c r="D538" s="35">
        <v>1</v>
      </c>
      <c r="E538" s="35" t="s">
        <v>10</v>
      </c>
      <c r="F538" s="35" t="s">
        <v>13</v>
      </c>
      <c r="G538" s="35">
        <v>5594.8455000000004</v>
      </c>
      <c r="H538" s="9">
        <f t="shared" si="40"/>
        <v>0</v>
      </c>
      <c r="I538" s="9">
        <f t="shared" si="41"/>
        <v>0</v>
      </c>
      <c r="J538" s="9">
        <f t="shared" si="42"/>
        <v>0</v>
      </c>
      <c r="K538" s="9">
        <f t="shared" si="43"/>
        <v>0</v>
      </c>
      <c r="L538" s="9">
        <f t="shared" si="44"/>
        <v>0</v>
      </c>
      <c r="M538" s="9">
        <v>34</v>
      </c>
      <c r="N538" s="9">
        <v>33.25</v>
      </c>
      <c r="O538" s="9">
        <v>1</v>
      </c>
      <c r="P538" s="9">
        <v>5594.8455000000004</v>
      </c>
      <c r="Q538" s="9"/>
    </row>
    <row r="539" spans="1:17">
      <c r="A539" s="35">
        <v>34</v>
      </c>
      <c r="B539" s="35" t="s">
        <v>6</v>
      </c>
      <c r="C539" s="35">
        <v>19</v>
      </c>
      <c r="D539" s="35">
        <v>3</v>
      </c>
      <c r="E539" s="35" t="s">
        <v>10</v>
      </c>
      <c r="F539" s="35" t="s">
        <v>13</v>
      </c>
      <c r="G539" s="35">
        <v>6753.0379999999996</v>
      </c>
      <c r="H539" s="9">
        <f t="shared" si="40"/>
        <v>0</v>
      </c>
      <c r="I539" s="9">
        <f t="shared" si="41"/>
        <v>0</v>
      </c>
      <c r="J539" s="9">
        <f t="shared" si="42"/>
        <v>0</v>
      </c>
      <c r="K539" s="9">
        <f t="shared" si="43"/>
        <v>0</v>
      </c>
      <c r="L539" s="9">
        <f t="shared" si="44"/>
        <v>0</v>
      </c>
      <c r="M539" s="9">
        <v>34</v>
      </c>
      <c r="N539" s="9">
        <v>19</v>
      </c>
      <c r="O539" s="9">
        <v>3</v>
      </c>
      <c r="P539" s="9">
        <v>6753.0379999999996</v>
      </c>
      <c r="Q539" s="9"/>
    </row>
    <row r="540" spans="1:17">
      <c r="A540" s="35">
        <v>34</v>
      </c>
      <c r="B540" s="35" t="s">
        <v>6</v>
      </c>
      <c r="C540" s="35">
        <v>26.41</v>
      </c>
      <c r="D540" s="35">
        <v>1</v>
      </c>
      <c r="E540" s="35" t="s">
        <v>10</v>
      </c>
      <c r="F540" s="35" t="s">
        <v>12</v>
      </c>
      <c r="G540" s="35">
        <v>5385.3379000000004</v>
      </c>
      <c r="H540" s="9">
        <f t="shared" si="40"/>
        <v>1</v>
      </c>
      <c r="I540" s="9">
        <f t="shared" si="41"/>
        <v>0</v>
      </c>
      <c r="J540" s="9">
        <f t="shared" si="42"/>
        <v>0</v>
      </c>
      <c r="K540" s="9">
        <f t="shared" si="43"/>
        <v>0</v>
      </c>
      <c r="L540" s="9">
        <f t="shared" si="44"/>
        <v>0</v>
      </c>
      <c r="M540" s="9">
        <v>34</v>
      </c>
      <c r="N540" s="9">
        <v>26.41</v>
      </c>
      <c r="O540" s="9">
        <v>1</v>
      </c>
      <c r="P540" s="9">
        <v>5385.3379000000004</v>
      </c>
      <c r="Q540" s="9"/>
    </row>
    <row r="541" spans="1:17">
      <c r="A541" s="35">
        <v>34</v>
      </c>
      <c r="B541" s="35" t="s">
        <v>9</v>
      </c>
      <c r="C541" s="35">
        <v>27</v>
      </c>
      <c r="D541" s="35">
        <v>2</v>
      </c>
      <c r="E541" s="35" t="s">
        <v>10</v>
      </c>
      <c r="F541" s="35" t="s">
        <v>8</v>
      </c>
      <c r="G541" s="35">
        <v>11737.848840000001</v>
      </c>
      <c r="H541" s="9">
        <f t="shared" si="40"/>
        <v>0</v>
      </c>
      <c r="I541" s="9">
        <f t="shared" si="41"/>
        <v>0</v>
      </c>
      <c r="J541" s="9">
        <f t="shared" si="42"/>
        <v>1</v>
      </c>
      <c r="K541" s="9">
        <f t="shared" si="43"/>
        <v>1</v>
      </c>
      <c r="L541" s="9">
        <f t="shared" si="44"/>
        <v>0</v>
      </c>
      <c r="M541" s="9">
        <v>34</v>
      </c>
      <c r="N541" s="9">
        <v>27</v>
      </c>
      <c r="O541" s="9">
        <v>2</v>
      </c>
      <c r="P541" s="9">
        <v>11737.848840000001</v>
      </c>
      <c r="Q541" s="9"/>
    </row>
    <row r="542" spans="1:17">
      <c r="A542" s="35">
        <v>34</v>
      </c>
      <c r="B542" s="35" t="s">
        <v>9</v>
      </c>
      <c r="C542" s="35">
        <v>35.814999999999998</v>
      </c>
      <c r="D542" s="35">
        <v>0</v>
      </c>
      <c r="E542" s="35" t="s">
        <v>10</v>
      </c>
      <c r="F542" s="35" t="s">
        <v>12</v>
      </c>
      <c r="G542" s="35">
        <v>4320.4108500000002</v>
      </c>
      <c r="H542" s="9">
        <f t="shared" si="40"/>
        <v>1</v>
      </c>
      <c r="I542" s="9">
        <f t="shared" si="41"/>
        <v>0</v>
      </c>
      <c r="J542" s="9">
        <f t="shared" si="42"/>
        <v>0</v>
      </c>
      <c r="K542" s="9">
        <f t="shared" si="43"/>
        <v>1</v>
      </c>
      <c r="L542" s="9">
        <f t="shared" si="44"/>
        <v>0</v>
      </c>
      <c r="M542" s="9">
        <v>34</v>
      </c>
      <c r="N542" s="9">
        <v>35.814999999999998</v>
      </c>
      <c r="O542" s="9">
        <v>0</v>
      </c>
      <c r="P542" s="9">
        <v>4320.4108500000002</v>
      </c>
      <c r="Q542" s="9"/>
    </row>
    <row r="543" spans="1:17">
      <c r="A543" s="35">
        <v>34</v>
      </c>
      <c r="B543" s="35" t="s">
        <v>9</v>
      </c>
      <c r="C543" s="35">
        <v>27.835000000000001</v>
      </c>
      <c r="D543" s="35">
        <v>1</v>
      </c>
      <c r="E543" s="35" t="s">
        <v>7</v>
      </c>
      <c r="F543" s="35" t="s">
        <v>12</v>
      </c>
      <c r="G543" s="35">
        <v>20009.63365</v>
      </c>
      <c r="H543" s="9">
        <f t="shared" si="40"/>
        <v>1</v>
      </c>
      <c r="I543" s="9">
        <f t="shared" si="41"/>
        <v>0</v>
      </c>
      <c r="J543" s="9">
        <f t="shared" si="42"/>
        <v>0</v>
      </c>
      <c r="K543" s="9">
        <f t="shared" si="43"/>
        <v>1</v>
      </c>
      <c r="L543" s="9">
        <f t="shared" si="44"/>
        <v>1</v>
      </c>
      <c r="M543" s="9">
        <v>34</v>
      </c>
      <c r="N543" s="9">
        <v>27.835000000000001</v>
      </c>
      <c r="O543" s="9">
        <v>1</v>
      </c>
      <c r="P543" s="9">
        <v>20009.63365</v>
      </c>
      <c r="Q543" s="9"/>
    </row>
    <row r="544" spans="1:17">
      <c r="A544" s="35">
        <v>34</v>
      </c>
      <c r="B544" s="35" t="s">
        <v>6</v>
      </c>
      <c r="C544" s="35">
        <v>23.56</v>
      </c>
      <c r="D544" s="35">
        <v>0</v>
      </c>
      <c r="E544" s="35" t="s">
        <v>10</v>
      </c>
      <c r="F544" s="35" t="s">
        <v>13</v>
      </c>
      <c r="G544" s="35">
        <v>4992.3764000000001</v>
      </c>
      <c r="H544" s="9">
        <f t="shared" si="40"/>
        <v>0</v>
      </c>
      <c r="I544" s="9">
        <f t="shared" si="41"/>
        <v>0</v>
      </c>
      <c r="J544" s="9">
        <f t="shared" si="42"/>
        <v>0</v>
      </c>
      <c r="K544" s="9">
        <f t="shared" si="43"/>
        <v>0</v>
      </c>
      <c r="L544" s="9">
        <f t="shared" si="44"/>
        <v>0</v>
      </c>
      <c r="M544" s="9">
        <v>34</v>
      </c>
      <c r="N544" s="9">
        <v>23.56</v>
      </c>
      <c r="O544" s="9">
        <v>0</v>
      </c>
      <c r="P544" s="9">
        <v>4992.3764000000001</v>
      </c>
      <c r="Q544" s="9"/>
    </row>
    <row r="545" spans="1:17">
      <c r="A545" s="35">
        <v>34</v>
      </c>
      <c r="B545" s="35" t="s">
        <v>9</v>
      </c>
      <c r="C545" s="35">
        <v>21.375</v>
      </c>
      <c r="D545" s="35">
        <v>0</v>
      </c>
      <c r="E545" s="35" t="s">
        <v>10</v>
      </c>
      <c r="F545" s="35" t="s">
        <v>13</v>
      </c>
      <c r="G545" s="35">
        <v>4500.33925</v>
      </c>
      <c r="H545" s="9">
        <f t="shared" si="40"/>
        <v>0</v>
      </c>
      <c r="I545" s="9">
        <f t="shared" si="41"/>
        <v>0</v>
      </c>
      <c r="J545" s="9">
        <f t="shared" si="42"/>
        <v>0</v>
      </c>
      <c r="K545" s="9">
        <f t="shared" si="43"/>
        <v>1</v>
      </c>
      <c r="L545" s="9">
        <f t="shared" si="44"/>
        <v>0</v>
      </c>
      <c r="M545" s="9">
        <v>34</v>
      </c>
      <c r="N545" s="9">
        <v>21.375</v>
      </c>
      <c r="O545" s="9">
        <v>0</v>
      </c>
      <c r="P545" s="9">
        <v>4500.33925</v>
      </c>
      <c r="Q545" s="9"/>
    </row>
    <row r="546" spans="1:17">
      <c r="A546" s="35">
        <v>34</v>
      </c>
      <c r="B546" s="35" t="s">
        <v>9</v>
      </c>
      <c r="C546" s="35">
        <v>34.674999999999997</v>
      </c>
      <c r="D546" s="35">
        <v>0</v>
      </c>
      <c r="E546" s="35" t="s">
        <v>10</v>
      </c>
      <c r="F546" s="35" t="s">
        <v>13</v>
      </c>
      <c r="G546" s="35">
        <v>4518.8262500000001</v>
      </c>
      <c r="H546" s="9">
        <f t="shared" si="40"/>
        <v>0</v>
      </c>
      <c r="I546" s="9">
        <f t="shared" si="41"/>
        <v>0</v>
      </c>
      <c r="J546" s="9">
        <f t="shared" si="42"/>
        <v>0</v>
      </c>
      <c r="K546" s="9">
        <f t="shared" si="43"/>
        <v>1</v>
      </c>
      <c r="L546" s="9">
        <f t="shared" si="44"/>
        <v>0</v>
      </c>
      <c r="M546" s="9">
        <v>34</v>
      </c>
      <c r="N546" s="9">
        <v>34.674999999999997</v>
      </c>
      <c r="O546" s="9">
        <v>0</v>
      </c>
      <c r="P546" s="9">
        <v>4518.8262500000001</v>
      </c>
      <c r="Q546" s="9"/>
    </row>
    <row r="547" spans="1:17">
      <c r="A547" s="35">
        <v>34</v>
      </c>
      <c r="B547" s="35" t="s">
        <v>9</v>
      </c>
      <c r="C547" s="35">
        <v>32.799999999999997</v>
      </c>
      <c r="D547" s="35">
        <v>1</v>
      </c>
      <c r="E547" s="35" t="s">
        <v>10</v>
      </c>
      <c r="F547" s="35" t="s">
        <v>8</v>
      </c>
      <c r="G547" s="35">
        <v>14358.364369999999</v>
      </c>
      <c r="H547" s="9">
        <f t="shared" si="40"/>
        <v>0</v>
      </c>
      <c r="I547" s="9">
        <f t="shared" si="41"/>
        <v>0</v>
      </c>
      <c r="J547" s="9">
        <f t="shared" si="42"/>
        <v>1</v>
      </c>
      <c r="K547" s="9">
        <f t="shared" si="43"/>
        <v>1</v>
      </c>
      <c r="L547" s="9">
        <f t="shared" si="44"/>
        <v>0</v>
      </c>
      <c r="M547" s="9">
        <v>34</v>
      </c>
      <c r="N547" s="9">
        <v>32.799999999999997</v>
      </c>
      <c r="O547" s="9">
        <v>1</v>
      </c>
      <c r="P547" s="9">
        <v>14358.364369999999</v>
      </c>
      <c r="Q547" s="9"/>
    </row>
    <row r="548" spans="1:17">
      <c r="A548" s="35">
        <v>34</v>
      </c>
      <c r="B548" s="35" t="s">
        <v>9</v>
      </c>
      <c r="C548" s="35">
        <v>42.13</v>
      </c>
      <c r="D548" s="35">
        <v>2</v>
      </c>
      <c r="E548" s="35" t="s">
        <v>10</v>
      </c>
      <c r="F548" s="35" t="s">
        <v>11</v>
      </c>
      <c r="G548" s="35">
        <v>5124.1886999999997</v>
      </c>
      <c r="H548" s="9">
        <f t="shared" si="40"/>
        <v>0</v>
      </c>
      <c r="I548" s="9">
        <f t="shared" si="41"/>
        <v>1</v>
      </c>
      <c r="J548" s="9">
        <f t="shared" si="42"/>
        <v>0</v>
      </c>
      <c r="K548" s="9">
        <f t="shared" si="43"/>
        <v>1</v>
      </c>
      <c r="L548" s="9">
        <f t="shared" si="44"/>
        <v>0</v>
      </c>
      <c r="M548" s="9">
        <v>34</v>
      </c>
      <c r="N548" s="9">
        <v>42.13</v>
      </c>
      <c r="O548" s="9">
        <v>2</v>
      </c>
      <c r="P548" s="9">
        <v>5124.1886999999997</v>
      </c>
      <c r="Q548" s="9"/>
    </row>
    <row r="549" spans="1:17">
      <c r="A549" s="35">
        <v>34</v>
      </c>
      <c r="B549" s="35" t="s">
        <v>6</v>
      </c>
      <c r="C549" s="35">
        <v>27.72</v>
      </c>
      <c r="D549" s="35">
        <v>0</v>
      </c>
      <c r="E549" s="35" t="s">
        <v>10</v>
      </c>
      <c r="F549" s="35" t="s">
        <v>11</v>
      </c>
      <c r="G549" s="35">
        <v>4415.1588000000002</v>
      </c>
      <c r="H549" s="9">
        <f t="shared" si="40"/>
        <v>0</v>
      </c>
      <c r="I549" s="9">
        <f t="shared" si="41"/>
        <v>1</v>
      </c>
      <c r="J549" s="9">
        <f t="shared" si="42"/>
        <v>0</v>
      </c>
      <c r="K549" s="9">
        <f t="shared" si="43"/>
        <v>0</v>
      </c>
      <c r="L549" s="9">
        <f t="shared" si="44"/>
        <v>0</v>
      </c>
      <c r="M549" s="9">
        <v>34</v>
      </c>
      <c r="N549" s="9">
        <v>27.72</v>
      </c>
      <c r="O549" s="9">
        <v>0</v>
      </c>
      <c r="P549" s="9">
        <v>4415.1588000000002</v>
      </c>
      <c r="Q549" s="9"/>
    </row>
    <row r="550" spans="1:17">
      <c r="A550" s="35">
        <v>34</v>
      </c>
      <c r="B550" s="35" t="s">
        <v>9</v>
      </c>
      <c r="C550" s="35">
        <v>42.9</v>
      </c>
      <c r="D550" s="35">
        <v>1</v>
      </c>
      <c r="E550" s="35" t="s">
        <v>10</v>
      </c>
      <c r="F550" s="35" t="s">
        <v>8</v>
      </c>
      <c r="G550" s="35">
        <v>4536.259</v>
      </c>
      <c r="H550" s="9">
        <f t="shared" si="40"/>
        <v>0</v>
      </c>
      <c r="I550" s="9">
        <f t="shared" si="41"/>
        <v>0</v>
      </c>
      <c r="J550" s="9">
        <f t="shared" si="42"/>
        <v>1</v>
      </c>
      <c r="K550" s="9">
        <f t="shared" si="43"/>
        <v>1</v>
      </c>
      <c r="L550" s="9">
        <f t="shared" si="44"/>
        <v>0</v>
      </c>
      <c r="M550" s="9">
        <v>34</v>
      </c>
      <c r="N550" s="9">
        <v>42.9</v>
      </c>
      <c r="O550" s="9">
        <v>1</v>
      </c>
      <c r="P550" s="9">
        <v>4536.259</v>
      </c>
      <c r="Q550" s="9"/>
    </row>
    <row r="551" spans="1:17">
      <c r="A551" s="35">
        <v>35</v>
      </c>
      <c r="B551" s="35" t="s">
        <v>9</v>
      </c>
      <c r="C551" s="35">
        <v>36.67</v>
      </c>
      <c r="D551" s="35">
        <v>1</v>
      </c>
      <c r="E551" s="35" t="s">
        <v>7</v>
      </c>
      <c r="F551" s="35" t="s">
        <v>13</v>
      </c>
      <c r="G551" s="35">
        <v>39774.276299999998</v>
      </c>
      <c r="H551" s="9">
        <f t="shared" si="40"/>
        <v>0</v>
      </c>
      <c r="I551" s="9">
        <f t="shared" si="41"/>
        <v>0</v>
      </c>
      <c r="J551" s="9">
        <f t="shared" si="42"/>
        <v>0</v>
      </c>
      <c r="K551" s="9">
        <f t="shared" si="43"/>
        <v>1</v>
      </c>
      <c r="L551" s="9">
        <f t="shared" si="44"/>
        <v>1</v>
      </c>
      <c r="M551" s="9">
        <v>35</v>
      </c>
      <c r="N551" s="9">
        <v>36.67</v>
      </c>
      <c r="O551" s="9">
        <v>1</v>
      </c>
      <c r="P551" s="9">
        <v>39774.276299999998</v>
      </c>
      <c r="Q551" s="9"/>
    </row>
    <row r="552" spans="1:17">
      <c r="A552" s="35">
        <v>35</v>
      </c>
      <c r="B552" s="35" t="s">
        <v>9</v>
      </c>
      <c r="C552" s="35">
        <v>34.770000000000003</v>
      </c>
      <c r="D552" s="35">
        <v>2</v>
      </c>
      <c r="E552" s="35" t="s">
        <v>10</v>
      </c>
      <c r="F552" s="35" t="s">
        <v>12</v>
      </c>
      <c r="G552" s="35">
        <v>5729.0052999999998</v>
      </c>
      <c r="H552" s="9">
        <f t="shared" si="40"/>
        <v>1</v>
      </c>
      <c r="I552" s="9">
        <f t="shared" si="41"/>
        <v>0</v>
      </c>
      <c r="J552" s="9">
        <f t="shared" si="42"/>
        <v>0</v>
      </c>
      <c r="K552" s="9">
        <f t="shared" si="43"/>
        <v>1</v>
      </c>
      <c r="L552" s="9">
        <f t="shared" si="44"/>
        <v>0</v>
      </c>
      <c r="M552" s="9">
        <v>35</v>
      </c>
      <c r="N552" s="9">
        <v>34.770000000000003</v>
      </c>
      <c r="O552" s="9">
        <v>2</v>
      </c>
      <c r="P552" s="9">
        <v>5729.0052999999998</v>
      </c>
      <c r="Q552" s="9"/>
    </row>
    <row r="553" spans="1:17">
      <c r="A553" s="35">
        <v>35</v>
      </c>
      <c r="B553" s="35" t="s">
        <v>9</v>
      </c>
      <c r="C553" s="35">
        <v>24.13</v>
      </c>
      <c r="D553" s="35">
        <v>1</v>
      </c>
      <c r="E553" s="35" t="s">
        <v>10</v>
      </c>
      <c r="F553" s="35" t="s">
        <v>12</v>
      </c>
      <c r="G553" s="35">
        <v>5125.2156999999997</v>
      </c>
      <c r="H553" s="9">
        <f t="shared" si="40"/>
        <v>1</v>
      </c>
      <c r="I553" s="9">
        <f t="shared" si="41"/>
        <v>0</v>
      </c>
      <c r="J553" s="9">
        <f t="shared" si="42"/>
        <v>0</v>
      </c>
      <c r="K553" s="9">
        <f t="shared" si="43"/>
        <v>1</v>
      </c>
      <c r="L553" s="9">
        <f t="shared" si="44"/>
        <v>0</v>
      </c>
      <c r="M553" s="9">
        <v>35</v>
      </c>
      <c r="N553" s="9">
        <v>24.13</v>
      </c>
      <c r="O553" s="9">
        <v>1</v>
      </c>
      <c r="P553" s="9">
        <v>5125.2156999999997</v>
      </c>
      <c r="Q553" s="9"/>
    </row>
    <row r="554" spans="1:17">
      <c r="A554" s="35">
        <v>35</v>
      </c>
      <c r="B554" s="35" t="s">
        <v>6</v>
      </c>
      <c r="C554" s="35">
        <v>34.799999999999997</v>
      </c>
      <c r="D554" s="35">
        <v>1</v>
      </c>
      <c r="E554" s="35" t="s">
        <v>10</v>
      </c>
      <c r="F554" s="35" t="s">
        <v>8</v>
      </c>
      <c r="G554" s="35">
        <v>5246.0469999999996</v>
      </c>
      <c r="H554" s="9">
        <f t="shared" si="40"/>
        <v>0</v>
      </c>
      <c r="I554" s="9">
        <f t="shared" si="41"/>
        <v>0</v>
      </c>
      <c r="J554" s="9">
        <f t="shared" si="42"/>
        <v>1</v>
      </c>
      <c r="K554" s="9">
        <f t="shared" si="43"/>
        <v>0</v>
      </c>
      <c r="L554" s="9">
        <f t="shared" si="44"/>
        <v>0</v>
      </c>
      <c r="M554" s="9">
        <v>35</v>
      </c>
      <c r="N554" s="9">
        <v>34.799999999999997</v>
      </c>
      <c r="O554" s="9">
        <v>1</v>
      </c>
      <c r="P554" s="9">
        <v>5246.0469999999996</v>
      </c>
      <c r="Q554" s="9"/>
    </row>
    <row r="555" spans="1:17">
      <c r="A555" s="35">
        <v>35</v>
      </c>
      <c r="B555" s="35" t="s">
        <v>9</v>
      </c>
      <c r="C555" s="35">
        <v>27.74</v>
      </c>
      <c r="D555" s="35">
        <v>2</v>
      </c>
      <c r="E555" s="35" t="s">
        <v>7</v>
      </c>
      <c r="F555" s="35" t="s">
        <v>13</v>
      </c>
      <c r="G555" s="35">
        <v>20984.0936</v>
      </c>
      <c r="H555" s="9">
        <f t="shared" si="40"/>
        <v>0</v>
      </c>
      <c r="I555" s="9">
        <f t="shared" si="41"/>
        <v>0</v>
      </c>
      <c r="J555" s="9">
        <f t="shared" si="42"/>
        <v>0</v>
      </c>
      <c r="K555" s="9">
        <f t="shared" si="43"/>
        <v>1</v>
      </c>
      <c r="L555" s="9">
        <f t="shared" si="44"/>
        <v>1</v>
      </c>
      <c r="M555" s="9">
        <v>35</v>
      </c>
      <c r="N555" s="9">
        <v>27.74</v>
      </c>
      <c r="O555" s="9">
        <v>2</v>
      </c>
      <c r="P555" s="9">
        <v>20984.0936</v>
      </c>
      <c r="Q555" s="9"/>
    </row>
    <row r="556" spans="1:17">
      <c r="A556" s="35">
        <v>35</v>
      </c>
      <c r="B556" s="35" t="s">
        <v>9</v>
      </c>
      <c r="C556" s="35">
        <v>30.5</v>
      </c>
      <c r="D556" s="35">
        <v>1</v>
      </c>
      <c r="E556" s="35" t="s">
        <v>10</v>
      </c>
      <c r="F556" s="35" t="s">
        <v>8</v>
      </c>
      <c r="G556" s="35">
        <v>4751.07</v>
      </c>
      <c r="H556" s="9">
        <f t="shared" si="40"/>
        <v>0</v>
      </c>
      <c r="I556" s="9">
        <f t="shared" si="41"/>
        <v>0</v>
      </c>
      <c r="J556" s="9">
        <f t="shared" si="42"/>
        <v>1</v>
      </c>
      <c r="K556" s="9">
        <f t="shared" si="43"/>
        <v>1</v>
      </c>
      <c r="L556" s="9">
        <f t="shared" si="44"/>
        <v>0</v>
      </c>
      <c r="M556" s="9">
        <v>35</v>
      </c>
      <c r="N556" s="9">
        <v>30.5</v>
      </c>
      <c r="O556" s="9">
        <v>1</v>
      </c>
      <c r="P556" s="9">
        <v>4751.07</v>
      </c>
      <c r="Q556" s="9"/>
    </row>
    <row r="557" spans="1:17">
      <c r="A557" s="35">
        <v>35</v>
      </c>
      <c r="B557" s="35" t="s">
        <v>6</v>
      </c>
      <c r="C557" s="35">
        <v>43.34</v>
      </c>
      <c r="D557" s="35">
        <v>2</v>
      </c>
      <c r="E557" s="35" t="s">
        <v>10</v>
      </c>
      <c r="F557" s="35" t="s">
        <v>11</v>
      </c>
      <c r="G557" s="35">
        <v>5846.9175999999998</v>
      </c>
      <c r="H557" s="9">
        <f t="shared" si="40"/>
        <v>0</v>
      </c>
      <c r="I557" s="9">
        <f t="shared" si="41"/>
        <v>1</v>
      </c>
      <c r="J557" s="9">
        <f t="shared" si="42"/>
        <v>0</v>
      </c>
      <c r="K557" s="9">
        <f t="shared" si="43"/>
        <v>0</v>
      </c>
      <c r="L557" s="9">
        <f t="shared" si="44"/>
        <v>0</v>
      </c>
      <c r="M557" s="9">
        <v>35</v>
      </c>
      <c r="N557" s="9">
        <v>43.34</v>
      </c>
      <c r="O557" s="9">
        <v>2</v>
      </c>
      <c r="P557" s="9">
        <v>5846.9175999999998</v>
      </c>
      <c r="Q557" s="9"/>
    </row>
    <row r="558" spans="1:17">
      <c r="A558" s="35">
        <v>35</v>
      </c>
      <c r="B558" s="35" t="s">
        <v>9</v>
      </c>
      <c r="C558" s="35">
        <v>28.9</v>
      </c>
      <c r="D558" s="35">
        <v>3</v>
      </c>
      <c r="E558" s="35" t="s">
        <v>10</v>
      </c>
      <c r="F558" s="35" t="s">
        <v>8</v>
      </c>
      <c r="G558" s="35">
        <v>5926.8459999999995</v>
      </c>
      <c r="H558" s="9">
        <f t="shared" si="40"/>
        <v>0</v>
      </c>
      <c r="I558" s="9">
        <f t="shared" si="41"/>
        <v>0</v>
      </c>
      <c r="J558" s="9">
        <f t="shared" si="42"/>
        <v>1</v>
      </c>
      <c r="K558" s="9">
        <f t="shared" si="43"/>
        <v>1</v>
      </c>
      <c r="L558" s="9">
        <f t="shared" si="44"/>
        <v>0</v>
      </c>
      <c r="M558" s="9">
        <v>35</v>
      </c>
      <c r="N558" s="9">
        <v>28.9</v>
      </c>
      <c r="O558" s="9">
        <v>3</v>
      </c>
      <c r="P558" s="9">
        <v>5926.8459999999995</v>
      </c>
      <c r="Q558" s="9"/>
    </row>
    <row r="559" spans="1:17">
      <c r="A559" s="35">
        <v>35</v>
      </c>
      <c r="B559" s="35" t="s">
        <v>9</v>
      </c>
      <c r="C559" s="35">
        <v>38.6</v>
      </c>
      <c r="D559" s="35">
        <v>1</v>
      </c>
      <c r="E559" s="35" t="s">
        <v>10</v>
      </c>
      <c r="F559" s="35" t="s">
        <v>8</v>
      </c>
      <c r="G559" s="35">
        <v>4762.3289999999997</v>
      </c>
      <c r="H559" s="9">
        <f t="shared" si="40"/>
        <v>0</v>
      </c>
      <c r="I559" s="9">
        <f t="shared" si="41"/>
        <v>0</v>
      </c>
      <c r="J559" s="9">
        <f t="shared" si="42"/>
        <v>1</v>
      </c>
      <c r="K559" s="9">
        <f t="shared" si="43"/>
        <v>1</v>
      </c>
      <c r="L559" s="9">
        <f t="shared" si="44"/>
        <v>0</v>
      </c>
      <c r="M559" s="9">
        <v>35</v>
      </c>
      <c r="N559" s="9">
        <v>38.6</v>
      </c>
      <c r="O559" s="9">
        <v>1</v>
      </c>
      <c r="P559" s="9">
        <v>4762.3289999999997</v>
      </c>
      <c r="Q559" s="9"/>
    </row>
    <row r="560" spans="1:17">
      <c r="A560" s="35">
        <v>35</v>
      </c>
      <c r="B560" s="35" t="s">
        <v>6</v>
      </c>
      <c r="C560" s="35">
        <v>31</v>
      </c>
      <c r="D560" s="35">
        <v>1</v>
      </c>
      <c r="E560" s="35" t="s">
        <v>10</v>
      </c>
      <c r="F560" s="35" t="s">
        <v>8</v>
      </c>
      <c r="G560" s="35">
        <v>5240.7650000000003</v>
      </c>
      <c r="H560" s="9">
        <f t="shared" si="40"/>
        <v>0</v>
      </c>
      <c r="I560" s="9">
        <f t="shared" si="41"/>
        <v>0</v>
      </c>
      <c r="J560" s="9">
        <f t="shared" si="42"/>
        <v>1</v>
      </c>
      <c r="K560" s="9">
        <f t="shared" si="43"/>
        <v>0</v>
      </c>
      <c r="L560" s="9">
        <f t="shared" si="44"/>
        <v>0</v>
      </c>
      <c r="M560" s="9">
        <v>35</v>
      </c>
      <c r="N560" s="9">
        <v>31</v>
      </c>
      <c r="O560" s="9">
        <v>1</v>
      </c>
      <c r="P560" s="9">
        <v>5240.7650000000003</v>
      </c>
      <c r="Q560" s="9"/>
    </row>
    <row r="561" spans="1:17">
      <c r="A561" s="35">
        <v>35</v>
      </c>
      <c r="B561" s="35" t="s">
        <v>6</v>
      </c>
      <c r="C561" s="35">
        <v>34.104999999999997</v>
      </c>
      <c r="D561" s="35">
        <v>3</v>
      </c>
      <c r="E561" s="35" t="s">
        <v>7</v>
      </c>
      <c r="F561" s="35" t="s">
        <v>12</v>
      </c>
      <c r="G561" s="35">
        <v>39983.425949999997</v>
      </c>
      <c r="H561" s="9">
        <f t="shared" si="40"/>
        <v>1</v>
      </c>
      <c r="I561" s="9">
        <f t="shared" si="41"/>
        <v>0</v>
      </c>
      <c r="J561" s="9">
        <f t="shared" si="42"/>
        <v>0</v>
      </c>
      <c r="K561" s="9">
        <f t="shared" si="43"/>
        <v>0</v>
      </c>
      <c r="L561" s="9">
        <f t="shared" si="44"/>
        <v>1</v>
      </c>
      <c r="M561" s="9">
        <v>35</v>
      </c>
      <c r="N561" s="9">
        <v>34.104999999999997</v>
      </c>
      <c r="O561" s="9">
        <v>3</v>
      </c>
      <c r="P561" s="9">
        <v>39983.425949999997</v>
      </c>
      <c r="Q561" s="9"/>
    </row>
    <row r="562" spans="1:17">
      <c r="A562" s="35">
        <v>35</v>
      </c>
      <c r="B562" s="35" t="s">
        <v>6</v>
      </c>
      <c r="C562" s="35">
        <v>38.094999999999999</v>
      </c>
      <c r="D562" s="35">
        <v>2</v>
      </c>
      <c r="E562" s="35" t="s">
        <v>10</v>
      </c>
      <c r="F562" s="35" t="s">
        <v>13</v>
      </c>
      <c r="G562" s="35">
        <v>24915.046259999999</v>
      </c>
      <c r="H562" s="9">
        <f t="shared" si="40"/>
        <v>0</v>
      </c>
      <c r="I562" s="9">
        <f t="shared" si="41"/>
        <v>0</v>
      </c>
      <c r="J562" s="9">
        <f t="shared" si="42"/>
        <v>0</v>
      </c>
      <c r="K562" s="9">
        <f t="shared" si="43"/>
        <v>0</v>
      </c>
      <c r="L562" s="9">
        <f t="shared" si="44"/>
        <v>0</v>
      </c>
      <c r="M562" s="9">
        <v>35</v>
      </c>
      <c r="N562" s="9">
        <v>38.094999999999999</v>
      </c>
      <c r="O562" s="9">
        <v>2</v>
      </c>
      <c r="P562" s="9">
        <v>24915.046259999999</v>
      </c>
      <c r="Q562" s="9"/>
    </row>
    <row r="563" spans="1:17">
      <c r="A563" s="35">
        <v>35</v>
      </c>
      <c r="B563" s="35" t="s">
        <v>9</v>
      </c>
      <c r="C563" s="35">
        <v>24.42</v>
      </c>
      <c r="D563" s="35">
        <v>3</v>
      </c>
      <c r="E563" s="35" t="s">
        <v>7</v>
      </c>
      <c r="F563" s="35" t="s">
        <v>11</v>
      </c>
      <c r="G563" s="35">
        <v>19361.998800000001</v>
      </c>
      <c r="H563" s="9">
        <f t="shared" si="40"/>
        <v>0</v>
      </c>
      <c r="I563" s="9">
        <f t="shared" si="41"/>
        <v>1</v>
      </c>
      <c r="J563" s="9">
        <f t="shared" si="42"/>
        <v>0</v>
      </c>
      <c r="K563" s="9">
        <f t="shared" si="43"/>
        <v>1</v>
      </c>
      <c r="L563" s="9">
        <f t="shared" si="44"/>
        <v>1</v>
      </c>
      <c r="M563" s="9">
        <v>35</v>
      </c>
      <c r="N563" s="9">
        <v>24.42</v>
      </c>
      <c r="O563" s="9">
        <v>3</v>
      </c>
      <c r="P563" s="9">
        <v>19361.998800000001</v>
      </c>
      <c r="Q563" s="9"/>
    </row>
    <row r="564" spans="1:17">
      <c r="A564" s="35">
        <v>35</v>
      </c>
      <c r="B564" s="35" t="s">
        <v>9</v>
      </c>
      <c r="C564" s="35">
        <v>34.32</v>
      </c>
      <c r="D564" s="35">
        <v>3</v>
      </c>
      <c r="E564" s="35" t="s">
        <v>10</v>
      </c>
      <c r="F564" s="35" t="s">
        <v>11</v>
      </c>
      <c r="G564" s="35">
        <v>5934.3797999999997</v>
      </c>
      <c r="H564" s="9">
        <f t="shared" si="40"/>
        <v>0</v>
      </c>
      <c r="I564" s="9">
        <f t="shared" si="41"/>
        <v>1</v>
      </c>
      <c r="J564" s="9">
        <f t="shared" si="42"/>
        <v>0</v>
      </c>
      <c r="K564" s="9">
        <f t="shared" si="43"/>
        <v>1</v>
      </c>
      <c r="L564" s="9">
        <f t="shared" si="44"/>
        <v>0</v>
      </c>
      <c r="M564" s="9">
        <v>35</v>
      </c>
      <c r="N564" s="9">
        <v>34.32</v>
      </c>
      <c r="O564" s="9">
        <v>3</v>
      </c>
      <c r="P564" s="9">
        <v>5934.3797999999997</v>
      </c>
      <c r="Q564" s="9"/>
    </row>
    <row r="565" spans="1:17">
      <c r="A565" s="35">
        <v>35</v>
      </c>
      <c r="B565" s="35" t="s">
        <v>6</v>
      </c>
      <c r="C565" s="35">
        <v>27.7</v>
      </c>
      <c r="D565" s="35">
        <v>3</v>
      </c>
      <c r="E565" s="35" t="s">
        <v>10</v>
      </c>
      <c r="F565" s="35" t="s">
        <v>8</v>
      </c>
      <c r="G565" s="35">
        <v>6414.1779999999999</v>
      </c>
      <c r="H565" s="9">
        <f t="shared" si="40"/>
        <v>0</v>
      </c>
      <c r="I565" s="9">
        <f t="shared" si="41"/>
        <v>0</v>
      </c>
      <c r="J565" s="9">
        <f t="shared" si="42"/>
        <v>1</v>
      </c>
      <c r="K565" s="9">
        <f t="shared" si="43"/>
        <v>0</v>
      </c>
      <c r="L565" s="9">
        <f t="shared" si="44"/>
        <v>0</v>
      </c>
      <c r="M565" s="9">
        <v>35</v>
      </c>
      <c r="N565" s="9">
        <v>27.7</v>
      </c>
      <c r="O565" s="9">
        <v>3</v>
      </c>
      <c r="P565" s="9">
        <v>6414.1779999999999</v>
      </c>
      <c r="Q565" s="9"/>
    </row>
    <row r="566" spans="1:17">
      <c r="A566" s="35">
        <v>35</v>
      </c>
      <c r="B566" s="35" t="s">
        <v>6</v>
      </c>
      <c r="C566" s="35">
        <v>23.465</v>
      </c>
      <c r="D566" s="35">
        <v>2</v>
      </c>
      <c r="E566" s="35" t="s">
        <v>10</v>
      </c>
      <c r="F566" s="35" t="s">
        <v>13</v>
      </c>
      <c r="G566" s="35">
        <v>6402.2913500000004</v>
      </c>
      <c r="H566" s="9">
        <f t="shared" si="40"/>
        <v>0</v>
      </c>
      <c r="I566" s="9">
        <f t="shared" si="41"/>
        <v>0</v>
      </c>
      <c r="J566" s="9">
        <f t="shared" si="42"/>
        <v>0</v>
      </c>
      <c r="K566" s="9">
        <f t="shared" si="43"/>
        <v>0</v>
      </c>
      <c r="L566" s="9">
        <f t="shared" si="44"/>
        <v>0</v>
      </c>
      <c r="M566" s="9">
        <v>35</v>
      </c>
      <c r="N566" s="9">
        <v>23.465</v>
      </c>
      <c r="O566" s="9">
        <v>2</v>
      </c>
      <c r="P566" s="9">
        <v>6402.2913500000004</v>
      </c>
      <c r="Q566" s="9"/>
    </row>
    <row r="567" spans="1:17">
      <c r="A567" s="35">
        <v>35</v>
      </c>
      <c r="B567" s="35" t="s">
        <v>6</v>
      </c>
      <c r="C567" s="35">
        <v>34.21</v>
      </c>
      <c r="D567" s="35">
        <v>1</v>
      </c>
      <c r="E567" s="35" t="s">
        <v>10</v>
      </c>
      <c r="F567" s="35" t="s">
        <v>11</v>
      </c>
      <c r="G567" s="35">
        <v>5245.2268999999997</v>
      </c>
      <c r="H567" s="9">
        <f t="shared" si="40"/>
        <v>0</v>
      </c>
      <c r="I567" s="9">
        <f t="shared" si="41"/>
        <v>1</v>
      </c>
      <c r="J567" s="9">
        <f t="shared" si="42"/>
        <v>0</v>
      </c>
      <c r="K567" s="9">
        <f t="shared" si="43"/>
        <v>0</v>
      </c>
      <c r="L567" s="9">
        <f t="shared" si="44"/>
        <v>0</v>
      </c>
      <c r="M567" s="9">
        <v>35</v>
      </c>
      <c r="N567" s="9">
        <v>34.21</v>
      </c>
      <c r="O567" s="9">
        <v>1</v>
      </c>
      <c r="P567" s="9">
        <v>5245.2268999999997</v>
      </c>
      <c r="Q567" s="9"/>
    </row>
    <row r="568" spans="1:17">
      <c r="A568" s="35">
        <v>35</v>
      </c>
      <c r="B568" s="35" t="s">
        <v>9</v>
      </c>
      <c r="C568" s="35">
        <v>27.1</v>
      </c>
      <c r="D568" s="35">
        <v>1</v>
      </c>
      <c r="E568" s="35" t="s">
        <v>10</v>
      </c>
      <c r="F568" s="35" t="s">
        <v>8</v>
      </c>
      <c r="G568" s="35">
        <v>4746.3440000000001</v>
      </c>
      <c r="H568" s="9">
        <f t="shared" si="40"/>
        <v>0</v>
      </c>
      <c r="I568" s="9">
        <f t="shared" si="41"/>
        <v>0</v>
      </c>
      <c r="J568" s="9">
        <f t="shared" si="42"/>
        <v>1</v>
      </c>
      <c r="K568" s="9">
        <f t="shared" si="43"/>
        <v>1</v>
      </c>
      <c r="L568" s="9">
        <f t="shared" si="44"/>
        <v>0</v>
      </c>
      <c r="M568" s="9">
        <v>35</v>
      </c>
      <c r="N568" s="9">
        <v>27.1</v>
      </c>
      <c r="O568" s="9">
        <v>1</v>
      </c>
      <c r="P568" s="9">
        <v>4746.3440000000001</v>
      </c>
      <c r="Q568" s="9"/>
    </row>
    <row r="569" spans="1:17">
      <c r="A569" s="35">
        <v>35</v>
      </c>
      <c r="B569" s="35" t="s">
        <v>6</v>
      </c>
      <c r="C569" s="35">
        <v>28.024999999999999</v>
      </c>
      <c r="D569" s="35">
        <v>0</v>
      </c>
      <c r="E569" s="35" t="s">
        <v>7</v>
      </c>
      <c r="F569" s="35" t="s">
        <v>12</v>
      </c>
      <c r="G569" s="35">
        <v>20234.854749999999</v>
      </c>
      <c r="H569" s="9">
        <f t="shared" si="40"/>
        <v>1</v>
      </c>
      <c r="I569" s="9">
        <f t="shared" si="41"/>
        <v>0</v>
      </c>
      <c r="J569" s="9">
        <f t="shared" si="42"/>
        <v>0</v>
      </c>
      <c r="K569" s="9">
        <f t="shared" si="43"/>
        <v>0</v>
      </c>
      <c r="L569" s="9">
        <f t="shared" si="44"/>
        <v>1</v>
      </c>
      <c r="M569" s="9">
        <v>35</v>
      </c>
      <c r="N569" s="9">
        <v>28.024999999999999</v>
      </c>
      <c r="O569" s="9">
        <v>0</v>
      </c>
      <c r="P569" s="9">
        <v>20234.854749999999</v>
      </c>
      <c r="Q569" s="9"/>
    </row>
    <row r="570" spans="1:17">
      <c r="A570" s="35">
        <v>35</v>
      </c>
      <c r="B570" s="35" t="s">
        <v>6</v>
      </c>
      <c r="C570" s="35">
        <v>35.86</v>
      </c>
      <c r="D570" s="35">
        <v>2</v>
      </c>
      <c r="E570" s="35" t="s">
        <v>10</v>
      </c>
      <c r="F570" s="35" t="s">
        <v>11</v>
      </c>
      <c r="G570" s="35">
        <v>5836.5204000000003</v>
      </c>
      <c r="H570" s="9">
        <f t="shared" si="40"/>
        <v>0</v>
      </c>
      <c r="I570" s="9">
        <f t="shared" si="41"/>
        <v>1</v>
      </c>
      <c r="J570" s="9">
        <f t="shared" si="42"/>
        <v>0</v>
      </c>
      <c r="K570" s="9">
        <f t="shared" si="43"/>
        <v>0</v>
      </c>
      <c r="L570" s="9">
        <f t="shared" si="44"/>
        <v>0</v>
      </c>
      <c r="M570" s="9">
        <v>35</v>
      </c>
      <c r="N570" s="9">
        <v>35.86</v>
      </c>
      <c r="O570" s="9">
        <v>2</v>
      </c>
      <c r="P570" s="9">
        <v>5836.5204000000003</v>
      </c>
      <c r="Q570" s="9"/>
    </row>
    <row r="571" spans="1:17">
      <c r="A571" s="35">
        <v>35</v>
      </c>
      <c r="B571" s="35" t="s">
        <v>6</v>
      </c>
      <c r="C571" s="35">
        <v>35.814999999999998</v>
      </c>
      <c r="D571" s="35">
        <v>1</v>
      </c>
      <c r="E571" s="35" t="s">
        <v>10</v>
      </c>
      <c r="F571" s="35" t="s">
        <v>12</v>
      </c>
      <c r="G571" s="35">
        <v>5630.4578499999998</v>
      </c>
      <c r="H571" s="9">
        <f t="shared" si="40"/>
        <v>1</v>
      </c>
      <c r="I571" s="9">
        <f t="shared" si="41"/>
        <v>0</v>
      </c>
      <c r="J571" s="9">
        <f t="shared" si="42"/>
        <v>0</v>
      </c>
      <c r="K571" s="9">
        <f t="shared" si="43"/>
        <v>0</v>
      </c>
      <c r="L571" s="9">
        <f t="shared" si="44"/>
        <v>0</v>
      </c>
      <c r="M571" s="9">
        <v>35</v>
      </c>
      <c r="N571" s="9">
        <v>35.814999999999998</v>
      </c>
      <c r="O571" s="9">
        <v>1</v>
      </c>
      <c r="P571" s="9">
        <v>5630.4578499999998</v>
      </c>
      <c r="Q571" s="9"/>
    </row>
    <row r="572" spans="1:17">
      <c r="A572" s="35">
        <v>35</v>
      </c>
      <c r="B572" s="35" t="s">
        <v>6</v>
      </c>
      <c r="C572" s="35">
        <v>26.125</v>
      </c>
      <c r="D572" s="35">
        <v>0</v>
      </c>
      <c r="E572" s="35" t="s">
        <v>10</v>
      </c>
      <c r="F572" s="35" t="s">
        <v>13</v>
      </c>
      <c r="G572" s="35">
        <v>5227.9887500000004</v>
      </c>
      <c r="H572" s="9">
        <f t="shared" si="40"/>
        <v>0</v>
      </c>
      <c r="I572" s="9">
        <f t="shared" si="41"/>
        <v>0</v>
      </c>
      <c r="J572" s="9">
        <f t="shared" si="42"/>
        <v>0</v>
      </c>
      <c r="K572" s="9">
        <f t="shared" si="43"/>
        <v>0</v>
      </c>
      <c r="L572" s="9">
        <f t="shared" si="44"/>
        <v>0</v>
      </c>
      <c r="M572" s="9">
        <v>35</v>
      </c>
      <c r="N572" s="9">
        <v>26.125</v>
      </c>
      <c r="O572" s="9">
        <v>0</v>
      </c>
      <c r="P572" s="9">
        <v>5227.9887500000004</v>
      </c>
      <c r="Q572" s="9"/>
    </row>
    <row r="573" spans="1:17">
      <c r="A573" s="35">
        <v>35</v>
      </c>
      <c r="B573" s="35" t="s">
        <v>9</v>
      </c>
      <c r="C573" s="35">
        <v>17.86</v>
      </c>
      <c r="D573" s="35">
        <v>1</v>
      </c>
      <c r="E573" s="35" t="s">
        <v>10</v>
      </c>
      <c r="F573" s="35" t="s">
        <v>12</v>
      </c>
      <c r="G573" s="35">
        <v>5116.5003999999999</v>
      </c>
      <c r="H573" s="9">
        <f t="shared" si="40"/>
        <v>1</v>
      </c>
      <c r="I573" s="9">
        <f t="shared" si="41"/>
        <v>0</v>
      </c>
      <c r="J573" s="9">
        <f t="shared" si="42"/>
        <v>0</v>
      </c>
      <c r="K573" s="9">
        <f t="shared" si="43"/>
        <v>1</v>
      </c>
      <c r="L573" s="9">
        <f t="shared" si="44"/>
        <v>0</v>
      </c>
      <c r="M573" s="9">
        <v>35</v>
      </c>
      <c r="N573" s="9">
        <v>17.86</v>
      </c>
      <c r="O573" s="9">
        <v>1</v>
      </c>
      <c r="P573" s="9">
        <v>5116.5003999999999</v>
      </c>
      <c r="Q573" s="9"/>
    </row>
    <row r="574" spans="1:17">
      <c r="A574" s="35">
        <v>35</v>
      </c>
      <c r="B574" s="35" t="s">
        <v>9</v>
      </c>
      <c r="C574" s="35">
        <v>27.61</v>
      </c>
      <c r="D574" s="35">
        <v>1</v>
      </c>
      <c r="E574" s="35" t="s">
        <v>10</v>
      </c>
      <c r="F574" s="35" t="s">
        <v>11</v>
      </c>
      <c r="G574" s="35">
        <v>4747.0528999999997</v>
      </c>
      <c r="H574" s="9">
        <f t="shared" si="40"/>
        <v>0</v>
      </c>
      <c r="I574" s="9">
        <f t="shared" si="41"/>
        <v>1</v>
      </c>
      <c r="J574" s="9">
        <f t="shared" si="42"/>
        <v>0</v>
      </c>
      <c r="K574" s="9">
        <f t="shared" si="43"/>
        <v>1</v>
      </c>
      <c r="L574" s="9">
        <f t="shared" si="44"/>
        <v>0</v>
      </c>
      <c r="M574" s="9">
        <v>35</v>
      </c>
      <c r="N574" s="9">
        <v>27.61</v>
      </c>
      <c r="O574" s="9">
        <v>1</v>
      </c>
      <c r="P574" s="9">
        <v>4747.0528999999997</v>
      </c>
      <c r="Q574" s="9"/>
    </row>
    <row r="575" spans="1:17">
      <c r="A575" s="35">
        <v>35</v>
      </c>
      <c r="B575" s="35" t="s">
        <v>9</v>
      </c>
      <c r="C575" s="35">
        <v>39.71</v>
      </c>
      <c r="D575" s="35">
        <v>4</v>
      </c>
      <c r="E575" s="35" t="s">
        <v>10</v>
      </c>
      <c r="F575" s="35" t="s">
        <v>13</v>
      </c>
      <c r="G575" s="35">
        <v>19496.71917</v>
      </c>
      <c r="H575" s="9">
        <f t="shared" si="40"/>
        <v>0</v>
      </c>
      <c r="I575" s="9">
        <f t="shared" si="41"/>
        <v>0</v>
      </c>
      <c r="J575" s="9">
        <f t="shared" si="42"/>
        <v>0</v>
      </c>
      <c r="K575" s="9">
        <f t="shared" si="43"/>
        <v>1</v>
      </c>
      <c r="L575" s="9">
        <f t="shared" si="44"/>
        <v>0</v>
      </c>
      <c r="M575" s="9">
        <v>35</v>
      </c>
      <c r="N575" s="9">
        <v>39.71</v>
      </c>
      <c r="O575" s="9">
        <v>4</v>
      </c>
      <c r="P575" s="9">
        <v>19496.71917</v>
      </c>
      <c r="Q575" s="9"/>
    </row>
    <row r="576" spans="1:17">
      <c r="A576" s="35">
        <v>36</v>
      </c>
      <c r="B576" s="35" t="s">
        <v>9</v>
      </c>
      <c r="C576" s="35">
        <v>35.200000000000003</v>
      </c>
      <c r="D576" s="35">
        <v>1</v>
      </c>
      <c r="E576" s="35" t="s">
        <v>7</v>
      </c>
      <c r="F576" s="35" t="s">
        <v>11</v>
      </c>
      <c r="G576" s="35">
        <v>38709.175999999999</v>
      </c>
      <c r="H576" s="9">
        <f t="shared" si="40"/>
        <v>0</v>
      </c>
      <c r="I576" s="9">
        <f t="shared" si="41"/>
        <v>1</v>
      </c>
      <c r="J576" s="9">
        <f t="shared" si="42"/>
        <v>0</v>
      </c>
      <c r="K576" s="9">
        <f t="shared" si="43"/>
        <v>1</v>
      </c>
      <c r="L576" s="9">
        <f t="shared" si="44"/>
        <v>1</v>
      </c>
      <c r="M576" s="9">
        <v>36</v>
      </c>
      <c r="N576" s="9">
        <v>35.200000000000003</v>
      </c>
      <c r="O576" s="9">
        <v>1</v>
      </c>
      <c r="P576" s="9">
        <v>38709.175999999999</v>
      </c>
      <c r="Q576" s="9"/>
    </row>
    <row r="577" spans="1:17">
      <c r="A577" s="35">
        <v>36</v>
      </c>
      <c r="B577" s="35" t="s">
        <v>9</v>
      </c>
      <c r="C577" s="35">
        <v>34.43</v>
      </c>
      <c r="D577" s="35">
        <v>0</v>
      </c>
      <c r="E577" s="35" t="s">
        <v>7</v>
      </c>
      <c r="F577" s="35" t="s">
        <v>11</v>
      </c>
      <c r="G577" s="35">
        <v>37742.575700000001</v>
      </c>
      <c r="H577" s="9">
        <f t="shared" si="40"/>
        <v>0</v>
      </c>
      <c r="I577" s="9">
        <f t="shared" si="41"/>
        <v>1</v>
      </c>
      <c r="J577" s="9">
        <f t="shared" si="42"/>
        <v>0</v>
      </c>
      <c r="K577" s="9">
        <f t="shared" si="43"/>
        <v>1</v>
      </c>
      <c r="L577" s="9">
        <f t="shared" si="44"/>
        <v>1</v>
      </c>
      <c r="M577" s="9">
        <v>36</v>
      </c>
      <c r="N577" s="9">
        <v>34.43</v>
      </c>
      <c r="O577" s="9">
        <v>0</v>
      </c>
      <c r="P577" s="9">
        <v>37742.575700000001</v>
      </c>
      <c r="Q577" s="9"/>
    </row>
    <row r="578" spans="1:17">
      <c r="A578" s="35">
        <v>36</v>
      </c>
      <c r="B578" s="35" t="s">
        <v>9</v>
      </c>
      <c r="C578" s="35">
        <v>41.895000000000003</v>
      </c>
      <c r="D578" s="35">
        <v>3</v>
      </c>
      <c r="E578" s="35" t="s">
        <v>7</v>
      </c>
      <c r="F578" s="35" t="s">
        <v>13</v>
      </c>
      <c r="G578" s="35">
        <v>43753.337050000002</v>
      </c>
      <c r="H578" s="9">
        <f t="shared" si="40"/>
        <v>0</v>
      </c>
      <c r="I578" s="9">
        <f t="shared" si="41"/>
        <v>0</v>
      </c>
      <c r="J578" s="9">
        <f t="shared" si="42"/>
        <v>0</v>
      </c>
      <c r="K578" s="9">
        <f t="shared" si="43"/>
        <v>1</v>
      </c>
      <c r="L578" s="9">
        <f t="shared" si="44"/>
        <v>1</v>
      </c>
      <c r="M578" s="9">
        <v>36</v>
      </c>
      <c r="N578" s="9">
        <v>41.895000000000003</v>
      </c>
      <c r="O578" s="9">
        <v>3</v>
      </c>
      <c r="P578" s="9">
        <v>43753.337050000002</v>
      </c>
      <c r="Q578" s="9"/>
    </row>
    <row r="579" spans="1:17">
      <c r="A579" s="35">
        <v>36</v>
      </c>
      <c r="B579" s="35" t="s">
        <v>6</v>
      </c>
      <c r="C579" s="35">
        <v>26.2</v>
      </c>
      <c r="D579" s="35">
        <v>0</v>
      </c>
      <c r="E579" s="35" t="s">
        <v>10</v>
      </c>
      <c r="F579" s="35" t="s">
        <v>8</v>
      </c>
      <c r="G579" s="35">
        <v>4883.866</v>
      </c>
      <c r="H579" s="9">
        <f t="shared" ref="H579:H642" si="45">IF(F579="northwest",1,0)</f>
        <v>0</v>
      </c>
      <c r="I579" s="9">
        <f t="shared" ref="I579:I642" si="46">IF(F579="southeast",1,0)</f>
        <v>0</v>
      </c>
      <c r="J579" s="9">
        <f t="shared" ref="J579:J642" si="47">IF(F579="southwest",1,0)</f>
        <v>1</v>
      </c>
      <c r="K579" s="9">
        <f t="shared" ref="K579:K642" si="48">IF(B579="MALE",1,0)</f>
        <v>0</v>
      </c>
      <c r="L579" s="9">
        <f t="shared" ref="L579:L642" si="49">IF(E579="yes",1,0)</f>
        <v>0</v>
      </c>
      <c r="M579" s="9">
        <v>36</v>
      </c>
      <c r="N579" s="9">
        <v>26.2</v>
      </c>
      <c r="O579" s="9">
        <v>0</v>
      </c>
      <c r="P579" s="9">
        <v>4883.866</v>
      </c>
      <c r="Q579" s="9"/>
    </row>
    <row r="580" spans="1:17">
      <c r="A580" s="35">
        <v>36</v>
      </c>
      <c r="B580" s="35" t="s">
        <v>9</v>
      </c>
      <c r="C580" s="35">
        <v>27.55</v>
      </c>
      <c r="D580" s="35">
        <v>3</v>
      </c>
      <c r="E580" s="35" t="s">
        <v>10</v>
      </c>
      <c r="F580" s="35" t="s">
        <v>13</v>
      </c>
      <c r="G580" s="35">
        <v>6746.7425000000003</v>
      </c>
      <c r="H580" s="9">
        <f t="shared" si="45"/>
        <v>0</v>
      </c>
      <c r="I580" s="9">
        <f t="shared" si="46"/>
        <v>0</v>
      </c>
      <c r="J580" s="9">
        <f t="shared" si="47"/>
        <v>0</v>
      </c>
      <c r="K580" s="9">
        <f t="shared" si="48"/>
        <v>1</v>
      </c>
      <c r="L580" s="9">
        <f t="shared" si="49"/>
        <v>0</v>
      </c>
      <c r="M580" s="9">
        <v>36</v>
      </c>
      <c r="N580" s="9">
        <v>27.55</v>
      </c>
      <c r="O580" s="9">
        <v>3</v>
      </c>
      <c r="P580" s="9">
        <v>6746.7425000000003</v>
      </c>
      <c r="Q580" s="9"/>
    </row>
    <row r="581" spans="1:17">
      <c r="A581" s="35">
        <v>36</v>
      </c>
      <c r="B581" s="35" t="s">
        <v>6</v>
      </c>
      <c r="C581" s="35">
        <v>29.92</v>
      </c>
      <c r="D581" s="35">
        <v>1</v>
      </c>
      <c r="E581" s="35" t="s">
        <v>10</v>
      </c>
      <c r="F581" s="35" t="s">
        <v>11</v>
      </c>
      <c r="G581" s="35">
        <v>5478.0367999999999</v>
      </c>
      <c r="H581" s="9">
        <f t="shared" si="45"/>
        <v>0</v>
      </c>
      <c r="I581" s="9">
        <f t="shared" si="46"/>
        <v>1</v>
      </c>
      <c r="J581" s="9">
        <f t="shared" si="47"/>
        <v>0</v>
      </c>
      <c r="K581" s="9">
        <f t="shared" si="48"/>
        <v>0</v>
      </c>
      <c r="L581" s="9">
        <f t="shared" si="49"/>
        <v>0</v>
      </c>
      <c r="M581" s="9">
        <v>36</v>
      </c>
      <c r="N581" s="9">
        <v>29.92</v>
      </c>
      <c r="O581" s="9">
        <v>1</v>
      </c>
      <c r="P581" s="9">
        <v>5478.0367999999999</v>
      </c>
      <c r="Q581" s="9"/>
    </row>
    <row r="582" spans="1:17">
      <c r="A582" s="35">
        <v>36</v>
      </c>
      <c r="B582" s="35" t="s">
        <v>6</v>
      </c>
      <c r="C582" s="35">
        <v>22.6</v>
      </c>
      <c r="D582" s="35">
        <v>2</v>
      </c>
      <c r="E582" s="35" t="s">
        <v>7</v>
      </c>
      <c r="F582" s="35" t="s">
        <v>8</v>
      </c>
      <c r="G582" s="35">
        <v>18608.261999999999</v>
      </c>
      <c r="H582" s="9">
        <f t="shared" si="45"/>
        <v>0</v>
      </c>
      <c r="I582" s="9">
        <f t="shared" si="46"/>
        <v>0</v>
      </c>
      <c r="J582" s="9">
        <f t="shared" si="47"/>
        <v>1</v>
      </c>
      <c r="K582" s="9">
        <f t="shared" si="48"/>
        <v>0</v>
      </c>
      <c r="L582" s="9">
        <f t="shared" si="49"/>
        <v>1</v>
      </c>
      <c r="M582" s="9">
        <v>36</v>
      </c>
      <c r="N582" s="9">
        <v>22.6</v>
      </c>
      <c r="O582" s="9">
        <v>2</v>
      </c>
      <c r="P582" s="9">
        <v>18608.261999999999</v>
      </c>
      <c r="Q582" s="9"/>
    </row>
    <row r="583" spans="1:17">
      <c r="A583" s="35">
        <v>36</v>
      </c>
      <c r="B583" s="35" t="s">
        <v>9</v>
      </c>
      <c r="C583" s="35">
        <v>28.88</v>
      </c>
      <c r="D583" s="35">
        <v>3</v>
      </c>
      <c r="E583" s="35" t="s">
        <v>10</v>
      </c>
      <c r="F583" s="35" t="s">
        <v>13</v>
      </c>
      <c r="G583" s="35">
        <v>6748.5911999999998</v>
      </c>
      <c r="H583" s="9">
        <f t="shared" si="45"/>
        <v>0</v>
      </c>
      <c r="I583" s="9">
        <f t="shared" si="46"/>
        <v>0</v>
      </c>
      <c r="J583" s="9">
        <f t="shared" si="47"/>
        <v>0</v>
      </c>
      <c r="K583" s="9">
        <f t="shared" si="48"/>
        <v>1</v>
      </c>
      <c r="L583" s="9">
        <f t="shared" si="49"/>
        <v>0</v>
      </c>
      <c r="M583" s="9">
        <v>36</v>
      </c>
      <c r="N583" s="9">
        <v>28.88</v>
      </c>
      <c r="O583" s="9">
        <v>3</v>
      </c>
      <c r="P583" s="9">
        <v>6748.5911999999998</v>
      </c>
      <c r="Q583" s="9"/>
    </row>
    <row r="584" spans="1:17">
      <c r="A584" s="35">
        <v>36</v>
      </c>
      <c r="B584" s="35" t="s">
        <v>9</v>
      </c>
      <c r="C584" s="35">
        <v>29.7</v>
      </c>
      <c r="D584" s="35">
        <v>0</v>
      </c>
      <c r="E584" s="35" t="s">
        <v>10</v>
      </c>
      <c r="F584" s="35" t="s">
        <v>11</v>
      </c>
      <c r="G584" s="35">
        <v>4399.7309999999998</v>
      </c>
      <c r="H584" s="9">
        <f t="shared" si="45"/>
        <v>0</v>
      </c>
      <c r="I584" s="9">
        <f t="shared" si="46"/>
        <v>1</v>
      </c>
      <c r="J584" s="9">
        <f t="shared" si="47"/>
        <v>0</v>
      </c>
      <c r="K584" s="9">
        <f t="shared" si="48"/>
        <v>1</v>
      </c>
      <c r="L584" s="9">
        <f t="shared" si="49"/>
        <v>0</v>
      </c>
      <c r="M584" s="9">
        <v>36</v>
      </c>
      <c r="N584" s="9">
        <v>29.7</v>
      </c>
      <c r="O584" s="9">
        <v>0</v>
      </c>
      <c r="P584" s="9">
        <v>4399.7309999999998</v>
      </c>
      <c r="Q584" s="9"/>
    </row>
    <row r="585" spans="1:17">
      <c r="A585" s="35">
        <v>36</v>
      </c>
      <c r="B585" s="35" t="s">
        <v>6</v>
      </c>
      <c r="C585" s="35">
        <v>27.74</v>
      </c>
      <c r="D585" s="35">
        <v>0</v>
      </c>
      <c r="E585" s="35" t="s">
        <v>10</v>
      </c>
      <c r="F585" s="35" t="s">
        <v>13</v>
      </c>
      <c r="G585" s="35">
        <v>5469.0065999999997</v>
      </c>
      <c r="H585" s="9">
        <f t="shared" si="45"/>
        <v>0</v>
      </c>
      <c r="I585" s="9">
        <f t="shared" si="46"/>
        <v>0</v>
      </c>
      <c r="J585" s="9">
        <f t="shared" si="47"/>
        <v>0</v>
      </c>
      <c r="K585" s="9">
        <f t="shared" si="48"/>
        <v>0</v>
      </c>
      <c r="L585" s="9">
        <f t="shared" si="49"/>
        <v>0</v>
      </c>
      <c r="M585" s="9">
        <v>36</v>
      </c>
      <c r="N585" s="9">
        <v>27.74</v>
      </c>
      <c r="O585" s="9">
        <v>0</v>
      </c>
      <c r="P585" s="9">
        <v>5469.0065999999997</v>
      </c>
      <c r="Q585" s="9"/>
    </row>
    <row r="586" spans="1:17">
      <c r="A586" s="35">
        <v>36</v>
      </c>
      <c r="B586" s="35" t="s">
        <v>9</v>
      </c>
      <c r="C586" s="35">
        <v>34.43</v>
      </c>
      <c r="D586" s="35">
        <v>2</v>
      </c>
      <c r="E586" s="35" t="s">
        <v>10</v>
      </c>
      <c r="F586" s="35" t="s">
        <v>11</v>
      </c>
      <c r="G586" s="35">
        <v>5584.3056999999999</v>
      </c>
      <c r="H586" s="9">
        <f t="shared" si="45"/>
        <v>0</v>
      </c>
      <c r="I586" s="9">
        <f t="shared" si="46"/>
        <v>1</v>
      </c>
      <c r="J586" s="9">
        <f t="shared" si="47"/>
        <v>0</v>
      </c>
      <c r="K586" s="9">
        <f t="shared" si="48"/>
        <v>1</v>
      </c>
      <c r="L586" s="9">
        <f t="shared" si="49"/>
        <v>0</v>
      </c>
      <c r="M586" s="9">
        <v>36</v>
      </c>
      <c r="N586" s="9">
        <v>34.43</v>
      </c>
      <c r="O586" s="9">
        <v>2</v>
      </c>
      <c r="P586" s="9">
        <v>5584.3056999999999</v>
      </c>
      <c r="Q586" s="9"/>
    </row>
    <row r="587" spans="1:17">
      <c r="A587" s="35">
        <v>36</v>
      </c>
      <c r="B587" s="35" t="s">
        <v>9</v>
      </c>
      <c r="C587" s="35">
        <v>28.024999999999999</v>
      </c>
      <c r="D587" s="35">
        <v>1</v>
      </c>
      <c r="E587" s="35" t="s">
        <v>7</v>
      </c>
      <c r="F587" s="35" t="s">
        <v>13</v>
      </c>
      <c r="G587" s="35">
        <v>20773.62775</v>
      </c>
      <c r="H587" s="9">
        <f t="shared" si="45"/>
        <v>0</v>
      </c>
      <c r="I587" s="9">
        <f t="shared" si="46"/>
        <v>0</v>
      </c>
      <c r="J587" s="9">
        <f t="shared" si="47"/>
        <v>0</v>
      </c>
      <c r="K587" s="9">
        <f t="shared" si="48"/>
        <v>1</v>
      </c>
      <c r="L587" s="9">
        <f t="shared" si="49"/>
        <v>1</v>
      </c>
      <c r="M587" s="9">
        <v>36</v>
      </c>
      <c r="N587" s="9">
        <v>28.024999999999999</v>
      </c>
      <c r="O587" s="9">
        <v>1</v>
      </c>
      <c r="P587" s="9">
        <v>20773.62775</v>
      </c>
      <c r="Q587" s="9"/>
    </row>
    <row r="588" spans="1:17">
      <c r="A588" s="35">
        <v>36</v>
      </c>
      <c r="B588" s="35" t="s">
        <v>6</v>
      </c>
      <c r="C588" s="35">
        <v>25.84</v>
      </c>
      <c r="D588" s="35">
        <v>0</v>
      </c>
      <c r="E588" s="35" t="s">
        <v>10</v>
      </c>
      <c r="F588" s="35" t="s">
        <v>12</v>
      </c>
      <c r="G588" s="35">
        <v>5266.3656000000001</v>
      </c>
      <c r="H588" s="9">
        <f t="shared" si="45"/>
        <v>1</v>
      </c>
      <c r="I588" s="9">
        <f t="shared" si="46"/>
        <v>0</v>
      </c>
      <c r="J588" s="9">
        <f t="shared" si="47"/>
        <v>0</v>
      </c>
      <c r="K588" s="9">
        <f t="shared" si="48"/>
        <v>0</v>
      </c>
      <c r="L588" s="9">
        <f t="shared" si="49"/>
        <v>0</v>
      </c>
      <c r="M588" s="9">
        <v>36</v>
      </c>
      <c r="N588" s="9">
        <v>25.84</v>
      </c>
      <c r="O588" s="9">
        <v>0</v>
      </c>
      <c r="P588" s="9">
        <v>5266.3656000000001</v>
      </c>
      <c r="Q588" s="9"/>
    </row>
    <row r="589" spans="1:17">
      <c r="A589" s="35">
        <v>36</v>
      </c>
      <c r="B589" s="35" t="s">
        <v>9</v>
      </c>
      <c r="C589" s="35">
        <v>33.82</v>
      </c>
      <c r="D589" s="35">
        <v>1</v>
      </c>
      <c r="E589" s="35" t="s">
        <v>10</v>
      </c>
      <c r="F589" s="35" t="s">
        <v>12</v>
      </c>
      <c r="G589" s="35">
        <v>5377.4578000000001</v>
      </c>
      <c r="H589" s="9">
        <f t="shared" si="45"/>
        <v>1</v>
      </c>
      <c r="I589" s="9">
        <f t="shared" si="46"/>
        <v>0</v>
      </c>
      <c r="J589" s="9">
        <f t="shared" si="47"/>
        <v>0</v>
      </c>
      <c r="K589" s="9">
        <f t="shared" si="48"/>
        <v>1</v>
      </c>
      <c r="L589" s="9">
        <f t="shared" si="49"/>
        <v>0</v>
      </c>
      <c r="M589" s="9">
        <v>36</v>
      </c>
      <c r="N589" s="9">
        <v>33.82</v>
      </c>
      <c r="O589" s="9">
        <v>1</v>
      </c>
      <c r="P589" s="9">
        <v>5377.4578000000001</v>
      </c>
      <c r="Q589" s="9"/>
    </row>
    <row r="590" spans="1:17">
      <c r="A590" s="35">
        <v>36</v>
      </c>
      <c r="B590" s="35" t="s">
        <v>9</v>
      </c>
      <c r="C590" s="35">
        <v>31.5</v>
      </c>
      <c r="D590" s="35">
        <v>0</v>
      </c>
      <c r="E590" s="35" t="s">
        <v>10</v>
      </c>
      <c r="F590" s="35" t="s">
        <v>8</v>
      </c>
      <c r="G590" s="35">
        <v>4402.2330000000002</v>
      </c>
      <c r="H590" s="9">
        <f t="shared" si="45"/>
        <v>0</v>
      </c>
      <c r="I590" s="9">
        <f t="shared" si="46"/>
        <v>0</v>
      </c>
      <c r="J590" s="9">
        <f t="shared" si="47"/>
        <v>1</v>
      </c>
      <c r="K590" s="9">
        <f t="shared" si="48"/>
        <v>1</v>
      </c>
      <c r="L590" s="9">
        <f t="shared" si="49"/>
        <v>0</v>
      </c>
      <c r="M590" s="9">
        <v>36</v>
      </c>
      <c r="N590" s="9">
        <v>31.5</v>
      </c>
      <c r="O590" s="9">
        <v>0</v>
      </c>
      <c r="P590" s="9">
        <v>4402.2330000000002</v>
      </c>
      <c r="Q590" s="9"/>
    </row>
    <row r="591" spans="1:17">
      <c r="A591" s="35">
        <v>36</v>
      </c>
      <c r="B591" s="35" t="s">
        <v>6</v>
      </c>
      <c r="C591" s="35">
        <v>19.855</v>
      </c>
      <c r="D591" s="35">
        <v>0</v>
      </c>
      <c r="E591" s="35" t="s">
        <v>10</v>
      </c>
      <c r="F591" s="35" t="s">
        <v>13</v>
      </c>
      <c r="G591" s="35">
        <v>5458.0464499999998</v>
      </c>
      <c r="H591" s="9">
        <f t="shared" si="45"/>
        <v>0</v>
      </c>
      <c r="I591" s="9">
        <f t="shared" si="46"/>
        <v>0</v>
      </c>
      <c r="J591" s="9">
        <f t="shared" si="47"/>
        <v>0</v>
      </c>
      <c r="K591" s="9">
        <f t="shared" si="48"/>
        <v>0</v>
      </c>
      <c r="L591" s="9">
        <f t="shared" si="49"/>
        <v>0</v>
      </c>
      <c r="M591" s="9">
        <v>36</v>
      </c>
      <c r="N591" s="9">
        <v>19.855</v>
      </c>
      <c r="O591" s="9">
        <v>0</v>
      </c>
      <c r="P591" s="9">
        <v>5458.0464499999998</v>
      </c>
      <c r="Q591" s="9"/>
    </row>
    <row r="592" spans="1:17">
      <c r="A592" s="35">
        <v>36</v>
      </c>
      <c r="B592" s="35" t="s">
        <v>6</v>
      </c>
      <c r="C592" s="35">
        <v>30.02</v>
      </c>
      <c r="D592" s="35">
        <v>0</v>
      </c>
      <c r="E592" s="35" t="s">
        <v>10</v>
      </c>
      <c r="F592" s="35" t="s">
        <v>12</v>
      </c>
      <c r="G592" s="35">
        <v>5272.1758</v>
      </c>
      <c r="H592" s="9">
        <f t="shared" si="45"/>
        <v>1</v>
      </c>
      <c r="I592" s="9">
        <f t="shared" si="46"/>
        <v>0</v>
      </c>
      <c r="J592" s="9">
        <f t="shared" si="47"/>
        <v>0</v>
      </c>
      <c r="K592" s="9">
        <f t="shared" si="48"/>
        <v>0</v>
      </c>
      <c r="L592" s="9">
        <f t="shared" si="49"/>
        <v>0</v>
      </c>
      <c r="M592" s="9">
        <v>36</v>
      </c>
      <c r="N592" s="9">
        <v>30.02</v>
      </c>
      <c r="O592" s="9">
        <v>0</v>
      </c>
      <c r="P592" s="9">
        <v>5272.1758</v>
      </c>
      <c r="Q592" s="9"/>
    </row>
    <row r="593" spans="1:17">
      <c r="A593" s="35">
        <v>36</v>
      </c>
      <c r="B593" s="35" t="s">
        <v>6</v>
      </c>
      <c r="C593" s="35">
        <v>29.04</v>
      </c>
      <c r="D593" s="35">
        <v>4</v>
      </c>
      <c r="E593" s="35" t="s">
        <v>10</v>
      </c>
      <c r="F593" s="35" t="s">
        <v>11</v>
      </c>
      <c r="G593" s="35">
        <v>7243.8136000000004</v>
      </c>
      <c r="H593" s="9">
        <f t="shared" si="45"/>
        <v>0</v>
      </c>
      <c r="I593" s="9">
        <f t="shared" si="46"/>
        <v>1</v>
      </c>
      <c r="J593" s="9">
        <f t="shared" si="47"/>
        <v>0</v>
      </c>
      <c r="K593" s="9">
        <f t="shared" si="48"/>
        <v>0</v>
      </c>
      <c r="L593" s="9">
        <f t="shared" si="49"/>
        <v>0</v>
      </c>
      <c r="M593" s="9">
        <v>36</v>
      </c>
      <c r="N593" s="9">
        <v>29.04</v>
      </c>
      <c r="O593" s="9">
        <v>4</v>
      </c>
      <c r="P593" s="9">
        <v>7243.8136000000004</v>
      </c>
      <c r="Q593" s="9"/>
    </row>
    <row r="594" spans="1:17">
      <c r="A594" s="35">
        <v>36</v>
      </c>
      <c r="B594" s="35" t="s">
        <v>6</v>
      </c>
      <c r="C594" s="35">
        <v>29.92</v>
      </c>
      <c r="D594" s="35">
        <v>0</v>
      </c>
      <c r="E594" s="35" t="s">
        <v>10</v>
      </c>
      <c r="F594" s="35" t="s">
        <v>11</v>
      </c>
      <c r="G594" s="35">
        <v>4889.0367999999999</v>
      </c>
      <c r="H594" s="9">
        <f t="shared" si="45"/>
        <v>0</v>
      </c>
      <c r="I594" s="9">
        <f t="shared" si="46"/>
        <v>1</v>
      </c>
      <c r="J594" s="9">
        <f t="shared" si="47"/>
        <v>0</v>
      </c>
      <c r="K594" s="9">
        <f t="shared" si="48"/>
        <v>0</v>
      </c>
      <c r="L594" s="9">
        <f t="shared" si="49"/>
        <v>0</v>
      </c>
      <c r="M594" s="9">
        <v>36</v>
      </c>
      <c r="N594" s="9">
        <v>29.92</v>
      </c>
      <c r="O594" s="9">
        <v>0</v>
      </c>
      <c r="P594" s="9">
        <v>4889.0367999999999</v>
      </c>
      <c r="Q594" s="9"/>
    </row>
    <row r="595" spans="1:17">
      <c r="A595" s="35">
        <v>36</v>
      </c>
      <c r="B595" s="35" t="s">
        <v>6</v>
      </c>
      <c r="C595" s="35">
        <v>26.885000000000002</v>
      </c>
      <c r="D595" s="35">
        <v>0</v>
      </c>
      <c r="E595" s="35" t="s">
        <v>10</v>
      </c>
      <c r="F595" s="35" t="s">
        <v>12</v>
      </c>
      <c r="G595" s="35">
        <v>5267.8181500000001</v>
      </c>
      <c r="H595" s="9">
        <f t="shared" si="45"/>
        <v>1</v>
      </c>
      <c r="I595" s="9">
        <f t="shared" si="46"/>
        <v>0</v>
      </c>
      <c r="J595" s="9">
        <f t="shared" si="47"/>
        <v>0</v>
      </c>
      <c r="K595" s="9">
        <f t="shared" si="48"/>
        <v>0</v>
      </c>
      <c r="L595" s="9">
        <f t="shared" si="49"/>
        <v>0</v>
      </c>
      <c r="M595" s="9">
        <v>36</v>
      </c>
      <c r="N595" s="9">
        <v>26.885000000000002</v>
      </c>
      <c r="O595" s="9">
        <v>0</v>
      </c>
      <c r="P595" s="9">
        <v>5267.8181500000001</v>
      </c>
      <c r="Q595" s="9"/>
    </row>
    <row r="596" spans="1:17">
      <c r="A596" s="35">
        <v>36</v>
      </c>
      <c r="B596" s="35" t="s">
        <v>9</v>
      </c>
      <c r="C596" s="35">
        <v>28.594999999999999</v>
      </c>
      <c r="D596" s="35">
        <v>3</v>
      </c>
      <c r="E596" s="35" t="s">
        <v>10</v>
      </c>
      <c r="F596" s="35" t="s">
        <v>12</v>
      </c>
      <c r="G596" s="35">
        <v>6548.1950500000003</v>
      </c>
      <c r="H596" s="9">
        <f t="shared" si="45"/>
        <v>1</v>
      </c>
      <c r="I596" s="9">
        <f t="shared" si="46"/>
        <v>0</v>
      </c>
      <c r="J596" s="9">
        <f t="shared" si="47"/>
        <v>0</v>
      </c>
      <c r="K596" s="9">
        <f t="shared" si="48"/>
        <v>1</v>
      </c>
      <c r="L596" s="9">
        <f t="shared" si="49"/>
        <v>0</v>
      </c>
      <c r="M596" s="9">
        <v>36</v>
      </c>
      <c r="N596" s="9">
        <v>28.594999999999999</v>
      </c>
      <c r="O596" s="9">
        <v>3</v>
      </c>
      <c r="P596" s="9">
        <v>6548.1950500000003</v>
      </c>
      <c r="Q596" s="9"/>
    </row>
    <row r="597" spans="1:17">
      <c r="A597" s="35">
        <v>36</v>
      </c>
      <c r="B597" s="35" t="s">
        <v>6</v>
      </c>
      <c r="C597" s="35">
        <v>22.135000000000002</v>
      </c>
      <c r="D597" s="35">
        <v>3</v>
      </c>
      <c r="E597" s="35" t="s">
        <v>10</v>
      </c>
      <c r="F597" s="35" t="s">
        <v>13</v>
      </c>
      <c r="G597" s="35">
        <v>7228.2156500000001</v>
      </c>
      <c r="H597" s="9">
        <f t="shared" si="45"/>
        <v>0</v>
      </c>
      <c r="I597" s="9">
        <f t="shared" si="46"/>
        <v>0</v>
      </c>
      <c r="J597" s="9">
        <f t="shared" si="47"/>
        <v>0</v>
      </c>
      <c r="K597" s="9">
        <f t="shared" si="48"/>
        <v>0</v>
      </c>
      <c r="L597" s="9">
        <f t="shared" si="49"/>
        <v>0</v>
      </c>
      <c r="M597" s="9">
        <v>36</v>
      </c>
      <c r="N597" s="9">
        <v>22.135000000000002</v>
      </c>
      <c r="O597" s="9">
        <v>3</v>
      </c>
      <c r="P597" s="9">
        <v>7228.2156500000001</v>
      </c>
      <c r="Q597" s="9"/>
    </row>
    <row r="598" spans="1:17">
      <c r="A598" s="35">
        <v>36</v>
      </c>
      <c r="B598" s="35" t="s">
        <v>9</v>
      </c>
      <c r="C598" s="35">
        <v>33.4</v>
      </c>
      <c r="D598" s="35">
        <v>2</v>
      </c>
      <c r="E598" s="35" t="s">
        <v>7</v>
      </c>
      <c r="F598" s="35" t="s">
        <v>8</v>
      </c>
      <c r="G598" s="35">
        <v>38415.474000000002</v>
      </c>
      <c r="H598" s="9">
        <f t="shared" si="45"/>
        <v>0</v>
      </c>
      <c r="I598" s="9">
        <f t="shared" si="46"/>
        <v>0</v>
      </c>
      <c r="J598" s="9">
        <f t="shared" si="47"/>
        <v>1</v>
      </c>
      <c r="K598" s="9">
        <f t="shared" si="48"/>
        <v>1</v>
      </c>
      <c r="L598" s="9">
        <f t="shared" si="49"/>
        <v>1</v>
      </c>
      <c r="M598" s="9">
        <v>36</v>
      </c>
      <c r="N598" s="9">
        <v>33.4</v>
      </c>
      <c r="O598" s="9">
        <v>2</v>
      </c>
      <c r="P598" s="9">
        <v>38415.474000000002</v>
      </c>
      <c r="Q598" s="9"/>
    </row>
    <row r="599" spans="1:17">
      <c r="A599" s="35">
        <v>36</v>
      </c>
      <c r="B599" s="35" t="s">
        <v>9</v>
      </c>
      <c r="C599" s="35">
        <v>30.875</v>
      </c>
      <c r="D599" s="35">
        <v>1</v>
      </c>
      <c r="E599" s="35" t="s">
        <v>10</v>
      </c>
      <c r="F599" s="35" t="s">
        <v>12</v>
      </c>
      <c r="G599" s="35">
        <v>5373.3642499999996</v>
      </c>
      <c r="H599" s="9">
        <f t="shared" si="45"/>
        <v>1</v>
      </c>
      <c r="I599" s="9">
        <f t="shared" si="46"/>
        <v>0</v>
      </c>
      <c r="J599" s="9">
        <f t="shared" si="47"/>
        <v>0</v>
      </c>
      <c r="K599" s="9">
        <f t="shared" si="48"/>
        <v>1</v>
      </c>
      <c r="L599" s="9">
        <f t="shared" si="49"/>
        <v>0</v>
      </c>
      <c r="M599" s="9">
        <v>36</v>
      </c>
      <c r="N599" s="9">
        <v>30.875</v>
      </c>
      <c r="O599" s="9">
        <v>1</v>
      </c>
      <c r="P599" s="9">
        <v>5373.3642499999996</v>
      </c>
      <c r="Q599" s="9"/>
    </row>
    <row r="600" spans="1:17">
      <c r="A600" s="35">
        <v>36</v>
      </c>
      <c r="B600" s="35" t="s">
        <v>6</v>
      </c>
      <c r="C600" s="35">
        <v>25.9</v>
      </c>
      <c r="D600" s="35">
        <v>1</v>
      </c>
      <c r="E600" s="35" t="s">
        <v>10</v>
      </c>
      <c r="F600" s="35" t="s">
        <v>8</v>
      </c>
      <c r="G600" s="35">
        <v>5472.4489999999996</v>
      </c>
      <c r="H600" s="9">
        <f t="shared" si="45"/>
        <v>0</v>
      </c>
      <c r="I600" s="9">
        <f t="shared" si="46"/>
        <v>0</v>
      </c>
      <c r="J600" s="9">
        <f t="shared" si="47"/>
        <v>1</v>
      </c>
      <c r="K600" s="9">
        <f t="shared" si="48"/>
        <v>0</v>
      </c>
      <c r="L600" s="9">
        <f t="shared" si="49"/>
        <v>0</v>
      </c>
      <c r="M600" s="9">
        <v>36</v>
      </c>
      <c r="N600" s="9">
        <v>25.9</v>
      </c>
      <c r="O600" s="9">
        <v>1</v>
      </c>
      <c r="P600" s="9">
        <v>5472.4489999999996</v>
      </c>
      <c r="Q600" s="9"/>
    </row>
    <row r="601" spans="1:17">
      <c r="A601" s="35">
        <v>37</v>
      </c>
      <c r="B601" s="35" t="s">
        <v>6</v>
      </c>
      <c r="C601" s="35">
        <v>27.74</v>
      </c>
      <c r="D601" s="35">
        <v>3</v>
      </c>
      <c r="E601" s="35" t="s">
        <v>10</v>
      </c>
      <c r="F601" s="35" t="s">
        <v>12</v>
      </c>
      <c r="G601" s="35">
        <v>7281.5056000000004</v>
      </c>
      <c r="H601" s="9">
        <f t="shared" si="45"/>
        <v>1</v>
      </c>
      <c r="I601" s="9">
        <f t="shared" si="46"/>
        <v>0</v>
      </c>
      <c r="J601" s="9">
        <f t="shared" si="47"/>
        <v>0</v>
      </c>
      <c r="K601" s="9">
        <f t="shared" si="48"/>
        <v>0</v>
      </c>
      <c r="L601" s="9">
        <f t="shared" si="49"/>
        <v>0</v>
      </c>
      <c r="M601" s="9">
        <v>37</v>
      </c>
      <c r="N601" s="9">
        <v>27.74</v>
      </c>
      <c r="O601" s="9">
        <v>3</v>
      </c>
      <c r="P601" s="9">
        <v>7281.5056000000004</v>
      </c>
      <c r="Q601" s="9"/>
    </row>
    <row r="602" spans="1:17">
      <c r="A602" s="35">
        <v>37</v>
      </c>
      <c r="B602" s="35" t="s">
        <v>9</v>
      </c>
      <c r="C602" s="35">
        <v>29.83</v>
      </c>
      <c r="D602" s="35">
        <v>2</v>
      </c>
      <c r="E602" s="35" t="s">
        <v>10</v>
      </c>
      <c r="F602" s="35" t="s">
        <v>13</v>
      </c>
      <c r="G602" s="35">
        <v>6406.4107000000004</v>
      </c>
      <c r="H602" s="9">
        <f t="shared" si="45"/>
        <v>0</v>
      </c>
      <c r="I602" s="9">
        <f t="shared" si="46"/>
        <v>0</v>
      </c>
      <c r="J602" s="9">
        <f t="shared" si="47"/>
        <v>0</v>
      </c>
      <c r="K602" s="9">
        <f t="shared" si="48"/>
        <v>1</v>
      </c>
      <c r="L602" s="9">
        <f t="shared" si="49"/>
        <v>0</v>
      </c>
      <c r="M602" s="9">
        <v>37</v>
      </c>
      <c r="N602" s="9">
        <v>29.83</v>
      </c>
      <c r="O602" s="9">
        <v>2</v>
      </c>
      <c r="P602" s="9">
        <v>6406.4107000000004</v>
      </c>
      <c r="Q602" s="9"/>
    </row>
    <row r="603" spans="1:17">
      <c r="A603" s="35">
        <v>37</v>
      </c>
      <c r="B603" s="35" t="s">
        <v>9</v>
      </c>
      <c r="C603" s="35">
        <v>28.024999999999999</v>
      </c>
      <c r="D603" s="35">
        <v>2</v>
      </c>
      <c r="E603" s="35" t="s">
        <v>10</v>
      </c>
      <c r="F603" s="35" t="s">
        <v>12</v>
      </c>
      <c r="G603" s="35">
        <v>6203.90175</v>
      </c>
      <c r="H603" s="9">
        <f t="shared" si="45"/>
        <v>1</v>
      </c>
      <c r="I603" s="9">
        <f t="shared" si="46"/>
        <v>0</v>
      </c>
      <c r="J603" s="9">
        <f t="shared" si="47"/>
        <v>0</v>
      </c>
      <c r="K603" s="9">
        <f t="shared" si="48"/>
        <v>1</v>
      </c>
      <c r="L603" s="9">
        <f t="shared" si="49"/>
        <v>0</v>
      </c>
      <c r="M603" s="9">
        <v>37</v>
      </c>
      <c r="N603" s="9">
        <v>28.024999999999999</v>
      </c>
      <c r="O603" s="9">
        <v>2</v>
      </c>
      <c r="P603" s="9">
        <v>6203.90175</v>
      </c>
      <c r="Q603" s="9"/>
    </row>
    <row r="604" spans="1:17">
      <c r="A604" s="35">
        <v>37</v>
      </c>
      <c r="B604" s="35" t="s">
        <v>6</v>
      </c>
      <c r="C604" s="35">
        <v>30.8</v>
      </c>
      <c r="D604" s="35">
        <v>2</v>
      </c>
      <c r="E604" s="35" t="s">
        <v>10</v>
      </c>
      <c r="F604" s="35" t="s">
        <v>11</v>
      </c>
      <c r="G604" s="35">
        <v>6313.759</v>
      </c>
      <c r="H604" s="9">
        <f t="shared" si="45"/>
        <v>0</v>
      </c>
      <c r="I604" s="9">
        <f t="shared" si="46"/>
        <v>1</v>
      </c>
      <c r="J604" s="9">
        <f t="shared" si="47"/>
        <v>0</v>
      </c>
      <c r="K604" s="9">
        <f t="shared" si="48"/>
        <v>0</v>
      </c>
      <c r="L604" s="9">
        <f t="shared" si="49"/>
        <v>0</v>
      </c>
      <c r="M604" s="9">
        <v>37</v>
      </c>
      <c r="N604" s="9">
        <v>30.8</v>
      </c>
      <c r="O604" s="9">
        <v>2</v>
      </c>
      <c r="P604" s="9">
        <v>6313.759</v>
      </c>
      <c r="Q604" s="9"/>
    </row>
    <row r="605" spans="1:17">
      <c r="A605" s="35">
        <v>37</v>
      </c>
      <c r="B605" s="35" t="s">
        <v>6</v>
      </c>
      <c r="C605" s="35">
        <v>34.799999999999997</v>
      </c>
      <c r="D605" s="35">
        <v>2</v>
      </c>
      <c r="E605" s="35" t="s">
        <v>7</v>
      </c>
      <c r="F605" s="35" t="s">
        <v>8</v>
      </c>
      <c r="G605" s="35">
        <v>39836.519</v>
      </c>
      <c r="H605" s="9">
        <f t="shared" si="45"/>
        <v>0</v>
      </c>
      <c r="I605" s="9">
        <f t="shared" si="46"/>
        <v>0</v>
      </c>
      <c r="J605" s="9">
        <f t="shared" si="47"/>
        <v>1</v>
      </c>
      <c r="K605" s="9">
        <f t="shared" si="48"/>
        <v>0</v>
      </c>
      <c r="L605" s="9">
        <f t="shared" si="49"/>
        <v>1</v>
      </c>
      <c r="M605" s="9">
        <v>37</v>
      </c>
      <c r="N605" s="9">
        <v>34.799999999999997</v>
      </c>
      <c r="O605" s="9">
        <v>2</v>
      </c>
      <c r="P605" s="9">
        <v>39836.519</v>
      </c>
      <c r="Q605" s="9"/>
    </row>
    <row r="606" spans="1:17">
      <c r="A606" s="35">
        <v>37</v>
      </c>
      <c r="B606" s="35" t="s">
        <v>9</v>
      </c>
      <c r="C606" s="35">
        <v>30.8</v>
      </c>
      <c r="D606" s="35">
        <v>0</v>
      </c>
      <c r="E606" s="35" t="s">
        <v>10</v>
      </c>
      <c r="F606" s="35" t="s">
        <v>8</v>
      </c>
      <c r="G606" s="35">
        <v>4646.759</v>
      </c>
      <c r="H606" s="9">
        <f t="shared" si="45"/>
        <v>0</v>
      </c>
      <c r="I606" s="9">
        <f t="shared" si="46"/>
        <v>0</v>
      </c>
      <c r="J606" s="9">
        <f t="shared" si="47"/>
        <v>1</v>
      </c>
      <c r="K606" s="9">
        <f t="shared" si="48"/>
        <v>1</v>
      </c>
      <c r="L606" s="9">
        <f t="shared" si="49"/>
        <v>0</v>
      </c>
      <c r="M606" s="9">
        <v>37</v>
      </c>
      <c r="N606" s="9">
        <v>30.8</v>
      </c>
      <c r="O606" s="9">
        <v>0</v>
      </c>
      <c r="P606" s="9">
        <v>4646.759</v>
      </c>
      <c r="Q606" s="9"/>
    </row>
    <row r="607" spans="1:17">
      <c r="A607" s="35">
        <v>37</v>
      </c>
      <c r="B607" s="35" t="s">
        <v>6</v>
      </c>
      <c r="C607" s="35">
        <v>23.37</v>
      </c>
      <c r="D607" s="35">
        <v>2</v>
      </c>
      <c r="E607" s="35" t="s">
        <v>10</v>
      </c>
      <c r="F607" s="35" t="s">
        <v>12</v>
      </c>
      <c r="G607" s="35">
        <v>6686.4313000000002</v>
      </c>
      <c r="H607" s="9">
        <f t="shared" si="45"/>
        <v>1</v>
      </c>
      <c r="I607" s="9">
        <f t="shared" si="46"/>
        <v>0</v>
      </c>
      <c r="J607" s="9">
        <f t="shared" si="47"/>
        <v>0</v>
      </c>
      <c r="K607" s="9">
        <f t="shared" si="48"/>
        <v>0</v>
      </c>
      <c r="L607" s="9">
        <f t="shared" si="49"/>
        <v>0</v>
      </c>
      <c r="M607" s="9">
        <v>37</v>
      </c>
      <c r="N607" s="9">
        <v>23.37</v>
      </c>
      <c r="O607" s="9">
        <v>2</v>
      </c>
      <c r="P607" s="9">
        <v>6686.4313000000002</v>
      </c>
      <c r="Q607" s="9"/>
    </row>
    <row r="608" spans="1:17">
      <c r="A608" s="35">
        <v>37</v>
      </c>
      <c r="B608" s="35" t="s">
        <v>9</v>
      </c>
      <c r="C608" s="35">
        <v>29.64</v>
      </c>
      <c r="D608" s="35">
        <v>0</v>
      </c>
      <c r="E608" s="35" t="s">
        <v>10</v>
      </c>
      <c r="F608" s="35" t="s">
        <v>12</v>
      </c>
      <c r="G608" s="35">
        <v>5028.1466</v>
      </c>
      <c r="H608" s="9">
        <f t="shared" si="45"/>
        <v>1</v>
      </c>
      <c r="I608" s="9">
        <f t="shared" si="46"/>
        <v>0</v>
      </c>
      <c r="J608" s="9">
        <f t="shared" si="47"/>
        <v>0</v>
      </c>
      <c r="K608" s="9">
        <f t="shared" si="48"/>
        <v>1</v>
      </c>
      <c r="L608" s="9">
        <f t="shared" si="49"/>
        <v>0</v>
      </c>
      <c r="M608" s="9">
        <v>37</v>
      </c>
      <c r="N608" s="9">
        <v>29.64</v>
      </c>
      <c r="O608" s="9">
        <v>0</v>
      </c>
      <c r="P608" s="9">
        <v>5028.1466</v>
      </c>
      <c r="Q608" s="9"/>
    </row>
    <row r="609" spans="1:17">
      <c r="A609" s="35">
        <v>37</v>
      </c>
      <c r="B609" s="35" t="s">
        <v>9</v>
      </c>
      <c r="C609" s="35">
        <v>30.875</v>
      </c>
      <c r="D609" s="35">
        <v>3</v>
      </c>
      <c r="E609" s="35" t="s">
        <v>10</v>
      </c>
      <c r="F609" s="35" t="s">
        <v>12</v>
      </c>
      <c r="G609" s="35">
        <v>6796.8632500000003</v>
      </c>
      <c r="H609" s="9">
        <f t="shared" si="45"/>
        <v>1</v>
      </c>
      <c r="I609" s="9">
        <f t="shared" si="46"/>
        <v>0</v>
      </c>
      <c r="J609" s="9">
        <f t="shared" si="47"/>
        <v>0</v>
      </c>
      <c r="K609" s="9">
        <f t="shared" si="48"/>
        <v>1</v>
      </c>
      <c r="L609" s="9">
        <f t="shared" si="49"/>
        <v>0</v>
      </c>
      <c r="M609" s="9">
        <v>37</v>
      </c>
      <c r="N609" s="9">
        <v>30.875</v>
      </c>
      <c r="O609" s="9">
        <v>3</v>
      </c>
      <c r="P609" s="9">
        <v>6796.8632500000003</v>
      </c>
      <c r="Q609" s="9"/>
    </row>
    <row r="610" spans="1:17">
      <c r="A610" s="35">
        <v>37</v>
      </c>
      <c r="B610" s="35" t="s">
        <v>9</v>
      </c>
      <c r="C610" s="35">
        <v>36.19</v>
      </c>
      <c r="D610" s="35">
        <v>0</v>
      </c>
      <c r="E610" s="35" t="s">
        <v>10</v>
      </c>
      <c r="F610" s="35" t="s">
        <v>11</v>
      </c>
      <c r="G610" s="35">
        <v>19214.705529999999</v>
      </c>
      <c r="H610" s="9">
        <f t="shared" si="45"/>
        <v>0</v>
      </c>
      <c r="I610" s="9">
        <f t="shared" si="46"/>
        <v>1</v>
      </c>
      <c r="J610" s="9">
        <f t="shared" si="47"/>
        <v>0</v>
      </c>
      <c r="K610" s="9">
        <f t="shared" si="48"/>
        <v>1</v>
      </c>
      <c r="L610" s="9">
        <f t="shared" si="49"/>
        <v>0</v>
      </c>
      <c r="M610" s="9">
        <v>37</v>
      </c>
      <c r="N610" s="9">
        <v>36.19</v>
      </c>
      <c r="O610" s="9">
        <v>0</v>
      </c>
      <c r="P610" s="9">
        <v>19214.705529999999</v>
      </c>
      <c r="Q610" s="9"/>
    </row>
    <row r="611" spans="1:17">
      <c r="A611" s="35">
        <v>37</v>
      </c>
      <c r="B611" s="35" t="s">
        <v>9</v>
      </c>
      <c r="C611" s="35">
        <v>34.1</v>
      </c>
      <c r="D611" s="35">
        <v>4</v>
      </c>
      <c r="E611" s="35" t="s">
        <v>7</v>
      </c>
      <c r="F611" s="35" t="s">
        <v>8</v>
      </c>
      <c r="G611" s="35">
        <v>40182.245999999999</v>
      </c>
      <c r="H611" s="9">
        <f t="shared" si="45"/>
        <v>0</v>
      </c>
      <c r="I611" s="9">
        <f t="shared" si="46"/>
        <v>0</v>
      </c>
      <c r="J611" s="9">
        <f t="shared" si="47"/>
        <v>1</v>
      </c>
      <c r="K611" s="9">
        <f t="shared" si="48"/>
        <v>1</v>
      </c>
      <c r="L611" s="9">
        <f t="shared" si="49"/>
        <v>1</v>
      </c>
      <c r="M611" s="9">
        <v>37</v>
      </c>
      <c r="N611" s="9">
        <v>34.1</v>
      </c>
      <c r="O611" s="9">
        <v>4</v>
      </c>
      <c r="P611" s="9">
        <v>40182.245999999999</v>
      </c>
      <c r="Q611" s="9"/>
    </row>
    <row r="612" spans="1:17">
      <c r="A612" s="35">
        <v>37</v>
      </c>
      <c r="B612" s="35" t="s">
        <v>9</v>
      </c>
      <c r="C612" s="35">
        <v>46.53</v>
      </c>
      <c r="D612" s="35">
        <v>3</v>
      </c>
      <c r="E612" s="35" t="s">
        <v>10</v>
      </c>
      <c r="F612" s="35" t="s">
        <v>11</v>
      </c>
      <c r="G612" s="35">
        <v>6435.6237000000001</v>
      </c>
      <c r="H612" s="9">
        <f t="shared" si="45"/>
        <v>0</v>
      </c>
      <c r="I612" s="9">
        <f t="shared" si="46"/>
        <v>1</v>
      </c>
      <c r="J612" s="9">
        <f t="shared" si="47"/>
        <v>0</v>
      </c>
      <c r="K612" s="9">
        <f t="shared" si="48"/>
        <v>1</v>
      </c>
      <c r="L612" s="9">
        <f t="shared" si="49"/>
        <v>0</v>
      </c>
      <c r="M612" s="9">
        <v>37</v>
      </c>
      <c r="N612" s="9">
        <v>46.53</v>
      </c>
      <c r="O612" s="9">
        <v>3</v>
      </c>
      <c r="P612" s="9">
        <v>6435.6237000000001</v>
      </c>
      <c r="Q612" s="9"/>
    </row>
    <row r="613" spans="1:17">
      <c r="A613" s="35">
        <v>37</v>
      </c>
      <c r="B613" s="35" t="s">
        <v>6</v>
      </c>
      <c r="C613" s="35">
        <v>38.39</v>
      </c>
      <c r="D613" s="35">
        <v>0</v>
      </c>
      <c r="E613" s="35" t="s">
        <v>7</v>
      </c>
      <c r="F613" s="35" t="s">
        <v>11</v>
      </c>
      <c r="G613" s="35">
        <v>40419.019099999998</v>
      </c>
      <c r="H613" s="9">
        <f t="shared" si="45"/>
        <v>0</v>
      </c>
      <c r="I613" s="9">
        <f t="shared" si="46"/>
        <v>1</v>
      </c>
      <c r="J613" s="9">
        <f t="shared" si="47"/>
        <v>0</v>
      </c>
      <c r="K613" s="9">
        <f t="shared" si="48"/>
        <v>0</v>
      </c>
      <c r="L613" s="9">
        <f t="shared" si="49"/>
        <v>1</v>
      </c>
      <c r="M613" s="9">
        <v>37</v>
      </c>
      <c r="N613" s="9">
        <v>38.39</v>
      </c>
      <c r="O613" s="9">
        <v>0</v>
      </c>
      <c r="P613" s="9">
        <v>40419.019099999998</v>
      </c>
      <c r="Q613" s="9"/>
    </row>
    <row r="614" spans="1:17">
      <c r="A614" s="35">
        <v>37</v>
      </c>
      <c r="B614" s="35" t="s">
        <v>6</v>
      </c>
      <c r="C614" s="35">
        <v>26.4</v>
      </c>
      <c r="D614" s="35">
        <v>0</v>
      </c>
      <c r="E614" s="35" t="s">
        <v>7</v>
      </c>
      <c r="F614" s="35" t="s">
        <v>11</v>
      </c>
      <c r="G614" s="35">
        <v>19539.242999999999</v>
      </c>
      <c r="H614" s="9">
        <f t="shared" si="45"/>
        <v>0</v>
      </c>
      <c r="I614" s="9">
        <f t="shared" si="46"/>
        <v>1</v>
      </c>
      <c r="J614" s="9">
        <f t="shared" si="47"/>
        <v>0</v>
      </c>
      <c r="K614" s="9">
        <f t="shared" si="48"/>
        <v>0</v>
      </c>
      <c r="L614" s="9">
        <f t="shared" si="49"/>
        <v>1</v>
      </c>
      <c r="M614" s="9">
        <v>37</v>
      </c>
      <c r="N614" s="9">
        <v>26.4</v>
      </c>
      <c r="O614" s="9">
        <v>0</v>
      </c>
      <c r="P614" s="9">
        <v>19539.242999999999</v>
      </c>
      <c r="Q614" s="9"/>
    </row>
    <row r="615" spans="1:17">
      <c r="A615" s="35">
        <v>37</v>
      </c>
      <c r="B615" s="35" t="s">
        <v>6</v>
      </c>
      <c r="C615" s="35">
        <v>30.78</v>
      </c>
      <c r="D615" s="35">
        <v>0</v>
      </c>
      <c r="E615" s="35" t="s">
        <v>7</v>
      </c>
      <c r="F615" s="35" t="s">
        <v>13</v>
      </c>
      <c r="G615" s="35">
        <v>37270.1512</v>
      </c>
      <c r="H615" s="9">
        <f t="shared" si="45"/>
        <v>0</v>
      </c>
      <c r="I615" s="9">
        <f t="shared" si="46"/>
        <v>0</v>
      </c>
      <c r="J615" s="9">
        <f t="shared" si="47"/>
        <v>0</v>
      </c>
      <c r="K615" s="9">
        <f t="shared" si="48"/>
        <v>0</v>
      </c>
      <c r="L615" s="9">
        <f t="shared" si="49"/>
        <v>1</v>
      </c>
      <c r="M615" s="9">
        <v>37</v>
      </c>
      <c r="N615" s="9">
        <v>30.78</v>
      </c>
      <c r="O615" s="9">
        <v>0</v>
      </c>
      <c r="P615" s="9">
        <v>37270.1512</v>
      </c>
      <c r="Q615" s="9"/>
    </row>
    <row r="616" spans="1:17">
      <c r="A616" s="35">
        <v>37</v>
      </c>
      <c r="B616" s="35" t="s">
        <v>6</v>
      </c>
      <c r="C616" s="35">
        <v>47.6</v>
      </c>
      <c r="D616" s="35">
        <v>2</v>
      </c>
      <c r="E616" s="35" t="s">
        <v>7</v>
      </c>
      <c r="F616" s="35" t="s">
        <v>8</v>
      </c>
      <c r="G616" s="35">
        <v>46113.510999999999</v>
      </c>
      <c r="H616" s="9">
        <f t="shared" si="45"/>
        <v>0</v>
      </c>
      <c r="I616" s="9">
        <f t="shared" si="46"/>
        <v>0</v>
      </c>
      <c r="J616" s="9">
        <f t="shared" si="47"/>
        <v>1</v>
      </c>
      <c r="K616" s="9">
        <f t="shared" si="48"/>
        <v>0</v>
      </c>
      <c r="L616" s="9">
        <f t="shared" si="49"/>
        <v>1</v>
      </c>
      <c r="M616" s="9">
        <v>37</v>
      </c>
      <c r="N616" s="9">
        <v>47.6</v>
      </c>
      <c r="O616" s="9">
        <v>2</v>
      </c>
      <c r="P616" s="9">
        <v>46113.510999999999</v>
      </c>
      <c r="Q616" s="9"/>
    </row>
    <row r="617" spans="1:17">
      <c r="A617" s="35">
        <v>37</v>
      </c>
      <c r="B617" s="35" t="s">
        <v>6</v>
      </c>
      <c r="C617" s="35">
        <v>29.5</v>
      </c>
      <c r="D617" s="35">
        <v>2</v>
      </c>
      <c r="E617" s="35" t="s">
        <v>10</v>
      </c>
      <c r="F617" s="35" t="s">
        <v>8</v>
      </c>
      <c r="G617" s="35">
        <v>6311.9520000000002</v>
      </c>
      <c r="H617" s="9">
        <f t="shared" si="45"/>
        <v>0</v>
      </c>
      <c r="I617" s="9">
        <f t="shared" si="46"/>
        <v>0</v>
      </c>
      <c r="J617" s="9">
        <f t="shared" si="47"/>
        <v>1</v>
      </c>
      <c r="K617" s="9">
        <f t="shared" si="48"/>
        <v>0</v>
      </c>
      <c r="L617" s="9">
        <f t="shared" si="49"/>
        <v>0</v>
      </c>
      <c r="M617" s="9">
        <v>37</v>
      </c>
      <c r="N617" s="9">
        <v>29.5</v>
      </c>
      <c r="O617" s="9">
        <v>2</v>
      </c>
      <c r="P617" s="9">
        <v>6311.9520000000002</v>
      </c>
      <c r="Q617" s="9"/>
    </row>
    <row r="618" spans="1:17">
      <c r="A618" s="35">
        <v>37</v>
      </c>
      <c r="B618" s="35" t="s">
        <v>9</v>
      </c>
      <c r="C618" s="35">
        <v>34.200000000000003</v>
      </c>
      <c r="D618" s="35">
        <v>1</v>
      </c>
      <c r="E618" s="35" t="s">
        <v>7</v>
      </c>
      <c r="F618" s="35" t="s">
        <v>13</v>
      </c>
      <c r="G618" s="35">
        <v>39047.285000000003</v>
      </c>
      <c r="H618" s="9">
        <f t="shared" si="45"/>
        <v>0</v>
      </c>
      <c r="I618" s="9">
        <f t="shared" si="46"/>
        <v>0</v>
      </c>
      <c r="J618" s="9">
        <f t="shared" si="47"/>
        <v>0</v>
      </c>
      <c r="K618" s="9">
        <f t="shared" si="48"/>
        <v>1</v>
      </c>
      <c r="L618" s="9">
        <f t="shared" si="49"/>
        <v>1</v>
      </c>
      <c r="M618" s="9">
        <v>37</v>
      </c>
      <c r="N618" s="9">
        <v>34.200000000000003</v>
      </c>
      <c r="O618" s="9">
        <v>1</v>
      </c>
      <c r="P618" s="9">
        <v>39047.285000000003</v>
      </c>
      <c r="Q618" s="9"/>
    </row>
    <row r="619" spans="1:17">
      <c r="A619" s="35">
        <v>37</v>
      </c>
      <c r="B619" s="35" t="s">
        <v>6</v>
      </c>
      <c r="C619" s="35">
        <v>17.29</v>
      </c>
      <c r="D619" s="35">
        <v>2</v>
      </c>
      <c r="E619" s="35" t="s">
        <v>10</v>
      </c>
      <c r="F619" s="35" t="s">
        <v>13</v>
      </c>
      <c r="G619" s="35">
        <v>6877.9800999999998</v>
      </c>
      <c r="H619" s="9">
        <f t="shared" si="45"/>
        <v>0</v>
      </c>
      <c r="I619" s="9">
        <f t="shared" si="46"/>
        <v>0</v>
      </c>
      <c r="J619" s="9">
        <f t="shared" si="47"/>
        <v>0</v>
      </c>
      <c r="K619" s="9">
        <f t="shared" si="48"/>
        <v>0</v>
      </c>
      <c r="L619" s="9">
        <f t="shared" si="49"/>
        <v>0</v>
      </c>
      <c r="M619" s="9">
        <v>37</v>
      </c>
      <c r="N619" s="9">
        <v>17.29</v>
      </c>
      <c r="O619" s="9">
        <v>2</v>
      </c>
      <c r="P619" s="9">
        <v>6877.9800999999998</v>
      </c>
      <c r="Q619" s="9"/>
    </row>
    <row r="620" spans="1:17">
      <c r="A620" s="35">
        <v>37</v>
      </c>
      <c r="B620" s="35" t="s">
        <v>9</v>
      </c>
      <c r="C620" s="35">
        <v>37.07</v>
      </c>
      <c r="D620" s="35">
        <v>1</v>
      </c>
      <c r="E620" s="35" t="s">
        <v>7</v>
      </c>
      <c r="F620" s="35" t="s">
        <v>11</v>
      </c>
      <c r="G620" s="35">
        <v>39871.704299999998</v>
      </c>
      <c r="H620" s="9">
        <f t="shared" si="45"/>
        <v>0</v>
      </c>
      <c r="I620" s="9">
        <f t="shared" si="46"/>
        <v>1</v>
      </c>
      <c r="J620" s="9">
        <f t="shared" si="47"/>
        <v>0</v>
      </c>
      <c r="K620" s="9">
        <f t="shared" si="48"/>
        <v>1</v>
      </c>
      <c r="L620" s="9">
        <f t="shared" si="49"/>
        <v>1</v>
      </c>
      <c r="M620" s="9">
        <v>37</v>
      </c>
      <c r="N620" s="9">
        <v>37.07</v>
      </c>
      <c r="O620" s="9">
        <v>1</v>
      </c>
      <c r="P620" s="9">
        <v>39871.704299999998</v>
      </c>
      <c r="Q620" s="9"/>
    </row>
    <row r="621" spans="1:17">
      <c r="A621" s="35">
        <v>37</v>
      </c>
      <c r="B621" s="35" t="s">
        <v>9</v>
      </c>
      <c r="C621" s="35">
        <v>29.8</v>
      </c>
      <c r="D621" s="35">
        <v>0</v>
      </c>
      <c r="E621" s="35" t="s">
        <v>10</v>
      </c>
      <c r="F621" s="35" t="s">
        <v>8</v>
      </c>
      <c r="G621" s="35">
        <v>20420.604650000001</v>
      </c>
      <c r="H621" s="9">
        <f t="shared" si="45"/>
        <v>0</v>
      </c>
      <c r="I621" s="9">
        <f t="shared" si="46"/>
        <v>0</v>
      </c>
      <c r="J621" s="9">
        <f t="shared" si="47"/>
        <v>1</v>
      </c>
      <c r="K621" s="9">
        <f t="shared" si="48"/>
        <v>1</v>
      </c>
      <c r="L621" s="9">
        <f t="shared" si="49"/>
        <v>0</v>
      </c>
      <c r="M621" s="9">
        <v>37</v>
      </c>
      <c r="N621" s="9">
        <v>29.8</v>
      </c>
      <c r="O621" s="9">
        <v>0</v>
      </c>
      <c r="P621" s="9">
        <v>20420.604650000001</v>
      </c>
      <c r="Q621" s="9"/>
    </row>
    <row r="622" spans="1:17">
      <c r="A622" s="35">
        <v>37</v>
      </c>
      <c r="B622" s="35" t="s">
        <v>6</v>
      </c>
      <c r="C622" s="35">
        <v>34.104999999999997</v>
      </c>
      <c r="D622" s="35">
        <v>1</v>
      </c>
      <c r="E622" s="35" t="s">
        <v>10</v>
      </c>
      <c r="F622" s="35" t="s">
        <v>12</v>
      </c>
      <c r="G622" s="35">
        <v>6112.3529500000004</v>
      </c>
      <c r="H622" s="9">
        <f t="shared" si="45"/>
        <v>1</v>
      </c>
      <c r="I622" s="9">
        <f t="shared" si="46"/>
        <v>0</v>
      </c>
      <c r="J622" s="9">
        <f t="shared" si="47"/>
        <v>0</v>
      </c>
      <c r="K622" s="9">
        <f t="shared" si="48"/>
        <v>0</v>
      </c>
      <c r="L622" s="9">
        <f t="shared" si="49"/>
        <v>0</v>
      </c>
      <c r="M622" s="9">
        <v>37</v>
      </c>
      <c r="N622" s="9">
        <v>34.104999999999997</v>
      </c>
      <c r="O622" s="9">
        <v>1</v>
      </c>
      <c r="P622" s="9">
        <v>6112.3529500000004</v>
      </c>
      <c r="Q622" s="9"/>
    </row>
    <row r="623" spans="1:17">
      <c r="A623" s="35">
        <v>37</v>
      </c>
      <c r="B623" s="35" t="s">
        <v>9</v>
      </c>
      <c r="C623" s="35">
        <v>24.32</v>
      </c>
      <c r="D623" s="35">
        <v>2</v>
      </c>
      <c r="E623" s="35" t="s">
        <v>10</v>
      </c>
      <c r="F623" s="35" t="s">
        <v>12</v>
      </c>
      <c r="G623" s="35">
        <v>6198.7518</v>
      </c>
      <c r="H623" s="9">
        <f t="shared" si="45"/>
        <v>1</v>
      </c>
      <c r="I623" s="9">
        <f t="shared" si="46"/>
        <v>0</v>
      </c>
      <c r="J623" s="9">
        <f t="shared" si="47"/>
        <v>0</v>
      </c>
      <c r="K623" s="9">
        <f t="shared" si="48"/>
        <v>1</v>
      </c>
      <c r="L623" s="9">
        <f t="shared" si="49"/>
        <v>0</v>
      </c>
      <c r="M623" s="9">
        <v>37</v>
      </c>
      <c r="N623" s="9">
        <v>24.32</v>
      </c>
      <c r="O623" s="9">
        <v>2</v>
      </c>
      <c r="P623" s="9">
        <v>6198.7518</v>
      </c>
      <c r="Q623" s="9"/>
    </row>
    <row r="624" spans="1:17">
      <c r="A624" s="35">
        <v>37</v>
      </c>
      <c r="B624" s="35" t="s">
        <v>6</v>
      </c>
      <c r="C624" s="35">
        <v>25.555</v>
      </c>
      <c r="D624" s="35">
        <v>1</v>
      </c>
      <c r="E624" s="35" t="s">
        <v>7</v>
      </c>
      <c r="F624" s="35" t="s">
        <v>13</v>
      </c>
      <c r="G624" s="35">
        <v>20296.863450000001</v>
      </c>
      <c r="H624" s="9">
        <f t="shared" si="45"/>
        <v>0</v>
      </c>
      <c r="I624" s="9">
        <f t="shared" si="46"/>
        <v>0</v>
      </c>
      <c r="J624" s="9">
        <f t="shared" si="47"/>
        <v>0</v>
      </c>
      <c r="K624" s="9">
        <f t="shared" si="48"/>
        <v>0</v>
      </c>
      <c r="L624" s="9">
        <f t="shared" si="49"/>
        <v>1</v>
      </c>
      <c r="M624" s="9">
        <v>37</v>
      </c>
      <c r="N624" s="9">
        <v>25.555</v>
      </c>
      <c r="O624" s="9">
        <v>1</v>
      </c>
      <c r="P624" s="9">
        <v>20296.863450000001</v>
      </c>
      <c r="Q624" s="9"/>
    </row>
    <row r="625" spans="1:17">
      <c r="A625" s="35">
        <v>37</v>
      </c>
      <c r="B625" s="35" t="s">
        <v>9</v>
      </c>
      <c r="C625" s="35">
        <v>22.704999999999998</v>
      </c>
      <c r="D625" s="35">
        <v>3</v>
      </c>
      <c r="E625" s="35" t="s">
        <v>10</v>
      </c>
      <c r="F625" s="35" t="s">
        <v>13</v>
      </c>
      <c r="G625" s="35">
        <v>6985.50695</v>
      </c>
      <c r="H625" s="9">
        <f t="shared" si="45"/>
        <v>0</v>
      </c>
      <c r="I625" s="9">
        <f t="shared" si="46"/>
        <v>0</v>
      </c>
      <c r="J625" s="9">
        <f t="shared" si="47"/>
        <v>0</v>
      </c>
      <c r="K625" s="9">
        <f t="shared" si="48"/>
        <v>1</v>
      </c>
      <c r="L625" s="9">
        <f t="shared" si="49"/>
        <v>0</v>
      </c>
      <c r="M625" s="9">
        <v>37</v>
      </c>
      <c r="N625" s="9">
        <v>22.704999999999998</v>
      </c>
      <c r="O625" s="9">
        <v>3</v>
      </c>
      <c r="P625" s="9">
        <v>6985.50695</v>
      </c>
      <c r="Q625" s="9"/>
    </row>
    <row r="626" spans="1:17">
      <c r="A626" s="35">
        <v>38</v>
      </c>
      <c r="B626" s="35" t="s">
        <v>9</v>
      </c>
      <c r="C626" s="35">
        <v>37.049999999999997</v>
      </c>
      <c r="D626" s="35">
        <v>1</v>
      </c>
      <c r="E626" s="35" t="s">
        <v>10</v>
      </c>
      <c r="F626" s="35" t="s">
        <v>13</v>
      </c>
      <c r="G626" s="35">
        <v>6079.6715000000004</v>
      </c>
      <c r="H626" s="9">
        <f t="shared" si="45"/>
        <v>0</v>
      </c>
      <c r="I626" s="9">
        <f t="shared" si="46"/>
        <v>0</v>
      </c>
      <c r="J626" s="9">
        <f t="shared" si="47"/>
        <v>0</v>
      </c>
      <c r="K626" s="9">
        <f t="shared" si="48"/>
        <v>1</v>
      </c>
      <c r="L626" s="9">
        <f t="shared" si="49"/>
        <v>0</v>
      </c>
      <c r="M626" s="9">
        <v>38</v>
      </c>
      <c r="N626" s="9">
        <v>37.049999999999997</v>
      </c>
      <c r="O626" s="9">
        <v>1</v>
      </c>
      <c r="P626" s="9">
        <v>6079.6715000000004</v>
      </c>
      <c r="Q626" s="9"/>
    </row>
    <row r="627" spans="1:17">
      <c r="A627" s="35">
        <v>38</v>
      </c>
      <c r="B627" s="35" t="s">
        <v>9</v>
      </c>
      <c r="C627" s="35">
        <v>19.3</v>
      </c>
      <c r="D627" s="35">
        <v>0</v>
      </c>
      <c r="E627" s="35" t="s">
        <v>7</v>
      </c>
      <c r="F627" s="35" t="s">
        <v>8</v>
      </c>
      <c r="G627" s="35">
        <v>15820.699000000001</v>
      </c>
      <c r="H627" s="9">
        <f t="shared" si="45"/>
        <v>0</v>
      </c>
      <c r="I627" s="9">
        <f t="shared" si="46"/>
        <v>0</v>
      </c>
      <c r="J627" s="9">
        <f t="shared" si="47"/>
        <v>1</v>
      </c>
      <c r="K627" s="9">
        <f t="shared" si="48"/>
        <v>1</v>
      </c>
      <c r="L627" s="9">
        <f t="shared" si="49"/>
        <v>1</v>
      </c>
      <c r="M627" s="9">
        <v>38</v>
      </c>
      <c r="N627" s="9">
        <v>19.3</v>
      </c>
      <c r="O627" s="9">
        <v>0</v>
      </c>
      <c r="P627" s="9">
        <v>15820.699000000001</v>
      </c>
      <c r="Q627" s="9"/>
    </row>
    <row r="628" spans="1:17">
      <c r="A628" s="35">
        <v>38</v>
      </c>
      <c r="B628" s="35" t="s">
        <v>9</v>
      </c>
      <c r="C628" s="35">
        <v>34.700000000000003</v>
      </c>
      <c r="D628" s="35">
        <v>2</v>
      </c>
      <c r="E628" s="35" t="s">
        <v>10</v>
      </c>
      <c r="F628" s="35" t="s">
        <v>8</v>
      </c>
      <c r="G628" s="35">
        <v>6082.4049999999997</v>
      </c>
      <c r="H628" s="9">
        <f t="shared" si="45"/>
        <v>0</v>
      </c>
      <c r="I628" s="9">
        <f t="shared" si="46"/>
        <v>0</v>
      </c>
      <c r="J628" s="9">
        <f t="shared" si="47"/>
        <v>1</v>
      </c>
      <c r="K628" s="9">
        <f t="shared" si="48"/>
        <v>1</v>
      </c>
      <c r="L628" s="9">
        <f t="shared" si="49"/>
        <v>0</v>
      </c>
      <c r="M628" s="9">
        <v>38</v>
      </c>
      <c r="N628" s="9">
        <v>34.700000000000003</v>
      </c>
      <c r="O628" s="9">
        <v>2</v>
      </c>
      <c r="P628" s="9">
        <v>6082.4049999999997</v>
      </c>
      <c r="Q628" s="9"/>
    </row>
    <row r="629" spans="1:17">
      <c r="A629" s="35">
        <v>38</v>
      </c>
      <c r="B629" s="35" t="s">
        <v>9</v>
      </c>
      <c r="C629" s="35">
        <v>27.835000000000001</v>
      </c>
      <c r="D629" s="35">
        <v>2</v>
      </c>
      <c r="E629" s="35" t="s">
        <v>10</v>
      </c>
      <c r="F629" s="35" t="s">
        <v>12</v>
      </c>
      <c r="G629" s="35">
        <v>6455.86265</v>
      </c>
      <c r="H629" s="9">
        <f t="shared" si="45"/>
        <v>1</v>
      </c>
      <c r="I629" s="9">
        <f t="shared" si="46"/>
        <v>0</v>
      </c>
      <c r="J629" s="9">
        <f t="shared" si="47"/>
        <v>0</v>
      </c>
      <c r="K629" s="9">
        <f t="shared" si="48"/>
        <v>1</v>
      </c>
      <c r="L629" s="9">
        <f t="shared" si="49"/>
        <v>0</v>
      </c>
      <c r="M629" s="9">
        <v>38</v>
      </c>
      <c r="N629" s="9">
        <v>27.835000000000001</v>
      </c>
      <c r="O629" s="9">
        <v>2</v>
      </c>
      <c r="P629" s="9">
        <v>6455.86265</v>
      </c>
      <c r="Q629" s="9"/>
    </row>
    <row r="630" spans="1:17">
      <c r="A630" s="35">
        <v>38</v>
      </c>
      <c r="B630" s="35" t="s">
        <v>6</v>
      </c>
      <c r="C630" s="35">
        <v>40.15</v>
      </c>
      <c r="D630" s="35">
        <v>0</v>
      </c>
      <c r="E630" s="35" t="s">
        <v>10</v>
      </c>
      <c r="F630" s="35" t="s">
        <v>11</v>
      </c>
      <c r="G630" s="35">
        <v>5400.9804999999997</v>
      </c>
      <c r="H630" s="9">
        <f t="shared" si="45"/>
        <v>0</v>
      </c>
      <c r="I630" s="9">
        <f t="shared" si="46"/>
        <v>1</v>
      </c>
      <c r="J630" s="9">
        <f t="shared" si="47"/>
        <v>0</v>
      </c>
      <c r="K630" s="9">
        <f t="shared" si="48"/>
        <v>0</v>
      </c>
      <c r="L630" s="9">
        <f t="shared" si="49"/>
        <v>0</v>
      </c>
      <c r="M630" s="9">
        <v>38</v>
      </c>
      <c r="N630" s="9">
        <v>40.15</v>
      </c>
      <c r="O630" s="9">
        <v>0</v>
      </c>
      <c r="P630" s="9">
        <v>5400.9804999999997</v>
      </c>
      <c r="Q630" s="9"/>
    </row>
    <row r="631" spans="1:17">
      <c r="A631" s="35">
        <v>38</v>
      </c>
      <c r="B631" s="35" t="s">
        <v>9</v>
      </c>
      <c r="C631" s="35">
        <v>21.12</v>
      </c>
      <c r="D631" s="35">
        <v>3</v>
      </c>
      <c r="E631" s="35" t="s">
        <v>10</v>
      </c>
      <c r="F631" s="35" t="s">
        <v>11</v>
      </c>
      <c r="G631" s="35">
        <v>6652.5288</v>
      </c>
      <c r="H631" s="9">
        <f t="shared" si="45"/>
        <v>0</v>
      </c>
      <c r="I631" s="9">
        <f t="shared" si="46"/>
        <v>1</v>
      </c>
      <c r="J631" s="9">
        <f t="shared" si="47"/>
        <v>0</v>
      </c>
      <c r="K631" s="9">
        <f t="shared" si="48"/>
        <v>1</v>
      </c>
      <c r="L631" s="9">
        <f t="shared" si="49"/>
        <v>0</v>
      </c>
      <c r="M631" s="9">
        <v>38</v>
      </c>
      <c r="N631" s="9">
        <v>21.12</v>
      </c>
      <c r="O631" s="9">
        <v>3</v>
      </c>
      <c r="P631" s="9">
        <v>6652.5288</v>
      </c>
      <c r="Q631" s="9"/>
    </row>
    <row r="632" spans="1:17">
      <c r="A632" s="35">
        <v>38</v>
      </c>
      <c r="B632" s="35" t="s">
        <v>6</v>
      </c>
      <c r="C632" s="35">
        <v>27.265000000000001</v>
      </c>
      <c r="D632" s="35">
        <v>1</v>
      </c>
      <c r="E632" s="35" t="s">
        <v>10</v>
      </c>
      <c r="F632" s="35" t="s">
        <v>13</v>
      </c>
      <c r="G632" s="35">
        <v>6555.07035</v>
      </c>
      <c r="H632" s="9">
        <f t="shared" si="45"/>
        <v>0</v>
      </c>
      <c r="I632" s="9">
        <f t="shared" si="46"/>
        <v>0</v>
      </c>
      <c r="J632" s="9">
        <f t="shared" si="47"/>
        <v>0</v>
      </c>
      <c r="K632" s="9">
        <f t="shared" si="48"/>
        <v>0</v>
      </c>
      <c r="L632" s="9">
        <f t="shared" si="49"/>
        <v>0</v>
      </c>
      <c r="M632" s="9">
        <v>38</v>
      </c>
      <c r="N632" s="9">
        <v>27.265000000000001</v>
      </c>
      <c r="O632" s="9">
        <v>1</v>
      </c>
      <c r="P632" s="9">
        <v>6555.07035</v>
      </c>
      <c r="Q632" s="9"/>
    </row>
    <row r="633" spans="1:17">
      <c r="A633" s="35">
        <v>38</v>
      </c>
      <c r="B633" s="35" t="s">
        <v>6</v>
      </c>
      <c r="C633" s="35">
        <v>28.93</v>
      </c>
      <c r="D633" s="35">
        <v>1</v>
      </c>
      <c r="E633" s="35" t="s">
        <v>10</v>
      </c>
      <c r="F633" s="35" t="s">
        <v>11</v>
      </c>
      <c r="G633" s="35">
        <v>5974.3846999999996</v>
      </c>
      <c r="H633" s="9">
        <f t="shared" si="45"/>
        <v>0</v>
      </c>
      <c r="I633" s="9">
        <f t="shared" si="46"/>
        <v>1</v>
      </c>
      <c r="J633" s="9">
        <f t="shared" si="47"/>
        <v>0</v>
      </c>
      <c r="K633" s="9">
        <f t="shared" si="48"/>
        <v>0</v>
      </c>
      <c r="L633" s="9">
        <f t="shared" si="49"/>
        <v>0</v>
      </c>
      <c r="M633" s="9">
        <v>38</v>
      </c>
      <c r="N633" s="9">
        <v>28.93</v>
      </c>
      <c r="O633" s="9">
        <v>1</v>
      </c>
      <c r="P633" s="9">
        <v>5974.3846999999996</v>
      </c>
      <c r="Q633" s="9"/>
    </row>
    <row r="634" spans="1:17">
      <c r="A634" s="35">
        <v>38</v>
      </c>
      <c r="B634" s="35" t="s">
        <v>6</v>
      </c>
      <c r="C634" s="35">
        <v>37.729999999999997</v>
      </c>
      <c r="D634" s="35">
        <v>0</v>
      </c>
      <c r="E634" s="35" t="s">
        <v>10</v>
      </c>
      <c r="F634" s="35" t="s">
        <v>11</v>
      </c>
      <c r="G634" s="35">
        <v>5397.6166999999996</v>
      </c>
      <c r="H634" s="9">
        <f t="shared" si="45"/>
        <v>0</v>
      </c>
      <c r="I634" s="9">
        <f t="shared" si="46"/>
        <v>1</v>
      </c>
      <c r="J634" s="9">
        <f t="shared" si="47"/>
        <v>0</v>
      </c>
      <c r="K634" s="9">
        <f t="shared" si="48"/>
        <v>0</v>
      </c>
      <c r="L634" s="9">
        <f t="shared" si="49"/>
        <v>0</v>
      </c>
      <c r="M634" s="9">
        <v>38</v>
      </c>
      <c r="N634" s="9">
        <v>37.729999999999997</v>
      </c>
      <c r="O634" s="9">
        <v>0</v>
      </c>
      <c r="P634" s="9">
        <v>5397.6166999999996</v>
      </c>
      <c r="Q634" s="9"/>
    </row>
    <row r="635" spans="1:17">
      <c r="A635" s="35">
        <v>38</v>
      </c>
      <c r="B635" s="35" t="s">
        <v>9</v>
      </c>
      <c r="C635" s="35">
        <v>28.024999999999999</v>
      </c>
      <c r="D635" s="35">
        <v>1</v>
      </c>
      <c r="E635" s="35" t="s">
        <v>10</v>
      </c>
      <c r="F635" s="35" t="s">
        <v>13</v>
      </c>
      <c r="G635" s="35">
        <v>6067.1267500000004</v>
      </c>
      <c r="H635" s="9">
        <f t="shared" si="45"/>
        <v>0</v>
      </c>
      <c r="I635" s="9">
        <f t="shared" si="46"/>
        <v>0</v>
      </c>
      <c r="J635" s="9">
        <f t="shared" si="47"/>
        <v>0</v>
      </c>
      <c r="K635" s="9">
        <f t="shared" si="48"/>
        <v>1</v>
      </c>
      <c r="L635" s="9">
        <f t="shared" si="49"/>
        <v>0</v>
      </c>
      <c r="M635" s="9">
        <v>38</v>
      </c>
      <c r="N635" s="9">
        <v>28.024999999999999</v>
      </c>
      <c r="O635" s="9">
        <v>1</v>
      </c>
      <c r="P635" s="9">
        <v>6067.1267500000004</v>
      </c>
      <c r="Q635" s="9"/>
    </row>
    <row r="636" spans="1:17">
      <c r="A636" s="35">
        <v>38</v>
      </c>
      <c r="B636" s="35" t="s">
        <v>6</v>
      </c>
      <c r="C636" s="35">
        <v>40.564999999999998</v>
      </c>
      <c r="D636" s="35">
        <v>1</v>
      </c>
      <c r="E636" s="35" t="s">
        <v>10</v>
      </c>
      <c r="F636" s="35" t="s">
        <v>12</v>
      </c>
      <c r="G636" s="35">
        <v>6373.55735</v>
      </c>
      <c r="H636" s="9">
        <f t="shared" si="45"/>
        <v>1</v>
      </c>
      <c r="I636" s="9">
        <f t="shared" si="46"/>
        <v>0</v>
      </c>
      <c r="J636" s="9">
        <f t="shared" si="47"/>
        <v>0</v>
      </c>
      <c r="K636" s="9">
        <f t="shared" si="48"/>
        <v>0</v>
      </c>
      <c r="L636" s="9">
        <f t="shared" si="49"/>
        <v>0</v>
      </c>
      <c r="M636" s="9">
        <v>38</v>
      </c>
      <c r="N636" s="9">
        <v>40.564999999999998</v>
      </c>
      <c r="O636" s="9">
        <v>1</v>
      </c>
      <c r="P636" s="9">
        <v>6373.55735</v>
      </c>
      <c r="Q636" s="9"/>
    </row>
    <row r="637" spans="1:17">
      <c r="A637" s="35">
        <v>38</v>
      </c>
      <c r="B637" s="35" t="s">
        <v>6</v>
      </c>
      <c r="C637" s="35">
        <v>30.69</v>
      </c>
      <c r="D637" s="35">
        <v>1</v>
      </c>
      <c r="E637" s="35" t="s">
        <v>10</v>
      </c>
      <c r="F637" s="35" t="s">
        <v>11</v>
      </c>
      <c r="G637" s="35">
        <v>5976.8311000000003</v>
      </c>
      <c r="H637" s="9">
        <f t="shared" si="45"/>
        <v>0</v>
      </c>
      <c r="I637" s="9">
        <f t="shared" si="46"/>
        <v>1</v>
      </c>
      <c r="J637" s="9">
        <f t="shared" si="47"/>
        <v>0</v>
      </c>
      <c r="K637" s="9">
        <f t="shared" si="48"/>
        <v>0</v>
      </c>
      <c r="L637" s="9">
        <f t="shared" si="49"/>
        <v>0</v>
      </c>
      <c r="M637" s="9">
        <v>38</v>
      </c>
      <c r="N637" s="9">
        <v>30.69</v>
      </c>
      <c r="O637" s="9">
        <v>1</v>
      </c>
      <c r="P637" s="9">
        <v>5976.8311000000003</v>
      </c>
      <c r="Q637" s="9"/>
    </row>
    <row r="638" spans="1:17">
      <c r="A638" s="35">
        <v>38</v>
      </c>
      <c r="B638" s="35" t="s">
        <v>6</v>
      </c>
      <c r="C638" s="35">
        <v>34.799999999999997</v>
      </c>
      <c r="D638" s="35">
        <v>2</v>
      </c>
      <c r="E638" s="35" t="s">
        <v>10</v>
      </c>
      <c r="F638" s="35" t="s">
        <v>8</v>
      </c>
      <c r="G638" s="35">
        <v>6571.5439999999999</v>
      </c>
      <c r="H638" s="9">
        <f t="shared" si="45"/>
        <v>0</v>
      </c>
      <c r="I638" s="9">
        <f t="shared" si="46"/>
        <v>0</v>
      </c>
      <c r="J638" s="9">
        <f t="shared" si="47"/>
        <v>1</v>
      </c>
      <c r="K638" s="9">
        <f t="shared" si="48"/>
        <v>0</v>
      </c>
      <c r="L638" s="9">
        <f t="shared" si="49"/>
        <v>0</v>
      </c>
      <c r="M638" s="9">
        <v>38</v>
      </c>
      <c r="N638" s="9">
        <v>34.799999999999997</v>
      </c>
      <c r="O638" s="9">
        <v>2</v>
      </c>
      <c r="P638" s="9">
        <v>6571.5439999999999</v>
      </c>
      <c r="Q638" s="9"/>
    </row>
    <row r="639" spans="1:17">
      <c r="A639" s="35">
        <v>38</v>
      </c>
      <c r="B639" s="35" t="s">
        <v>6</v>
      </c>
      <c r="C639" s="35">
        <v>19.475000000000001</v>
      </c>
      <c r="D639" s="35">
        <v>2</v>
      </c>
      <c r="E639" s="35" t="s">
        <v>10</v>
      </c>
      <c r="F639" s="35" t="s">
        <v>12</v>
      </c>
      <c r="G639" s="35">
        <v>6933.2422500000002</v>
      </c>
      <c r="H639" s="9">
        <f t="shared" si="45"/>
        <v>1</v>
      </c>
      <c r="I639" s="9">
        <f t="shared" si="46"/>
        <v>0</v>
      </c>
      <c r="J639" s="9">
        <f t="shared" si="47"/>
        <v>0</v>
      </c>
      <c r="K639" s="9">
        <f t="shared" si="48"/>
        <v>0</v>
      </c>
      <c r="L639" s="9">
        <f t="shared" si="49"/>
        <v>0</v>
      </c>
      <c r="M639" s="9">
        <v>38</v>
      </c>
      <c r="N639" s="9">
        <v>19.475000000000001</v>
      </c>
      <c r="O639" s="9">
        <v>2</v>
      </c>
      <c r="P639" s="9">
        <v>6933.2422500000002</v>
      </c>
      <c r="Q639" s="9"/>
    </row>
    <row r="640" spans="1:17">
      <c r="A640" s="35">
        <v>38</v>
      </c>
      <c r="B640" s="35" t="s">
        <v>6</v>
      </c>
      <c r="C640" s="35">
        <v>28</v>
      </c>
      <c r="D640" s="35">
        <v>3</v>
      </c>
      <c r="E640" s="35" t="s">
        <v>10</v>
      </c>
      <c r="F640" s="35" t="s">
        <v>8</v>
      </c>
      <c r="G640" s="35">
        <v>7151.0919999999996</v>
      </c>
      <c r="H640" s="9">
        <f t="shared" si="45"/>
        <v>0</v>
      </c>
      <c r="I640" s="9">
        <f t="shared" si="46"/>
        <v>0</v>
      </c>
      <c r="J640" s="9">
        <f t="shared" si="47"/>
        <v>1</v>
      </c>
      <c r="K640" s="9">
        <f t="shared" si="48"/>
        <v>0</v>
      </c>
      <c r="L640" s="9">
        <f t="shared" si="49"/>
        <v>0</v>
      </c>
      <c r="M640" s="9">
        <v>38</v>
      </c>
      <c r="N640" s="9">
        <v>28</v>
      </c>
      <c r="O640" s="9">
        <v>3</v>
      </c>
      <c r="P640" s="9">
        <v>7151.0919999999996</v>
      </c>
      <c r="Q640" s="9"/>
    </row>
    <row r="641" spans="1:17">
      <c r="A641" s="35">
        <v>38</v>
      </c>
      <c r="B641" s="35" t="s">
        <v>9</v>
      </c>
      <c r="C641" s="35">
        <v>31</v>
      </c>
      <c r="D641" s="35">
        <v>1</v>
      </c>
      <c r="E641" s="35" t="s">
        <v>10</v>
      </c>
      <c r="F641" s="35" t="s">
        <v>8</v>
      </c>
      <c r="G641" s="35">
        <v>5488.2619999999997</v>
      </c>
      <c r="H641" s="9">
        <f t="shared" si="45"/>
        <v>0</v>
      </c>
      <c r="I641" s="9">
        <f t="shared" si="46"/>
        <v>0</v>
      </c>
      <c r="J641" s="9">
        <f t="shared" si="47"/>
        <v>1</v>
      </c>
      <c r="K641" s="9">
        <f t="shared" si="48"/>
        <v>1</v>
      </c>
      <c r="L641" s="9">
        <f t="shared" si="49"/>
        <v>0</v>
      </c>
      <c r="M641" s="9">
        <v>38</v>
      </c>
      <c r="N641" s="9">
        <v>31</v>
      </c>
      <c r="O641" s="9">
        <v>1</v>
      </c>
      <c r="P641" s="9">
        <v>5488.2619999999997</v>
      </c>
      <c r="Q641" s="9"/>
    </row>
    <row r="642" spans="1:17">
      <c r="A642" s="35">
        <v>38</v>
      </c>
      <c r="B642" s="35" t="s">
        <v>6</v>
      </c>
      <c r="C642" s="35">
        <v>27.835000000000001</v>
      </c>
      <c r="D642" s="35">
        <v>2</v>
      </c>
      <c r="E642" s="35" t="s">
        <v>10</v>
      </c>
      <c r="F642" s="35" t="s">
        <v>13</v>
      </c>
      <c r="G642" s="35">
        <v>7144.86265</v>
      </c>
      <c r="H642" s="9">
        <f t="shared" si="45"/>
        <v>0</v>
      </c>
      <c r="I642" s="9">
        <f t="shared" si="46"/>
        <v>0</v>
      </c>
      <c r="J642" s="9">
        <f t="shared" si="47"/>
        <v>0</v>
      </c>
      <c r="K642" s="9">
        <f t="shared" si="48"/>
        <v>0</v>
      </c>
      <c r="L642" s="9">
        <f t="shared" si="49"/>
        <v>0</v>
      </c>
      <c r="M642" s="9">
        <v>38</v>
      </c>
      <c r="N642" s="9">
        <v>27.835000000000001</v>
      </c>
      <c r="O642" s="9">
        <v>2</v>
      </c>
      <c r="P642" s="9">
        <v>7144.86265</v>
      </c>
      <c r="Q642" s="9"/>
    </row>
    <row r="643" spans="1:17">
      <c r="A643" s="35">
        <v>38</v>
      </c>
      <c r="B643" s="35" t="s">
        <v>9</v>
      </c>
      <c r="C643" s="35">
        <v>28.27</v>
      </c>
      <c r="D643" s="35">
        <v>1</v>
      </c>
      <c r="E643" s="35" t="s">
        <v>10</v>
      </c>
      <c r="F643" s="35" t="s">
        <v>11</v>
      </c>
      <c r="G643" s="35">
        <v>5484.4673000000003</v>
      </c>
      <c r="H643" s="9">
        <f t="shared" ref="H643:H706" si="50">IF(F643="northwest",1,0)</f>
        <v>0</v>
      </c>
      <c r="I643" s="9">
        <f t="shared" ref="I643:I706" si="51">IF(F643="southeast",1,0)</f>
        <v>1</v>
      </c>
      <c r="J643" s="9">
        <f t="shared" ref="J643:J706" si="52">IF(F643="southwest",1,0)</f>
        <v>0</v>
      </c>
      <c r="K643" s="9">
        <f t="shared" ref="K643:K706" si="53">IF(B643="MALE",1,0)</f>
        <v>1</v>
      </c>
      <c r="L643" s="9">
        <f t="shared" ref="L643:L706" si="54">IF(E643="yes",1,0)</f>
        <v>0</v>
      </c>
      <c r="M643" s="9">
        <v>38</v>
      </c>
      <c r="N643" s="9">
        <v>28.27</v>
      </c>
      <c r="O643" s="9">
        <v>1</v>
      </c>
      <c r="P643" s="9">
        <v>5484.4673000000003</v>
      </c>
      <c r="Q643" s="9"/>
    </row>
    <row r="644" spans="1:17">
      <c r="A644" s="35">
        <v>38</v>
      </c>
      <c r="B644" s="35" t="s">
        <v>6</v>
      </c>
      <c r="C644" s="35">
        <v>27.6</v>
      </c>
      <c r="D644" s="35">
        <v>0</v>
      </c>
      <c r="E644" s="35" t="s">
        <v>10</v>
      </c>
      <c r="F644" s="35" t="s">
        <v>8</v>
      </c>
      <c r="G644" s="35">
        <v>5383.5360000000001</v>
      </c>
      <c r="H644" s="9">
        <f t="shared" si="50"/>
        <v>0</v>
      </c>
      <c r="I644" s="9">
        <f t="shared" si="51"/>
        <v>0</v>
      </c>
      <c r="J644" s="9">
        <f t="shared" si="52"/>
        <v>1</v>
      </c>
      <c r="K644" s="9">
        <f t="shared" si="53"/>
        <v>0</v>
      </c>
      <c r="L644" s="9">
        <f t="shared" si="54"/>
        <v>0</v>
      </c>
      <c r="M644" s="9">
        <v>38</v>
      </c>
      <c r="N644" s="9">
        <v>27.6</v>
      </c>
      <c r="O644" s="9">
        <v>0</v>
      </c>
      <c r="P644" s="9">
        <v>5383.5360000000001</v>
      </c>
      <c r="Q644" s="9"/>
    </row>
    <row r="645" spans="1:17">
      <c r="A645" s="35">
        <v>38</v>
      </c>
      <c r="B645" s="35" t="s">
        <v>9</v>
      </c>
      <c r="C645" s="35">
        <v>19.95</v>
      </c>
      <c r="D645" s="35">
        <v>1</v>
      </c>
      <c r="E645" s="35" t="s">
        <v>10</v>
      </c>
      <c r="F645" s="35" t="s">
        <v>12</v>
      </c>
      <c r="G645" s="35">
        <v>5855.9025000000001</v>
      </c>
      <c r="H645" s="9">
        <f t="shared" si="50"/>
        <v>1</v>
      </c>
      <c r="I645" s="9">
        <f t="shared" si="51"/>
        <v>0</v>
      </c>
      <c r="J645" s="9">
        <f t="shared" si="52"/>
        <v>0</v>
      </c>
      <c r="K645" s="9">
        <f t="shared" si="53"/>
        <v>1</v>
      </c>
      <c r="L645" s="9">
        <f t="shared" si="54"/>
        <v>0</v>
      </c>
      <c r="M645" s="9">
        <v>38</v>
      </c>
      <c r="N645" s="9">
        <v>19.95</v>
      </c>
      <c r="O645" s="9">
        <v>1</v>
      </c>
      <c r="P645" s="9">
        <v>5855.9025000000001</v>
      </c>
      <c r="Q645" s="9"/>
    </row>
    <row r="646" spans="1:17">
      <c r="A646" s="35">
        <v>38</v>
      </c>
      <c r="B646" s="35" t="s">
        <v>9</v>
      </c>
      <c r="C646" s="35">
        <v>38.39</v>
      </c>
      <c r="D646" s="35">
        <v>3</v>
      </c>
      <c r="E646" s="35" t="s">
        <v>7</v>
      </c>
      <c r="F646" s="35" t="s">
        <v>11</v>
      </c>
      <c r="G646" s="35">
        <v>41949.244100000004</v>
      </c>
      <c r="H646" s="9">
        <f t="shared" si="50"/>
        <v>0</v>
      </c>
      <c r="I646" s="9">
        <f t="shared" si="51"/>
        <v>1</v>
      </c>
      <c r="J646" s="9">
        <f t="shared" si="52"/>
        <v>0</v>
      </c>
      <c r="K646" s="9">
        <f t="shared" si="53"/>
        <v>1</v>
      </c>
      <c r="L646" s="9">
        <f t="shared" si="54"/>
        <v>1</v>
      </c>
      <c r="M646" s="9">
        <v>38</v>
      </c>
      <c r="N646" s="9">
        <v>38.39</v>
      </c>
      <c r="O646" s="9">
        <v>3</v>
      </c>
      <c r="P646" s="9">
        <v>41949.244100000004</v>
      </c>
      <c r="Q646" s="9"/>
    </row>
    <row r="647" spans="1:17">
      <c r="A647" s="35">
        <v>38</v>
      </c>
      <c r="B647" s="35" t="s">
        <v>9</v>
      </c>
      <c r="C647" s="35">
        <v>29.26</v>
      </c>
      <c r="D647" s="35">
        <v>2</v>
      </c>
      <c r="E647" s="35" t="s">
        <v>10</v>
      </c>
      <c r="F647" s="35" t="s">
        <v>12</v>
      </c>
      <c r="G647" s="35">
        <v>6457.8433999999997</v>
      </c>
      <c r="H647" s="9">
        <f t="shared" si="50"/>
        <v>1</v>
      </c>
      <c r="I647" s="9">
        <f t="shared" si="51"/>
        <v>0</v>
      </c>
      <c r="J647" s="9">
        <f t="shared" si="52"/>
        <v>0</v>
      </c>
      <c r="K647" s="9">
        <f t="shared" si="53"/>
        <v>1</v>
      </c>
      <c r="L647" s="9">
        <f t="shared" si="54"/>
        <v>0</v>
      </c>
      <c r="M647" s="9">
        <v>38</v>
      </c>
      <c r="N647" s="9">
        <v>29.26</v>
      </c>
      <c r="O647" s="9">
        <v>2</v>
      </c>
      <c r="P647" s="9">
        <v>6457.8433999999997</v>
      </c>
      <c r="Q647" s="9"/>
    </row>
    <row r="648" spans="1:17">
      <c r="A648" s="35">
        <v>38</v>
      </c>
      <c r="B648" s="35" t="s">
        <v>6</v>
      </c>
      <c r="C648" s="35">
        <v>30.21</v>
      </c>
      <c r="D648" s="35">
        <v>3</v>
      </c>
      <c r="E648" s="35" t="s">
        <v>10</v>
      </c>
      <c r="F648" s="35" t="s">
        <v>12</v>
      </c>
      <c r="G648" s="35">
        <v>7537.1638999999996</v>
      </c>
      <c r="H648" s="9">
        <f t="shared" si="50"/>
        <v>1</v>
      </c>
      <c r="I648" s="9">
        <f t="shared" si="51"/>
        <v>0</v>
      </c>
      <c r="J648" s="9">
        <f t="shared" si="52"/>
        <v>0</v>
      </c>
      <c r="K648" s="9">
        <f t="shared" si="53"/>
        <v>0</v>
      </c>
      <c r="L648" s="9">
        <f t="shared" si="54"/>
        <v>0</v>
      </c>
      <c r="M648" s="9">
        <v>38</v>
      </c>
      <c r="N648" s="9">
        <v>30.21</v>
      </c>
      <c r="O648" s="9">
        <v>3</v>
      </c>
      <c r="P648" s="9">
        <v>7537.1638999999996</v>
      </c>
      <c r="Q648" s="9"/>
    </row>
    <row r="649" spans="1:17">
      <c r="A649" s="35">
        <v>38</v>
      </c>
      <c r="B649" s="35" t="s">
        <v>9</v>
      </c>
      <c r="C649" s="35">
        <v>16.815000000000001</v>
      </c>
      <c r="D649" s="35">
        <v>2</v>
      </c>
      <c r="E649" s="35" t="s">
        <v>10</v>
      </c>
      <c r="F649" s="35" t="s">
        <v>13</v>
      </c>
      <c r="G649" s="35">
        <v>6640.5448500000002</v>
      </c>
      <c r="H649" s="9">
        <f t="shared" si="50"/>
        <v>0</v>
      </c>
      <c r="I649" s="9">
        <f t="shared" si="51"/>
        <v>0</v>
      </c>
      <c r="J649" s="9">
        <f t="shared" si="52"/>
        <v>0</v>
      </c>
      <c r="K649" s="9">
        <f t="shared" si="53"/>
        <v>1</v>
      </c>
      <c r="L649" s="9">
        <f t="shared" si="54"/>
        <v>0</v>
      </c>
      <c r="M649" s="9">
        <v>38</v>
      </c>
      <c r="N649" s="9">
        <v>16.815000000000001</v>
      </c>
      <c r="O649" s="9">
        <v>2</v>
      </c>
      <c r="P649" s="9">
        <v>6640.5448500000002</v>
      </c>
      <c r="Q649" s="9"/>
    </row>
    <row r="650" spans="1:17">
      <c r="A650" s="35">
        <v>38</v>
      </c>
      <c r="B650" s="35" t="s">
        <v>6</v>
      </c>
      <c r="C650" s="35">
        <v>19.95</v>
      </c>
      <c r="D650" s="35">
        <v>2</v>
      </c>
      <c r="E650" s="35" t="s">
        <v>10</v>
      </c>
      <c r="F650" s="35" t="s">
        <v>13</v>
      </c>
      <c r="G650" s="35">
        <v>7133.9025000000001</v>
      </c>
      <c r="H650" s="9">
        <f t="shared" si="50"/>
        <v>0</v>
      </c>
      <c r="I650" s="9">
        <f t="shared" si="51"/>
        <v>0</v>
      </c>
      <c r="J650" s="9">
        <f t="shared" si="52"/>
        <v>0</v>
      </c>
      <c r="K650" s="9">
        <f t="shared" si="53"/>
        <v>0</v>
      </c>
      <c r="L650" s="9">
        <f t="shared" si="54"/>
        <v>0</v>
      </c>
      <c r="M650" s="9">
        <v>38</v>
      </c>
      <c r="N650" s="9">
        <v>19.95</v>
      </c>
      <c r="O650" s="9">
        <v>2</v>
      </c>
      <c r="P650" s="9">
        <v>7133.9025000000001</v>
      </c>
      <c r="Q650" s="9"/>
    </row>
    <row r="651" spans="1:17">
      <c r="A651" s="35">
        <v>39</v>
      </c>
      <c r="B651" s="35" t="s">
        <v>6</v>
      </c>
      <c r="C651" s="35">
        <v>32.799999999999997</v>
      </c>
      <c r="D651" s="35">
        <v>0</v>
      </c>
      <c r="E651" s="35" t="s">
        <v>10</v>
      </c>
      <c r="F651" s="35" t="s">
        <v>8</v>
      </c>
      <c r="G651" s="35">
        <v>5649.7150000000001</v>
      </c>
      <c r="H651" s="9">
        <f t="shared" si="50"/>
        <v>0</v>
      </c>
      <c r="I651" s="9">
        <f t="shared" si="51"/>
        <v>0</v>
      </c>
      <c r="J651" s="9">
        <f t="shared" si="52"/>
        <v>1</v>
      </c>
      <c r="K651" s="9">
        <f t="shared" si="53"/>
        <v>0</v>
      </c>
      <c r="L651" s="9">
        <f t="shared" si="54"/>
        <v>0</v>
      </c>
      <c r="M651" s="9">
        <v>39</v>
      </c>
      <c r="N651" s="9">
        <v>32.799999999999997</v>
      </c>
      <c r="O651" s="9">
        <v>0</v>
      </c>
      <c r="P651" s="9">
        <v>5649.7150000000001</v>
      </c>
      <c r="Q651" s="9"/>
    </row>
    <row r="652" spans="1:17">
      <c r="A652" s="35">
        <v>39</v>
      </c>
      <c r="B652" s="35" t="s">
        <v>9</v>
      </c>
      <c r="C652" s="35">
        <v>24.51</v>
      </c>
      <c r="D652" s="35">
        <v>2</v>
      </c>
      <c r="E652" s="35" t="s">
        <v>10</v>
      </c>
      <c r="F652" s="35" t="s">
        <v>12</v>
      </c>
      <c r="G652" s="35">
        <v>6710.1918999999998</v>
      </c>
      <c r="H652" s="9">
        <f t="shared" si="50"/>
        <v>1</v>
      </c>
      <c r="I652" s="9">
        <f t="shared" si="51"/>
        <v>0</v>
      </c>
      <c r="J652" s="9">
        <f t="shared" si="52"/>
        <v>0</v>
      </c>
      <c r="K652" s="9">
        <f t="shared" si="53"/>
        <v>1</v>
      </c>
      <c r="L652" s="9">
        <f t="shared" si="54"/>
        <v>0</v>
      </c>
      <c r="M652" s="9">
        <v>39</v>
      </c>
      <c r="N652" s="9">
        <v>24.51</v>
      </c>
      <c r="O652" s="9">
        <v>2</v>
      </c>
      <c r="P652" s="9">
        <v>6710.1918999999998</v>
      </c>
      <c r="Q652" s="9"/>
    </row>
    <row r="653" spans="1:17">
      <c r="A653" s="35">
        <v>39</v>
      </c>
      <c r="B653" s="35" t="s">
        <v>6</v>
      </c>
      <c r="C653" s="35">
        <v>24.89</v>
      </c>
      <c r="D653" s="35">
        <v>3</v>
      </c>
      <c r="E653" s="35" t="s">
        <v>7</v>
      </c>
      <c r="F653" s="35" t="s">
        <v>13</v>
      </c>
      <c r="G653" s="35">
        <v>21659.930100000001</v>
      </c>
      <c r="H653" s="9">
        <f t="shared" si="50"/>
        <v>0</v>
      </c>
      <c r="I653" s="9">
        <f t="shared" si="51"/>
        <v>0</v>
      </c>
      <c r="J653" s="9">
        <f t="shared" si="52"/>
        <v>0</v>
      </c>
      <c r="K653" s="9">
        <f t="shared" si="53"/>
        <v>0</v>
      </c>
      <c r="L653" s="9">
        <f t="shared" si="54"/>
        <v>1</v>
      </c>
      <c r="M653" s="9">
        <v>39</v>
      </c>
      <c r="N653" s="9">
        <v>24.89</v>
      </c>
      <c r="O653" s="9">
        <v>3</v>
      </c>
      <c r="P653" s="9">
        <v>21659.930100000001</v>
      </c>
      <c r="Q653" s="9"/>
    </row>
    <row r="654" spans="1:17">
      <c r="A654" s="35">
        <v>39</v>
      </c>
      <c r="B654" s="35" t="s">
        <v>9</v>
      </c>
      <c r="C654" s="35">
        <v>29.6</v>
      </c>
      <c r="D654" s="35">
        <v>4</v>
      </c>
      <c r="E654" s="35" t="s">
        <v>10</v>
      </c>
      <c r="F654" s="35" t="s">
        <v>8</v>
      </c>
      <c r="G654" s="35">
        <v>7512.2669999999998</v>
      </c>
      <c r="H654" s="9">
        <f t="shared" si="50"/>
        <v>0</v>
      </c>
      <c r="I654" s="9">
        <f t="shared" si="51"/>
        <v>0</v>
      </c>
      <c r="J654" s="9">
        <f t="shared" si="52"/>
        <v>1</v>
      </c>
      <c r="K654" s="9">
        <f t="shared" si="53"/>
        <v>1</v>
      </c>
      <c r="L654" s="9">
        <f t="shared" si="54"/>
        <v>0</v>
      </c>
      <c r="M654" s="9">
        <v>39</v>
      </c>
      <c r="N654" s="9">
        <v>29.6</v>
      </c>
      <c r="O654" s="9">
        <v>4</v>
      </c>
      <c r="P654" s="9">
        <v>7512.2669999999998</v>
      </c>
      <c r="Q654" s="9"/>
    </row>
    <row r="655" spans="1:17">
      <c r="A655" s="35">
        <v>39</v>
      </c>
      <c r="B655" s="35" t="s">
        <v>9</v>
      </c>
      <c r="C655" s="35">
        <v>28.3</v>
      </c>
      <c r="D655" s="35">
        <v>1</v>
      </c>
      <c r="E655" s="35" t="s">
        <v>7</v>
      </c>
      <c r="F655" s="35" t="s">
        <v>8</v>
      </c>
      <c r="G655" s="35">
        <v>21082.16</v>
      </c>
      <c r="H655" s="9">
        <f t="shared" si="50"/>
        <v>0</v>
      </c>
      <c r="I655" s="9">
        <f t="shared" si="51"/>
        <v>0</v>
      </c>
      <c r="J655" s="9">
        <f t="shared" si="52"/>
        <v>1</v>
      </c>
      <c r="K655" s="9">
        <f t="shared" si="53"/>
        <v>1</v>
      </c>
      <c r="L655" s="9">
        <f t="shared" si="54"/>
        <v>1</v>
      </c>
      <c r="M655" s="9">
        <v>39</v>
      </c>
      <c r="N655" s="9">
        <v>28.3</v>
      </c>
      <c r="O655" s="9">
        <v>1</v>
      </c>
      <c r="P655" s="9">
        <v>21082.16</v>
      </c>
      <c r="Q655" s="9"/>
    </row>
    <row r="656" spans="1:17">
      <c r="A656" s="35">
        <v>39</v>
      </c>
      <c r="B656" s="35" t="s">
        <v>9</v>
      </c>
      <c r="C656" s="35">
        <v>45.43</v>
      </c>
      <c r="D656" s="35">
        <v>2</v>
      </c>
      <c r="E656" s="35" t="s">
        <v>10</v>
      </c>
      <c r="F656" s="35" t="s">
        <v>11</v>
      </c>
      <c r="G656" s="35">
        <v>6356.2707</v>
      </c>
      <c r="H656" s="9">
        <f t="shared" si="50"/>
        <v>0</v>
      </c>
      <c r="I656" s="9">
        <f t="shared" si="51"/>
        <v>1</v>
      </c>
      <c r="J656" s="9">
        <f t="shared" si="52"/>
        <v>0</v>
      </c>
      <c r="K656" s="9">
        <f t="shared" si="53"/>
        <v>1</v>
      </c>
      <c r="L656" s="9">
        <f t="shared" si="54"/>
        <v>0</v>
      </c>
      <c r="M656" s="9">
        <v>39</v>
      </c>
      <c r="N656" s="9">
        <v>45.43</v>
      </c>
      <c r="O656" s="9">
        <v>2</v>
      </c>
      <c r="P656" s="9">
        <v>6356.2707</v>
      </c>
      <c r="Q656" s="9"/>
    </row>
    <row r="657" spans="1:17">
      <c r="A657" s="35">
        <v>39</v>
      </c>
      <c r="B657" s="35" t="s">
        <v>9</v>
      </c>
      <c r="C657" s="35">
        <v>26.41</v>
      </c>
      <c r="D657" s="35">
        <v>0</v>
      </c>
      <c r="E657" s="35" t="s">
        <v>7</v>
      </c>
      <c r="F657" s="35" t="s">
        <v>13</v>
      </c>
      <c r="G657" s="35">
        <v>20149.322899999999</v>
      </c>
      <c r="H657" s="9">
        <f t="shared" si="50"/>
        <v>0</v>
      </c>
      <c r="I657" s="9">
        <f t="shared" si="51"/>
        <v>0</v>
      </c>
      <c r="J657" s="9">
        <f t="shared" si="52"/>
        <v>0</v>
      </c>
      <c r="K657" s="9">
        <f t="shared" si="53"/>
        <v>1</v>
      </c>
      <c r="L657" s="9">
        <f t="shared" si="54"/>
        <v>1</v>
      </c>
      <c r="M657" s="9">
        <v>39</v>
      </c>
      <c r="N657" s="9">
        <v>26.41</v>
      </c>
      <c r="O657" s="9">
        <v>0</v>
      </c>
      <c r="P657" s="9">
        <v>20149.322899999999</v>
      </c>
      <c r="Q657" s="9"/>
    </row>
    <row r="658" spans="1:17">
      <c r="A658" s="35">
        <v>39</v>
      </c>
      <c r="B658" s="35" t="s">
        <v>9</v>
      </c>
      <c r="C658" s="35">
        <v>26.22</v>
      </c>
      <c r="D658" s="35">
        <v>1</v>
      </c>
      <c r="E658" s="35" t="s">
        <v>10</v>
      </c>
      <c r="F658" s="35" t="s">
        <v>12</v>
      </c>
      <c r="G658" s="35">
        <v>6123.5688</v>
      </c>
      <c r="H658" s="9">
        <f t="shared" si="50"/>
        <v>1</v>
      </c>
      <c r="I658" s="9">
        <f t="shared" si="51"/>
        <v>0</v>
      </c>
      <c r="J658" s="9">
        <f t="shared" si="52"/>
        <v>0</v>
      </c>
      <c r="K658" s="9">
        <f t="shared" si="53"/>
        <v>1</v>
      </c>
      <c r="L658" s="9">
        <f t="shared" si="54"/>
        <v>0</v>
      </c>
      <c r="M658" s="9">
        <v>39</v>
      </c>
      <c r="N658" s="9">
        <v>26.22</v>
      </c>
      <c r="O658" s="9">
        <v>1</v>
      </c>
      <c r="P658" s="9">
        <v>6123.5688</v>
      </c>
      <c r="Q658" s="9"/>
    </row>
    <row r="659" spans="1:17">
      <c r="A659" s="35">
        <v>39</v>
      </c>
      <c r="B659" s="35" t="s">
        <v>9</v>
      </c>
      <c r="C659" s="35">
        <v>35.299999999999997</v>
      </c>
      <c r="D659" s="35">
        <v>2</v>
      </c>
      <c r="E659" s="35" t="s">
        <v>7</v>
      </c>
      <c r="F659" s="35" t="s">
        <v>8</v>
      </c>
      <c r="G659" s="35">
        <v>40103.89</v>
      </c>
      <c r="H659" s="9">
        <f t="shared" si="50"/>
        <v>0</v>
      </c>
      <c r="I659" s="9">
        <f t="shared" si="51"/>
        <v>0</v>
      </c>
      <c r="J659" s="9">
        <f t="shared" si="52"/>
        <v>1</v>
      </c>
      <c r="K659" s="9">
        <f t="shared" si="53"/>
        <v>1</v>
      </c>
      <c r="L659" s="9">
        <f t="shared" si="54"/>
        <v>1</v>
      </c>
      <c r="M659" s="9">
        <v>39</v>
      </c>
      <c r="N659" s="9">
        <v>35.299999999999997</v>
      </c>
      <c r="O659" s="9">
        <v>2</v>
      </c>
      <c r="P659" s="9">
        <v>40103.89</v>
      </c>
      <c r="Q659" s="9"/>
    </row>
    <row r="660" spans="1:17">
      <c r="A660" s="35">
        <v>39</v>
      </c>
      <c r="B660" s="35" t="s">
        <v>6</v>
      </c>
      <c r="C660" s="35">
        <v>22.8</v>
      </c>
      <c r="D660" s="35">
        <v>3</v>
      </c>
      <c r="E660" s="35" t="s">
        <v>10</v>
      </c>
      <c r="F660" s="35" t="s">
        <v>13</v>
      </c>
      <c r="G660" s="35">
        <v>7985.8149999999996</v>
      </c>
      <c r="H660" s="9">
        <f t="shared" si="50"/>
        <v>0</v>
      </c>
      <c r="I660" s="9">
        <f t="shared" si="51"/>
        <v>0</v>
      </c>
      <c r="J660" s="9">
        <f t="shared" si="52"/>
        <v>0</v>
      </c>
      <c r="K660" s="9">
        <f t="shared" si="53"/>
        <v>0</v>
      </c>
      <c r="L660" s="9">
        <f t="shared" si="54"/>
        <v>0</v>
      </c>
      <c r="M660" s="9">
        <v>39</v>
      </c>
      <c r="N660" s="9">
        <v>22.8</v>
      </c>
      <c r="O660" s="9">
        <v>3</v>
      </c>
      <c r="P660" s="9">
        <v>7985.8149999999996</v>
      </c>
      <c r="Q660" s="9"/>
    </row>
    <row r="661" spans="1:17">
      <c r="A661" s="35">
        <v>39</v>
      </c>
      <c r="B661" s="35" t="s">
        <v>6</v>
      </c>
      <c r="C661" s="35">
        <v>41.8</v>
      </c>
      <c r="D661" s="35">
        <v>0</v>
      </c>
      <c r="E661" s="35" t="s">
        <v>10</v>
      </c>
      <c r="F661" s="35" t="s">
        <v>11</v>
      </c>
      <c r="G661" s="35">
        <v>5662.2250000000004</v>
      </c>
      <c r="H661" s="9">
        <f t="shared" si="50"/>
        <v>0</v>
      </c>
      <c r="I661" s="9">
        <f t="shared" si="51"/>
        <v>1</v>
      </c>
      <c r="J661" s="9">
        <f t="shared" si="52"/>
        <v>0</v>
      </c>
      <c r="K661" s="9">
        <f t="shared" si="53"/>
        <v>0</v>
      </c>
      <c r="L661" s="9">
        <f t="shared" si="54"/>
        <v>0</v>
      </c>
      <c r="M661" s="9">
        <v>39</v>
      </c>
      <c r="N661" s="9">
        <v>41.8</v>
      </c>
      <c r="O661" s="9">
        <v>0</v>
      </c>
      <c r="P661" s="9">
        <v>5662.2250000000004</v>
      </c>
      <c r="Q661" s="9"/>
    </row>
    <row r="662" spans="1:17">
      <c r="A662" s="35">
        <v>39</v>
      </c>
      <c r="B662" s="35" t="s">
        <v>6</v>
      </c>
      <c r="C662" s="35">
        <v>31.92</v>
      </c>
      <c r="D662" s="35">
        <v>2</v>
      </c>
      <c r="E662" s="35" t="s">
        <v>10</v>
      </c>
      <c r="F662" s="35" t="s">
        <v>12</v>
      </c>
      <c r="G662" s="35">
        <v>7209.4917999999998</v>
      </c>
      <c r="H662" s="9">
        <f t="shared" si="50"/>
        <v>1</v>
      </c>
      <c r="I662" s="9">
        <f t="shared" si="51"/>
        <v>0</v>
      </c>
      <c r="J662" s="9">
        <f t="shared" si="52"/>
        <v>0</v>
      </c>
      <c r="K662" s="9">
        <f t="shared" si="53"/>
        <v>0</v>
      </c>
      <c r="L662" s="9">
        <f t="shared" si="54"/>
        <v>0</v>
      </c>
      <c r="M662" s="9">
        <v>39</v>
      </c>
      <c r="N662" s="9">
        <v>31.92</v>
      </c>
      <c r="O662" s="9">
        <v>2</v>
      </c>
      <c r="P662" s="9">
        <v>7209.4917999999998</v>
      </c>
      <c r="Q662" s="9"/>
    </row>
    <row r="663" spans="1:17">
      <c r="A663" s="35">
        <v>39</v>
      </c>
      <c r="B663" s="35" t="s">
        <v>9</v>
      </c>
      <c r="C663" s="35">
        <v>21.85</v>
      </c>
      <c r="D663" s="35">
        <v>1</v>
      </c>
      <c r="E663" s="35" t="s">
        <v>10</v>
      </c>
      <c r="F663" s="35" t="s">
        <v>12</v>
      </c>
      <c r="G663" s="35">
        <v>6117.4944999999998</v>
      </c>
      <c r="H663" s="9">
        <f t="shared" si="50"/>
        <v>1</v>
      </c>
      <c r="I663" s="9">
        <f t="shared" si="51"/>
        <v>0</v>
      </c>
      <c r="J663" s="9">
        <f t="shared" si="52"/>
        <v>0</v>
      </c>
      <c r="K663" s="9">
        <f t="shared" si="53"/>
        <v>1</v>
      </c>
      <c r="L663" s="9">
        <f t="shared" si="54"/>
        <v>0</v>
      </c>
      <c r="M663" s="9">
        <v>39</v>
      </c>
      <c r="N663" s="9">
        <v>21.85</v>
      </c>
      <c r="O663" s="9">
        <v>1</v>
      </c>
      <c r="P663" s="9">
        <v>6117.4944999999998</v>
      </c>
      <c r="Q663" s="9"/>
    </row>
    <row r="664" spans="1:17">
      <c r="A664" s="35">
        <v>39</v>
      </c>
      <c r="B664" s="35" t="s">
        <v>6</v>
      </c>
      <c r="C664" s="35">
        <v>32.5</v>
      </c>
      <c r="D664" s="35">
        <v>1</v>
      </c>
      <c r="E664" s="35" t="s">
        <v>10</v>
      </c>
      <c r="F664" s="35" t="s">
        <v>8</v>
      </c>
      <c r="G664" s="35">
        <v>6238.2979999999998</v>
      </c>
      <c r="H664" s="9">
        <f t="shared" si="50"/>
        <v>0</v>
      </c>
      <c r="I664" s="9">
        <f t="shared" si="51"/>
        <v>0</v>
      </c>
      <c r="J664" s="9">
        <f t="shared" si="52"/>
        <v>1</v>
      </c>
      <c r="K664" s="9">
        <f t="shared" si="53"/>
        <v>0</v>
      </c>
      <c r="L664" s="9">
        <f t="shared" si="54"/>
        <v>0</v>
      </c>
      <c r="M664" s="9">
        <v>39</v>
      </c>
      <c r="N664" s="9">
        <v>32.5</v>
      </c>
      <c r="O664" s="9">
        <v>1</v>
      </c>
      <c r="P664" s="9">
        <v>6238.2979999999998</v>
      </c>
      <c r="Q664" s="9"/>
    </row>
    <row r="665" spans="1:17">
      <c r="A665" s="35">
        <v>39</v>
      </c>
      <c r="B665" s="35" t="s">
        <v>6</v>
      </c>
      <c r="C665" s="35">
        <v>24.225000000000001</v>
      </c>
      <c r="D665" s="35">
        <v>5</v>
      </c>
      <c r="E665" s="35" t="s">
        <v>10</v>
      </c>
      <c r="F665" s="35" t="s">
        <v>12</v>
      </c>
      <c r="G665" s="35">
        <v>8965.7957499999993</v>
      </c>
      <c r="H665" s="9">
        <f t="shared" si="50"/>
        <v>1</v>
      </c>
      <c r="I665" s="9">
        <f t="shared" si="51"/>
        <v>0</v>
      </c>
      <c r="J665" s="9">
        <f t="shared" si="52"/>
        <v>0</v>
      </c>
      <c r="K665" s="9">
        <f t="shared" si="53"/>
        <v>0</v>
      </c>
      <c r="L665" s="9">
        <f t="shared" si="54"/>
        <v>0</v>
      </c>
      <c r="M665" s="9">
        <v>39</v>
      </c>
      <c r="N665" s="9">
        <v>24.225000000000001</v>
      </c>
      <c r="O665" s="9">
        <v>5</v>
      </c>
      <c r="P665" s="9">
        <v>8965.7957499999993</v>
      </c>
      <c r="Q665" s="9"/>
    </row>
    <row r="666" spans="1:17">
      <c r="A666" s="35">
        <v>39</v>
      </c>
      <c r="B666" s="35" t="s">
        <v>6</v>
      </c>
      <c r="C666" s="35">
        <v>34.32</v>
      </c>
      <c r="D666" s="35">
        <v>5</v>
      </c>
      <c r="E666" s="35" t="s">
        <v>10</v>
      </c>
      <c r="F666" s="35" t="s">
        <v>11</v>
      </c>
      <c r="G666" s="35">
        <v>8596.8277999999991</v>
      </c>
      <c r="H666" s="9">
        <f t="shared" si="50"/>
        <v>0</v>
      </c>
      <c r="I666" s="9">
        <f t="shared" si="51"/>
        <v>1</v>
      </c>
      <c r="J666" s="9">
        <f t="shared" si="52"/>
        <v>0</v>
      </c>
      <c r="K666" s="9">
        <f t="shared" si="53"/>
        <v>0</v>
      </c>
      <c r="L666" s="9">
        <f t="shared" si="54"/>
        <v>0</v>
      </c>
      <c r="M666" s="9">
        <v>39</v>
      </c>
      <c r="N666" s="9">
        <v>34.32</v>
      </c>
      <c r="O666" s="9">
        <v>5</v>
      </c>
      <c r="P666" s="9">
        <v>8596.8277999999991</v>
      </c>
      <c r="Q666" s="9"/>
    </row>
    <row r="667" spans="1:17">
      <c r="A667" s="35">
        <v>39</v>
      </c>
      <c r="B667" s="35" t="s">
        <v>6</v>
      </c>
      <c r="C667" s="35">
        <v>23.274999999999999</v>
      </c>
      <c r="D667" s="35">
        <v>3</v>
      </c>
      <c r="E667" s="35" t="s">
        <v>10</v>
      </c>
      <c r="F667" s="35" t="s">
        <v>13</v>
      </c>
      <c r="G667" s="35">
        <v>7986.4752500000004</v>
      </c>
      <c r="H667" s="9">
        <f t="shared" si="50"/>
        <v>0</v>
      </c>
      <c r="I667" s="9">
        <f t="shared" si="51"/>
        <v>0</v>
      </c>
      <c r="J667" s="9">
        <f t="shared" si="52"/>
        <v>0</v>
      </c>
      <c r="K667" s="9">
        <f t="shared" si="53"/>
        <v>0</v>
      </c>
      <c r="L667" s="9">
        <f t="shared" si="54"/>
        <v>0</v>
      </c>
      <c r="M667" s="9">
        <v>39</v>
      </c>
      <c r="N667" s="9">
        <v>23.274999999999999</v>
      </c>
      <c r="O667" s="9">
        <v>3</v>
      </c>
      <c r="P667" s="9">
        <v>7986.4752500000004</v>
      </c>
      <c r="Q667" s="9"/>
    </row>
    <row r="668" spans="1:17">
      <c r="A668" s="35">
        <v>39</v>
      </c>
      <c r="B668" s="35" t="s">
        <v>6</v>
      </c>
      <c r="C668" s="35">
        <v>34.1</v>
      </c>
      <c r="D668" s="35">
        <v>3</v>
      </c>
      <c r="E668" s="35" t="s">
        <v>10</v>
      </c>
      <c r="F668" s="35" t="s">
        <v>8</v>
      </c>
      <c r="G668" s="35">
        <v>7418.5219999999999</v>
      </c>
      <c r="H668" s="9">
        <f t="shared" si="50"/>
        <v>0</v>
      </c>
      <c r="I668" s="9">
        <f t="shared" si="51"/>
        <v>0</v>
      </c>
      <c r="J668" s="9">
        <f t="shared" si="52"/>
        <v>1</v>
      </c>
      <c r="K668" s="9">
        <f t="shared" si="53"/>
        <v>0</v>
      </c>
      <c r="L668" s="9">
        <f t="shared" si="54"/>
        <v>0</v>
      </c>
      <c r="M668" s="9">
        <v>39</v>
      </c>
      <c r="N668" s="9">
        <v>34.1</v>
      </c>
      <c r="O668" s="9">
        <v>3</v>
      </c>
      <c r="P668" s="9">
        <v>7418.5219999999999</v>
      </c>
      <c r="Q668" s="9"/>
    </row>
    <row r="669" spans="1:17">
      <c r="A669" s="35">
        <v>39</v>
      </c>
      <c r="B669" s="35" t="s">
        <v>9</v>
      </c>
      <c r="C669" s="35">
        <v>42.655000000000001</v>
      </c>
      <c r="D669" s="35">
        <v>0</v>
      </c>
      <c r="E669" s="35" t="s">
        <v>10</v>
      </c>
      <c r="F669" s="35" t="s">
        <v>13</v>
      </c>
      <c r="G669" s="35">
        <v>5757.41345</v>
      </c>
      <c r="H669" s="9">
        <f t="shared" si="50"/>
        <v>0</v>
      </c>
      <c r="I669" s="9">
        <f t="shared" si="51"/>
        <v>0</v>
      </c>
      <c r="J669" s="9">
        <f t="shared" si="52"/>
        <v>0</v>
      </c>
      <c r="K669" s="9">
        <f t="shared" si="53"/>
        <v>1</v>
      </c>
      <c r="L669" s="9">
        <f t="shared" si="54"/>
        <v>0</v>
      </c>
      <c r="M669" s="9">
        <v>39</v>
      </c>
      <c r="N669" s="9">
        <v>42.655000000000001</v>
      </c>
      <c r="O669" s="9">
        <v>0</v>
      </c>
      <c r="P669" s="9">
        <v>5757.41345</v>
      </c>
      <c r="Q669" s="9"/>
    </row>
    <row r="670" spans="1:17">
      <c r="A670" s="35">
        <v>39</v>
      </c>
      <c r="B670" s="35" t="s">
        <v>6</v>
      </c>
      <c r="C670" s="35">
        <v>18.3</v>
      </c>
      <c r="D670" s="35">
        <v>5</v>
      </c>
      <c r="E670" s="35" t="s">
        <v>7</v>
      </c>
      <c r="F670" s="35" t="s">
        <v>8</v>
      </c>
      <c r="G670" s="35">
        <v>19023.259999999998</v>
      </c>
      <c r="H670" s="9">
        <f t="shared" si="50"/>
        <v>0</v>
      </c>
      <c r="I670" s="9">
        <f t="shared" si="51"/>
        <v>0</v>
      </c>
      <c r="J670" s="9">
        <f t="shared" si="52"/>
        <v>1</v>
      </c>
      <c r="K670" s="9">
        <f t="shared" si="53"/>
        <v>0</v>
      </c>
      <c r="L670" s="9">
        <f t="shared" si="54"/>
        <v>1</v>
      </c>
      <c r="M670" s="9">
        <v>39</v>
      </c>
      <c r="N670" s="9">
        <v>18.3</v>
      </c>
      <c r="O670" s="9">
        <v>5</v>
      </c>
      <c r="P670" s="9">
        <v>19023.259999999998</v>
      </c>
      <c r="Q670" s="9"/>
    </row>
    <row r="671" spans="1:17">
      <c r="A671" s="35">
        <v>39</v>
      </c>
      <c r="B671" s="35" t="s">
        <v>6</v>
      </c>
      <c r="C671" s="35">
        <v>23.87</v>
      </c>
      <c r="D671" s="35">
        <v>5</v>
      </c>
      <c r="E671" s="35" t="s">
        <v>10</v>
      </c>
      <c r="F671" s="35" t="s">
        <v>11</v>
      </c>
      <c r="G671" s="35">
        <v>8582.3022999999994</v>
      </c>
      <c r="H671" s="9">
        <f t="shared" si="50"/>
        <v>0</v>
      </c>
      <c r="I671" s="9">
        <f t="shared" si="51"/>
        <v>1</v>
      </c>
      <c r="J671" s="9">
        <f t="shared" si="52"/>
        <v>0</v>
      </c>
      <c r="K671" s="9">
        <f t="shared" si="53"/>
        <v>0</v>
      </c>
      <c r="L671" s="9">
        <f t="shared" si="54"/>
        <v>0</v>
      </c>
      <c r="M671" s="9">
        <v>39</v>
      </c>
      <c r="N671" s="9">
        <v>23.87</v>
      </c>
      <c r="O671" s="9">
        <v>5</v>
      </c>
      <c r="P671" s="9">
        <v>8582.3022999999994</v>
      </c>
      <c r="Q671" s="9"/>
    </row>
    <row r="672" spans="1:17">
      <c r="A672" s="35">
        <v>39</v>
      </c>
      <c r="B672" s="35" t="s">
        <v>9</v>
      </c>
      <c r="C672" s="35">
        <v>32.340000000000003</v>
      </c>
      <c r="D672" s="35">
        <v>2</v>
      </c>
      <c r="E672" s="35" t="s">
        <v>10</v>
      </c>
      <c r="F672" s="35" t="s">
        <v>11</v>
      </c>
      <c r="G672" s="35">
        <v>6338.0756000000001</v>
      </c>
      <c r="H672" s="9">
        <f t="shared" si="50"/>
        <v>0</v>
      </c>
      <c r="I672" s="9">
        <f t="shared" si="51"/>
        <v>1</v>
      </c>
      <c r="J672" s="9">
        <f t="shared" si="52"/>
        <v>0</v>
      </c>
      <c r="K672" s="9">
        <f t="shared" si="53"/>
        <v>1</v>
      </c>
      <c r="L672" s="9">
        <f t="shared" si="54"/>
        <v>0</v>
      </c>
      <c r="M672" s="9">
        <v>39</v>
      </c>
      <c r="N672" s="9">
        <v>32.340000000000003</v>
      </c>
      <c r="O672" s="9">
        <v>2</v>
      </c>
      <c r="P672" s="9">
        <v>6338.0756000000001</v>
      </c>
      <c r="Q672" s="9"/>
    </row>
    <row r="673" spans="1:17">
      <c r="A673" s="35">
        <v>39</v>
      </c>
      <c r="B673" s="35" t="s">
        <v>9</v>
      </c>
      <c r="C673" s="35">
        <v>34.1</v>
      </c>
      <c r="D673" s="35">
        <v>2</v>
      </c>
      <c r="E673" s="35" t="s">
        <v>10</v>
      </c>
      <c r="F673" s="35" t="s">
        <v>11</v>
      </c>
      <c r="G673" s="35">
        <v>23563.016179999999</v>
      </c>
      <c r="H673" s="9">
        <f t="shared" si="50"/>
        <v>0</v>
      </c>
      <c r="I673" s="9">
        <f t="shared" si="51"/>
        <v>1</v>
      </c>
      <c r="J673" s="9">
        <f t="shared" si="52"/>
        <v>0</v>
      </c>
      <c r="K673" s="9">
        <f t="shared" si="53"/>
        <v>1</v>
      </c>
      <c r="L673" s="9">
        <f t="shared" si="54"/>
        <v>0</v>
      </c>
      <c r="M673" s="9">
        <v>39</v>
      </c>
      <c r="N673" s="9">
        <v>34.1</v>
      </c>
      <c r="O673" s="9">
        <v>2</v>
      </c>
      <c r="P673" s="9">
        <v>23563.016179999999</v>
      </c>
      <c r="Q673" s="9"/>
    </row>
    <row r="674" spans="1:17">
      <c r="A674" s="35">
        <v>39</v>
      </c>
      <c r="B674" s="35" t="s">
        <v>9</v>
      </c>
      <c r="C674" s="35">
        <v>29.925000000000001</v>
      </c>
      <c r="D674" s="35">
        <v>1</v>
      </c>
      <c r="E674" s="35" t="s">
        <v>7</v>
      </c>
      <c r="F674" s="35" t="s">
        <v>13</v>
      </c>
      <c r="G674" s="35">
        <v>22462.043750000001</v>
      </c>
      <c r="H674" s="9">
        <f t="shared" si="50"/>
        <v>0</v>
      </c>
      <c r="I674" s="9">
        <f t="shared" si="51"/>
        <v>0</v>
      </c>
      <c r="J674" s="9">
        <f t="shared" si="52"/>
        <v>0</v>
      </c>
      <c r="K674" s="9">
        <f t="shared" si="53"/>
        <v>1</v>
      </c>
      <c r="L674" s="9">
        <f t="shared" si="54"/>
        <v>1</v>
      </c>
      <c r="M674" s="9">
        <v>39</v>
      </c>
      <c r="N674" s="9">
        <v>29.925000000000001</v>
      </c>
      <c r="O674" s="9">
        <v>1</v>
      </c>
      <c r="P674" s="9">
        <v>22462.043750000001</v>
      </c>
      <c r="Q674" s="9"/>
    </row>
    <row r="675" spans="1:17">
      <c r="A675" s="35">
        <v>39</v>
      </c>
      <c r="B675" s="35" t="s">
        <v>6</v>
      </c>
      <c r="C675" s="35">
        <v>26.315000000000001</v>
      </c>
      <c r="D675" s="35">
        <v>2</v>
      </c>
      <c r="E675" s="35" t="s">
        <v>10</v>
      </c>
      <c r="F675" s="35" t="s">
        <v>12</v>
      </c>
      <c r="G675" s="35">
        <v>7201.7008500000002</v>
      </c>
      <c r="H675" s="9">
        <f t="shared" si="50"/>
        <v>1</v>
      </c>
      <c r="I675" s="9">
        <f t="shared" si="51"/>
        <v>0</v>
      </c>
      <c r="J675" s="9">
        <f t="shared" si="52"/>
        <v>0</v>
      </c>
      <c r="K675" s="9">
        <f t="shared" si="53"/>
        <v>0</v>
      </c>
      <c r="L675" s="9">
        <f t="shared" si="54"/>
        <v>0</v>
      </c>
      <c r="M675" s="9">
        <v>39</v>
      </c>
      <c r="N675" s="9">
        <v>26.315000000000001</v>
      </c>
      <c r="O675" s="9">
        <v>2</v>
      </c>
      <c r="P675" s="9">
        <v>7201.7008500000002</v>
      </c>
      <c r="Q675" s="9"/>
    </row>
    <row r="676" spans="1:17">
      <c r="A676" s="35">
        <v>40</v>
      </c>
      <c r="B676" s="35" t="s">
        <v>6</v>
      </c>
      <c r="C676" s="35">
        <v>28.69</v>
      </c>
      <c r="D676" s="35">
        <v>3</v>
      </c>
      <c r="E676" s="35" t="s">
        <v>10</v>
      </c>
      <c r="F676" s="35" t="s">
        <v>12</v>
      </c>
      <c r="G676" s="35">
        <v>8059.6791000000003</v>
      </c>
      <c r="H676" s="9">
        <f t="shared" si="50"/>
        <v>1</v>
      </c>
      <c r="I676" s="9">
        <f t="shared" si="51"/>
        <v>0</v>
      </c>
      <c r="J676" s="9">
        <f t="shared" si="52"/>
        <v>0</v>
      </c>
      <c r="K676" s="9">
        <f t="shared" si="53"/>
        <v>0</v>
      </c>
      <c r="L676" s="9">
        <f t="shared" si="54"/>
        <v>0</v>
      </c>
      <c r="M676" s="9">
        <v>40</v>
      </c>
      <c r="N676" s="9">
        <v>28.69</v>
      </c>
      <c r="O676" s="9">
        <v>3</v>
      </c>
      <c r="P676" s="9">
        <v>8059.6791000000003</v>
      </c>
      <c r="Q676" s="9"/>
    </row>
    <row r="677" spans="1:17">
      <c r="A677" s="35">
        <v>40</v>
      </c>
      <c r="B677" s="35" t="s">
        <v>9</v>
      </c>
      <c r="C677" s="35">
        <v>26.315000000000001</v>
      </c>
      <c r="D677" s="35">
        <v>1</v>
      </c>
      <c r="E677" s="35" t="s">
        <v>10</v>
      </c>
      <c r="F677" s="35" t="s">
        <v>12</v>
      </c>
      <c r="G677" s="35">
        <v>6389.3778499999999</v>
      </c>
      <c r="H677" s="9">
        <f t="shared" si="50"/>
        <v>1</v>
      </c>
      <c r="I677" s="9">
        <f t="shared" si="51"/>
        <v>0</v>
      </c>
      <c r="J677" s="9">
        <f t="shared" si="52"/>
        <v>0</v>
      </c>
      <c r="K677" s="9">
        <f t="shared" si="53"/>
        <v>1</v>
      </c>
      <c r="L677" s="9">
        <f t="shared" si="54"/>
        <v>0</v>
      </c>
      <c r="M677" s="9">
        <v>40</v>
      </c>
      <c r="N677" s="9">
        <v>26.315000000000001</v>
      </c>
      <c r="O677" s="9">
        <v>1</v>
      </c>
      <c r="P677" s="9">
        <v>6389.3778499999999</v>
      </c>
      <c r="Q677" s="9"/>
    </row>
    <row r="678" spans="1:17">
      <c r="A678" s="35">
        <v>40</v>
      </c>
      <c r="B678" s="35" t="s">
        <v>6</v>
      </c>
      <c r="C678" s="35">
        <v>36.19</v>
      </c>
      <c r="D678" s="35">
        <v>0</v>
      </c>
      <c r="E678" s="35" t="s">
        <v>10</v>
      </c>
      <c r="F678" s="35" t="s">
        <v>11</v>
      </c>
      <c r="G678" s="35">
        <v>5920.1040999999996</v>
      </c>
      <c r="H678" s="9">
        <f t="shared" si="50"/>
        <v>0</v>
      </c>
      <c r="I678" s="9">
        <f t="shared" si="51"/>
        <v>1</v>
      </c>
      <c r="J678" s="9">
        <f t="shared" si="52"/>
        <v>0</v>
      </c>
      <c r="K678" s="9">
        <f t="shared" si="53"/>
        <v>0</v>
      </c>
      <c r="L678" s="9">
        <f t="shared" si="54"/>
        <v>0</v>
      </c>
      <c r="M678" s="9">
        <v>40</v>
      </c>
      <c r="N678" s="9">
        <v>36.19</v>
      </c>
      <c r="O678" s="9">
        <v>0</v>
      </c>
      <c r="P678" s="9">
        <v>5920.1040999999996</v>
      </c>
      <c r="Q678" s="9"/>
    </row>
    <row r="679" spans="1:17">
      <c r="A679" s="35">
        <v>40</v>
      </c>
      <c r="B679" s="35" t="s">
        <v>6</v>
      </c>
      <c r="C679" s="35">
        <v>25.46</v>
      </c>
      <c r="D679" s="35">
        <v>1</v>
      </c>
      <c r="E679" s="35" t="s">
        <v>10</v>
      </c>
      <c r="F679" s="35" t="s">
        <v>13</v>
      </c>
      <c r="G679" s="35">
        <v>7077.1894000000002</v>
      </c>
      <c r="H679" s="9">
        <f t="shared" si="50"/>
        <v>0</v>
      </c>
      <c r="I679" s="9">
        <f t="shared" si="51"/>
        <v>0</v>
      </c>
      <c r="J679" s="9">
        <f t="shared" si="52"/>
        <v>0</v>
      </c>
      <c r="K679" s="9">
        <f t="shared" si="53"/>
        <v>0</v>
      </c>
      <c r="L679" s="9">
        <f t="shared" si="54"/>
        <v>0</v>
      </c>
      <c r="M679" s="9">
        <v>40</v>
      </c>
      <c r="N679" s="9">
        <v>25.46</v>
      </c>
      <c r="O679" s="9">
        <v>1</v>
      </c>
      <c r="P679" s="9">
        <v>7077.1894000000002</v>
      </c>
      <c r="Q679" s="9"/>
    </row>
    <row r="680" spans="1:17">
      <c r="A680" s="35">
        <v>40</v>
      </c>
      <c r="B680" s="35" t="s">
        <v>9</v>
      </c>
      <c r="C680" s="35">
        <v>41.23</v>
      </c>
      <c r="D680" s="35">
        <v>1</v>
      </c>
      <c r="E680" s="35" t="s">
        <v>10</v>
      </c>
      <c r="F680" s="35" t="s">
        <v>13</v>
      </c>
      <c r="G680" s="35">
        <v>6610.1097</v>
      </c>
      <c r="H680" s="9">
        <f t="shared" si="50"/>
        <v>0</v>
      </c>
      <c r="I680" s="9">
        <f t="shared" si="51"/>
        <v>0</v>
      </c>
      <c r="J680" s="9">
        <f t="shared" si="52"/>
        <v>0</v>
      </c>
      <c r="K680" s="9">
        <f t="shared" si="53"/>
        <v>1</v>
      </c>
      <c r="L680" s="9">
        <f t="shared" si="54"/>
        <v>0</v>
      </c>
      <c r="M680" s="9">
        <v>40</v>
      </c>
      <c r="N680" s="9">
        <v>41.23</v>
      </c>
      <c r="O680" s="9">
        <v>1</v>
      </c>
      <c r="P680" s="9">
        <v>6610.1097</v>
      </c>
      <c r="Q680" s="9"/>
    </row>
    <row r="681" spans="1:17">
      <c r="A681" s="35">
        <v>40</v>
      </c>
      <c r="B681" s="35" t="s">
        <v>9</v>
      </c>
      <c r="C681" s="35">
        <v>30.875</v>
      </c>
      <c r="D681" s="35">
        <v>4</v>
      </c>
      <c r="E681" s="35" t="s">
        <v>10</v>
      </c>
      <c r="F681" s="35" t="s">
        <v>12</v>
      </c>
      <c r="G681" s="35">
        <v>8162.7162500000004</v>
      </c>
      <c r="H681" s="9">
        <f t="shared" si="50"/>
        <v>1</v>
      </c>
      <c r="I681" s="9">
        <f t="shared" si="51"/>
        <v>0</v>
      </c>
      <c r="J681" s="9">
        <f t="shared" si="52"/>
        <v>0</v>
      </c>
      <c r="K681" s="9">
        <f t="shared" si="53"/>
        <v>1</v>
      </c>
      <c r="L681" s="9">
        <f t="shared" si="54"/>
        <v>0</v>
      </c>
      <c r="M681" s="9">
        <v>40</v>
      </c>
      <c r="N681" s="9">
        <v>30.875</v>
      </c>
      <c r="O681" s="9">
        <v>4</v>
      </c>
      <c r="P681" s="9">
        <v>8162.7162500000004</v>
      </c>
      <c r="Q681" s="9"/>
    </row>
    <row r="682" spans="1:17">
      <c r="A682" s="35">
        <v>40</v>
      </c>
      <c r="B682" s="35" t="s">
        <v>6</v>
      </c>
      <c r="C682" s="35">
        <v>22.22</v>
      </c>
      <c r="D682" s="35">
        <v>2</v>
      </c>
      <c r="E682" s="35" t="s">
        <v>7</v>
      </c>
      <c r="F682" s="35" t="s">
        <v>11</v>
      </c>
      <c r="G682" s="35">
        <v>19444.265800000001</v>
      </c>
      <c r="H682" s="9">
        <f t="shared" si="50"/>
        <v>0</v>
      </c>
      <c r="I682" s="9">
        <f t="shared" si="51"/>
        <v>1</v>
      </c>
      <c r="J682" s="9">
        <f t="shared" si="52"/>
        <v>0</v>
      </c>
      <c r="K682" s="9">
        <f t="shared" si="53"/>
        <v>0</v>
      </c>
      <c r="L682" s="9">
        <f t="shared" si="54"/>
        <v>1</v>
      </c>
      <c r="M682" s="9">
        <v>40</v>
      </c>
      <c r="N682" s="9">
        <v>22.22</v>
      </c>
      <c r="O682" s="9">
        <v>2</v>
      </c>
      <c r="P682" s="9">
        <v>19444.265800000001</v>
      </c>
      <c r="Q682" s="9"/>
    </row>
    <row r="683" spans="1:17">
      <c r="A683" s="35">
        <v>40</v>
      </c>
      <c r="B683" s="35" t="s">
        <v>9</v>
      </c>
      <c r="C683" s="35">
        <v>35.299999999999997</v>
      </c>
      <c r="D683" s="35">
        <v>3</v>
      </c>
      <c r="E683" s="35" t="s">
        <v>10</v>
      </c>
      <c r="F683" s="35" t="s">
        <v>8</v>
      </c>
      <c r="G683" s="35">
        <v>7196.8670000000002</v>
      </c>
      <c r="H683" s="9">
        <f t="shared" si="50"/>
        <v>0</v>
      </c>
      <c r="I683" s="9">
        <f t="shared" si="51"/>
        <v>0</v>
      </c>
      <c r="J683" s="9">
        <f t="shared" si="52"/>
        <v>1</v>
      </c>
      <c r="K683" s="9">
        <f t="shared" si="53"/>
        <v>1</v>
      </c>
      <c r="L683" s="9">
        <f t="shared" si="54"/>
        <v>0</v>
      </c>
      <c r="M683" s="9">
        <v>40</v>
      </c>
      <c r="N683" s="9">
        <v>35.299999999999997</v>
      </c>
      <c r="O683" s="9">
        <v>3</v>
      </c>
      <c r="P683" s="9">
        <v>7196.8670000000002</v>
      </c>
      <c r="Q683" s="9"/>
    </row>
    <row r="684" spans="1:17">
      <c r="A684" s="35">
        <v>40</v>
      </c>
      <c r="B684" s="35" t="s">
        <v>9</v>
      </c>
      <c r="C684" s="35">
        <v>19.8</v>
      </c>
      <c r="D684" s="35">
        <v>1</v>
      </c>
      <c r="E684" s="35" t="s">
        <v>7</v>
      </c>
      <c r="F684" s="35" t="s">
        <v>11</v>
      </c>
      <c r="G684" s="35">
        <v>17179.522000000001</v>
      </c>
      <c r="H684" s="9">
        <f t="shared" si="50"/>
        <v>0</v>
      </c>
      <c r="I684" s="9">
        <f t="shared" si="51"/>
        <v>1</v>
      </c>
      <c r="J684" s="9">
        <f t="shared" si="52"/>
        <v>0</v>
      </c>
      <c r="K684" s="9">
        <f t="shared" si="53"/>
        <v>1</v>
      </c>
      <c r="L684" s="9">
        <f t="shared" si="54"/>
        <v>1</v>
      </c>
      <c r="M684" s="9">
        <v>40</v>
      </c>
      <c r="N684" s="9">
        <v>19.8</v>
      </c>
      <c r="O684" s="9">
        <v>1</v>
      </c>
      <c r="P684" s="9">
        <v>17179.522000000001</v>
      </c>
      <c r="Q684" s="9"/>
    </row>
    <row r="685" spans="1:17">
      <c r="A685" s="35">
        <v>40</v>
      </c>
      <c r="B685" s="35" t="s">
        <v>6</v>
      </c>
      <c r="C685" s="35">
        <v>28.12</v>
      </c>
      <c r="D685" s="35">
        <v>1</v>
      </c>
      <c r="E685" s="35" t="s">
        <v>7</v>
      </c>
      <c r="F685" s="35" t="s">
        <v>13</v>
      </c>
      <c r="G685" s="35">
        <v>22331.566800000001</v>
      </c>
      <c r="H685" s="9">
        <f t="shared" si="50"/>
        <v>0</v>
      </c>
      <c r="I685" s="9">
        <f t="shared" si="51"/>
        <v>0</v>
      </c>
      <c r="J685" s="9">
        <f t="shared" si="52"/>
        <v>0</v>
      </c>
      <c r="K685" s="9">
        <f t="shared" si="53"/>
        <v>0</v>
      </c>
      <c r="L685" s="9">
        <f t="shared" si="54"/>
        <v>1</v>
      </c>
      <c r="M685" s="9">
        <v>40</v>
      </c>
      <c r="N685" s="9">
        <v>28.12</v>
      </c>
      <c r="O685" s="9">
        <v>1</v>
      </c>
      <c r="P685" s="9">
        <v>22331.566800000001</v>
      </c>
      <c r="Q685" s="9"/>
    </row>
    <row r="686" spans="1:17">
      <c r="A686" s="35">
        <v>40</v>
      </c>
      <c r="B686" s="35" t="s">
        <v>9</v>
      </c>
      <c r="C686" s="35">
        <v>34.104999999999997</v>
      </c>
      <c r="D686" s="35">
        <v>1</v>
      </c>
      <c r="E686" s="35" t="s">
        <v>10</v>
      </c>
      <c r="F686" s="35" t="s">
        <v>13</v>
      </c>
      <c r="G686" s="35">
        <v>6600.2059499999996</v>
      </c>
      <c r="H686" s="9">
        <f t="shared" si="50"/>
        <v>0</v>
      </c>
      <c r="I686" s="9">
        <f t="shared" si="51"/>
        <v>0</v>
      </c>
      <c r="J686" s="9">
        <f t="shared" si="52"/>
        <v>0</v>
      </c>
      <c r="K686" s="9">
        <f t="shared" si="53"/>
        <v>1</v>
      </c>
      <c r="L686" s="9">
        <f t="shared" si="54"/>
        <v>0</v>
      </c>
      <c r="M686" s="9">
        <v>40</v>
      </c>
      <c r="N686" s="9">
        <v>34.104999999999997</v>
      </c>
      <c r="O686" s="9">
        <v>1</v>
      </c>
      <c r="P686" s="9">
        <v>6600.2059499999996</v>
      </c>
      <c r="Q686" s="9"/>
    </row>
    <row r="687" spans="1:17">
      <c r="A687" s="35">
        <v>40</v>
      </c>
      <c r="B687" s="35" t="s">
        <v>9</v>
      </c>
      <c r="C687" s="35">
        <v>32.774999999999999</v>
      </c>
      <c r="D687" s="35">
        <v>1</v>
      </c>
      <c r="E687" s="35" t="s">
        <v>7</v>
      </c>
      <c r="F687" s="35" t="s">
        <v>13</v>
      </c>
      <c r="G687" s="35">
        <v>39125.332249999999</v>
      </c>
      <c r="H687" s="9">
        <f t="shared" si="50"/>
        <v>0</v>
      </c>
      <c r="I687" s="9">
        <f t="shared" si="51"/>
        <v>0</v>
      </c>
      <c r="J687" s="9">
        <f t="shared" si="52"/>
        <v>0</v>
      </c>
      <c r="K687" s="9">
        <f t="shared" si="53"/>
        <v>1</v>
      </c>
      <c r="L687" s="9">
        <f t="shared" si="54"/>
        <v>1</v>
      </c>
      <c r="M687" s="9">
        <v>40</v>
      </c>
      <c r="N687" s="9">
        <v>32.774999999999999</v>
      </c>
      <c r="O687" s="9">
        <v>1</v>
      </c>
      <c r="P687" s="9">
        <v>39125.332249999999</v>
      </c>
      <c r="Q687" s="9"/>
    </row>
    <row r="688" spans="1:17">
      <c r="A688" s="35">
        <v>40</v>
      </c>
      <c r="B688" s="35" t="s">
        <v>6</v>
      </c>
      <c r="C688" s="35">
        <v>29.6</v>
      </c>
      <c r="D688" s="35">
        <v>0</v>
      </c>
      <c r="E688" s="35" t="s">
        <v>10</v>
      </c>
      <c r="F688" s="35" t="s">
        <v>8</v>
      </c>
      <c r="G688" s="35">
        <v>5910.9440000000004</v>
      </c>
      <c r="H688" s="9">
        <f t="shared" si="50"/>
        <v>0</v>
      </c>
      <c r="I688" s="9">
        <f t="shared" si="51"/>
        <v>0</v>
      </c>
      <c r="J688" s="9">
        <f t="shared" si="52"/>
        <v>1</v>
      </c>
      <c r="K688" s="9">
        <f t="shared" si="53"/>
        <v>0</v>
      </c>
      <c r="L688" s="9">
        <f t="shared" si="54"/>
        <v>0</v>
      </c>
      <c r="M688" s="9">
        <v>40</v>
      </c>
      <c r="N688" s="9">
        <v>29.6</v>
      </c>
      <c r="O688" s="9">
        <v>0</v>
      </c>
      <c r="P688" s="9">
        <v>5910.9440000000004</v>
      </c>
      <c r="Q688" s="9"/>
    </row>
    <row r="689" spans="1:17">
      <c r="A689" s="35">
        <v>40</v>
      </c>
      <c r="B689" s="35" t="s">
        <v>6</v>
      </c>
      <c r="C689" s="35">
        <v>33</v>
      </c>
      <c r="D689" s="35">
        <v>3</v>
      </c>
      <c r="E689" s="35" t="s">
        <v>10</v>
      </c>
      <c r="F689" s="35" t="s">
        <v>11</v>
      </c>
      <c r="G689" s="35">
        <v>7682.67</v>
      </c>
      <c r="H689" s="9">
        <f t="shared" si="50"/>
        <v>0</v>
      </c>
      <c r="I689" s="9">
        <f t="shared" si="51"/>
        <v>1</v>
      </c>
      <c r="J689" s="9">
        <f t="shared" si="52"/>
        <v>0</v>
      </c>
      <c r="K689" s="9">
        <f t="shared" si="53"/>
        <v>0</v>
      </c>
      <c r="L689" s="9">
        <f t="shared" si="54"/>
        <v>0</v>
      </c>
      <c r="M689" s="9">
        <v>40</v>
      </c>
      <c r="N689" s="9">
        <v>33</v>
      </c>
      <c r="O689" s="9">
        <v>3</v>
      </c>
      <c r="P689" s="9">
        <v>7682.67</v>
      </c>
      <c r="Q689" s="9"/>
    </row>
    <row r="690" spans="1:17">
      <c r="A690" s="35">
        <v>40</v>
      </c>
      <c r="B690" s="35" t="s">
        <v>9</v>
      </c>
      <c r="C690" s="35">
        <v>22.704999999999998</v>
      </c>
      <c r="D690" s="35">
        <v>2</v>
      </c>
      <c r="E690" s="35" t="s">
        <v>10</v>
      </c>
      <c r="F690" s="35" t="s">
        <v>13</v>
      </c>
      <c r="G690" s="35">
        <v>7173.35995</v>
      </c>
      <c r="H690" s="9">
        <f t="shared" si="50"/>
        <v>0</v>
      </c>
      <c r="I690" s="9">
        <f t="shared" si="51"/>
        <v>0</v>
      </c>
      <c r="J690" s="9">
        <f t="shared" si="52"/>
        <v>0</v>
      </c>
      <c r="K690" s="9">
        <f t="shared" si="53"/>
        <v>1</v>
      </c>
      <c r="L690" s="9">
        <f t="shared" si="54"/>
        <v>0</v>
      </c>
      <c r="M690" s="9">
        <v>40</v>
      </c>
      <c r="N690" s="9">
        <v>22.704999999999998</v>
      </c>
      <c r="O690" s="9">
        <v>2</v>
      </c>
      <c r="P690" s="9">
        <v>7173.35995</v>
      </c>
      <c r="Q690" s="9"/>
    </row>
    <row r="691" spans="1:17">
      <c r="A691" s="35">
        <v>40</v>
      </c>
      <c r="B691" s="35" t="s">
        <v>6</v>
      </c>
      <c r="C691" s="35">
        <v>23.37</v>
      </c>
      <c r="D691" s="35">
        <v>3</v>
      </c>
      <c r="E691" s="35" t="s">
        <v>10</v>
      </c>
      <c r="F691" s="35" t="s">
        <v>13</v>
      </c>
      <c r="G691" s="35">
        <v>8252.2842999999993</v>
      </c>
      <c r="H691" s="9">
        <f t="shared" si="50"/>
        <v>0</v>
      </c>
      <c r="I691" s="9">
        <f t="shared" si="51"/>
        <v>0</v>
      </c>
      <c r="J691" s="9">
        <f t="shared" si="52"/>
        <v>0</v>
      </c>
      <c r="K691" s="9">
        <f t="shared" si="53"/>
        <v>0</v>
      </c>
      <c r="L691" s="9">
        <f t="shared" si="54"/>
        <v>0</v>
      </c>
      <c r="M691" s="9">
        <v>40</v>
      </c>
      <c r="N691" s="9">
        <v>23.37</v>
      </c>
      <c r="O691" s="9">
        <v>3</v>
      </c>
      <c r="P691" s="9">
        <v>8252.2842999999993</v>
      </c>
      <c r="Q691" s="9"/>
    </row>
    <row r="692" spans="1:17">
      <c r="A692" s="35">
        <v>40</v>
      </c>
      <c r="B692" s="35" t="s">
        <v>6</v>
      </c>
      <c r="C692" s="35">
        <v>32.774999999999999</v>
      </c>
      <c r="D692" s="35">
        <v>2</v>
      </c>
      <c r="E692" s="35" t="s">
        <v>7</v>
      </c>
      <c r="F692" s="35" t="s">
        <v>12</v>
      </c>
      <c r="G692" s="35">
        <v>40003.332249999999</v>
      </c>
      <c r="H692" s="9">
        <f t="shared" si="50"/>
        <v>1</v>
      </c>
      <c r="I692" s="9">
        <f t="shared" si="51"/>
        <v>0</v>
      </c>
      <c r="J692" s="9">
        <f t="shared" si="52"/>
        <v>0</v>
      </c>
      <c r="K692" s="9">
        <f t="shared" si="53"/>
        <v>0</v>
      </c>
      <c r="L692" s="9">
        <f t="shared" si="54"/>
        <v>1</v>
      </c>
      <c r="M692" s="9">
        <v>40</v>
      </c>
      <c r="N692" s="9">
        <v>32.774999999999999</v>
      </c>
      <c r="O692" s="9">
        <v>2</v>
      </c>
      <c r="P692" s="9">
        <v>40003.332249999999</v>
      </c>
      <c r="Q692" s="9"/>
    </row>
    <row r="693" spans="1:17">
      <c r="A693" s="35">
        <v>40</v>
      </c>
      <c r="B693" s="35" t="s">
        <v>6</v>
      </c>
      <c r="C693" s="35">
        <v>29.81</v>
      </c>
      <c r="D693" s="35">
        <v>1</v>
      </c>
      <c r="E693" s="35" t="s">
        <v>10</v>
      </c>
      <c r="F693" s="35" t="s">
        <v>11</v>
      </c>
      <c r="G693" s="35">
        <v>6500.2358999999997</v>
      </c>
      <c r="H693" s="9">
        <f t="shared" si="50"/>
        <v>0</v>
      </c>
      <c r="I693" s="9">
        <f t="shared" si="51"/>
        <v>1</v>
      </c>
      <c r="J693" s="9">
        <f t="shared" si="52"/>
        <v>0</v>
      </c>
      <c r="K693" s="9">
        <f t="shared" si="53"/>
        <v>0</v>
      </c>
      <c r="L693" s="9">
        <f t="shared" si="54"/>
        <v>0</v>
      </c>
      <c r="M693" s="9">
        <v>40</v>
      </c>
      <c r="N693" s="9">
        <v>29.81</v>
      </c>
      <c r="O693" s="9">
        <v>1</v>
      </c>
      <c r="P693" s="9">
        <v>6500.2358999999997</v>
      </c>
      <c r="Q693" s="9"/>
    </row>
    <row r="694" spans="1:17">
      <c r="A694" s="35">
        <v>40</v>
      </c>
      <c r="B694" s="35" t="s">
        <v>9</v>
      </c>
      <c r="C694" s="35">
        <v>41.69</v>
      </c>
      <c r="D694" s="35">
        <v>0</v>
      </c>
      <c r="E694" s="35" t="s">
        <v>10</v>
      </c>
      <c r="F694" s="35" t="s">
        <v>11</v>
      </c>
      <c r="G694" s="35">
        <v>5438.7491</v>
      </c>
      <c r="H694" s="9">
        <f t="shared" si="50"/>
        <v>0</v>
      </c>
      <c r="I694" s="9">
        <f t="shared" si="51"/>
        <v>1</v>
      </c>
      <c r="J694" s="9">
        <f t="shared" si="52"/>
        <v>0</v>
      </c>
      <c r="K694" s="9">
        <f t="shared" si="53"/>
        <v>1</v>
      </c>
      <c r="L694" s="9">
        <f t="shared" si="54"/>
        <v>0</v>
      </c>
      <c r="M694" s="9">
        <v>40</v>
      </c>
      <c r="N694" s="9">
        <v>41.69</v>
      </c>
      <c r="O694" s="9">
        <v>0</v>
      </c>
      <c r="P694" s="9">
        <v>5438.7491</v>
      </c>
      <c r="Q694" s="9"/>
    </row>
    <row r="695" spans="1:17">
      <c r="A695" s="35">
        <v>40</v>
      </c>
      <c r="B695" s="35" t="s">
        <v>9</v>
      </c>
      <c r="C695" s="35">
        <v>32.299999999999997</v>
      </c>
      <c r="D695" s="35">
        <v>2</v>
      </c>
      <c r="E695" s="35" t="s">
        <v>10</v>
      </c>
      <c r="F695" s="35" t="s">
        <v>12</v>
      </c>
      <c r="G695" s="35">
        <v>6986.6970000000001</v>
      </c>
      <c r="H695" s="9">
        <f t="shared" si="50"/>
        <v>1</v>
      </c>
      <c r="I695" s="9">
        <f t="shared" si="51"/>
        <v>0</v>
      </c>
      <c r="J695" s="9">
        <f t="shared" si="52"/>
        <v>0</v>
      </c>
      <c r="K695" s="9">
        <f t="shared" si="53"/>
        <v>1</v>
      </c>
      <c r="L695" s="9">
        <f t="shared" si="54"/>
        <v>0</v>
      </c>
      <c r="M695" s="9">
        <v>40</v>
      </c>
      <c r="N695" s="9">
        <v>32.299999999999997</v>
      </c>
      <c r="O695" s="9">
        <v>2</v>
      </c>
      <c r="P695" s="9">
        <v>6986.6970000000001</v>
      </c>
      <c r="Q695" s="9"/>
    </row>
    <row r="696" spans="1:17">
      <c r="A696" s="35">
        <v>40</v>
      </c>
      <c r="B696" s="35" t="s">
        <v>6</v>
      </c>
      <c r="C696" s="35">
        <v>41.42</v>
      </c>
      <c r="D696" s="35">
        <v>1</v>
      </c>
      <c r="E696" s="35" t="s">
        <v>10</v>
      </c>
      <c r="F696" s="35" t="s">
        <v>12</v>
      </c>
      <c r="G696" s="35">
        <v>28476.734990000001</v>
      </c>
      <c r="H696" s="9">
        <f t="shared" si="50"/>
        <v>1</v>
      </c>
      <c r="I696" s="9">
        <f t="shared" si="51"/>
        <v>0</v>
      </c>
      <c r="J696" s="9">
        <f t="shared" si="52"/>
        <v>0</v>
      </c>
      <c r="K696" s="9">
        <f t="shared" si="53"/>
        <v>0</v>
      </c>
      <c r="L696" s="9">
        <f t="shared" si="54"/>
        <v>0</v>
      </c>
      <c r="M696" s="9">
        <v>40</v>
      </c>
      <c r="N696" s="9">
        <v>41.42</v>
      </c>
      <c r="O696" s="9">
        <v>1</v>
      </c>
      <c r="P696" s="9">
        <v>28476.734990000001</v>
      </c>
      <c r="Q696" s="9"/>
    </row>
    <row r="697" spans="1:17">
      <c r="A697" s="35">
        <v>40</v>
      </c>
      <c r="B697" s="35" t="s">
        <v>9</v>
      </c>
      <c r="C697" s="35">
        <v>29.9</v>
      </c>
      <c r="D697" s="35">
        <v>2</v>
      </c>
      <c r="E697" s="35" t="s">
        <v>10</v>
      </c>
      <c r="F697" s="35" t="s">
        <v>8</v>
      </c>
      <c r="G697" s="35">
        <v>6600.3609999999999</v>
      </c>
      <c r="H697" s="9">
        <f t="shared" si="50"/>
        <v>0</v>
      </c>
      <c r="I697" s="9">
        <f t="shared" si="51"/>
        <v>0</v>
      </c>
      <c r="J697" s="9">
        <f t="shared" si="52"/>
        <v>1</v>
      </c>
      <c r="K697" s="9">
        <f t="shared" si="53"/>
        <v>1</v>
      </c>
      <c r="L697" s="9">
        <f t="shared" si="54"/>
        <v>0</v>
      </c>
      <c r="M697" s="9">
        <v>40</v>
      </c>
      <c r="N697" s="9">
        <v>29.9</v>
      </c>
      <c r="O697" s="9">
        <v>2</v>
      </c>
      <c r="P697" s="9">
        <v>6600.3609999999999</v>
      </c>
      <c r="Q697" s="9"/>
    </row>
    <row r="698" spans="1:17">
      <c r="A698" s="35">
        <v>40</v>
      </c>
      <c r="B698" s="35" t="s">
        <v>6</v>
      </c>
      <c r="C698" s="35">
        <v>27.4</v>
      </c>
      <c r="D698" s="35">
        <v>1</v>
      </c>
      <c r="E698" s="35" t="s">
        <v>10</v>
      </c>
      <c r="F698" s="35" t="s">
        <v>8</v>
      </c>
      <c r="G698" s="35">
        <v>6496.8860000000004</v>
      </c>
      <c r="H698" s="9">
        <f t="shared" si="50"/>
        <v>0</v>
      </c>
      <c r="I698" s="9">
        <f t="shared" si="51"/>
        <v>0</v>
      </c>
      <c r="J698" s="9">
        <f t="shared" si="52"/>
        <v>1</v>
      </c>
      <c r="K698" s="9">
        <f t="shared" si="53"/>
        <v>0</v>
      </c>
      <c r="L698" s="9">
        <f t="shared" si="54"/>
        <v>0</v>
      </c>
      <c r="M698" s="9">
        <v>40</v>
      </c>
      <c r="N698" s="9">
        <v>27.4</v>
      </c>
      <c r="O698" s="9">
        <v>1</v>
      </c>
      <c r="P698" s="9">
        <v>6496.8860000000004</v>
      </c>
      <c r="Q698" s="9"/>
    </row>
    <row r="699" spans="1:17">
      <c r="A699" s="35">
        <v>40</v>
      </c>
      <c r="B699" s="35" t="s">
        <v>9</v>
      </c>
      <c r="C699" s="35">
        <v>29.355</v>
      </c>
      <c r="D699" s="35">
        <v>1</v>
      </c>
      <c r="E699" s="35" t="s">
        <v>10</v>
      </c>
      <c r="F699" s="35" t="s">
        <v>12</v>
      </c>
      <c r="G699" s="35">
        <v>6393.6034499999996</v>
      </c>
      <c r="H699" s="9">
        <f t="shared" si="50"/>
        <v>1</v>
      </c>
      <c r="I699" s="9">
        <f t="shared" si="51"/>
        <v>0</v>
      </c>
      <c r="J699" s="9">
        <f t="shared" si="52"/>
        <v>0</v>
      </c>
      <c r="K699" s="9">
        <f t="shared" si="53"/>
        <v>1</v>
      </c>
      <c r="L699" s="9">
        <f t="shared" si="54"/>
        <v>0</v>
      </c>
      <c r="M699" s="9">
        <v>40</v>
      </c>
      <c r="N699" s="9">
        <v>29.355</v>
      </c>
      <c r="O699" s="9">
        <v>1</v>
      </c>
      <c r="P699" s="9">
        <v>6393.6034499999996</v>
      </c>
      <c r="Q699" s="9"/>
    </row>
    <row r="700" spans="1:17">
      <c r="A700" s="35">
        <v>40</v>
      </c>
      <c r="B700" s="35" t="s">
        <v>9</v>
      </c>
      <c r="C700" s="35">
        <v>25.08</v>
      </c>
      <c r="D700" s="35">
        <v>0</v>
      </c>
      <c r="E700" s="35" t="s">
        <v>10</v>
      </c>
      <c r="F700" s="35" t="s">
        <v>11</v>
      </c>
      <c r="G700" s="35">
        <v>5415.6611999999996</v>
      </c>
      <c r="H700" s="9">
        <f t="shared" si="50"/>
        <v>0</v>
      </c>
      <c r="I700" s="9">
        <f t="shared" si="51"/>
        <v>1</v>
      </c>
      <c r="J700" s="9">
        <f t="shared" si="52"/>
        <v>0</v>
      </c>
      <c r="K700" s="9">
        <f t="shared" si="53"/>
        <v>1</v>
      </c>
      <c r="L700" s="9">
        <f t="shared" si="54"/>
        <v>0</v>
      </c>
      <c r="M700" s="9">
        <v>40</v>
      </c>
      <c r="N700" s="9">
        <v>25.08</v>
      </c>
      <c r="O700" s="9">
        <v>0</v>
      </c>
      <c r="P700" s="9">
        <v>5415.6611999999996</v>
      </c>
      <c r="Q700" s="9"/>
    </row>
    <row r="701" spans="1:17">
      <c r="A701" s="35">
        <v>40</v>
      </c>
      <c r="B701" s="35" t="s">
        <v>9</v>
      </c>
      <c r="C701" s="35">
        <v>24.97</v>
      </c>
      <c r="D701" s="35">
        <v>2</v>
      </c>
      <c r="E701" s="35" t="s">
        <v>10</v>
      </c>
      <c r="F701" s="35" t="s">
        <v>11</v>
      </c>
      <c r="G701" s="35">
        <v>6593.5083000000004</v>
      </c>
      <c r="H701" s="9">
        <f t="shared" si="50"/>
        <v>0</v>
      </c>
      <c r="I701" s="9">
        <f t="shared" si="51"/>
        <v>1</v>
      </c>
      <c r="J701" s="9">
        <f t="shared" si="52"/>
        <v>0</v>
      </c>
      <c r="K701" s="9">
        <f t="shared" si="53"/>
        <v>1</v>
      </c>
      <c r="L701" s="9">
        <f t="shared" si="54"/>
        <v>0</v>
      </c>
      <c r="M701" s="9">
        <v>40</v>
      </c>
      <c r="N701" s="9">
        <v>24.97</v>
      </c>
      <c r="O701" s="9">
        <v>2</v>
      </c>
      <c r="P701" s="9">
        <v>6593.5083000000004</v>
      </c>
      <c r="Q701" s="9"/>
    </row>
    <row r="702" spans="1:17">
      <c r="A702" s="35">
        <v>40</v>
      </c>
      <c r="B702" s="35" t="s">
        <v>6</v>
      </c>
      <c r="C702" s="35">
        <v>29.3</v>
      </c>
      <c r="D702" s="35">
        <v>4</v>
      </c>
      <c r="E702" s="35" t="s">
        <v>10</v>
      </c>
      <c r="F702" s="35" t="s">
        <v>8</v>
      </c>
      <c r="G702" s="35">
        <v>15828.82173</v>
      </c>
      <c r="H702" s="9">
        <f t="shared" si="50"/>
        <v>0</v>
      </c>
      <c r="I702" s="9">
        <f t="shared" si="51"/>
        <v>0</v>
      </c>
      <c r="J702" s="9">
        <f t="shared" si="52"/>
        <v>1</v>
      </c>
      <c r="K702" s="9">
        <f t="shared" si="53"/>
        <v>0</v>
      </c>
      <c r="L702" s="9">
        <f t="shared" si="54"/>
        <v>0</v>
      </c>
      <c r="M702" s="9">
        <v>40</v>
      </c>
      <c r="N702" s="9">
        <v>29.3</v>
      </c>
      <c r="O702" s="9">
        <v>4</v>
      </c>
      <c r="P702" s="9">
        <v>15828.82173</v>
      </c>
      <c r="Q702" s="9"/>
    </row>
    <row r="703" spans="1:17">
      <c r="A703" s="35">
        <v>41</v>
      </c>
      <c r="B703" s="35" t="s">
        <v>9</v>
      </c>
      <c r="C703" s="35">
        <v>21.78</v>
      </c>
      <c r="D703" s="35">
        <v>1</v>
      </c>
      <c r="E703" s="35" t="s">
        <v>10</v>
      </c>
      <c r="F703" s="35" t="s">
        <v>11</v>
      </c>
      <c r="G703" s="35">
        <v>6272.4772000000003</v>
      </c>
      <c r="H703" s="9">
        <f t="shared" si="50"/>
        <v>0</v>
      </c>
      <c r="I703" s="9">
        <f t="shared" si="51"/>
        <v>1</v>
      </c>
      <c r="J703" s="9">
        <f t="shared" si="52"/>
        <v>0</v>
      </c>
      <c r="K703" s="9">
        <f t="shared" si="53"/>
        <v>1</v>
      </c>
      <c r="L703" s="9">
        <f t="shared" si="54"/>
        <v>0</v>
      </c>
      <c r="M703" s="9">
        <v>41</v>
      </c>
      <c r="N703" s="9">
        <v>21.78</v>
      </c>
      <c r="O703" s="9">
        <v>1</v>
      </c>
      <c r="P703" s="9">
        <v>6272.4772000000003</v>
      </c>
      <c r="Q703" s="9"/>
    </row>
    <row r="704" spans="1:17">
      <c r="A704" s="35">
        <v>41</v>
      </c>
      <c r="B704" s="35" t="s">
        <v>6</v>
      </c>
      <c r="C704" s="35">
        <v>32.965000000000003</v>
      </c>
      <c r="D704" s="35">
        <v>0</v>
      </c>
      <c r="E704" s="35" t="s">
        <v>10</v>
      </c>
      <c r="F704" s="35" t="s">
        <v>12</v>
      </c>
      <c r="G704" s="35">
        <v>6571.0243499999997</v>
      </c>
      <c r="H704" s="9">
        <f t="shared" si="50"/>
        <v>1</v>
      </c>
      <c r="I704" s="9">
        <f t="shared" si="51"/>
        <v>0</v>
      </c>
      <c r="J704" s="9">
        <f t="shared" si="52"/>
        <v>0</v>
      </c>
      <c r="K704" s="9">
        <f t="shared" si="53"/>
        <v>0</v>
      </c>
      <c r="L704" s="9">
        <f t="shared" si="54"/>
        <v>0</v>
      </c>
      <c r="M704" s="9">
        <v>41</v>
      </c>
      <c r="N704" s="9">
        <v>32.965000000000003</v>
      </c>
      <c r="O704" s="9">
        <v>0</v>
      </c>
      <c r="P704" s="9">
        <v>6571.0243499999997</v>
      </c>
      <c r="Q704" s="9"/>
    </row>
    <row r="705" spans="1:17">
      <c r="A705" s="35">
        <v>41</v>
      </c>
      <c r="B705" s="35" t="s">
        <v>6</v>
      </c>
      <c r="C705" s="35">
        <v>31.6</v>
      </c>
      <c r="D705" s="35">
        <v>0</v>
      </c>
      <c r="E705" s="35" t="s">
        <v>10</v>
      </c>
      <c r="F705" s="35" t="s">
        <v>8</v>
      </c>
      <c r="G705" s="35">
        <v>6186.1270000000004</v>
      </c>
      <c r="H705" s="9">
        <f t="shared" si="50"/>
        <v>0</v>
      </c>
      <c r="I705" s="9">
        <f t="shared" si="51"/>
        <v>0</v>
      </c>
      <c r="J705" s="9">
        <f t="shared" si="52"/>
        <v>1</v>
      </c>
      <c r="K705" s="9">
        <f t="shared" si="53"/>
        <v>0</v>
      </c>
      <c r="L705" s="9">
        <f t="shared" si="54"/>
        <v>0</v>
      </c>
      <c r="M705" s="9">
        <v>41</v>
      </c>
      <c r="N705" s="9">
        <v>31.6</v>
      </c>
      <c r="O705" s="9">
        <v>0</v>
      </c>
      <c r="P705" s="9">
        <v>6186.1270000000004</v>
      </c>
      <c r="Q705" s="9"/>
    </row>
    <row r="706" spans="1:17">
      <c r="A706" s="35">
        <v>41</v>
      </c>
      <c r="B706" s="35" t="s">
        <v>6</v>
      </c>
      <c r="C706" s="35">
        <v>33.155000000000001</v>
      </c>
      <c r="D706" s="35">
        <v>3</v>
      </c>
      <c r="E706" s="35" t="s">
        <v>10</v>
      </c>
      <c r="F706" s="35" t="s">
        <v>13</v>
      </c>
      <c r="G706" s="35">
        <v>8538.28845</v>
      </c>
      <c r="H706" s="9">
        <f t="shared" si="50"/>
        <v>0</v>
      </c>
      <c r="I706" s="9">
        <f t="shared" si="51"/>
        <v>0</v>
      </c>
      <c r="J706" s="9">
        <f t="shared" si="52"/>
        <v>0</v>
      </c>
      <c r="K706" s="9">
        <f t="shared" si="53"/>
        <v>0</v>
      </c>
      <c r="L706" s="9">
        <f t="shared" si="54"/>
        <v>0</v>
      </c>
      <c r="M706" s="9">
        <v>41</v>
      </c>
      <c r="N706" s="9">
        <v>33.155000000000001</v>
      </c>
      <c r="O706" s="9">
        <v>3</v>
      </c>
      <c r="P706" s="9">
        <v>8538.28845</v>
      </c>
      <c r="Q706" s="9"/>
    </row>
    <row r="707" spans="1:17">
      <c r="A707" s="35">
        <v>41</v>
      </c>
      <c r="B707" s="35" t="s">
        <v>6</v>
      </c>
      <c r="C707" s="35">
        <v>32.200000000000003</v>
      </c>
      <c r="D707" s="35">
        <v>1</v>
      </c>
      <c r="E707" s="35" t="s">
        <v>10</v>
      </c>
      <c r="F707" s="35" t="s">
        <v>8</v>
      </c>
      <c r="G707" s="35">
        <v>6775.9610000000002</v>
      </c>
      <c r="H707" s="9">
        <f t="shared" ref="H707:H770" si="55">IF(F707="northwest",1,0)</f>
        <v>0</v>
      </c>
      <c r="I707" s="9">
        <f t="shared" ref="I707:I770" si="56">IF(F707="southeast",1,0)</f>
        <v>0</v>
      </c>
      <c r="J707" s="9">
        <f t="shared" ref="J707:J770" si="57">IF(F707="southwest",1,0)</f>
        <v>1</v>
      </c>
      <c r="K707" s="9">
        <f t="shared" ref="K707:K770" si="58">IF(B707="MALE",1,0)</f>
        <v>0</v>
      </c>
      <c r="L707" s="9">
        <f t="shared" ref="L707:L770" si="59">IF(E707="yes",1,0)</f>
        <v>0</v>
      </c>
      <c r="M707" s="9">
        <v>41</v>
      </c>
      <c r="N707" s="9">
        <v>32.200000000000003</v>
      </c>
      <c r="O707" s="9">
        <v>1</v>
      </c>
      <c r="P707" s="9">
        <v>6775.9610000000002</v>
      </c>
      <c r="Q707" s="9"/>
    </row>
    <row r="708" spans="1:17">
      <c r="A708" s="35">
        <v>41</v>
      </c>
      <c r="B708" s="35" t="s">
        <v>6</v>
      </c>
      <c r="C708" s="35">
        <v>37.1</v>
      </c>
      <c r="D708" s="35">
        <v>2</v>
      </c>
      <c r="E708" s="35" t="s">
        <v>10</v>
      </c>
      <c r="F708" s="35" t="s">
        <v>8</v>
      </c>
      <c r="G708" s="35">
        <v>7371.7719999999999</v>
      </c>
      <c r="H708" s="9">
        <f t="shared" si="55"/>
        <v>0</v>
      </c>
      <c r="I708" s="9">
        <f t="shared" si="56"/>
        <v>0</v>
      </c>
      <c r="J708" s="9">
        <f t="shared" si="57"/>
        <v>1</v>
      </c>
      <c r="K708" s="9">
        <f t="shared" si="58"/>
        <v>0</v>
      </c>
      <c r="L708" s="9">
        <f t="shared" si="59"/>
        <v>0</v>
      </c>
      <c r="M708" s="9">
        <v>41</v>
      </c>
      <c r="N708" s="9">
        <v>37.1</v>
      </c>
      <c r="O708" s="9">
        <v>2</v>
      </c>
      <c r="P708" s="9">
        <v>7371.7719999999999</v>
      </c>
      <c r="Q708" s="9"/>
    </row>
    <row r="709" spans="1:17">
      <c r="A709" s="35">
        <v>41</v>
      </c>
      <c r="B709" s="35" t="s">
        <v>6</v>
      </c>
      <c r="C709" s="35">
        <v>31.635000000000002</v>
      </c>
      <c r="D709" s="35">
        <v>1</v>
      </c>
      <c r="E709" s="35" t="s">
        <v>10</v>
      </c>
      <c r="F709" s="35" t="s">
        <v>13</v>
      </c>
      <c r="G709" s="35">
        <v>7358.1756500000001</v>
      </c>
      <c r="H709" s="9">
        <f t="shared" si="55"/>
        <v>0</v>
      </c>
      <c r="I709" s="9">
        <f t="shared" si="56"/>
        <v>0</v>
      </c>
      <c r="J709" s="9">
        <f t="shared" si="57"/>
        <v>0</v>
      </c>
      <c r="K709" s="9">
        <f t="shared" si="58"/>
        <v>0</v>
      </c>
      <c r="L709" s="9">
        <f t="shared" si="59"/>
        <v>0</v>
      </c>
      <c r="M709" s="9">
        <v>41</v>
      </c>
      <c r="N709" s="9">
        <v>31.635000000000002</v>
      </c>
      <c r="O709" s="9">
        <v>1</v>
      </c>
      <c r="P709" s="9">
        <v>7358.1756500000001</v>
      </c>
      <c r="Q709" s="9"/>
    </row>
    <row r="710" spans="1:17">
      <c r="A710" s="35">
        <v>41</v>
      </c>
      <c r="B710" s="35" t="s">
        <v>9</v>
      </c>
      <c r="C710" s="35">
        <v>37.049999999999997</v>
      </c>
      <c r="D710" s="35">
        <v>2</v>
      </c>
      <c r="E710" s="35" t="s">
        <v>10</v>
      </c>
      <c r="F710" s="35" t="s">
        <v>12</v>
      </c>
      <c r="G710" s="35">
        <v>7265.7025000000003</v>
      </c>
      <c r="H710" s="9">
        <f t="shared" si="55"/>
        <v>1</v>
      </c>
      <c r="I710" s="9">
        <f t="shared" si="56"/>
        <v>0</v>
      </c>
      <c r="J710" s="9">
        <f t="shared" si="57"/>
        <v>0</v>
      </c>
      <c r="K710" s="9">
        <f t="shared" si="58"/>
        <v>1</v>
      </c>
      <c r="L710" s="9">
        <f t="shared" si="59"/>
        <v>0</v>
      </c>
      <c r="M710" s="9">
        <v>41</v>
      </c>
      <c r="N710" s="9">
        <v>37.049999999999997</v>
      </c>
      <c r="O710" s="9">
        <v>2</v>
      </c>
      <c r="P710" s="9">
        <v>7265.7025000000003</v>
      </c>
      <c r="Q710" s="9"/>
    </row>
    <row r="711" spans="1:17">
      <c r="A711" s="35">
        <v>41</v>
      </c>
      <c r="B711" s="35" t="s">
        <v>6</v>
      </c>
      <c r="C711" s="35">
        <v>33.06</v>
      </c>
      <c r="D711" s="35">
        <v>2</v>
      </c>
      <c r="E711" s="35" t="s">
        <v>10</v>
      </c>
      <c r="F711" s="35" t="s">
        <v>12</v>
      </c>
      <c r="G711" s="35">
        <v>7749.1563999999998</v>
      </c>
      <c r="H711" s="9">
        <f t="shared" si="55"/>
        <v>1</v>
      </c>
      <c r="I711" s="9">
        <f t="shared" si="56"/>
        <v>0</v>
      </c>
      <c r="J711" s="9">
        <f t="shared" si="57"/>
        <v>0</v>
      </c>
      <c r="K711" s="9">
        <f t="shared" si="58"/>
        <v>0</v>
      </c>
      <c r="L711" s="9">
        <f t="shared" si="59"/>
        <v>0</v>
      </c>
      <c r="M711" s="9">
        <v>41</v>
      </c>
      <c r="N711" s="9">
        <v>33.06</v>
      </c>
      <c r="O711" s="9">
        <v>2</v>
      </c>
      <c r="P711" s="9">
        <v>7749.1563999999998</v>
      </c>
      <c r="Q711" s="9"/>
    </row>
    <row r="712" spans="1:17">
      <c r="A712" s="35">
        <v>41</v>
      </c>
      <c r="B712" s="35" t="s">
        <v>9</v>
      </c>
      <c r="C712" s="35">
        <v>30.59</v>
      </c>
      <c r="D712" s="35">
        <v>2</v>
      </c>
      <c r="E712" s="35" t="s">
        <v>10</v>
      </c>
      <c r="F712" s="35" t="s">
        <v>12</v>
      </c>
      <c r="G712" s="35">
        <v>7256.7231000000002</v>
      </c>
      <c r="H712" s="9">
        <f t="shared" si="55"/>
        <v>1</v>
      </c>
      <c r="I712" s="9">
        <f t="shared" si="56"/>
        <v>0</v>
      </c>
      <c r="J712" s="9">
        <f t="shared" si="57"/>
        <v>0</v>
      </c>
      <c r="K712" s="9">
        <f t="shared" si="58"/>
        <v>1</v>
      </c>
      <c r="L712" s="9">
        <f t="shared" si="59"/>
        <v>0</v>
      </c>
      <c r="M712" s="9">
        <v>41</v>
      </c>
      <c r="N712" s="9">
        <v>30.59</v>
      </c>
      <c r="O712" s="9">
        <v>2</v>
      </c>
      <c r="P712" s="9">
        <v>7256.7231000000002</v>
      </c>
      <c r="Q712" s="9"/>
    </row>
    <row r="713" spans="1:17">
      <c r="A713" s="35">
        <v>41</v>
      </c>
      <c r="B713" s="35" t="s">
        <v>9</v>
      </c>
      <c r="C713" s="35">
        <v>40.26</v>
      </c>
      <c r="D713" s="35">
        <v>0</v>
      </c>
      <c r="E713" s="35" t="s">
        <v>10</v>
      </c>
      <c r="F713" s="35" t="s">
        <v>11</v>
      </c>
      <c r="G713" s="35">
        <v>5709.1643999999997</v>
      </c>
      <c r="H713" s="9">
        <f t="shared" si="55"/>
        <v>0</v>
      </c>
      <c r="I713" s="9">
        <f t="shared" si="56"/>
        <v>1</v>
      </c>
      <c r="J713" s="9">
        <f t="shared" si="57"/>
        <v>0</v>
      </c>
      <c r="K713" s="9">
        <f t="shared" si="58"/>
        <v>1</v>
      </c>
      <c r="L713" s="9">
        <f t="shared" si="59"/>
        <v>0</v>
      </c>
      <c r="M713" s="9">
        <v>41</v>
      </c>
      <c r="N713" s="9">
        <v>40.26</v>
      </c>
      <c r="O713" s="9">
        <v>0</v>
      </c>
      <c r="P713" s="9">
        <v>5709.1643999999997</v>
      </c>
      <c r="Q713" s="9"/>
    </row>
    <row r="714" spans="1:17">
      <c r="A714" s="35">
        <v>41</v>
      </c>
      <c r="B714" s="35" t="s">
        <v>6</v>
      </c>
      <c r="C714" s="35">
        <v>31.02</v>
      </c>
      <c r="D714" s="35">
        <v>0</v>
      </c>
      <c r="E714" s="35" t="s">
        <v>10</v>
      </c>
      <c r="F714" s="35" t="s">
        <v>11</v>
      </c>
      <c r="G714" s="35">
        <v>6185.3208000000004</v>
      </c>
      <c r="H714" s="9">
        <f t="shared" si="55"/>
        <v>0</v>
      </c>
      <c r="I714" s="9">
        <f t="shared" si="56"/>
        <v>1</v>
      </c>
      <c r="J714" s="9">
        <f t="shared" si="57"/>
        <v>0</v>
      </c>
      <c r="K714" s="9">
        <f t="shared" si="58"/>
        <v>0</v>
      </c>
      <c r="L714" s="9">
        <f t="shared" si="59"/>
        <v>0</v>
      </c>
      <c r="M714" s="9">
        <v>41</v>
      </c>
      <c r="N714" s="9">
        <v>31.02</v>
      </c>
      <c r="O714" s="9">
        <v>0</v>
      </c>
      <c r="P714" s="9">
        <v>6185.3208000000004</v>
      </c>
      <c r="Q714" s="9"/>
    </row>
    <row r="715" spans="1:17">
      <c r="A715" s="35">
        <v>41</v>
      </c>
      <c r="B715" s="35" t="s">
        <v>9</v>
      </c>
      <c r="C715" s="35">
        <v>35.75</v>
      </c>
      <c r="D715" s="35">
        <v>1</v>
      </c>
      <c r="E715" s="35" t="s">
        <v>7</v>
      </c>
      <c r="F715" s="35" t="s">
        <v>11</v>
      </c>
      <c r="G715" s="35">
        <v>40273.645499999999</v>
      </c>
      <c r="H715" s="9">
        <f t="shared" si="55"/>
        <v>0</v>
      </c>
      <c r="I715" s="9">
        <f t="shared" si="56"/>
        <v>1</v>
      </c>
      <c r="J715" s="9">
        <f t="shared" si="57"/>
        <v>0</v>
      </c>
      <c r="K715" s="9">
        <f t="shared" si="58"/>
        <v>1</v>
      </c>
      <c r="L715" s="9">
        <f t="shared" si="59"/>
        <v>1</v>
      </c>
      <c r="M715" s="9">
        <v>41</v>
      </c>
      <c r="N715" s="9">
        <v>35.75</v>
      </c>
      <c r="O715" s="9">
        <v>1</v>
      </c>
      <c r="P715" s="9">
        <v>40273.645499999999</v>
      </c>
      <c r="Q715" s="9"/>
    </row>
    <row r="716" spans="1:17">
      <c r="A716" s="35">
        <v>41</v>
      </c>
      <c r="B716" s="35" t="s">
        <v>9</v>
      </c>
      <c r="C716" s="35">
        <v>28.405000000000001</v>
      </c>
      <c r="D716" s="35">
        <v>1</v>
      </c>
      <c r="E716" s="35" t="s">
        <v>10</v>
      </c>
      <c r="F716" s="35" t="s">
        <v>12</v>
      </c>
      <c r="G716" s="35">
        <v>6664.68595</v>
      </c>
      <c r="H716" s="9">
        <f t="shared" si="55"/>
        <v>1</v>
      </c>
      <c r="I716" s="9">
        <f t="shared" si="56"/>
        <v>0</v>
      </c>
      <c r="J716" s="9">
        <f t="shared" si="57"/>
        <v>0</v>
      </c>
      <c r="K716" s="9">
        <f t="shared" si="58"/>
        <v>1</v>
      </c>
      <c r="L716" s="9">
        <f t="shared" si="59"/>
        <v>0</v>
      </c>
      <c r="M716" s="9">
        <v>41</v>
      </c>
      <c r="N716" s="9">
        <v>28.405000000000001</v>
      </c>
      <c r="O716" s="9">
        <v>1</v>
      </c>
      <c r="P716" s="9">
        <v>6664.68595</v>
      </c>
      <c r="Q716" s="9"/>
    </row>
    <row r="717" spans="1:17">
      <c r="A717" s="35">
        <v>41</v>
      </c>
      <c r="B717" s="35" t="s">
        <v>6</v>
      </c>
      <c r="C717" s="35">
        <v>36.08</v>
      </c>
      <c r="D717" s="35">
        <v>1</v>
      </c>
      <c r="E717" s="35" t="s">
        <v>10</v>
      </c>
      <c r="F717" s="35" t="s">
        <v>11</v>
      </c>
      <c r="G717" s="35">
        <v>6781.3541999999998</v>
      </c>
      <c r="H717" s="9">
        <f t="shared" si="55"/>
        <v>0</v>
      </c>
      <c r="I717" s="9">
        <f t="shared" si="56"/>
        <v>1</v>
      </c>
      <c r="J717" s="9">
        <f t="shared" si="57"/>
        <v>0</v>
      </c>
      <c r="K717" s="9">
        <f t="shared" si="58"/>
        <v>0</v>
      </c>
      <c r="L717" s="9">
        <f t="shared" si="59"/>
        <v>0</v>
      </c>
      <c r="M717" s="9">
        <v>41</v>
      </c>
      <c r="N717" s="9">
        <v>36.08</v>
      </c>
      <c r="O717" s="9">
        <v>1</v>
      </c>
      <c r="P717" s="9">
        <v>6781.3541999999998</v>
      </c>
      <c r="Q717" s="9"/>
    </row>
    <row r="718" spans="1:17">
      <c r="A718" s="35">
        <v>41</v>
      </c>
      <c r="B718" s="35" t="s">
        <v>9</v>
      </c>
      <c r="C718" s="35">
        <v>34.200000000000003</v>
      </c>
      <c r="D718" s="35">
        <v>2</v>
      </c>
      <c r="E718" s="35" t="s">
        <v>10</v>
      </c>
      <c r="F718" s="35" t="s">
        <v>12</v>
      </c>
      <c r="G718" s="35">
        <v>7261.741</v>
      </c>
      <c r="H718" s="9">
        <f t="shared" si="55"/>
        <v>1</v>
      </c>
      <c r="I718" s="9">
        <f t="shared" si="56"/>
        <v>0</v>
      </c>
      <c r="J718" s="9">
        <f t="shared" si="57"/>
        <v>0</v>
      </c>
      <c r="K718" s="9">
        <f t="shared" si="58"/>
        <v>1</v>
      </c>
      <c r="L718" s="9">
        <f t="shared" si="59"/>
        <v>0</v>
      </c>
      <c r="M718" s="9">
        <v>41</v>
      </c>
      <c r="N718" s="9">
        <v>34.200000000000003</v>
      </c>
      <c r="O718" s="9">
        <v>2</v>
      </c>
      <c r="P718" s="9">
        <v>7261.741</v>
      </c>
      <c r="Q718" s="9"/>
    </row>
    <row r="719" spans="1:17">
      <c r="A719" s="35">
        <v>41</v>
      </c>
      <c r="B719" s="35" t="s">
        <v>9</v>
      </c>
      <c r="C719" s="35">
        <v>30.78</v>
      </c>
      <c r="D719" s="35">
        <v>3</v>
      </c>
      <c r="E719" s="35" t="s">
        <v>7</v>
      </c>
      <c r="F719" s="35" t="s">
        <v>13</v>
      </c>
      <c r="G719" s="35">
        <v>39597.407200000001</v>
      </c>
      <c r="H719" s="9">
        <f t="shared" si="55"/>
        <v>0</v>
      </c>
      <c r="I719" s="9">
        <f t="shared" si="56"/>
        <v>0</v>
      </c>
      <c r="J719" s="9">
        <f t="shared" si="57"/>
        <v>0</v>
      </c>
      <c r="K719" s="9">
        <f t="shared" si="58"/>
        <v>1</v>
      </c>
      <c r="L719" s="9">
        <f t="shared" si="59"/>
        <v>1</v>
      </c>
      <c r="M719" s="9">
        <v>41</v>
      </c>
      <c r="N719" s="9">
        <v>30.78</v>
      </c>
      <c r="O719" s="9">
        <v>3</v>
      </c>
      <c r="P719" s="9">
        <v>39597.407200000001</v>
      </c>
      <c r="Q719" s="9"/>
    </row>
    <row r="720" spans="1:17">
      <c r="A720" s="35">
        <v>41</v>
      </c>
      <c r="B720" s="35" t="s">
        <v>9</v>
      </c>
      <c r="C720" s="35">
        <v>28.8</v>
      </c>
      <c r="D720" s="35">
        <v>1</v>
      </c>
      <c r="E720" s="35" t="s">
        <v>10</v>
      </c>
      <c r="F720" s="35" t="s">
        <v>8</v>
      </c>
      <c r="G720" s="35">
        <v>6282.2349999999997</v>
      </c>
      <c r="H720" s="9">
        <f t="shared" si="55"/>
        <v>0</v>
      </c>
      <c r="I720" s="9">
        <f t="shared" si="56"/>
        <v>0</v>
      </c>
      <c r="J720" s="9">
        <f t="shared" si="57"/>
        <v>1</v>
      </c>
      <c r="K720" s="9">
        <f t="shared" si="58"/>
        <v>1</v>
      </c>
      <c r="L720" s="9">
        <f t="shared" si="59"/>
        <v>0</v>
      </c>
      <c r="M720" s="9">
        <v>41</v>
      </c>
      <c r="N720" s="9">
        <v>28.8</v>
      </c>
      <c r="O720" s="9">
        <v>1</v>
      </c>
      <c r="P720" s="9">
        <v>6282.2349999999997</v>
      </c>
      <c r="Q720" s="9"/>
    </row>
    <row r="721" spans="1:17">
      <c r="A721" s="35">
        <v>41</v>
      </c>
      <c r="B721" s="35" t="s">
        <v>9</v>
      </c>
      <c r="C721" s="35">
        <v>34.21</v>
      </c>
      <c r="D721" s="35">
        <v>1</v>
      </c>
      <c r="E721" s="35" t="s">
        <v>10</v>
      </c>
      <c r="F721" s="35" t="s">
        <v>11</v>
      </c>
      <c r="G721" s="35">
        <v>6289.7548999999999</v>
      </c>
      <c r="H721" s="9">
        <f t="shared" si="55"/>
        <v>0</v>
      </c>
      <c r="I721" s="9">
        <f t="shared" si="56"/>
        <v>1</v>
      </c>
      <c r="J721" s="9">
        <f t="shared" si="57"/>
        <v>0</v>
      </c>
      <c r="K721" s="9">
        <f t="shared" si="58"/>
        <v>1</v>
      </c>
      <c r="L721" s="9">
        <f t="shared" si="59"/>
        <v>0</v>
      </c>
      <c r="M721" s="9">
        <v>41</v>
      </c>
      <c r="N721" s="9">
        <v>34.21</v>
      </c>
      <c r="O721" s="9">
        <v>1</v>
      </c>
      <c r="P721" s="9">
        <v>6289.7548999999999</v>
      </c>
      <c r="Q721" s="9"/>
    </row>
    <row r="722" spans="1:17">
      <c r="A722" s="35">
        <v>41</v>
      </c>
      <c r="B722" s="35" t="s">
        <v>9</v>
      </c>
      <c r="C722" s="35">
        <v>29.64</v>
      </c>
      <c r="D722" s="35">
        <v>5</v>
      </c>
      <c r="E722" s="35" t="s">
        <v>10</v>
      </c>
      <c r="F722" s="35" t="s">
        <v>13</v>
      </c>
      <c r="G722" s="35">
        <v>9222.4025999999994</v>
      </c>
      <c r="H722" s="9">
        <f t="shared" si="55"/>
        <v>0</v>
      </c>
      <c r="I722" s="9">
        <f t="shared" si="56"/>
        <v>0</v>
      </c>
      <c r="J722" s="9">
        <f t="shared" si="57"/>
        <v>0</v>
      </c>
      <c r="K722" s="9">
        <f t="shared" si="58"/>
        <v>1</v>
      </c>
      <c r="L722" s="9">
        <f t="shared" si="59"/>
        <v>0</v>
      </c>
      <c r="M722" s="9">
        <v>41</v>
      </c>
      <c r="N722" s="9">
        <v>29.64</v>
      </c>
      <c r="O722" s="9">
        <v>5</v>
      </c>
      <c r="P722" s="9">
        <v>9222.4025999999994</v>
      </c>
      <c r="Q722" s="9"/>
    </row>
    <row r="723" spans="1:17">
      <c r="A723" s="35">
        <v>41</v>
      </c>
      <c r="B723" s="35" t="s">
        <v>6</v>
      </c>
      <c r="C723" s="35">
        <v>32.6</v>
      </c>
      <c r="D723" s="35">
        <v>3</v>
      </c>
      <c r="E723" s="35" t="s">
        <v>10</v>
      </c>
      <c r="F723" s="35" t="s">
        <v>8</v>
      </c>
      <c r="G723" s="35">
        <v>7954.5169999999998</v>
      </c>
      <c r="H723" s="9">
        <f t="shared" si="55"/>
        <v>0</v>
      </c>
      <c r="I723" s="9">
        <f t="shared" si="56"/>
        <v>0</v>
      </c>
      <c r="J723" s="9">
        <f t="shared" si="57"/>
        <v>1</v>
      </c>
      <c r="K723" s="9">
        <f t="shared" si="58"/>
        <v>0</v>
      </c>
      <c r="L723" s="9">
        <f t="shared" si="59"/>
        <v>0</v>
      </c>
      <c r="M723" s="9">
        <v>41</v>
      </c>
      <c r="N723" s="9">
        <v>32.6</v>
      </c>
      <c r="O723" s="9">
        <v>3</v>
      </c>
      <c r="P723" s="9">
        <v>7954.5169999999998</v>
      </c>
      <c r="Q723" s="9"/>
    </row>
    <row r="724" spans="1:17">
      <c r="A724" s="35">
        <v>41</v>
      </c>
      <c r="B724" s="35" t="s">
        <v>6</v>
      </c>
      <c r="C724" s="35">
        <v>28.31</v>
      </c>
      <c r="D724" s="35">
        <v>1</v>
      </c>
      <c r="E724" s="35" t="s">
        <v>10</v>
      </c>
      <c r="F724" s="35" t="s">
        <v>12</v>
      </c>
      <c r="G724" s="35">
        <v>7153.5538999999999</v>
      </c>
      <c r="H724" s="9">
        <f t="shared" si="55"/>
        <v>1</v>
      </c>
      <c r="I724" s="9">
        <f t="shared" si="56"/>
        <v>0</v>
      </c>
      <c r="J724" s="9">
        <f t="shared" si="57"/>
        <v>0</v>
      </c>
      <c r="K724" s="9">
        <f t="shared" si="58"/>
        <v>0</v>
      </c>
      <c r="L724" s="9">
        <f t="shared" si="59"/>
        <v>0</v>
      </c>
      <c r="M724" s="9">
        <v>41</v>
      </c>
      <c r="N724" s="9">
        <v>28.31</v>
      </c>
      <c r="O724" s="9">
        <v>1</v>
      </c>
      <c r="P724" s="9">
        <v>7153.5538999999999</v>
      </c>
      <c r="Q724" s="9"/>
    </row>
    <row r="725" spans="1:17">
      <c r="A725" s="35">
        <v>41</v>
      </c>
      <c r="B725" s="35" t="s">
        <v>6</v>
      </c>
      <c r="C725" s="35">
        <v>21.754999999999999</v>
      </c>
      <c r="D725" s="35">
        <v>1</v>
      </c>
      <c r="E725" s="35" t="s">
        <v>10</v>
      </c>
      <c r="F725" s="35" t="s">
        <v>13</v>
      </c>
      <c r="G725" s="35">
        <v>13725.47184</v>
      </c>
      <c r="H725" s="9">
        <f t="shared" si="55"/>
        <v>0</v>
      </c>
      <c r="I725" s="9">
        <f t="shared" si="56"/>
        <v>0</v>
      </c>
      <c r="J725" s="9">
        <f t="shared" si="57"/>
        <v>0</v>
      </c>
      <c r="K725" s="9">
        <f t="shared" si="58"/>
        <v>0</v>
      </c>
      <c r="L725" s="9">
        <f t="shared" si="59"/>
        <v>0</v>
      </c>
      <c r="M725" s="9">
        <v>41</v>
      </c>
      <c r="N725" s="9">
        <v>21.754999999999999</v>
      </c>
      <c r="O725" s="9">
        <v>1</v>
      </c>
      <c r="P725" s="9">
        <v>13725.47184</v>
      </c>
      <c r="Q725" s="9"/>
    </row>
    <row r="726" spans="1:17">
      <c r="A726" s="35">
        <v>41</v>
      </c>
      <c r="B726" s="35" t="s">
        <v>9</v>
      </c>
      <c r="C726" s="35">
        <v>33.549999999999997</v>
      </c>
      <c r="D726" s="35">
        <v>0</v>
      </c>
      <c r="E726" s="35" t="s">
        <v>10</v>
      </c>
      <c r="F726" s="35" t="s">
        <v>11</v>
      </c>
      <c r="G726" s="35">
        <v>5699.8374999999996</v>
      </c>
      <c r="H726" s="9">
        <f t="shared" si="55"/>
        <v>0</v>
      </c>
      <c r="I726" s="9">
        <f t="shared" si="56"/>
        <v>1</v>
      </c>
      <c r="J726" s="9">
        <f t="shared" si="57"/>
        <v>0</v>
      </c>
      <c r="K726" s="9">
        <f t="shared" si="58"/>
        <v>1</v>
      </c>
      <c r="L726" s="9">
        <f t="shared" si="59"/>
        <v>0</v>
      </c>
      <c r="M726" s="9">
        <v>41</v>
      </c>
      <c r="N726" s="9">
        <v>33.549999999999997</v>
      </c>
      <c r="O726" s="9">
        <v>0</v>
      </c>
      <c r="P726" s="9">
        <v>5699.8374999999996</v>
      </c>
      <c r="Q726" s="9"/>
    </row>
    <row r="727" spans="1:17">
      <c r="A727" s="35">
        <v>41</v>
      </c>
      <c r="B727" s="35" t="s">
        <v>9</v>
      </c>
      <c r="C727" s="35">
        <v>23.94</v>
      </c>
      <c r="D727" s="35">
        <v>1</v>
      </c>
      <c r="E727" s="35" t="s">
        <v>10</v>
      </c>
      <c r="F727" s="35" t="s">
        <v>13</v>
      </c>
      <c r="G727" s="35">
        <v>6858.4795999999997</v>
      </c>
      <c r="H727" s="9">
        <f t="shared" si="55"/>
        <v>0</v>
      </c>
      <c r="I727" s="9">
        <f t="shared" si="56"/>
        <v>0</v>
      </c>
      <c r="J727" s="9">
        <f t="shared" si="57"/>
        <v>0</v>
      </c>
      <c r="K727" s="9">
        <f t="shared" si="58"/>
        <v>1</v>
      </c>
      <c r="L727" s="9">
        <f t="shared" si="59"/>
        <v>0</v>
      </c>
      <c r="M727" s="9">
        <v>41</v>
      </c>
      <c r="N727" s="9">
        <v>23.94</v>
      </c>
      <c r="O727" s="9">
        <v>1</v>
      </c>
      <c r="P727" s="9">
        <v>6858.4795999999997</v>
      </c>
      <c r="Q727" s="9"/>
    </row>
    <row r="728" spans="1:17">
      <c r="A728" s="35">
        <v>41</v>
      </c>
      <c r="B728" s="35" t="s">
        <v>6</v>
      </c>
      <c r="C728" s="35">
        <v>28.05</v>
      </c>
      <c r="D728" s="35">
        <v>1</v>
      </c>
      <c r="E728" s="35" t="s">
        <v>10</v>
      </c>
      <c r="F728" s="35" t="s">
        <v>11</v>
      </c>
      <c r="G728" s="35">
        <v>6770.1925000000001</v>
      </c>
      <c r="H728" s="9">
        <f t="shared" si="55"/>
        <v>0</v>
      </c>
      <c r="I728" s="9">
        <f t="shared" si="56"/>
        <v>1</v>
      </c>
      <c r="J728" s="9">
        <f t="shared" si="57"/>
        <v>0</v>
      </c>
      <c r="K728" s="9">
        <f t="shared" si="58"/>
        <v>0</v>
      </c>
      <c r="L728" s="9">
        <f t="shared" si="59"/>
        <v>0</v>
      </c>
      <c r="M728" s="9">
        <v>41</v>
      </c>
      <c r="N728" s="9">
        <v>28.05</v>
      </c>
      <c r="O728" s="9">
        <v>1</v>
      </c>
      <c r="P728" s="9">
        <v>6770.1925000000001</v>
      </c>
      <c r="Q728" s="9"/>
    </row>
    <row r="729" spans="1:17">
      <c r="A729" s="35">
        <v>41</v>
      </c>
      <c r="B729" s="35" t="s">
        <v>9</v>
      </c>
      <c r="C729" s="35">
        <v>32.200000000000003</v>
      </c>
      <c r="D729" s="35">
        <v>2</v>
      </c>
      <c r="E729" s="35" t="s">
        <v>10</v>
      </c>
      <c r="F729" s="35" t="s">
        <v>8</v>
      </c>
      <c r="G729" s="35">
        <v>6875.9610000000002</v>
      </c>
      <c r="H729" s="9">
        <f t="shared" si="55"/>
        <v>0</v>
      </c>
      <c r="I729" s="9">
        <f t="shared" si="56"/>
        <v>0</v>
      </c>
      <c r="J729" s="9">
        <f t="shared" si="57"/>
        <v>1</v>
      </c>
      <c r="K729" s="9">
        <f t="shared" si="58"/>
        <v>1</v>
      </c>
      <c r="L729" s="9">
        <f t="shared" si="59"/>
        <v>0</v>
      </c>
      <c r="M729" s="9">
        <v>41</v>
      </c>
      <c r="N729" s="9">
        <v>32.200000000000003</v>
      </c>
      <c r="O729" s="9">
        <v>2</v>
      </c>
      <c r="P729" s="9">
        <v>6875.9610000000002</v>
      </c>
      <c r="Q729" s="9"/>
    </row>
    <row r="730" spans="1:17">
      <c r="A730" s="35">
        <v>42</v>
      </c>
      <c r="B730" s="35" t="s">
        <v>6</v>
      </c>
      <c r="C730" s="35">
        <v>23.37</v>
      </c>
      <c r="D730" s="35">
        <v>0</v>
      </c>
      <c r="E730" s="35" t="s">
        <v>7</v>
      </c>
      <c r="F730" s="35" t="s">
        <v>13</v>
      </c>
      <c r="G730" s="35">
        <v>19964.746299999999</v>
      </c>
      <c r="H730" s="9">
        <f t="shared" si="55"/>
        <v>0</v>
      </c>
      <c r="I730" s="9">
        <f t="shared" si="56"/>
        <v>0</v>
      </c>
      <c r="J730" s="9">
        <f t="shared" si="57"/>
        <v>0</v>
      </c>
      <c r="K730" s="9">
        <f t="shared" si="58"/>
        <v>0</v>
      </c>
      <c r="L730" s="9">
        <f t="shared" si="59"/>
        <v>1</v>
      </c>
      <c r="M730" s="9">
        <v>42</v>
      </c>
      <c r="N730" s="9">
        <v>23.37</v>
      </c>
      <c r="O730" s="9">
        <v>0</v>
      </c>
      <c r="P730" s="9">
        <v>19964.746299999999</v>
      </c>
      <c r="Q730" s="9"/>
    </row>
    <row r="731" spans="1:17">
      <c r="A731" s="35">
        <v>42</v>
      </c>
      <c r="B731" s="35" t="s">
        <v>6</v>
      </c>
      <c r="C731" s="35">
        <v>26.6</v>
      </c>
      <c r="D731" s="35">
        <v>0</v>
      </c>
      <c r="E731" s="35" t="s">
        <v>7</v>
      </c>
      <c r="F731" s="35" t="s">
        <v>12</v>
      </c>
      <c r="G731" s="35">
        <v>21348.705999999998</v>
      </c>
      <c r="H731" s="9">
        <f t="shared" si="55"/>
        <v>1</v>
      </c>
      <c r="I731" s="9">
        <f t="shared" si="56"/>
        <v>0</v>
      </c>
      <c r="J731" s="9">
        <f t="shared" si="57"/>
        <v>0</v>
      </c>
      <c r="K731" s="9">
        <f t="shared" si="58"/>
        <v>0</v>
      </c>
      <c r="L731" s="9">
        <f t="shared" si="59"/>
        <v>1</v>
      </c>
      <c r="M731" s="9">
        <v>42</v>
      </c>
      <c r="N731" s="9">
        <v>26.6</v>
      </c>
      <c r="O731" s="9">
        <v>0</v>
      </c>
      <c r="P731" s="9">
        <v>21348.705999999998</v>
      </c>
      <c r="Q731" s="9"/>
    </row>
    <row r="732" spans="1:17">
      <c r="A732" s="35">
        <v>42</v>
      </c>
      <c r="B732" s="35" t="s">
        <v>9</v>
      </c>
      <c r="C732" s="35">
        <v>24.64</v>
      </c>
      <c r="D732" s="35">
        <v>0</v>
      </c>
      <c r="E732" s="35" t="s">
        <v>7</v>
      </c>
      <c r="F732" s="35" t="s">
        <v>11</v>
      </c>
      <c r="G732" s="35">
        <v>19515.5416</v>
      </c>
      <c r="H732" s="9">
        <f t="shared" si="55"/>
        <v>0</v>
      </c>
      <c r="I732" s="9">
        <f t="shared" si="56"/>
        <v>1</v>
      </c>
      <c r="J732" s="9">
        <f t="shared" si="57"/>
        <v>0</v>
      </c>
      <c r="K732" s="9">
        <f t="shared" si="58"/>
        <v>1</v>
      </c>
      <c r="L732" s="9">
        <f t="shared" si="59"/>
        <v>1</v>
      </c>
      <c r="M732" s="9">
        <v>42</v>
      </c>
      <c r="N732" s="9">
        <v>24.64</v>
      </c>
      <c r="O732" s="9">
        <v>0</v>
      </c>
      <c r="P732" s="9">
        <v>19515.5416</v>
      </c>
      <c r="Q732" s="9"/>
    </row>
    <row r="733" spans="1:17">
      <c r="A733" s="35">
        <v>42</v>
      </c>
      <c r="B733" s="35" t="s">
        <v>6</v>
      </c>
      <c r="C733" s="35">
        <v>36.195</v>
      </c>
      <c r="D733" s="35">
        <v>1</v>
      </c>
      <c r="E733" s="35" t="s">
        <v>10</v>
      </c>
      <c r="F733" s="35" t="s">
        <v>12</v>
      </c>
      <c r="G733" s="35">
        <v>7443.6430499999997</v>
      </c>
      <c r="H733" s="9">
        <f t="shared" si="55"/>
        <v>1</v>
      </c>
      <c r="I733" s="9">
        <f t="shared" si="56"/>
        <v>0</v>
      </c>
      <c r="J733" s="9">
        <f t="shared" si="57"/>
        <v>0</v>
      </c>
      <c r="K733" s="9">
        <f t="shared" si="58"/>
        <v>0</v>
      </c>
      <c r="L733" s="9">
        <f t="shared" si="59"/>
        <v>0</v>
      </c>
      <c r="M733" s="9">
        <v>42</v>
      </c>
      <c r="N733" s="9">
        <v>36.195</v>
      </c>
      <c r="O733" s="9">
        <v>1</v>
      </c>
      <c r="P733" s="9">
        <v>7443.6430499999997</v>
      </c>
      <c r="Q733" s="9"/>
    </row>
    <row r="734" spans="1:17">
      <c r="A734" s="35">
        <v>42</v>
      </c>
      <c r="B734" s="35" t="s">
        <v>6</v>
      </c>
      <c r="C734" s="35">
        <v>24.984999999999999</v>
      </c>
      <c r="D734" s="35">
        <v>2</v>
      </c>
      <c r="E734" s="35" t="s">
        <v>10</v>
      </c>
      <c r="F734" s="35" t="s">
        <v>12</v>
      </c>
      <c r="G734" s="35">
        <v>8017.0611500000005</v>
      </c>
      <c r="H734" s="9">
        <f t="shared" si="55"/>
        <v>1</v>
      </c>
      <c r="I734" s="9">
        <f t="shared" si="56"/>
        <v>0</v>
      </c>
      <c r="J734" s="9">
        <f t="shared" si="57"/>
        <v>0</v>
      </c>
      <c r="K734" s="9">
        <f t="shared" si="58"/>
        <v>0</v>
      </c>
      <c r="L734" s="9">
        <f t="shared" si="59"/>
        <v>0</v>
      </c>
      <c r="M734" s="9">
        <v>42</v>
      </c>
      <c r="N734" s="9">
        <v>24.984999999999999</v>
      </c>
      <c r="O734" s="9">
        <v>2</v>
      </c>
      <c r="P734" s="9">
        <v>8017.0611500000005</v>
      </c>
      <c r="Q734" s="9"/>
    </row>
    <row r="735" spans="1:17">
      <c r="A735" s="35">
        <v>42</v>
      </c>
      <c r="B735" s="35" t="s">
        <v>6</v>
      </c>
      <c r="C735" s="35">
        <v>33.155000000000001</v>
      </c>
      <c r="D735" s="35">
        <v>1</v>
      </c>
      <c r="E735" s="35" t="s">
        <v>10</v>
      </c>
      <c r="F735" s="35" t="s">
        <v>13</v>
      </c>
      <c r="G735" s="35">
        <v>7639.4174499999999</v>
      </c>
      <c r="H735" s="9">
        <f t="shared" si="55"/>
        <v>0</v>
      </c>
      <c r="I735" s="9">
        <f t="shared" si="56"/>
        <v>0</v>
      </c>
      <c r="J735" s="9">
        <f t="shared" si="57"/>
        <v>0</v>
      </c>
      <c r="K735" s="9">
        <f t="shared" si="58"/>
        <v>0</v>
      </c>
      <c r="L735" s="9">
        <f t="shared" si="59"/>
        <v>0</v>
      </c>
      <c r="M735" s="9">
        <v>42</v>
      </c>
      <c r="N735" s="9">
        <v>33.155000000000001</v>
      </c>
      <c r="O735" s="9">
        <v>1</v>
      </c>
      <c r="P735" s="9">
        <v>7639.4174499999999</v>
      </c>
      <c r="Q735" s="9"/>
    </row>
    <row r="736" spans="1:17">
      <c r="A736" s="35">
        <v>42</v>
      </c>
      <c r="B736" s="35" t="s">
        <v>9</v>
      </c>
      <c r="C736" s="35">
        <v>26.9</v>
      </c>
      <c r="D736" s="35">
        <v>0</v>
      </c>
      <c r="E736" s="35" t="s">
        <v>10</v>
      </c>
      <c r="F736" s="35" t="s">
        <v>8</v>
      </c>
      <c r="G736" s="35">
        <v>5969.723</v>
      </c>
      <c r="H736" s="9">
        <f t="shared" si="55"/>
        <v>0</v>
      </c>
      <c r="I736" s="9">
        <f t="shared" si="56"/>
        <v>0</v>
      </c>
      <c r="J736" s="9">
        <f t="shared" si="57"/>
        <v>1</v>
      </c>
      <c r="K736" s="9">
        <f t="shared" si="58"/>
        <v>1</v>
      </c>
      <c r="L736" s="9">
        <f t="shared" si="59"/>
        <v>0</v>
      </c>
      <c r="M736" s="9">
        <v>42</v>
      </c>
      <c r="N736" s="9">
        <v>26.9</v>
      </c>
      <c r="O736" s="9">
        <v>0</v>
      </c>
      <c r="P736" s="9">
        <v>5969.723</v>
      </c>
      <c r="Q736" s="9"/>
    </row>
    <row r="737" spans="1:17">
      <c r="A737" s="35">
        <v>42</v>
      </c>
      <c r="B737" s="35" t="s">
        <v>9</v>
      </c>
      <c r="C737" s="35">
        <v>30</v>
      </c>
      <c r="D737" s="35">
        <v>0</v>
      </c>
      <c r="E737" s="35" t="s">
        <v>7</v>
      </c>
      <c r="F737" s="35" t="s">
        <v>8</v>
      </c>
      <c r="G737" s="35">
        <v>22144.031999999999</v>
      </c>
      <c r="H737" s="9">
        <f t="shared" si="55"/>
        <v>0</v>
      </c>
      <c r="I737" s="9">
        <f t="shared" si="56"/>
        <v>0</v>
      </c>
      <c r="J737" s="9">
        <f t="shared" si="57"/>
        <v>1</v>
      </c>
      <c r="K737" s="9">
        <f t="shared" si="58"/>
        <v>1</v>
      </c>
      <c r="L737" s="9">
        <f t="shared" si="59"/>
        <v>1</v>
      </c>
      <c r="M737" s="9">
        <v>42</v>
      </c>
      <c r="N737" s="9">
        <v>30</v>
      </c>
      <c r="O737" s="9">
        <v>0</v>
      </c>
      <c r="P737" s="9">
        <v>22144.031999999999</v>
      </c>
      <c r="Q737" s="9"/>
    </row>
    <row r="738" spans="1:17">
      <c r="A738" s="35">
        <v>42</v>
      </c>
      <c r="B738" s="35" t="s">
        <v>9</v>
      </c>
      <c r="C738" s="35">
        <v>26.07</v>
      </c>
      <c r="D738" s="35">
        <v>1</v>
      </c>
      <c r="E738" s="35" t="s">
        <v>7</v>
      </c>
      <c r="F738" s="35" t="s">
        <v>11</v>
      </c>
      <c r="G738" s="35">
        <v>38245.593269999998</v>
      </c>
      <c r="H738" s="9">
        <f t="shared" si="55"/>
        <v>0</v>
      </c>
      <c r="I738" s="9">
        <f t="shared" si="56"/>
        <v>1</v>
      </c>
      <c r="J738" s="9">
        <f t="shared" si="57"/>
        <v>0</v>
      </c>
      <c r="K738" s="9">
        <f t="shared" si="58"/>
        <v>1</v>
      </c>
      <c r="L738" s="9">
        <f t="shared" si="59"/>
        <v>1</v>
      </c>
      <c r="M738" s="9">
        <v>42</v>
      </c>
      <c r="N738" s="9">
        <v>26.07</v>
      </c>
      <c r="O738" s="9">
        <v>1</v>
      </c>
      <c r="P738" s="9">
        <v>38245.593269999998</v>
      </c>
      <c r="Q738" s="9"/>
    </row>
    <row r="739" spans="1:17">
      <c r="A739" s="35">
        <v>42</v>
      </c>
      <c r="B739" s="35" t="s">
        <v>6</v>
      </c>
      <c r="C739" s="35">
        <v>29.48</v>
      </c>
      <c r="D739" s="35">
        <v>2</v>
      </c>
      <c r="E739" s="35" t="s">
        <v>10</v>
      </c>
      <c r="F739" s="35" t="s">
        <v>11</v>
      </c>
      <c r="G739" s="35">
        <v>7640.3091999999997</v>
      </c>
      <c r="H739" s="9">
        <f t="shared" si="55"/>
        <v>0</v>
      </c>
      <c r="I739" s="9">
        <f t="shared" si="56"/>
        <v>1</v>
      </c>
      <c r="J739" s="9">
        <f t="shared" si="57"/>
        <v>0</v>
      </c>
      <c r="K739" s="9">
        <f t="shared" si="58"/>
        <v>0</v>
      </c>
      <c r="L739" s="9">
        <f t="shared" si="59"/>
        <v>0</v>
      </c>
      <c r="M739" s="9">
        <v>42</v>
      </c>
      <c r="N739" s="9">
        <v>29.48</v>
      </c>
      <c r="O739" s="9">
        <v>2</v>
      </c>
      <c r="P739" s="9">
        <v>7640.3091999999997</v>
      </c>
      <c r="Q739" s="9"/>
    </row>
    <row r="740" spans="1:17">
      <c r="A740" s="35">
        <v>42</v>
      </c>
      <c r="B740" s="35" t="s">
        <v>9</v>
      </c>
      <c r="C740" s="35">
        <v>28.31</v>
      </c>
      <c r="D740" s="35">
        <v>3</v>
      </c>
      <c r="E740" s="35" t="s">
        <v>7</v>
      </c>
      <c r="F740" s="35" t="s">
        <v>12</v>
      </c>
      <c r="G740" s="35">
        <v>32787.458590000002</v>
      </c>
      <c r="H740" s="9">
        <f t="shared" si="55"/>
        <v>1</v>
      </c>
      <c r="I740" s="9">
        <f t="shared" si="56"/>
        <v>0</v>
      </c>
      <c r="J740" s="9">
        <f t="shared" si="57"/>
        <v>0</v>
      </c>
      <c r="K740" s="9">
        <f t="shared" si="58"/>
        <v>1</v>
      </c>
      <c r="L740" s="9">
        <f t="shared" si="59"/>
        <v>1</v>
      </c>
      <c r="M740" s="9">
        <v>42</v>
      </c>
      <c r="N740" s="9">
        <v>28.31</v>
      </c>
      <c r="O740" s="9">
        <v>3</v>
      </c>
      <c r="P740" s="9">
        <v>32787.458590000002</v>
      </c>
      <c r="Q740" s="9"/>
    </row>
    <row r="741" spans="1:17">
      <c r="A741" s="35">
        <v>42</v>
      </c>
      <c r="B741" s="35" t="s">
        <v>9</v>
      </c>
      <c r="C741" s="35">
        <v>26.125</v>
      </c>
      <c r="D741" s="35">
        <v>2</v>
      </c>
      <c r="E741" s="35" t="s">
        <v>10</v>
      </c>
      <c r="F741" s="35" t="s">
        <v>13</v>
      </c>
      <c r="G741" s="35">
        <v>7729.6457499999997</v>
      </c>
      <c r="H741" s="9">
        <f t="shared" si="55"/>
        <v>0</v>
      </c>
      <c r="I741" s="9">
        <f t="shared" si="56"/>
        <v>0</v>
      </c>
      <c r="J741" s="9">
        <f t="shared" si="57"/>
        <v>0</v>
      </c>
      <c r="K741" s="9">
        <f t="shared" si="58"/>
        <v>1</v>
      </c>
      <c r="L741" s="9">
        <f t="shared" si="59"/>
        <v>0</v>
      </c>
      <c r="M741" s="9">
        <v>42</v>
      </c>
      <c r="N741" s="9">
        <v>26.125</v>
      </c>
      <c r="O741" s="9">
        <v>2</v>
      </c>
      <c r="P741" s="9">
        <v>7729.6457499999997</v>
      </c>
      <c r="Q741" s="9"/>
    </row>
    <row r="742" spans="1:17">
      <c r="A742" s="35">
        <v>42</v>
      </c>
      <c r="B742" s="35" t="s">
        <v>6</v>
      </c>
      <c r="C742" s="35">
        <v>29</v>
      </c>
      <c r="D742" s="35">
        <v>1</v>
      </c>
      <c r="E742" s="35" t="s">
        <v>10</v>
      </c>
      <c r="F742" s="35" t="s">
        <v>8</v>
      </c>
      <c r="G742" s="35">
        <v>7050.6419999999998</v>
      </c>
      <c r="H742" s="9">
        <f t="shared" si="55"/>
        <v>0</v>
      </c>
      <c r="I742" s="9">
        <f t="shared" si="56"/>
        <v>0</v>
      </c>
      <c r="J742" s="9">
        <f t="shared" si="57"/>
        <v>1</v>
      </c>
      <c r="K742" s="9">
        <f t="shared" si="58"/>
        <v>0</v>
      </c>
      <c r="L742" s="9">
        <f t="shared" si="59"/>
        <v>0</v>
      </c>
      <c r="M742" s="9">
        <v>42</v>
      </c>
      <c r="N742" s="9">
        <v>29</v>
      </c>
      <c r="O742" s="9">
        <v>1</v>
      </c>
      <c r="P742" s="9">
        <v>7050.6419999999998</v>
      </c>
      <c r="Q742" s="9"/>
    </row>
    <row r="743" spans="1:17">
      <c r="A743" s="35">
        <v>42</v>
      </c>
      <c r="B743" s="35" t="s">
        <v>6</v>
      </c>
      <c r="C743" s="35">
        <v>26.18</v>
      </c>
      <c r="D743" s="35">
        <v>1</v>
      </c>
      <c r="E743" s="35" t="s">
        <v>10</v>
      </c>
      <c r="F743" s="35" t="s">
        <v>11</v>
      </c>
      <c r="G743" s="35">
        <v>7046.7222000000002</v>
      </c>
      <c r="H743" s="9">
        <f t="shared" si="55"/>
        <v>0</v>
      </c>
      <c r="I743" s="9">
        <f t="shared" si="56"/>
        <v>1</v>
      </c>
      <c r="J743" s="9">
        <f t="shared" si="57"/>
        <v>0</v>
      </c>
      <c r="K743" s="9">
        <f t="shared" si="58"/>
        <v>0</v>
      </c>
      <c r="L743" s="9">
        <f t="shared" si="59"/>
        <v>0</v>
      </c>
      <c r="M743" s="9">
        <v>42</v>
      </c>
      <c r="N743" s="9">
        <v>26.18</v>
      </c>
      <c r="O743" s="9">
        <v>1</v>
      </c>
      <c r="P743" s="9">
        <v>7046.7222000000002</v>
      </c>
      <c r="Q743" s="9"/>
    </row>
    <row r="744" spans="1:17">
      <c r="A744" s="35">
        <v>42</v>
      </c>
      <c r="B744" s="35" t="s">
        <v>9</v>
      </c>
      <c r="C744" s="35">
        <v>35.97</v>
      </c>
      <c r="D744" s="35">
        <v>2</v>
      </c>
      <c r="E744" s="35" t="s">
        <v>10</v>
      </c>
      <c r="F744" s="35" t="s">
        <v>11</v>
      </c>
      <c r="G744" s="35">
        <v>7160.3302999999996</v>
      </c>
      <c r="H744" s="9">
        <f t="shared" si="55"/>
        <v>0</v>
      </c>
      <c r="I744" s="9">
        <f t="shared" si="56"/>
        <v>1</v>
      </c>
      <c r="J744" s="9">
        <f t="shared" si="57"/>
        <v>0</v>
      </c>
      <c r="K744" s="9">
        <f t="shared" si="58"/>
        <v>1</v>
      </c>
      <c r="L744" s="9">
        <f t="shared" si="59"/>
        <v>0</v>
      </c>
      <c r="M744" s="9">
        <v>42</v>
      </c>
      <c r="N744" s="9">
        <v>35.97</v>
      </c>
      <c r="O744" s="9">
        <v>2</v>
      </c>
      <c r="P744" s="9">
        <v>7160.3302999999996</v>
      </c>
      <c r="Q744" s="9"/>
    </row>
    <row r="745" spans="1:17">
      <c r="A745" s="35">
        <v>42</v>
      </c>
      <c r="B745" s="35" t="s">
        <v>9</v>
      </c>
      <c r="C745" s="35">
        <v>24.86</v>
      </c>
      <c r="D745" s="35">
        <v>0</v>
      </c>
      <c r="E745" s="35" t="s">
        <v>10</v>
      </c>
      <c r="F745" s="35" t="s">
        <v>11</v>
      </c>
      <c r="G745" s="35">
        <v>5966.8873999999996</v>
      </c>
      <c r="H745" s="9">
        <f t="shared" si="55"/>
        <v>0</v>
      </c>
      <c r="I745" s="9">
        <f t="shared" si="56"/>
        <v>1</v>
      </c>
      <c r="J745" s="9">
        <f t="shared" si="57"/>
        <v>0</v>
      </c>
      <c r="K745" s="9">
        <f t="shared" si="58"/>
        <v>1</v>
      </c>
      <c r="L745" s="9">
        <f t="shared" si="59"/>
        <v>0</v>
      </c>
      <c r="M745" s="9">
        <v>42</v>
      </c>
      <c r="N745" s="9">
        <v>24.86</v>
      </c>
      <c r="O745" s="9">
        <v>0</v>
      </c>
      <c r="P745" s="9">
        <v>5966.8873999999996</v>
      </c>
      <c r="Q745" s="9"/>
    </row>
    <row r="746" spans="1:17">
      <c r="A746" s="35">
        <v>42</v>
      </c>
      <c r="B746" s="35" t="s">
        <v>9</v>
      </c>
      <c r="C746" s="35">
        <v>35.799999999999997</v>
      </c>
      <c r="D746" s="35">
        <v>2</v>
      </c>
      <c r="E746" s="35" t="s">
        <v>10</v>
      </c>
      <c r="F746" s="35" t="s">
        <v>8</v>
      </c>
      <c r="G746" s="35">
        <v>7160.0940000000001</v>
      </c>
      <c r="H746" s="9">
        <f t="shared" si="55"/>
        <v>0</v>
      </c>
      <c r="I746" s="9">
        <f t="shared" si="56"/>
        <v>0</v>
      </c>
      <c r="J746" s="9">
        <f t="shared" si="57"/>
        <v>1</v>
      </c>
      <c r="K746" s="9">
        <f t="shared" si="58"/>
        <v>1</v>
      </c>
      <c r="L746" s="9">
        <f t="shared" si="59"/>
        <v>0</v>
      </c>
      <c r="M746" s="9">
        <v>42</v>
      </c>
      <c r="N746" s="9">
        <v>35.799999999999997</v>
      </c>
      <c r="O746" s="9">
        <v>2</v>
      </c>
      <c r="P746" s="9">
        <v>7160.0940000000001</v>
      </c>
      <c r="Q746" s="9"/>
    </row>
    <row r="747" spans="1:17">
      <c r="A747" s="35">
        <v>42</v>
      </c>
      <c r="B747" s="35" t="s">
        <v>9</v>
      </c>
      <c r="C747" s="35">
        <v>31.254999999999999</v>
      </c>
      <c r="D747" s="35">
        <v>0</v>
      </c>
      <c r="E747" s="35" t="s">
        <v>10</v>
      </c>
      <c r="F747" s="35" t="s">
        <v>12</v>
      </c>
      <c r="G747" s="35">
        <v>6358.7764500000003</v>
      </c>
      <c r="H747" s="9">
        <f t="shared" si="55"/>
        <v>1</v>
      </c>
      <c r="I747" s="9">
        <f t="shared" si="56"/>
        <v>0</v>
      </c>
      <c r="J747" s="9">
        <f t="shared" si="57"/>
        <v>0</v>
      </c>
      <c r="K747" s="9">
        <f t="shared" si="58"/>
        <v>1</v>
      </c>
      <c r="L747" s="9">
        <f t="shared" si="59"/>
        <v>0</v>
      </c>
      <c r="M747" s="9">
        <v>42</v>
      </c>
      <c r="N747" s="9">
        <v>31.254999999999999</v>
      </c>
      <c r="O747" s="9">
        <v>0</v>
      </c>
      <c r="P747" s="9">
        <v>6358.7764500000003</v>
      </c>
      <c r="Q747" s="9"/>
    </row>
    <row r="748" spans="1:17">
      <c r="A748" s="35">
        <v>42</v>
      </c>
      <c r="B748" s="35" t="s">
        <v>6</v>
      </c>
      <c r="C748" s="35">
        <v>25.3</v>
      </c>
      <c r="D748" s="35">
        <v>1</v>
      </c>
      <c r="E748" s="35" t="s">
        <v>10</v>
      </c>
      <c r="F748" s="35" t="s">
        <v>8</v>
      </c>
      <c r="G748" s="35">
        <v>7045.4989999999998</v>
      </c>
      <c r="H748" s="9">
        <f t="shared" si="55"/>
        <v>0</v>
      </c>
      <c r="I748" s="9">
        <f t="shared" si="56"/>
        <v>0</v>
      </c>
      <c r="J748" s="9">
        <f t="shared" si="57"/>
        <v>1</v>
      </c>
      <c r="K748" s="9">
        <f t="shared" si="58"/>
        <v>0</v>
      </c>
      <c r="L748" s="9">
        <f t="shared" si="59"/>
        <v>0</v>
      </c>
      <c r="M748" s="9">
        <v>42</v>
      </c>
      <c r="N748" s="9">
        <v>25.3</v>
      </c>
      <c r="O748" s="9">
        <v>1</v>
      </c>
      <c r="P748" s="9">
        <v>7045.4989999999998</v>
      </c>
      <c r="Q748" s="9"/>
    </row>
    <row r="749" spans="1:17">
      <c r="A749" s="35">
        <v>42</v>
      </c>
      <c r="B749" s="35" t="s">
        <v>9</v>
      </c>
      <c r="C749" s="35">
        <v>34.1</v>
      </c>
      <c r="D749" s="35">
        <v>0</v>
      </c>
      <c r="E749" s="35" t="s">
        <v>10</v>
      </c>
      <c r="F749" s="35" t="s">
        <v>8</v>
      </c>
      <c r="G749" s="35">
        <v>5979.7309999999998</v>
      </c>
      <c r="H749" s="9">
        <f t="shared" si="55"/>
        <v>0</v>
      </c>
      <c r="I749" s="9">
        <f t="shared" si="56"/>
        <v>0</v>
      </c>
      <c r="J749" s="9">
        <f t="shared" si="57"/>
        <v>1</v>
      </c>
      <c r="K749" s="9">
        <f t="shared" si="58"/>
        <v>1</v>
      </c>
      <c r="L749" s="9">
        <f t="shared" si="59"/>
        <v>0</v>
      </c>
      <c r="M749" s="9">
        <v>42</v>
      </c>
      <c r="N749" s="9">
        <v>34.1</v>
      </c>
      <c r="O749" s="9">
        <v>0</v>
      </c>
      <c r="P749" s="9">
        <v>5979.7309999999998</v>
      </c>
      <c r="Q749" s="9"/>
    </row>
    <row r="750" spans="1:17">
      <c r="A750" s="35">
        <v>42</v>
      </c>
      <c r="B750" s="35" t="s">
        <v>6</v>
      </c>
      <c r="C750" s="35">
        <v>41.325000000000003</v>
      </c>
      <c r="D750" s="35">
        <v>1</v>
      </c>
      <c r="E750" s="35" t="s">
        <v>10</v>
      </c>
      <c r="F750" s="35" t="s">
        <v>13</v>
      </c>
      <c r="G750" s="35">
        <v>7650.7737500000003</v>
      </c>
      <c r="H750" s="9">
        <f t="shared" si="55"/>
        <v>0</v>
      </c>
      <c r="I750" s="9">
        <f t="shared" si="56"/>
        <v>0</v>
      </c>
      <c r="J750" s="9">
        <f t="shared" si="57"/>
        <v>0</v>
      </c>
      <c r="K750" s="9">
        <f t="shared" si="58"/>
        <v>0</v>
      </c>
      <c r="L750" s="9">
        <f t="shared" si="59"/>
        <v>0</v>
      </c>
      <c r="M750" s="9">
        <v>42</v>
      </c>
      <c r="N750" s="9">
        <v>41.325000000000003</v>
      </c>
      <c r="O750" s="9">
        <v>1</v>
      </c>
      <c r="P750" s="9">
        <v>7650.7737500000003</v>
      </c>
      <c r="Q750" s="9"/>
    </row>
    <row r="751" spans="1:17">
      <c r="A751" s="35">
        <v>42</v>
      </c>
      <c r="B751" s="35" t="s">
        <v>9</v>
      </c>
      <c r="C751" s="35">
        <v>37.18</v>
      </c>
      <c r="D751" s="35">
        <v>2</v>
      </c>
      <c r="E751" s="35" t="s">
        <v>10</v>
      </c>
      <c r="F751" s="35" t="s">
        <v>11</v>
      </c>
      <c r="G751" s="35">
        <v>7162.0122000000001</v>
      </c>
      <c r="H751" s="9">
        <f t="shared" si="55"/>
        <v>0</v>
      </c>
      <c r="I751" s="9">
        <f t="shared" si="56"/>
        <v>1</v>
      </c>
      <c r="J751" s="9">
        <f t="shared" si="57"/>
        <v>0</v>
      </c>
      <c r="K751" s="9">
        <f t="shared" si="58"/>
        <v>1</v>
      </c>
      <c r="L751" s="9">
        <f t="shared" si="59"/>
        <v>0</v>
      </c>
      <c r="M751" s="9">
        <v>42</v>
      </c>
      <c r="N751" s="9">
        <v>37.18</v>
      </c>
      <c r="O751" s="9">
        <v>2</v>
      </c>
      <c r="P751" s="9">
        <v>7162.0122000000001</v>
      </c>
      <c r="Q751" s="9"/>
    </row>
    <row r="752" spans="1:17">
      <c r="A752" s="35">
        <v>42</v>
      </c>
      <c r="B752" s="35" t="s">
        <v>6</v>
      </c>
      <c r="C752" s="35">
        <v>37.9</v>
      </c>
      <c r="D752" s="35">
        <v>0</v>
      </c>
      <c r="E752" s="35" t="s">
        <v>10</v>
      </c>
      <c r="F752" s="35" t="s">
        <v>8</v>
      </c>
      <c r="G752" s="35">
        <v>6474.0129999999999</v>
      </c>
      <c r="H752" s="9">
        <f t="shared" si="55"/>
        <v>0</v>
      </c>
      <c r="I752" s="9">
        <f t="shared" si="56"/>
        <v>0</v>
      </c>
      <c r="J752" s="9">
        <f t="shared" si="57"/>
        <v>1</v>
      </c>
      <c r="K752" s="9">
        <f t="shared" si="58"/>
        <v>0</v>
      </c>
      <c r="L752" s="9">
        <f t="shared" si="59"/>
        <v>0</v>
      </c>
      <c r="M752" s="9">
        <v>42</v>
      </c>
      <c r="N752" s="9">
        <v>37.9</v>
      </c>
      <c r="O752" s="9">
        <v>0</v>
      </c>
      <c r="P752" s="9">
        <v>6474.0129999999999</v>
      </c>
      <c r="Q752" s="9"/>
    </row>
    <row r="753" spans="1:17">
      <c r="A753" s="35">
        <v>42</v>
      </c>
      <c r="B753" s="35" t="s">
        <v>9</v>
      </c>
      <c r="C753" s="35">
        <v>24.605</v>
      </c>
      <c r="D753" s="35">
        <v>2</v>
      </c>
      <c r="E753" s="35" t="s">
        <v>7</v>
      </c>
      <c r="F753" s="35" t="s">
        <v>13</v>
      </c>
      <c r="G753" s="35">
        <v>21259.377949999998</v>
      </c>
      <c r="H753" s="9">
        <f t="shared" si="55"/>
        <v>0</v>
      </c>
      <c r="I753" s="9">
        <f t="shared" si="56"/>
        <v>0</v>
      </c>
      <c r="J753" s="9">
        <f t="shared" si="57"/>
        <v>0</v>
      </c>
      <c r="K753" s="9">
        <f t="shared" si="58"/>
        <v>1</v>
      </c>
      <c r="L753" s="9">
        <f t="shared" si="59"/>
        <v>1</v>
      </c>
      <c r="M753" s="9">
        <v>42</v>
      </c>
      <c r="N753" s="9">
        <v>24.605</v>
      </c>
      <c r="O753" s="9">
        <v>2</v>
      </c>
      <c r="P753" s="9">
        <v>21259.377949999998</v>
      </c>
      <c r="Q753" s="9"/>
    </row>
    <row r="754" spans="1:17">
      <c r="A754" s="35">
        <v>42</v>
      </c>
      <c r="B754" s="35" t="s">
        <v>9</v>
      </c>
      <c r="C754" s="35">
        <v>26.315000000000001</v>
      </c>
      <c r="D754" s="35">
        <v>1</v>
      </c>
      <c r="E754" s="35" t="s">
        <v>10</v>
      </c>
      <c r="F754" s="35" t="s">
        <v>12</v>
      </c>
      <c r="G754" s="35">
        <v>6940.90985</v>
      </c>
      <c r="H754" s="9">
        <f t="shared" si="55"/>
        <v>1</v>
      </c>
      <c r="I754" s="9">
        <f t="shared" si="56"/>
        <v>0</v>
      </c>
      <c r="J754" s="9">
        <f t="shared" si="57"/>
        <v>0</v>
      </c>
      <c r="K754" s="9">
        <f t="shared" si="58"/>
        <v>1</v>
      </c>
      <c r="L754" s="9">
        <f t="shared" si="59"/>
        <v>0</v>
      </c>
      <c r="M754" s="9">
        <v>42</v>
      </c>
      <c r="N754" s="9">
        <v>26.315000000000001</v>
      </c>
      <c r="O754" s="9">
        <v>1</v>
      </c>
      <c r="P754" s="9">
        <v>6940.90985</v>
      </c>
      <c r="Q754" s="9"/>
    </row>
    <row r="755" spans="1:17">
      <c r="A755" s="35">
        <v>42</v>
      </c>
      <c r="B755" s="35" t="s">
        <v>6</v>
      </c>
      <c r="C755" s="35">
        <v>40.369999999999997</v>
      </c>
      <c r="D755" s="35">
        <v>2</v>
      </c>
      <c r="E755" s="35" t="s">
        <v>7</v>
      </c>
      <c r="F755" s="35" t="s">
        <v>11</v>
      </c>
      <c r="G755" s="35">
        <v>43896.376300000004</v>
      </c>
      <c r="H755" s="9">
        <f t="shared" si="55"/>
        <v>0</v>
      </c>
      <c r="I755" s="9">
        <f t="shared" si="56"/>
        <v>1</v>
      </c>
      <c r="J755" s="9">
        <f t="shared" si="57"/>
        <v>0</v>
      </c>
      <c r="K755" s="9">
        <f t="shared" si="58"/>
        <v>0</v>
      </c>
      <c r="L755" s="9">
        <f t="shared" si="59"/>
        <v>1</v>
      </c>
      <c r="M755" s="9">
        <v>42</v>
      </c>
      <c r="N755" s="9">
        <v>40.369999999999997</v>
      </c>
      <c r="O755" s="9">
        <v>2</v>
      </c>
      <c r="P755" s="9">
        <v>43896.376300000004</v>
      </c>
      <c r="Q755" s="9"/>
    </row>
    <row r="756" spans="1:17">
      <c r="A756" s="35">
        <v>42</v>
      </c>
      <c r="B756" s="35" t="s">
        <v>6</v>
      </c>
      <c r="C756" s="35">
        <v>32.869999999999997</v>
      </c>
      <c r="D756" s="35">
        <v>0</v>
      </c>
      <c r="E756" s="35" t="s">
        <v>10</v>
      </c>
      <c r="F756" s="35" t="s">
        <v>13</v>
      </c>
      <c r="G756" s="35">
        <v>7050.0213000000003</v>
      </c>
      <c r="H756" s="9">
        <f t="shared" si="55"/>
        <v>0</v>
      </c>
      <c r="I756" s="9">
        <f t="shared" si="56"/>
        <v>0</v>
      </c>
      <c r="J756" s="9">
        <f t="shared" si="57"/>
        <v>0</v>
      </c>
      <c r="K756" s="9">
        <f t="shared" si="58"/>
        <v>0</v>
      </c>
      <c r="L756" s="9">
        <f t="shared" si="59"/>
        <v>0</v>
      </c>
      <c r="M756" s="9">
        <v>42</v>
      </c>
      <c r="N756" s="9">
        <v>32.869999999999997</v>
      </c>
      <c r="O756" s="9">
        <v>0</v>
      </c>
      <c r="P756" s="9">
        <v>7050.0213000000003</v>
      </c>
      <c r="Q756" s="9"/>
    </row>
    <row r="757" spans="1:17">
      <c r="A757" s="35">
        <v>43</v>
      </c>
      <c r="B757" s="35" t="s">
        <v>9</v>
      </c>
      <c r="C757" s="35">
        <v>27.36</v>
      </c>
      <c r="D757" s="35">
        <v>3</v>
      </c>
      <c r="E757" s="35" t="s">
        <v>10</v>
      </c>
      <c r="F757" s="35" t="s">
        <v>13</v>
      </c>
      <c r="G757" s="35">
        <v>8606.2173999999995</v>
      </c>
      <c r="H757" s="9">
        <f t="shared" si="55"/>
        <v>0</v>
      </c>
      <c r="I757" s="9">
        <f t="shared" si="56"/>
        <v>0</v>
      </c>
      <c r="J757" s="9">
        <f t="shared" si="57"/>
        <v>0</v>
      </c>
      <c r="K757" s="9">
        <f t="shared" si="58"/>
        <v>1</v>
      </c>
      <c r="L757" s="9">
        <f t="shared" si="59"/>
        <v>0</v>
      </c>
      <c r="M757" s="9">
        <v>43</v>
      </c>
      <c r="N757" s="9">
        <v>27.36</v>
      </c>
      <c r="O757" s="9">
        <v>3</v>
      </c>
      <c r="P757" s="9">
        <v>8606.2173999999995</v>
      </c>
      <c r="Q757" s="9"/>
    </row>
    <row r="758" spans="1:17">
      <c r="A758" s="35">
        <v>43</v>
      </c>
      <c r="B758" s="35" t="s">
        <v>9</v>
      </c>
      <c r="C758" s="35">
        <v>35.97</v>
      </c>
      <c r="D758" s="35">
        <v>3</v>
      </c>
      <c r="E758" s="35" t="s">
        <v>7</v>
      </c>
      <c r="F758" s="35" t="s">
        <v>11</v>
      </c>
      <c r="G758" s="35">
        <v>42124.515299999999</v>
      </c>
      <c r="H758" s="9">
        <f t="shared" si="55"/>
        <v>0</v>
      </c>
      <c r="I758" s="9">
        <f t="shared" si="56"/>
        <v>1</v>
      </c>
      <c r="J758" s="9">
        <f t="shared" si="57"/>
        <v>0</v>
      </c>
      <c r="K758" s="9">
        <f t="shared" si="58"/>
        <v>1</v>
      </c>
      <c r="L758" s="9">
        <f t="shared" si="59"/>
        <v>1</v>
      </c>
      <c r="M758" s="9">
        <v>43</v>
      </c>
      <c r="N758" s="9">
        <v>35.97</v>
      </c>
      <c r="O758" s="9">
        <v>3</v>
      </c>
      <c r="P758" s="9">
        <v>42124.515299999999</v>
      </c>
      <c r="Q758" s="9"/>
    </row>
    <row r="759" spans="1:17">
      <c r="A759" s="35">
        <v>43</v>
      </c>
      <c r="B759" s="35" t="s">
        <v>6</v>
      </c>
      <c r="C759" s="35">
        <v>35.72</v>
      </c>
      <c r="D759" s="35">
        <v>2</v>
      </c>
      <c r="E759" s="35" t="s">
        <v>10</v>
      </c>
      <c r="F759" s="35" t="s">
        <v>13</v>
      </c>
      <c r="G759" s="35">
        <v>19144.576519999999</v>
      </c>
      <c r="H759" s="9">
        <f t="shared" si="55"/>
        <v>0</v>
      </c>
      <c r="I759" s="9">
        <f t="shared" si="56"/>
        <v>0</v>
      </c>
      <c r="J759" s="9">
        <f t="shared" si="57"/>
        <v>0</v>
      </c>
      <c r="K759" s="9">
        <f t="shared" si="58"/>
        <v>0</v>
      </c>
      <c r="L759" s="9">
        <f t="shared" si="59"/>
        <v>0</v>
      </c>
      <c r="M759" s="9">
        <v>43</v>
      </c>
      <c r="N759" s="9">
        <v>35.72</v>
      </c>
      <c r="O759" s="9">
        <v>2</v>
      </c>
      <c r="P759" s="9">
        <v>19144.576519999999</v>
      </c>
      <c r="Q759" s="9"/>
    </row>
    <row r="760" spans="1:17">
      <c r="A760" s="35">
        <v>43</v>
      </c>
      <c r="B760" s="35" t="s">
        <v>6</v>
      </c>
      <c r="C760" s="35">
        <v>34.4</v>
      </c>
      <c r="D760" s="35">
        <v>3</v>
      </c>
      <c r="E760" s="35" t="s">
        <v>10</v>
      </c>
      <c r="F760" s="35" t="s">
        <v>8</v>
      </c>
      <c r="G760" s="35">
        <v>8522.0030000000006</v>
      </c>
      <c r="H760" s="9">
        <f t="shared" si="55"/>
        <v>0</v>
      </c>
      <c r="I760" s="9">
        <f t="shared" si="56"/>
        <v>0</v>
      </c>
      <c r="J760" s="9">
        <f t="shared" si="57"/>
        <v>1</v>
      </c>
      <c r="K760" s="9">
        <f t="shared" si="58"/>
        <v>0</v>
      </c>
      <c r="L760" s="9">
        <f t="shared" si="59"/>
        <v>0</v>
      </c>
      <c r="M760" s="9">
        <v>43</v>
      </c>
      <c r="N760" s="9">
        <v>34.4</v>
      </c>
      <c r="O760" s="9">
        <v>3</v>
      </c>
      <c r="P760" s="9">
        <v>8522.0030000000006</v>
      </c>
      <c r="Q760" s="9"/>
    </row>
    <row r="761" spans="1:17">
      <c r="A761" s="35">
        <v>43</v>
      </c>
      <c r="B761" s="35" t="s">
        <v>6</v>
      </c>
      <c r="C761" s="35">
        <v>35.64</v>
      </c>
      <c r="D761" s="35">
        <v>1</v>
      </c>
      <c r="E761" s="35" t="s">
        <v>10</v>
      </c>
      <c r="F761" s="35" t="s">
        <v>11</v>
      </c>
      <c r="G761" s="35">
        <v>7345.7266</v>
      </c>
      <c r="H761" s="9">
        <f t="shared" si="55"/>
        <v>0</v>
      </c>
      <c r="I761" s="9">
        <f t="shared" si="56"/>
        <v>1</v>
      </c>
      <c r="J761" s="9">
        <f t="shared" si="57"/>
        <v>0</v>
      </c>
      <c r="K761" s="9">
        <f t="shared" si="58"/>
        <v>0</v>
      </c>
      <c r="L761" s="9">
        <f t="shared" si="59"/>
        <v>0</v>
      </c>
      <c r="M761" s="9">
        <v>43</v>
      </c>
      <c r="N761" s="9">
        <v>35.64</v>
      </c>
      <c r="O761" s="9">
        <v>1</v>
      </c>
      <c r="P761" s="9">
        <v>7345.7266</v>
      </c>
      <c r="Q761" s="9"/>
    </row>
    <row r="762" spans="1:17">
      <c r="A762" s="35">
        <v>43</v>
      </c>
      <c r="B762" s="35" t="s">
        <v>9</v>
      </c>
      <c r="C762" s="35">
        <v>26.03</v>
      </c>
      <c r="D762" s="35">
        <v>0</v>
      </c>
      <c r="E762" s="35" t="s">
        <v>10</v>
      </c>
      <c r="F762" s="35" t="s">
        <v>13</v>
      </c>
      <c r="G762" s="35">
        <v>6837.3687</v>
      </c>
      <c r="H762" s="9">
        <f t="shared" si="55"/>
        <v>0</v>
      </c>
      <c r="I762" s="9">
        <f t="shared" si="56"/>
        <v>0</v>
      </c>
      <c r="J762" s="9">
        <f t="shared" si="57"/>
        <v>0</v>
      </c>
      <c r="K762" s="9">
        <f t="shared" si="58"/>
        <v>1</v>
      </c>
      <c r="L762" s="9">
        <f t="shared" si="59"/>
        <v>0</v>
      </c>
      <c r="M762" s="9">
        <v>43</v>
      </c>
      <c r="N762" s="9">
        <v>26.03</v>
      </c>
      <c r="O762" s="9">
        <v>0</v>
      </c>
      <c r="P762" s="9">
        <v>6837.3687</v>
      </c>
      <c r="Q762" s="9"/>
    </row>
    <row r="763" spans="1:17">
      <c r="A763" s="35">
        <v>43</v>
      </c>
      <c r="B763" s="35" t="s">
        <v>6</v>
      </c>
      <c r="C763" s="35">
        <v>46.2</v>
      </c>
      <c r="D763" s="35">
        <v>0</v>
      </c>
      <c r="E763" s="35" t="s">
        <v>7</v>
      </c>
      <c r="F763" s="35" t="s">
        <v>11</v>
      </c>
      <c r="G763" s="35">
        <v>45863.205000000002</v>
      </c>
      <c r="H763" s="9">
        <f t="shared" si="55"/>
        <v>0</v>
      </c>
      <c r="I763" s="9">
        <f t="shared" si="56"/>
        <v>1</v>
      </c>
      <c r="J763" s="9">
        <f t="shared" si="57"/>
        <v>0</v>
      </c>
      <c r="K763" s="9">
        <f t="shared" si="58"/>
        <v>0</v>
      </c>
      <c r="L763" s="9">
        <f t="shared" si="59"/>
        <v>1</v>
      </c>
      <c r="M763" s="9">
        <v>43</v>
      </c>
      <c r="N763" s="9">
        <v>46.2</v>
      </c>
      <c r="O763" s="9">
        <v>0</v>
      </c>
      <c r="P763" s="9">
        <v>45863.205000000002</v>
      </c>
      <c r="Q763" s="9"/>
    </row>
    <row r="764" spans="1:17">
      <c r="A764" s="35">
        <v>43</v>
      </c>
      <c r="B764" s="35" t="s">
        <v>9</v>
      </c>
      <c r="C764" s="35">
        <v>32.6</v>
      </c>
      <c r="D764" s="35">
        <v>2</v>
      </c>
      <c r="E764" s="35" t="s">
        <v>10</v>
      </c>
      <c r="F764" s="35" t="s">
        <v>8</v>
      </c>
      <c r="G764" s="35">
        <v>7441.5010000000002</v>
      </c>
      <c r="H764" s="9">
        <f t="shared" si="55"/>
        <v>0</v>
      </c>
      <c r="I764" s="9">
        <f t="shared" si="56"/>
        <v>0</v>
      </c>
      <c r="J764" s="9">
        <f t="shared" si="57"/>
        <v>1</v>
      </c>
      <c r="K764" s="9">
        <f t="shared" si="58"/>
        <v>1</v>
      </c>
      <c r="L764" s="9">
        <f t="shared" si="59"/>
        <v>0</v>
      </c>
      <c r="M764" s="9">
        <v>43</v>
      </c>
      <c r="N764" s="9">
        <v>32.6</v>
      </c>
      <c r="O764" s="9">
        <v>2</v>
      </c>
      <c r="P764" s="9">
        <v>7441.5010000000002</v>
      </c>
      <c r="Q764" s="9"/>
    </row>
    <row r="765" spans="1:17">
      <c r="A765" s="35">
        <v>43</v>
      </c>
      <c r="B765" s="35" t="s">
        <v>9</v>
      </c>
      <c r="C765" s="35">
        <v>35.31</v>
      </c>
      <c r="D765" s="35">
        <v>2</v>
      </c>
      <c r="E765" s="35" t="s">
        <v>10</v>
      </c>
      <c r="F765" s="35" t="s">
        <v>11</v>
      </c>
      <c r="G765" s="35">
        <v>18806.145469999999</v>
      </c>
      <c r="H765" s="9">
        <f t="shared" si="55"/>
        <v>0</v>
      </c>
      <c r="I765" s="9">
        <f t="shared" si="56"/>
        <v>1</v>
      </c>
      <c r="J765" s="9">
        <f t="shared" si="57"/>
        <v>0</v>
      </c>
      <c r="K765" s="9">
        <f t="shared" si="58"/>
        <v>1</v>
      </c>
      <c r="L765" s="9">
        <f t="shared" si="59"/>
        <v>0</v>
      </c>
      <c r="M765" s="9">
        <v>43</v>
      </c>
      <c r="N765" s="9">
        <v>35.31</v>
      </c>
      <c r="O765" s="9">
        <v>2</v>
      </c>
      <c r="P765" s="9">
        <v>18806.145469999999</v>
      </c>
      <c r="Q765" s="9"/>
    </row>
    <row r="766" spans="1:17">
      <c r="A766" s="35">
        <v>43</v>
      </c>
      <c r="B766" s="35" t="s">
        <v>9</v>
      </c>
      <c r="C766" s="35">
        <v>38.06</v>
      </c>
      <c r="D766" s="35">
        <v>2</v>
      </c>
      <c r="E766" s="35" t="s">
        <v>7</v>
      </c>
      <c r="F766" s="35" t="s">
        <v>11</v>
      </c>
      <c r="G766" s="35">
        <v>42560.430399999997</v>
      </c>
      <c r="H766" s="9">
        <f t="shared" si="55"/>
        <v>0</v>
      </c>
      <c r="I766" s="9">
        <f t="shared" si="56"/>
        <v>1</v>
      </c>
      <c r="J766" s="9">
        <f t="shared" si="57"/>
        <v>0</v>
      </c>
      <c r="K766" s="9">
        <f t="shared" si="58"/>
        <v>1</v>
      </c>
      <c r="L766" s="9">
        <f t="shared" si="59"/>
        <v>1</v>
      </c>
      <c r="M766" s="9">
        <v>43</v>
      </c>
      <c r="N766" s="9">
        <v>38.06</v>
      </c>
      <c r="O766" s="9">
        <v>2</v>
      </c>
      <c r="P766" s="9">
        <v>42560.430399999997</v>
      </c>
      <c r="Q766" s="9"/>
    </row>
    <row r="767" spans="1:17">
      <c r="A767" s="35">
        <v>43</v>
      </c>
      <c r="B767" s="35" t="s">
        <v>6</v>
      </c>
      <c r="C767" s="35">
        <v>30.684999999999999</v>
      </c>
      <c r="D767" s="35">
        <v>2</v>
      </c>
      <c r="E767" s="35" t="s">
        <v>10</v>
      </c>
      <c r="F767" s="35" t="s">
        <v>12</v>
      </c>
      <c r="G767" s="35">
        <v>8310.8391499999998</v>
      </c>
      <c r="H767" s="9">
        <f t="shared" si="55"/>
        <v>1</v>
      </c>
      <c r="I767" s="9">
        <f t="shared" si="56"/>
        <v>0</v>
      </c>
      <c r="J767" s="9">
        <f t="shared" si="57"/>
        <v>0</v>
      </c>
      <c r="K767" s="9">
        <f t="shared" si="58"/>
        <v>0</v>
      </c>
      <c r="L767" s="9">
        <f t="shared" si="59"/>
        <v>0</v>
      </c>
      <c r="M767" s="9">
        <v>43</v>
      </c>
      <c r="N767" s="9">
        <v>30.684999999999999</v>
      </c>
      <c r="O767" s="9">
        <v>2</v>
      </c>
      <c r="P767" s="9">
        <v>8310.8391499999998</v>
      </c>
      <c r="Q767" s="9"/>
    </row>
    <row r="768" spans="1:17">
      <c r="A768" s="35">
        <v>43</v>
      </c>
      <c r="B768" s="35" t="s">
        <v>9</v>
      </c>
      <c r="C768" s="35">
        <v>30.1</v>
      </c>
      <c r="D768" s="35">
        <v>1</v>
      </c>
      <c r="E768" s="35" t="s">
        <v>10</v>
      </c>
      <c r="F768" s="35" t="s">
        <v>8</v>
      </c>
      <c r="G768" s="35">
        <v>6849.0259999999998</v>
      </c>
      <c r="H768" s="9">
        <f t="shared" si="55"/>
        <v>0</v>
      </c>
      <c r="I768" s="9">
        <f t="shared" si="56"/>
        <v>0</v>
      </c>
      <c r="J768" s="9">
        <f t="shared" si="57"/>
        <v>1</v>
      </c>
      <c r="K768" s="9">
        <f t="shared" si="58"/>
        <v>1</v>
      </c>
      <c r="L768" s="9">
        <f t="shared" si="59"/>
        <v>0</v>
      </c>
      <c r="M768" s="9">
        <v>43</v>
      </c>
      <c r="N768" s="9">
        <v>30.1</v>
      </c>
      <c r="O768" s="9">
        <v>1</v>
      </c>
      <c r="P768" s="9">
        <v>6849.0259999999998</v>
      </c>
      <c r="Q768" s="9"/>
    </row>
    <row r="769" spans="1:17">
      <c r="A769" s="35">
        <v>43</v>
      </c>
      <c r="B769" s="35" t="s">
        <v>6</v>
      </c>
      <c r="C769" s="35">
        <v>20.045000000000002</v>
      </c>
      <c r="D769" s="35">
        <v>2</v>
      </c>
      <c r="E769" s="35" t="s">
        <v>7</v>
      </c>
      <c r="F769" s="35" t="s">
        <v>13</v>
      </c>
      <c r="G769" s="35">
        <v>19798.054550000001</v>
      </c>
      <c r="H769" s="9">
        <f t="shared" si="55"/>
        <v>0</v>
      </c>
      <c r="I769" s="9">
        <f t="shared" si="56"/>
        <v>0</v>
      </c>
      <c r="J769" s="9">
        <f t="shared" si="57"/>
        <v>0</v>
      </c>
      <c r="K769" s="9">
        <f t="shared" si="58"/>
        <v>0</v>
      </c>
      <c r="L769" s="9">
        <f t="shared" si="59"/>
        <v>1</v>
      </c>
      <c r="M769" s="9">
        <v>43</v>
      </c>
      <c r="N769" s="9">
        <v>20.045000000000002</v>
      </c>
      <c r="O769" s="9">
        <v>2</v>
      </c>
      <c r="P769" s="9">
        <v>19798.054550000001</v>
      </c>
      <c r="Q769" s="9"/>
    </row>
    <row r="770" spans="1:17">
      <c r="A770" s="35">
        <v>43</v>
      </c>
      <c r="B770" s="35" t="s">
        <v>6</v>
      </c>
      <c r="C770" s="35">
        <v>26.885000000000002</v>
      </c>
      <c r="D770" s="35">
        <v>0</v>
      </c>
      <c r="E770" s="35" t="s">
        <v>7</v>
      </c>
      <c r="F770" s="35" t="s">
        <v>12</v>
      </c>
      <c r="G770" s="35">
        <v>21774.32215</v>
      </c>
      <c r="H770" s="9">
        <f t="shared" si="55"/>
        <v>1</v>
      </c>
      <c r="I770" s="9">
        <f t="shared" si="56"/>
        <v>0</v>
      </c>
      <c r="J770" s="9">
        <f t="shared" si="57"/>
        <v>0</v>
      </c>
      <c r="K770" s="9">
        <f t="shared" si="58"/>
        <v>0</v>
      </c>
      <c r="L770" s="9">
        <f t="shared" si="59"/>
        <v>1</v>
      </c>
      <c r="M770" s="9">
        <v>43</v>
      </c>
      <c r="N770" s="9">
        <v>26.885000000000002</v>
      </c>
      <c r="O770" s="9">
        <v>0</v>
      </c>
      <c r="P770" s="9">
        <v>21774.32215</v>
      </c>
      <c r="Q770" s="9"/>
    </row>
    <row r="771" spans="1:17">
      <c r="A771" s="35">
        <v>43</v>
      </c>
      <c r="B771" s="35" t="s">
        <v>9</v>
      </c>
      <c r="C771" s="35">
        <v>23.2</v>
      </c>
      <c r="D771" s="35">
        <v>0</v>
      </c>
      <c r="E771" s="35" t="s">
        <v>10</v>
      </c>
      <c r="F771" s="35" t="s">
        <v>8</v>
      </c>
      <c r="G771" s="35">
        <v>6250.4350000000004</v>
      </c>
      <c r="H771" s="9">
        <f t="shared" ref="H771:H834" si="60">IF(F771="northwest",1,0)</f>
        <v>0</v>
      </c>
      <c r="I771" s="9">
        <f t="shared" ref="I771:I834" si="61">IF(F771="southeast",1,0)</f>
        <v>0</v>
      </c>
      <c r="J771" s="9">
        <f t="shared" ref="J771:J834" si="62">IF(F771="southwest",1,0)</f>
        <v>1</v>
      </c>
      <c r="K771" s="9">
        <f t="shared" ref="K771:K834" si="63">IF(B771="MALE",1,0)</f>
        <v>1</v>
      </c>
      <c r="L771" s="9">
        <f t="shared" ref="L771:L834" si="64">IF(E771="yes",1,0)</f>
        <v>0</v>
      </c>
      <c r="M771" s="9">
        <v>43</v>
      </c>
      <c r="N771" s="9">
        <v>23.2</v>
      </c>
      <c r="O771" s="9">
        <v>0</v>
      </c>
      <c r="P771" s="9">
        <v>6250.4350000000004</v>
      </c>
      <c r="Q771" s="9"/>
    </row>
    <row r="772" spans="1:17">
      <c r="A772" s="35">
        <v>43</v>
      </c>
      <c r="B772" s="35" t="s">
        <v>9</v>
      </c>
      <c r="C772" s="35">
        <v>34.96</v>
      </c>
      <c r="D772" s="35">
        <v>1</v>
      </c>
      <c r="E772" s="35" t="s">
        <v>7</v>
      </c>
      <c r="F772" s="35" t="s">
        <v>13</v>
      </c>
      <c r="G772" s="35">
        <v>41034.221400000002</v>
      </c>
      <c r="H772" s="9">
        <f t="shared" si="60"/>
        <v>0</v>
      </c>
      <c r="I772" s="9">
        <f t="shared" si="61"/>
        <v>0</v>
      </c>
      <c r="J772" s="9">
        <f t="shared" si="62"/>
        <v>0</v>
      </c>
      <c r="K772" s="9">
        <f t="shared" si="63"/>
        <v>1</v>
      </c>
      <c r="L772" s="9">
        <f t="shared" si="64"/>
        <v>1</v>
      </c>
      <c r="M772" s="9">
        <v>43</v>
      </c>
      <c r="N772" s="9">
        <v>34.96</v>
      </c>
      <c r="O772" s="9">
        <v>1</v>
      </c>
      <c r="P772" s="9">
        <v>41034.221400000002</v>
      </c>
      <c r="Q772" s="9"/>
    </row>
    <row r="773" spans="1:17">
      <c r="A773" s="35">
        <v>43</v>
      </c>
      <c r="B773" s="35" t="s">
        <v>9</v>
      </c>
      <c r="C773" s="35">
        <v>30.114999999999998</v>
      </c>
      <c r="D773" s="35">
        <v>3</v>
      </c>
      <c r="E773" s="35" t="s">
        <v>10</v>
      </c>
      <c r="F773" s="35" t="s">
        <v>12</v>
      </c>
      <c r="G773" s="35">
        <v>8410.0468500000006</v>
      </c>
      <c r="H773" s="9">
        <f t="shared" si="60"/>
        <v>1</v>
      </c>
      <c r="I773" s="9">
        <f t="shared" si="61"/>
        <v>0</v>
      </c>
      <c r="J773" s="9">
        <f t="shared" si="62"/>
        <v>0</v>
      </c>
      <c r="K773" s="9">
        <f t="shared" si="63"/>
        <v>1</v>
      </c>
      <c r="L773" s="9">
        <f t="shared" si="64"/>
        <v>0</v>
      </c>
      <c r="M773" s="9">
        <v>43</v>
      </c>
      <c r="N773" s="9">
        <v>30.114999999999998</v>
      </c>
      <c r="O773" s="9">
        <v>3</v>
      </c>
      <c r="P773" s="9">
        <v>8410.0468500000006</v>
      </c>
      <c r="Q773" s="9"/>
    </row>
    <row r="774" spans="1:17">
      <c r="A774" s="35">
        <v>43</v>
      </c>
      <c r="B774" s="35" t="s">
        <v>9</v>
      </c>
      <c r="C774" s="35">
        <v>20.13</v>
      </c>
      <c r="D774" s="35">
        <v>2</v>
      </c>
      <c r="E774" s="35" t="s">
        <v>7</v>
      </c>
      <c r="F774" s="35" t="s">
        <v>11</v>
      </c>
      <c r="G774" s="35">
        <v>18767.737700000001</v>
      </c>
      <c r="H774" s="9">
        <f t="shared" si="60"/>
        <v>0</v>
      </c>
      <c r="I774" s="9">
        <f t="shared" si="61"/>
        <v>1</v>
      </c>
      <c r="J774" s="9">
        <f t="shared" si="62"/>
        <v>0</v>
      </c>
      <c r="K774" s="9">
        <f t="shared" si="63"/>
        <v>1</v>
      </c>
      <c r="L774" s="9">
        <f t="shared" si="64"/>
        <v>1</v>
      </c>
      <c r="M774" s="9">
        <v>43</v>
      </c>
      <c r="N774" s="9">
        <v>20.13</v>
      </c>
      <c r="O774" s="9">
        <v>2</v>
      </c>
      <c r="P774" s="9">
        <v>18767.737700000001</v>
      </c>
      <c r="Q774" s="9"/>
    </row>
    <row r="775" spans="1:17">
      <c r="A775" s="35">
        <v>43</v>
      </c>
      <c r="B775" s="35" t="s">
        <v>6</v>
      </c>
      <c r="C775" s="35">
        <v>24.7</v>
      </c>
      <c r="D775" s="35">
        <v>2</v>
      </c>
      <c r="E775" s="35" t="s">
        <v>7</v>
      </c>
      <c r="F775" s="35" t="s">
        <v>12</v>
      </c>
      <c r="G775" s="35">
        <v>21880.82</v>
      </c>
      <c r="H775" s="9">
        <f t="shared" si="60"/>
        <v>1</v>
      </c>
      <c r="I775" s="9">
        <f t="shared" si="61"/>
        <v>0</v>
      </c>
      <c r="J775" s="9">
        <f t="shared" si="62"/>
        <v>0</v>
      </c>
      <c r="K775" s="9">
        <f t="shared" si="63"/>
        <v>0</v>
      </c>
      <c r="L775" s="9">
        <f t="shared" si="64"/>
        <v>1</v>
      </c>
      <c r="M775" s="9">
        <v>43</v>
      </c>
      <c r="N775" s="9">
        <v>24.7</v>
      </c>
      <c r="O775" s="9">
        <v>2</v>
      </c>
      <c r="P775" s="9">
        <v>21880.82</v>
      </c>
      <c r="Q775" s="9"/>
    </row>
    <row r="776" spans="1:17">
      <c r="A776" s="35">
        <v>43</v>
      </c>
      <c r="B776" s="35" t="s">
        <v>6</v>
      </c>
      <c r="C776" s="35">
        <v>25.08</v>
      </c>
      <c r="D776" s="35">
        <v>0</v>
      </c>
      <c r="E776" s="35" t="s">
        <v>10</v>
      </c>
      <c r="F776" s="35" t="s">
        <v>13</v>
      </c>
      <c r="G776" s="35">
        <v>7325.0482000000002</v>
      </c>
      <c r="H776" s="9">
        <f t="shared" si="60"/>
        <v>0</v>
      </c>
      <c r="I776" s="9">
        <f t="shared" si="61"/>
        <v>0</v>
      </c>
      <c r="J776" s="9">
        <f t="shared" si="62"/>
        <v>0</v>
      </c>
      <c r="K776" s="9">
        <f t="shared" si="63"/>
        <v>0</v>
      </c>
      <c r="L776" s="9">
        <f t="shared" si="64"/>
        <v>0</v>
      </c>
      <c r="M776" s="9">
        <v>43</v>
      </c>
      <c r="N776" s="9">
        <v>25.08</v>
      </c>
      <c r="O776" s="9">
        <v>0</v>
      </c>
      <c r="P776" s="9">
        <v>7325.0482000000002</v>
      </c>
      <c r="Q776" s="9"/>
    </row>
    <row r="777" spans="1:17">
      <c r="A777" s="35">
        <v>43</v>
      </c>
      <c r="B777" s="35" t="s">
        <v>6</v>
      </c>
      <c r="C777" s="35">
        <v>32.56</v>
      </c>
      <c r="D777" s="35">
        <v>3</v>
      </c>
      <c r="E777" s="35" t="s">
        <v>7</v>
      </c>
      <c r="F777" s="35" t="s">
        <v>11</v>
      </c>
      <c r="G777" s="35">
        <v>40941.285400000001</v>
      </c>
      <c r="H777" s="9">
        <f t="shared" si="60"/>
        <v>0</v>
      </c>
      <c r="I777" s="9">
        <f t="shared" si="61"/>
        <v>1</v>
      </c>
      <c r="J777" s="9">
        <f t="shared" si="62"/>
        <v>0</v>
      </c>
      <c r="K777" s="9">
        <f t="shared" si="63"/>
        <v>0</v>
      </c>
      <c r="L777" s="9">
        <f t="shared" si="64"/>
        <v>1</v>
      </c>
      <c r="M777" s="9">
        <v>43</v>
      </c>
      <c r="N777" s="9">
        <v>32.56</v>
      </c>
      <c r="O777" s="9">
        <v>3</v>
      </c>
      <c r="P777" s="9">
        <v>40941.285400000001</v>
      </c>
      <c r="Q777" s="9"/>
    </row>
    <row r="778" spans="1:17">
      <c r="A778" s="35">
        <v>43</v>
      </c>
      <c r="B778" s="35" t="s">
        <v>6</v>
      </c>
      <c r="C778" s="35">
        <v>34.58</v>
      </c>
      <c r="D778" s="35">
        <v>1</v>
      </c>
      <c r="E778" s="35" t="s">
        <v>10</v>
      </c>
      <c r="F778" s="35" t="s">
        <v>12</v>
      </c>
      <c r="G778" s="35">
        <v>7727.2532000000001</v>
      </c>
      <c r="H778" s="9">
        <f t="shared" si="60"/>
        <v>1</v>
      </c>
      <c r="I778" s="9">
        <f t="shared" si="61"/>
        <v>0</v>
      </c>
      <c r="J778" s="9">
        <f t="shared" si="62"/>
        <v>0</v>
      </c>
      <c r="K778" s="9">
        <f t="shared" si="63"/>
        <v>0</v>
      </c>
      <c r="L778" s="9">
        <f t="shared" si="64"/>
        <v>0</v>
      </c>
      <c r="M778" s="9">
        <v>43</v>
      </c>
      <c r="N778" s="9">
        <v>34.58</v>
      </c>
      <c r="O778" s="9">
        <v>1</v>
      </c>
      <c r="P778" s="9">
        <v>7727.2532000000001</v>
      </c>
      <c r="Q778" s="9"/>
    </row>
    <row r="779" spans="1:17">
      <c r="A779" s="35">
        <v>43</v>
      </c>
      <c r="B779" s="35" t="s">
        <v>6</v>
      </c>
      <c r="C779" s="35">
        <v>26.7</v>
      </c>
      <c r="D779" s="35">
        <v>2</v>
      </c>
      <c r="E779" s="35" t="s">
        <v>7</v>
      </c>
      <c r="F779" s="35" t="s">
        <v>8</v>
      </c>
      <c r="G779" s="35">
        <v>22478.6</v>
      </c>
      <c r="H779" s="9">
        <f t="shared" si="60"/>
        <v>0</v>
      </c>
      <c r="I779" s="9">
        <f t="shared" si="61"/>
        <v>0</v>
      </c>
      <c r="J779" s="9">
        <f t="shared" si="62"/>
        <v>1</v>
      </c>
      <c r="K779" s="9">
        <f t="shared" si="63"/>
        <v>0</v>
      </c>
      <c r="L779" s="9">
        <f t="shared" si="64"/>
        <v>1</v>
      </c>
      <c r="M779" s="9">
        <v>43</v>
      </c>
      <c r="N779" s="9">
        <v>26.7</v>
      </c>
      <c r="O779" s="9">
        <v>2</v>
      </c>
      <c r="P779" s="9">
        <v>22478.6</v>
      </c>
      <c r="Q779" s="9"/>
    </row>
    <row r="780" spans="1:17">
      <c r="A780" s="35">
        <v>43</v>
      </c>
      <c r="B780" s="35" t="s">
        <v>6</v>
      </c>
      <c r="C780" s="35">
        <v>25.27</v>
      </c>
      <c r="D780" s="35">
        <v>1</v>
      </c>
      <c r="E780" s="35" t="s">
        <v>7</v>
      </c>
      <c r="F780" s="35" t="s">
        <v>13</v>
      </c>
      <c r="G780" s="35">
        <v>21771.3423</v>
      </c>
      <c r="H780" s="9">
        <f t="shared" si="60"/>
        <v>0</v>
      </c>
      <c r="I780" s="9">
        <f t="shared" si="61"/>
        <v>0</v>
      </c>
      <c r="J780" s="9">
        <f t="shared" si="62"/>
        <v>0</v>
      </c>
      <c r="K780" s="9">
        <f t="shared" si="63"/>
        <v>0</v>
      </c>
      <c r="L780" s="9">
        <f t="shared" si="64"/>
        <v>1</v>
      </c>
      <c r="M780" s="9">
        <v>43</v>
      </c>
      <c r="N780" s="9">
        <v>25.27</v>
      </c>
      <c r="O780" s="9">
        <v>1</v>
      </c>
      <c r="P780" s="9">
        <v>21771.3423</v>
      </c>
      <c r="Q780" s="9"/>
    </row>
    <row r="781" spans="1:17">
      <c r="A781" s="35">
        <v>43</v>
      </c>
      <c r="B781" s="35" t="s">
        <v>6</v>
      </c>
      <c r="C781" s="35">
        <v>29.9</v>
      </c>
      <c r="D781" s="35">
        <v>1</v>
      </c>
      <c r="E781" s="35" t="s">
        <v>10</v>
      </c>
      <c r="F781" s="35" t="s">
        <v>8</v>
      </c>
      <c r="G781" s="35">
        <v>7337.7479999999996</v>
      </c>
      <c r="H781" s="9">
        <f t="shared" si="60"/>
        <v>0</v>
      </c>
      <c r="I781" s="9">
        <f t="shared" si="61"/>
        <v>0</v>
      </c>
      <c r="J781" s="9">
        <f t="shared" si="62"/>
        <v>1</v>
      </c>
      <c r="K781" s="9">
        <f t="shared" si="63"/>
        <v>0</v>
      </c>
      <c r="L781" s="9">
        <f t="shared" si="64"/>
        <v>0</v>
      </c>
      <c r="M781" s="9">
        <v>43</v>
      </c>
      <c r="N781" s="9">
        <v>29.9</v>
      </c>
      <c r="O781" s="9">
        <v>1</v>
      </c>
      <c r="P781" s="9">
        <v>7337.7479999999996</v>
      </c>
      <c r="Q781" s="9"/>
    </row>
    <row r="782" spans="1:17">
      <c r="A782" s="35">
        <v>43</v>
      </c>
      <c r="B782" s="35" t="s">
        <v>9</v>
      </c>
      <c r="C782" s="35">
        <v>25.52</v>
      </c>
      <c r="D782" s="35">
        <v>5</v>
      </c>
      <c r="E782" s="35" t="s">
        <v>10</v>
      </c>
      <c r="F782" s="35" t="s">
        <v>11</v>
      </c>
      <c r="G782" s="35">
        <v>14478.33015</v>
      </c>
      <c r="H782" s="9">
        <f t="shared" si="60"/>
        <v>0</v>
      </c>
      <c r="I782" s="9">
        <f t="shared" si="61"/>
        <v>1</v>
      </c>
      <c r="J782" s="9">
        <f t="shared" si="62"/>
        <v>0</v>
      </c>
      <c r="K782" s="9">
        <f t="shared" si="63"/>
        <v>1</v>
      </c>
      <c r="L782" s="9">
        <f t="shared" si="64"/>
        <v>0</v>
      </c>
      <c r="M782" s="9">
        <v>43</v>
      </c>
      <c r="N782" s="9">
        <v>25.52</v>
      </c>
      <c r="O782" s="9">
        <v>5</v>
      </c>
      <c r="P782" s="9">
        <v>14478.33015</v>
      </c>
      <c r="Q782" s="9"/>
    </row>
    <row r="783" spans="1:17">
      <c r="A783" s="35">
        <v>43</v>
      </c>
      <c r="B783" s="35" t="s">
        <v>9</v>
      </c>
      <c r="C783" s="35">
        <v>27.8</v>
      </c>
      <c r="D783" s="35">
        <v>0</v>
      </c>
      <c r="E783" s="35" t="s">
        <v>7</v>
      </c>
      <c r="F783" s="35" t="s">
        <v>8</v>
      </c>
      <c r="G783" s="35">
        <v>37829.724199999997</v>
      </c>
      <c r="H783" s="9">
        <f t="shared" si="60"/>
        <v>0</v>
      </c>
      <c r="I783" s="9">
        <f t="shared" si="61"/>
        <v>0</v>
      </c>
      <c r="J783" s="9">
        <f t="shared" si="62"/>
        <v>1</v>
      </c>
      <c r="K783" s="9">
        <f t="shared" si="63"/>
        <v>1</v>
      </c>
      <c r="L783" s="9">
        <f t="shared" si="64"/>
        <v>1</v>
      </c>
      <c r="M783" s="9">
        <v>43</v>
      </c>
      <c r="N783" s="9">
        <v>27.8</v>
      </c>
      <c r="O783" s="9">
        <v>0</v>
      </c>
      <c r="P783" s="9">
        <v>37829.724199999997</v>
      </c>
      <c r="Q783" s="9"/>
    </row>
    <row r="784" spans="1:17">
      <c r="A784" s="35">
        <v>44</v>
      </c>
      <c r="B784" s="35" t="s">
        <v>9</v>
      </c>
      <c r="C784" s="35">
        <v>27.4</v>
      </c>
      <c r="D784" s="35">
        <v>2</v>
      </c>
      <c r="E784" s="35" t="s">
        <v>10</v>
      </c>
      <c r="F784" s="35" t="s">
        <v>8</v>
      </c>
      <c r="G784" s="35">
        <v>7726.8540000000003</v>
      </c>
      <c r="H784" s="9">
        <f t="shared" si="60"/>
        <v>0</v>
      </c>
      <c r="I784" s="9">
        <f t="shared" si="61"/>
        <v>0</v>
      </c>
      <c r="J784" s="9">
        <f t="shared" si="62"/>
        <v>1</v>
      </c>
      <c r="K784" s="9">
        <f t="shared" si="63"/>
        <v>1</v>
      </c>
      <c r="L784" s="9">
        <f t="shared" si="64"/>
        <v>0</v>
      </c>
      <c r="M784" s="9">
        <v>44</v>
      </c>
      <c r="N784" s="9">
        <v>27.4</v>
      </c>
      <c r="O784" s="9">
        <v>2</v>
      </c>
      <c r="P784" s="9">
        <v>7726.8540000000003</v>
      </c>
      <c r="Q784" s="9"/>
    </row>
    <row r="785" spans="1:17">
      <c r="A785" s="35">
        <v>44</v>
      </c>
      <c r="B785" s="35" t="s">
        <v>9</v>
      </c>
      <c r="C785" s="35">
        <v>37.1</v>
      </c>
      <c r="D785" s="35">
        <v>2</v>
      </c>
      <c r="E785" s="35" t="s">
        <v>10</v>
      </c>
      <c r="F785" s="35" t="s">
        <v>8</v>
      </c>
      <c r="G785" s="35">
        <v>7740.3370000000004</v>
      </c>
      <c r="H785" s="9">
        <f t="shared" si="60"/>
        <v>0</v>
      </c>
      <c r="I785" s="9">
        <f t="shared" si="61"/>
        <v>0</v>
      </c>
      <c r="J785" s="9">
        <f t="shared" si="62"/>
        <v>1</v>
      </c>
      <c r="K785" s="9">
        <f t="shared" si="63"/>
        <v>1</v>
      </c>
      <c r="L785" s="9">
        <f t="shared" si="64"/>
        <v>0</v>
      </c>
      <c r="M785" s="9">
        <v>44</v>
      </c>
      <c r="N785" s="9">
        <v>37.1</v>
      </c>
      <c r="O785" s="9">
        <v>2</v>
      </c>
      <c r="P785" s="9">
        <v>7740.3370000000004</v>
      </c>
      <c r="Q785" s="9"/>
    </row>
    <row r="786" spans="1:17">
      <c r="A786" s="35">
        <v>44</v>
      </c>
      <c r="B786" s="35" t="s">
        <v>9</v>
      </c>
      <c r="C786" s="35">
        <v>31.35</v>
      </c>
      <c r="D786" s="35">
        <v>1</v>
      </c>
      <c r="E786" s="35" t="s">
        <v>7</v>
      </c>
      <c r="F786" s="35" t="s">
        <v>13</v>
      </c>
      <c r="G786" s="35">
        <v>39556.494500000001</v>
      </c>
      <c r="H786" s="9">
        <f t="shared" si="60"/>
        <v>0</v>
      </c>
      <c r="I786" s="9">
        <f t="shared" si="61"/>
        <v>0</v>
      </c>
      <c r="J786" s="9">
        <f t="shared" si="62"/>
        <v>0</v>
      </c>
      <c r="K786" s="9">
        <f t="shared" si="63"/>
        <v>1</v>
      </c>
      <c r="L786" s="9">
        <f t="shared" si="64"/>
        <v>1</v>
      </c>
      <c r="M786" s="9">
        <v>44</v>
      </c>
      <c r="N786" s="9">
        <v>31.35</v>
      </c>
      <c r="O786" s="9">
        <v>1</v>
      </c>
      <c r="P786" s="9">
        <v>39556.494500000001</v>
      </c>
      <c r="Q786" s="9"/>
    </row>
    <row r="787" spans="1:17">
      <c r="A787" s="35">
        <v>44</v>
      </c>
      <c r="B787" s="35" t="s">
        <v>9</v>
      </c>
      <c r="C787" s="35">
        <v>39.520000000000003</v>
      </c>
      <c r="D787" s="35">
        <v>0</v>
      </c>
      <c r="E787" s="35" t="s">
        <v>10</v>
      </c>
      <c r="F787" s="35" t="s">
        <v>12</v>
      </c>
      <c r="G787" s="35">
        <v>6948.7007999999996</v>
      </c>
      <c r="H787" s="9">
        <f t="shared" si="60"/>
        <v>1</v>
      </c>
      <c r="I787" s="9">
        <f t="shared" si="61"/>
        <v>0</v>
      </c>
      <c r="J787" s="9">
        <f t="shared" si="62"/>
        <v>0</v>
      </c>
      <c r="K787" s="9">
        <f t="shared" si="63"/>
        <v>1</v>
      </c>
      <c r="L787" s="9">
        <f t="shared" si="64"/>
        <v>0</v>
      </c>
      <c r="M787" s="9">
        <v>44</v>
      </c>
      <c r="N787" s="9">
        <v>39.520000000000003</v>
      </c>
      <c r="O787" s="9">
        <v>0</v>
      </c>
      <c r="P787" s="9">
        <v>6948.7007999999996</v>
      </c>
      <c r="Q787" s="9"/>
    </row>
    <row r="788" spans="1:17">
      <c r="A788" s="35">
        <v>44</v>
      </c>
      <c r="B788" s="35" t="s">
        <v>6</v>
      </c>
      <c r="C788" s="35">
        <v>26.41</v>
      </c>
      <c r="D788" s="35">
        <v>0</v>
      </c>
      <c r="E788" s="35" t="s">
        <v>10</v>
      </c>
      <c r="F788" s="35" t="s">
        <v>12</v>
      </c>
      <c r="G788" s="35">
        <v>7419.4778999999999</v>
      </c>
      <c r="H788" s="9">
        <f t="shared" si="60"/>
        <v>1</v>
      </c>
      <c r="I788" s="9">
        <f t="shared" si="61"/>
        <v>0</v>
      </c>
      <c r="J788" s="9">
        <f t="shared" si="62"/>
        <v>0</v>
      </c>
      <c r="K788" s="9">
        <f t="shared" si="63"/>
        <v>0</v>
      </c>
      <c r="L788" s="9">
        <f t="shared" si="64"/>
        <v>0</v>
      </c>
      <c r="M788" s="9">
        <v>44</v>
      </c>
      <c r="N788" s="9">
        <v>26.41</v>
      </c>
      <c r="O788" s="9">
        <v>0</v>
      </c>
      <c r="P788" s="9">
        <v>7419.4778999999999</v>
      </c>
      <c r="Q788" s="9"/>
    </row>
    <row r="789" spans="1:17">
      <c r="A789" s="35">
        <v>44</v>
      </c>
      <c r="B789" s="35" t="s">
        <v>9</v>
      </c>
      <c r="C789" s="35">
        <v>30.69</v>
      </c>
      <c r="D789" s="35">
        <v>2</v>
      </c>
      <c r="E789" s="35" t="s">
        <v>10</v>
      </c>
      <c r="F789" s="35" t="s">
        <v>11</v>
      </c>
      <c r="G789" s="35">
        <v>7731.4270999999999</v>
      </c>
      <c r="H789" s="9">
        <f t="shared" si="60"/>
        <v>0</v>
      </c>
      <c r="I789" s="9">
        <f t="shared" si="61"/>
        <v>1</v>
      </c>
      <c r="J789" s="9">
        <f t="shared" si="62"/>
        <v>0</v>
      </c>
      <c r="K789" s="9">
        <f t="shared" si="63"/>
        <v>1</v>
      </c>
      <c r="L789" s="9">
        <f t="shared" si="64"/>
        <v>0</v>
      </c>
      <c r="M789" s="9">
        <v>44</v>
      </c>
      <c r="N789" s="9">
        <v>30.69</v>
      </c>
      <c r="O789" s="9">
        <v>2</v>
      </c>
      <c r="P789" s="9">
        <v>7731.4270999999999</v>
      </c>
      <c r="Q789" s="9"/>
    </row>
    <row r="790" spans="1:17">
      <c r="A790" s="35">
        <v>44</v>
      </c>
      <c r="B790" s="35" t="s">
        <v>9</v>
      </c>
      <c r="C790" s="35">
        <v>38.06</v>
      </c>
      <c r="D790" s="35">
        <v>1</v>
      </c>
      <c r="E790" s="35" t="s">
        <v>10</v>
      </c>
      <c r="F790" s="35" t="s">
        <v>11</v>
      </c>
      <c r="G790" s="35">
        <v>7152.6714000000002</v>
      </c>
      <c r="H790" s="9">
        <f t="shared" si="60"/>
        <v>0</v>
      </c>
      <c r="I790" s="9">
        <f t="shared" si="61"/>
        <v>1</v>
      </c>
      <c r="J790" s="9">
        <f t="shared" si="62"/>
        <v>0</v>
      </c>
      <c r="K790" s="9">
        <f t="shared" si="63"/>
        <v>1</v>
      </c>
      <c r="L790" s="9">
        <f t="shared" si="64"/>
        <v>0</v>
      </c>
      <c r="M790" s="9">
        <v>44</v>
      </c>
      <c r="N790" s="9">
        <v>38.06</v>
      </c>
      <c r="O790" s="9">
        <v>1</v>
      </c>
      <c r="P790" s="9">
        <v>7152.6714000000002</v>
      </c>
      <c r="Q790" s="9"/>
    </row>
    <row r="791" spans="1:17">
      <c r="A791" s="35">
        <v>44</v>
      </c>
      <c r="B791" s="35" t="s">
        <v>6</v>
      </c>
      <c r="C791" s="35">
        <v>27.645</v>
      </c>
      <c r="D791" s="35">
        <v>0</v>
      </c>
      <c r="E791" s="35" t="s">
        <v>10</v>
      </c>
      <c r="F791" s="35" t="s">
        <v>12</v>
      </c>
      <c r="G791" s="35">
        <v>7421.1945500000002</v>
      </c>
      <c r="H791" s="9">
        <f t="shared" si="60"/>
        <v>1</v>
      </c>
      <c r="I791" s="9">
        <f t="shared" si="61"/>
        <v>0</v>
      </c>
      <c r="J791" s="9">
        <f t="shared" si="62"/>
        <v>0</v>
      </c>
      <c r="K791" s="9">
        <f t="shared" si="63"/>
        <v>0</v>
      </c>
      <c r="L791" s="9">
        <f t="shared" si="64"/>
        <v>0</v>
      </c>
      <c r="M791" s="9">
        <v>44</v>
      </c>
      <c r="N791" s="9">
        <v>27.645</v>
      </c>
      <c r="O791" s="9">
        <v>0</v>
      </c>
      <c r="P791" s="9">
        <v>7421.1945500000002</v>
      </c>
      <c r="Q791" s="9"/>
    </row>
    <row r="792" spans="1:17">
      <c r="A792" s="35">
        <v>44</v>
      </c>
      <c r="B792" s="35" t="s">
        <v>9</v>
      </c>
      <c r="C792" s="35">
        <v>32.015000000000001</v>
      </c>
      <c r="D792" s="35">
        <v>2</v>
      </c>
      <c r="E792" s="35" t="s">
        <v>10</v>
      </c>
      <c r="F792" s="35" t="s">
        <v>12</v>
      </c>
      <c r="G792" s="35">
        <v>8116.2688500000004</v>
      </c>
      <c r="H792" s="9">
        <f t="shared" si="60"/>
        <v>1</v>
      </c>
      <c r="I792" s="9">
        <f t="shared" si="61"/>
        <v>0</v>
      </c>
      <c r="J792" s="9">
        <f t="shared" si="62"/>
        <v>0</v>
      </c>
      <c r="K792" s="9">
        <f t="shared" si="63"/>
        <v>1</v>
      </c>
      <c r="L792" s="9">
        <f t="shared" si="64"/>
        <v>0</v>
      </c>
      <c r="M792" s="9">
        <v>44</v>
      </c>
      <c r="N792" s="9">
        <v>32.015000000000001</v>
      </c>
      <c r="O792" s="9">
        <v>2</v>
      </c>
      <c r="P792" s="9">
        <v>8116.2688500000004</v>
      </c>
      <c r="Q792" s="9"/>
    </row>
    <row r="793" spans="1:17">
      <c r="A793" s="35">
        <v>44</v>
      </c>
      <c r="B793" s="35" t="s">
        <v>9</v>
      </c>
      <c r="C793" s="35">
        <v>22.135000000000002</v>
      </c>
      <c r="D793" s="35">
        <v>2</v>
      </c>
      <c r="E793" s="35" t="s">
        <v>10</v>
      </c>
      <c r="F793" s="35" t="s">
        <v>13</v>
      </c>
      <c r="G793" s="35">
        <v>8302.5356499999998</v>
      </c>
      <c r="H793" s="9">
        <f t="shared" si="60"/>
        <v>0</v>
      </c>
      <c r="I793" s="9">
        <f t="shared" si="61"/>
        <v>0</v>
      </c>
      <c r="J793" s="9">
        <f t="shared" si="62"/>
        <v>0</v>
      </c>
      <c r="K793" s="9">
        <f t="shared" si="63"/>
        <v>1</v>
      </c>
      <c r="L793" s="9">
        <f t="shared" si="64"/>
        <v>0</v>
      </c>
      <c r="M793" s="9">
        <v>44</v>
      </c>
      <c r="N793" s="9">
        <v>22.135000000000002</v>
      </c>
      <c r="O793" s="9">
        <v>2</v>
      </c>
      <c r="P793" s="9">
        <v>8302.5356499999998</v>
      </c>
      <c r="Q793" s="9"/>
    </row>
    <row r="794" spans="1:17">
      <c r="A794" s="35">
        <v>44</v>
      </c>
      <c r="B794" s="35" t="s">
        <v>6</v>
      </c>
      <c r="C794" s="35">
        <v>20.234999999999999</v>
      </c>
      <c r="D794" s="35">
        <v>1</v>
      </c>
      <c r="E794" s="35" t="s">
        <v>7</v>
      </c>
      <c r="F794" s="35" t="s">
        <v>13</v>
      </c>
      <c r="G794" s="35">
        <v>19594.809649999999</v>
      </c>
      <c r="H794" s="9">
        <f t="shared" si="60"/>
        <v>0</v>
      </c>
      <c r="I794" s="9">
        <f t="shared" si="61"/>
        <v>0</v>
      </c>
      <c r="J794" s="9">
        <f t="shared" si="62"/>
        <v>0</v>
      </c>
      <c r="K794" s="9">
        <f t="shared" si="63"/>
        <v>0</v>
      </c>
      <c r="L794" s="9">
        <f t="shared" si="64"/>
        <v>1</v>
      </c>
      <c r="M794" s="9">
        <v>44</v>
      </c>
      <c r="N794" s="9">
        <v>20.234999999999999</v>
      </c>
      <c r="O794" s="9">
        <v>1</v>
      </c>
      <c r="P794" s="9">
        <v>19594.809649999999</v>
      </c>
      <c r="Q794" s="9"/>
    </row>
    <row r="795" spans="1:17">
      <c r="A795" s="35">
        <v>44</v>
      </c>
      <c r="B795" s="35" t="s">
        <v>6</v>
      </c>
      <c r="C795" s="35">
        <v>38.06</v>
      </c>
      <c r="D795" s="35">
        <v>0</v>
      </c>
      <c r="E795" s="35" t="s">
        <v>7</v>
      </c>
      <c r="F795" s="35" t="s">
        <v>11</v>
      </c>
      <c r="G795" s="35">
        <v>48885.135609999998</v>
      </c>
      <c r="H795" s="9">
        <f t="shared" si="60"/>
        <v>0</v>
      </c>
      <c r="I795" s="9">
        <f t="shared" si="61"/>
        <v>1</v>
      </c>
      <c r="J795" s="9">
        <f t="shared" si="62"/>
        <v>0</v>
      </c>
      <c r="K795" s="9">
        <f t="shared" si="63"/>
        <v>0</v>
      </c>
      <c r="L795" s="9">
        <f t="shared" si="64"/>
        <v>1</v>
      </c>
      <c r="M795" s="9">
        <v>44</v>
      </c>
      <c r="N795" s="9">
        <v>38.06</v>
      </c>
      <c r="O795" s="9">
        <v>0</v>
      </c>
      <c r="P795" s="9">
        <v>48885.135609999998</v>
      </c>
      <c r="Q795" s="9"/>
    </row>
    <row r="796" spans="1:17">
      <c r="A796" s="35">
        <v>44</v>
      </c>
      <c r="B796" s="35" t="s">
        <v>6</v>
      </c>
      <c r="C796" s="35">
        <v>23.98</v>
      </c>
      <c r="D796" s="35">
        <v>2</v>
      </c>
      <c r="E796" s="35" t="s">
        <v>10</v>
      </c>
      <c r="F796" s="35" t="s">
        <v>11</v>
      </c>
      <c r="G796" s="35">
        <v>8211.1002000000008</v>
      </c>
      <c r="H796" s="9">
        <f t="shared" si="60"/>
        <v>0</v>
      </c>
      <c r="I796" s="9">
        <f t="shared" si="61"/>
        <v>1</v>
      </c>
      <c r="J796" s="9">
        <f t="shared" si="62"/>
        <v>0</v>
      </c>
      <c r="K796" s="9">
        <f t="shared" si="63"/>
        <v>0</v>
      </c>
      <c r="L796" s="9">
        <f t="shared" si="64"/>
        <v>0</v>
      </c>
      <c r="M796" s="9">
        <v>44</v>
      </c>
      <c r="N796" s="9">
        <v>23.98</v>
      </c>
      <c r="O796" s="9">
        <v>2</v>
      </c>
      <c r="P796" s="9">
        <v>8211.1002000000008</v>
      </c>
      <c r="Q796" s="9"/>
    </row>
    <row r="797" spans="1:17">
      <c r="A797" s="35">
        <v>44</v>
      </c>
      <c r="B797" s="35" t="s">
        <v>6</v>
      </c>
      <c r="C797" s="35">
        <v>38.950000000000003</v>
      </c>
      <c r="D797" s="35">
        <v>0</v>
      </c>
      <c r="E797" s="35" t="s">
        <v>7</v>
      </c>
      <c r="F797" s="35" t="s">
        <v>12</v>
      </c>
      <c r="G797" s="35">
        <v>42983.458500000001</v>
      </c>
      <c r="H797" s="9">
        <f t="shared" si="60"/>
        <v>1</v>
      </c>
      <c r="I797" s="9">
        <f t="shared" si="61"/>
        <v>0</v>
      </c>
      <c r="J797" s="9">
        <f t="shared" si="62"/>
        <v>0</v>
      </c>
      <c r="K797" s="9">
        <f t="shared" si="63"/>
        <v>0</v>
      </c>
      <c r="L797" s="9">
        <f t="shared" si="64"/>
        <v>1</v>
      </c>
      <c r="M797" s="9">
        <v>44</v>
      </c>
      <c r="N797" s="9">
        <v>38.950000000000003</v>
      </c>
      <c r="O797" s="9">
        <v>0</v>
      </c>
      <c r="P797" s="9">
        <v>42983.458500000001</v>
      </c>
      <c r="Q797" s="9"/>
    </row>
    <row r="798" spans="1:17">
      <c r="A798" s="35">
        <v>44</v>
      </c>
      <c r="B798" s="35" t="s">
        <v>6</v>
      </c>
      <c r="C798" s="35">
        <v>43.89</v>
      </c>
      <c r="D798" s="35">
        <v>2</v>
      </c>
      <c r="E798" s="35" t="s">
        <v>7</v>
      </c>
      <c r="F798" s="35" t="s">
        <v>11</v>
      </c>
      <c r="G798" s="35">
        <v>46200.985099999998</v>
      </c>
      <c r="H798" s="9">
        <f t="shared" si="60"/>
        <v>0</v>
      </c>
      <c r="I798" s="9">
        <f t="shared" si="61"/>
        <v>1</v>
      </c>
      <c r="J798" s="9">
        <f t="shared" si="62"/>
        <v>0</v>
      </c>
      <c r="K798" s="9">
        <f t="shared" si="63"/>
        <v>0</v>
      </c>
      <c r="L798" s="9">
        <f t="shared" si="64"/>
        <v>1</v>
      </c>
      <c r="M798" s="9">
        <v>44</v>
      </c>
      <c r="N798" s="9">
        <v>43.89</v>
      </c>
      <c r="O798" s="9">
        <v>2</v>
      </c>
      <c r="P798" s="9">
        <v>46200.985099999998</v>
      </c>
      <c r="Q798" s="9"/>
    </row>
    <row r="799" spans="1:17">
      <c r="A799" s="35">
        <v>44</v>
      </c>
      <c r="B799" s="35" t="s">
        <v>6</v>
      </c>
      <c r="C799" s="35">
        <v>36.479999999999997</v>
      </c>
      <c r="D799" s="35">
        <v>0</v>
      </c>
      <c r="E799" s="35" t="s">
        <v>10</v>
      </c>
      <c r="F799" s="35" t="s">
        <v>13</v>
      </c>
      <c r="G799" s="35">
        <v>12797.20962</v>
      </c>
      <c r="H799" s="9">
        <f t="shared" si="60"/>
        <v>0</v>
      </c>
      <c r="I799" s="9">
        <f t="shared" si="61"/>
        <v>0</v>
      </c>
      <c r="J799" s="9">
        <f t="shared" si="62"/>
        <v>0</v>
      </c>
      <c r="K799" s="9">
        <f t="shared" si="63"/>
        <v>0</v>
      </c>
      <c r="L799" s="9">
        <f t="shared" si="64"/>
        <v>0</v>
      </c>
      <c r="M799" s="9">
        <v>44</v>
      </c>
      <c r="N799" s="9">
        <v>36.479999999999997</v>
      </c>
      <c r="O799" s="9">
        <v>0</v>
      </c>
      <c r="P799" s="9">
        <v>12797.20962</v>
      </c>
      <c r="Q799" s="9"/>
    </row>
    <row r="800" spans="1:17">
      <c r="A800" s="35">
        <v>44</v>
      </c>
      <c r="B800" s="35" t="s">
        <v>6</v>
      </c>
      <c r="C800" s="35">
        <v>29.81</v>
      </c>
      <c r="D800" s="35">
        <v>2</v>
      </c>
      <c r="E800" s="35" t="s">
        <v>10</v>
      </c>
      <c r="F800" s="35" t="s">
        <v>11</v>
      </c>
      <c r="G800" s="35">
        <v>8219.2039000000004</v>
      </c>
      <c r="H800" s="9">
        <f t="shared" si="60"/>
        <v>0</v>
      </c>
      <c r="I800" s="9">
        <f t="shared" si="61"/>
        <v>1</v>
      </c>
      <c r="J800" s="9">
        <f t="shared" si="62"/>
        <v>0</v>
      </c>
      <c r="K800" s="9">
        <f t="shared" si="63"/>
        <v>0</v>
      </c>
      <c r="L800" s="9">
        <f t="shared" si="64"/>
        <v>0</v>
      </c>
      <c r="M800" s="9">
        <v>44</v>
      </c>
      <c r="N800" s="9">
        <v>29.81</v>
      </c>
      <c r="O800" s="9">
        <v>2</v>
      </c>
      <c r="P800" s="9">
        <v>8219.2039000000004</v>
      </c>
      <c r="Q800" s="9"/>
    </row>
    <row r="801" spans="1:17">
      <c r="A801" s="35">
        <v>44</v>
      </c>
      <c r="B801" s="35" t="s">
        <v>9</v>
      </c>
      <c r="C801" s="35">
        <v>21.85</v>
      </c>
      <c r="D801" s="35">
        <v>3</v>
      </c>
      <c r="E801" s="35" t="s">
        <v>10</v>
      </c>
      <c r="F801" s="35" t="s">
        <v>13</v>
      </c>
      <c r="G801" s="35">
        <v>8891.1394999999993</v>
      </c>
      <c r="H801" s="9">
        <f t="shared" si="60"/>
        <v>0</v>
      </c>
      <c r="I801" s="9">
        <f t="shared" si="61"/>
        <v>0</v>
      </c>
      <c r="J801" s="9">
        <f t="shared" si="62"/>
        <v>0</v>
      </c>
      <c r="K801" s="9">
        <f t="shared" si="63"/>
        <v>1</v>
      </c>
      <c r="L801" s="9">
        <f t="shared" si="64"/>
        <v>0</v>
      </c>
      <c r="M801" s="9">
        <v>44</v>
      </c>
      <c r="N801" s="9">
        <v>21.85</v>
      </c>
      <c r="O801" s="9">
        <v>3</v>
      </c>
      <c r="P801" s="9">
        <v>8891.1394999999993</v>
      </c>
      <c r="Q801" s="9"/>
    </row>
    <row r="802" spans="1:17">
      <c r="A802" s="35">
        <v>44</v>
      </c>
      <c r="B802" s="35" t="s">
        <v>6</v>
      </c>
      <c r="C802" s="35">
        <v>32.340000000000003</v>
      </c>
      <c r="D802" s="35">
        <v>1</v>
      </c>
      <c r="E802" s="35" t="s">
        <v>10</v>
      </c>
      <c r="F802" s="35" t="s">
        <v>11</v>
      </c>
      <c r="G802" s="35">
        <v>7633.7205999999996</v>
      </c>
      <c r="H802" s="9">
        <f t="shared" si="60"/>
        <v>0</v>
      </c>
      <c r="I802" s="9">
        <f t="shared" si="61"/>
        <v>1</v>
      </c>
      <c r="J802" s="9">
        <f t="shared" si="62"/>
        <v>0</v>
      </c>
      <c r="K802" s="9">
        <f t="shared" si="63"/>
        <v>0</v>
      </c>
      <c r="L802" s="9">
        <f t="shared" si="64"/>
        <v>0</v>
      </c>
      <c r="M802" s="9">
        <v>44</v>
      </c>
      <c r="N802" s="9">
        <v>32.340000000000003</v>
      </c>
      <c r="O802" s="9">
        <v>1</v>
      </c>
      <c r="P802" s="9">
        <v>7633.7205999999996</v>
      </c>
      <c r="Q802" s="9"/>
    </row>
    <row r="803" spans="1:17">
      <c r="A803" s="35">
        <v>44</v>
      </c>
      <c r="B803" s="35" t="s">
        <v>6</v>
      </c>
      <c r="C803" s="35">
        <v>27.5</v>
      </c>
      <c r="D803" s="35">
        <v>1</v>
      </c>
      <c r="E803" s="35" t="s">
        <v>10</v>
      </c>
      <c r="F803" s="35" t="s">
        <v>8</v>
      </c>
      <c r="G803" s="35">
        <v>7626.9930000000004</v>
      </c>
      <c r="H803" s="9">
        <f t="shared" si="60"/>
        <v>0</v>
      </c>
      <c r="I803" s="9">
        <f t="shared" si="61"/>
        <v>0</v>
      </c>
      <c r="J803" s="9">
        <f t="shared" si="62"/>
        <v>1</v>
      </c>
      <c r="K803" s="9">
        <f t="shared" si="63"/>
        <v>0</v>
      </c>
      <c r="L803" s="9">
        <f t="shared" si="64"/>
        <v>0</v>
      </c>
      <c r="M803" s="9">
        <v>44</v>
      </c>
      <c r="N803" s="9">
        <v>27.5</v>
      </c>
      <c r="O803" s="9">
        <v>1</v>
      </c>
      <c r="P803" s="9">
        <v>7626.9930000000004</v>
      </c>
      <c r="Q803" s="9"/>
    </row>
    <row r="804" spans="1:17">
      <c r="A804" s="35">
        <v>44</v>
      </c>
      <c r="B804" s="35" t="s">
        <v>9</v>
      </c>
      <c r="C804" s="35">
        <v>29.734999999999999</v>
      </c>
      <c r="D804" s="35">
        <v>2</v>
      </c>
      <c r="E804" s="35" t="s">
        <v>10</v>
      </c>
      <c r="F804" s="35" t="s">
        <v>13</v>
      </c>
      <c r="G804" s="35">
        <v>32108.662820000001</v>
      </c>
      <c r="H804" s="9">
        <f t="shared" si="60"/>
        <v>0</v>
      </c>
      <c r="I804" s="9">
        <f t="shared" si="61"/>
        <v>0</v>
      </c>
      <c r="J804" s="9">
        <f t="shared" si="62"/>
        <v>0</v>
      </c>
      <c r="K804" s="9">
        <f t="shared" si="63"/>
        <v>1</v>
      </c>
      <c r="L804" s="9">
        <f t="shared" si="64"/>
        <v>0</v>
      </c>
      <c r="M804" s="9">
        <v>44</v>
      </c>
      <c r="N804" s="9">
        <v>29.734999999999999</v>
      </c>
      <c r="O804" s="9">
        <v>2</v>
      </c>
      <c r="P804" s="9">
        <v>32108.662820000001</v>
      </c>
      <c r="Q804" s="9"/>
    </row>
    <row r="805" spans="1:17">
      <c r="A805" s="35">
        <v>44</v>
      </c>
      <c r="B805" s="35" t="s">
        <v>9</v>
      </c>
      <c r="C805" s="35">
        <v>30.2</v>
      </c>
      <c r="D805" s="35">
        <v>2</v>
      </c>
      <c r="E805" s="35" t="s">
        <v>7</v>
      </c>
      <c r="F805" s="35" t="s">
        <v>8</v>
      </c>
      <c r="G805" s="35">
        <v>38998.546000000002</v>
      </c>
      <c r="H805" s="9">
        <f t="shared" si="60"/>
        <v>0</v>
      </c>
      <c r="I805" s="9">
        <f t="shared" si="61"/>
        <v>0</v>
      </c>
      <c r="J805" s="9">
        <f t="shared" si="62"/>
        <v>1</v>
      </c>
      <c r="K805" s="9">
        <f t="shared" si="63"/>
        <v>1</v>
      </c>
      <c r="L805" s="9">
        <f t="shared" si="64"/>
        <v>1</v>
      </c>
      <c r="M805" s="9">
        <v>44</v>
      </c>
      <c r="N805" s="9">
        <v>30.2</v>
      </c>
      <c r="O805" s="9">
        <v>2</v>
      </c>
      <c r="P805" s="9">
        <v>38998.546000000002</v>
      </c>
      <c r="Q805" s="9"/>
    </row>
    <row r="806" spans="1:17">
      <c r="A806" s="35">
        <v>44</v>
      </c>
      <c r="B806" s="35" t="s">
        <v>9</v>
      </c>
      <c r="C806" s="35">
        <v>25.364999999999998</v>
      </c>
      <c r="D806" s="35">
        <v>1</v>
      </c>
      <c r="E806" s="35" t="s">
        <v>10</v>
      </c>
      <c r="F806" s="35" t="s">
        <v>12</v>
      </c>
      <c r="G806" s="35">
        <v>7518.0253499999999</v>
      </c>
      <c r="H806" s="9">
        <f t="shared" si="60"/>
        <v>1</v>
      </c>
      <c r="I806" s="9">
        <f t="shared" si="61"/>
        <v>0</v>
      </c>
      <c r="J806" s="9">
        <f t="shared" si="62"/>
        <v>0</v>
      </c>
      <c r="K806" s="9">
        <f t="shared" si="63"/>
        <v>1</v>
      </c>
      <c r="L806" s="9">
        <f t="shared" si="64"/>
        <v>0</v>
      </c>
      <c r="M806" s="9">
        <v>44</v>
      </c>
      <c r="N806" s="9">
        <v>25.364999999999998</v>
      </c>
      <c r="O806" s="9">
        <v>1</v>
      </c>
      <c r="P806" s="9">
        <v>7518.0253499999999</v>
      </c>
      <c r="Q806" s="9"/>
    </row>
    <row r="807" spans="1:17">
      <c r="A807" s="35">
        <v>44</v>
      </c>
      <c r="B807" s="35" t="s">
        <v>6</v>
      </c>
      <c r="C807" s="35">
        <v>25.8</v>
      </c>
      <c r="D807" s="35">
        <v>1</v>
      </c>
      <c r="E807" s="35" t="s">
        <v>10</v>
      </c>
      <c r="F807" s="35" t="s">
        <v>8</v>
      </c>
      <c r="G807" s="35">
        <v>7624.63</v>
      </c>
      <c r="H807" s="9">
        <f t="shared" si="60"/>
        <v>0</v>
      </c>
      <c r="I807" s="9">
        <f t="shared" si="61"/>
        <v>0</v>
      </c>
      <c r="J807" s="9">
        <f t="shared" si="62"/>
        <v>1</v>
      </c>
      <c r="K807" s="9">
        <f t="shared" si="63"/>
        <v>0</v>
      </c>
      <c r="L807" s="9">
        <f t="shared" si="64"/>
        <v>0</v>
      </c>
      <c r="M807" s="9">
        <v>44</v>
      </c>
      <c r="N807" s="9">
        <v>25.8</v>
      </c>
      <c r="O807" s="9">
        <v>1</v>
      </c>
      <c r="P807" s="9">
        <v>7624.63</v>
      </c>
      <c r="Q807" s="9"/>
    </row>
    <row r="808" spans="1:17">
      <c r="A808" s="35">
        <v>44</v>
      </c>
      <c r="B808" s="35" t="s">
        <v>6</v>
      </c>
      <c r="C808" s="35">
        <v>36.954999999999998</v>
      </c>
      <c r="D808" s="35">
        <v>1</v>
      </c>
      <c r="E808" s="35" t="s">
        <v>10</v>
      </c>
      <c r="F808" s="35" t="s">
        <v>12</v>
      </c>
      <c r="G808" s="35">
        <v>8023.1354499999998</v>
      </c>
      <c r="H808" s="9">
        <f t="shared" si="60"/>
        <v>1</v>
      </c>
      <c r="I808" s="9">
        <f t="shared" si="61"/>
        <v>0</v>
      </c>
      <c r="J808" s="9">
        <f t="shared" si="62"/>
        <v>0</v>
      </c>
      <c r="K808" s="9">
        <f t="shared" si="63"/>
        <v>0</v>
      </c>
      <c r="L808" s="9">
        <f t="shared" si="64"/>
        <v>0</v>
      </c>
      <c r="M808" s="9">
        <v>44</v>
      </c>
      <c r="N808" s="9">
        <v>36.954999999999998</v>
      </c>
      <c r="O808" s="9">
        <v>1</v>
      </c>
      <c r="P808" s="9">
        <v>8023.1354499999998</v>
      </c>
      <c r="Q808" s="9"/>
    </row>
    <row r="809" spans="1:17">
      <c r="A809" s="35">
        <v>44</v>
      </c>
      <c r="B809" s="35" t="s">
        <v>6</v>
      </c>
      <c r="C809" s="35">
        <v>25</v>
      </c>
      <c r="D809" s="35">
        <v>1</v>
      </c>
      <c r="E809" s="35" t="s">
        <v>10</v>
      </c>
      <c r="F809" s="35" t="s">
        <v>8</v>
      </c>
      <c r="G809" s="35">
        <v>7623.518</v>
      </c>
      <c r="H809" s="9">
        <f t="shared" si="60"/>
        <v>0</v>
      </c>
      <c r="I809" s="9">
        <f t="shared" si="61"/>
        <v>0</v>
      </c>
      <c r="J809" s="9">
        <f t="shared" si="62"/>
        <v>1</v>
      </c>
      <c r="K809" s="9">
        <f t="shared" si="63"/>
        <v>0</v>
      </c>
      <c r="L809" s="9">
        <f t="shared" si="64"/>
        <v>0</v>
      </c>
      <c r="M809" s="9">
        <v>44</v>
      </c>
      <c r="N809" s="9">
        <v>25</v>
      </c>
      <c r="O809" s="9">
        <v>1</v>
      </c>
      <c r="P809" s="9">
        <v>7623.518</v>
      </c>
      <c r="Q809" s="9"/>
    </row>
    <row r="810" spans="1:17">
      <c r="A810" s="35">
        <v>44</v>
      </c>
      <c r="B810" s="35" t="s">
        <v>9</v>
      </c>
      <c r="C810" s="35">
        <v>34.32</v>
      </c>
      <c r="D810" s="35">
        <v>1</v>
      </c>
      <c r="E810" s="35" t="s">
        <v>10</v>
      </c>
      <c r="F810" s="35" t="s">
        <v>11</v>
      </c>
      <c r="G810" s="35">
        <v>7147.4727999999996</v>
      </c>
      <c r="H810" s="9">
        <f t="shared" si="60"/>
        <v>0</v>
      </c>
      <c r="I810" s="9">
        <f t="shared" si="61"/>
        <v>1</v>
      </c>
      <c r="J810" s="9">
        <f t="shared" si="62"/>
        <v>0</v>
      </c>
      <c r="K810" s="9">
        <f t="shared" si="63"/>
        <v>1</v>
      </c>
      <c r="L810" s="9">
        <f t="shared" si="64"/>
        <v>0</v>
      </c>
      <c r="M810" s="9">
        <v>44</v>
      </c>
      <c r="N810" s="9">
        <v>34.32</v>
      </c>
      <c r="O810" s="9">
        <v>1</v>
      </c>
      <c r="P810" s="9">
        <v>7147.4727999999996</v>
      </c>
      <c r="Q810" s="9"/>
    </row>
    <row r="811" spans="1:17">
      <c r="A811" s="35">
        <v>45</v>
      </c>
      <c r="B811" s="35" t="s">
        <v>6</v>
      </c>
      <c r="C811" s="35">
        <v>38.284999999999997</v>
      </c>
      <c r="D811" s="35">
        <v>0</v>
      </c>
      <c r="E811" s="35" t="s">
        <v>10</v>
      </c>
      <c r="F811" s="35" t="s">
        <v>13</v>
      </c>
      <c r="G811" s="35">
        <v>7935.29115</v>
      </c>
      <c r="H811" s="9">
        <f t="shared" si="60"/>
        <v>0</v>
      </c>
      <c r="I811" s="9">
        <f t="shared" si="61"/>
        <v>0</v>
      </c>
      <c r="J811" s="9">
        <f t="shared" si="62"/>
        <v>0</v>
      </c>
      <c r="K811" s="9">
        <f t="shared" si="63"/>
        <v>0</v>
      </c>
      <c r="L811" s="9">
        <f t="shared" si="64"/>
        <v>0</v>
      </c>
      <c r="M811" s="9">
        <v>45</v>
      </c>
      <c r="N811" s="9">
        <v>38.284999999999997</v>
      </c>
      <c r="O811" s="9">
        <v>0</v>
      </c>
      <c r="P811" s="9">
        <v>7935.29115</v>
      </c>
      <c r="Q811" s="9"/>
    </row>
    <row r="812" spans="1:17">
      <c r="A812" s="35">
        <v>45</v>
      </c>
      <c r="B812" s="35" t="s">
        <v>9</v>
      </c>
      <c r="C812" s="35">
        <v>22.895</v>
      </c>
      <c r="D812" s="35">
        <v>2</v>
      </c>
      <c r="E812" s="35" t="s">
        <v>7</v>
      </c>
      <c r="F812" s="35" t="s">
        <v>12</v>
      </c>
      <c r="G812" s="35">
        <v>21098.554049999999</v>
      </c>
      <c r="H812" s="9">
        <f t="shared" si="60"/>
        <v>1</v>
      </c>
      <c r="I812" s="9">
        <f t="shared" si="61"/>
        <v>0</v>
      </c>
      <c r="J812" s="9">
        <f t="shared" si="62"/>
        <v>0</v>
      </c>
      <c r="K812" s="9">
        <f t="shared" si="63"/>
        <v>1</v>
      </c>
      <c r="L812" s="9">
        <f t="shared" si="64"/>
        <v>1</v>
      </c>
      <c r="M812" s="9">
        <v>45</v>
      </c>
      <c r="N812" s="9">
        <v>22.895</v>
      </c>
      <c r="O812" s="9">
        <v>2</v>
      </c>
      <c r="P812" s="9">
        <v>21098.554049999999</v>
      </c>
      <c r="Q812" s="9"/>
    </row>
    <row r="813" spans="1:17">
      <c r="A813" s="35">
        <v>45</v>
      </c>
      <c r="B813" s="35" t="s">
        <v>6</v>
      </c>
      <c r="C813" s="35">
        <v>28.6</v>
      </c>
      <c r="D813" s="35">
        <v>2</v>
      </c>
      <c r="E813" s="35" t="s">
        <v>10</v>
      </c>
      <c r="F813" s="35" t="s">
        <v>11</v>
      </c>
      <c r="G813" s="35">
        <v>8516.8289999999997</v>
      </c>
      <c r="H813" s="9">
        <f t="shared" si="60"/>
        <v>0</v>
      </c>
      <c r="I813" s="9">
        <f t="shared" si="61"/>
        <v>1</v>
      </c>
      <c r="J813" s="9">
        <f t="shared" si="62"/>
        <v>0</v>
      </c>
      <c r="K813" s="9">
        <f t="shared" si="63"/>
        <v>0</v>
      </c>
      <c r="L813" s="9">
        <f t="shared" si="64"/>
        <v>0</v>
      </c>
      <c r="M813" s="9">
        <v>45</v>
      </c>
      <c r="N813" s="9">
        <v>28.6</v>
      </c>
      <c r="O813" s="9">
        <v>2</v>
      </c>
      <c r="P813" s="9">
        <v>8516.8289999999997</v>
      </c>
      <c r="Q813" s="9"/>
    </row>
    <row r="814" spans="1:17">
      <c r="A814" s="35">
        <v>45</v>
      </c>
      <c r="B814" s="35" t="s">
        <v>6</v>
      </c>
      <c r="C814" s="35">
        <v>30.9</v>
      </c>
      <c r="D814" s="35">
        <v>2</v>
      </c>
      <c r="E814" s="35" t="s">
        <v>10</v>
      </c>
      <c r="F814" s="35" t="s">
        <v>8</v>
      </c>
      <c r="G814" s="35">
        <v>8520.0259999999998</v>
      </c>
      <c r="H814" s="9">
        <f t="shared" si="60"/>
        <v>0</v>
      </c>
      <c r="I814" s="9">
        <f t="shared" si="61"/>
        <v>0</v>
      </c>
      <c r="J814" s="9">
        <f t="shared" si="62"/>
        <v>1</v>
      </c>
      <c r="K814" s="9">
        <f t="shared" si="63"/>
        <v>0</v>
      </c>
      <c r="L814" s="9">
        <f t="shared" si="64"/>
        <v>0</v>
      </c>
      <c r="M814" s="9">
        <v>45</v>
      </c>
      <c r="N814" s="9">
        <v>30.9</v>
      </c>
      <c r="O814" s="9">
        <v>2</v>
      </c>
      <c r="P814" s="9">
        <v>8520.0259999999998</v>
      </c>
      <c r="Q814" s="9"/>
    </row>
    <row r="815" spans="1:17">
      <c r="A815" s="35">
        <v>45</v>
      </c>
      <c r="B815" s="35" t="s">
        <v>9</v>
      </c>
      <c r="C815" s="35">
        <v>30.2</v>
      </c>
      <c r="D815" s="35">
        <v>1</v>
      </c>
      <c r="E815" s="35" t="s">
        <v>10</v>
      </c>
      <c r="F815" s="35" t="s">
        <v>8</v>
      </c>
      <c r="G815" s="35">
        <v>7441.0529999999999</v>
      </c>
      <c r="H815" s="9">
        <f t="shared" si="60"/>
        <v>0</v>
      </c>
      <c r="I815" s="9">
        <f t="shared" si="61"/>
        <v>0</v>
      </c>
      <c r="J815" s="9">
        <f t="shared" si="62"/>
        <v>1</v>
      </c>
      <c r="K815" s="9">
        <f t="shared" si="63"/>
        <v>1</v>
      </c>
      <c r="L815" s="9">
        <f t="shared" si="64"/>
        <v>0</v>
      </c>
      <c r="M815" s="9">
        <v>45</v>
      </c>
      <c r="N815" s="9">
        <v>30.2</v>
      </c>
      <c r="O815" s="9">
        <v>1</v>
      </c>
      <c r="P815" s="9">
        <v>7441.0529999999999</v>
      </c>
      <c r="Q815" s="9"/>
    </row>
    <row r="816" spans="1:17">
      <c r="A816" s="35">
        <v>45</v>
      </c>
      <c r="B816" s="35" t="s">
        <v>9</v>
      </c>
      <c r="C816" s="35">
        <v>36.479999999999997</v>
      </c>
      <c r="D816" s="35">
        <v>2</v>
      </c>
      <c r="E816" s="35" t="s">
        <v>7</v>
      </c>
      <c r="F816" s="35" t="s">
        <v>12</v>
      </c>
      <c r="G816" s="35">
        <v>42760.502200000003</v>
      </c>
      <c r="H816" s="9">
        <f t="shared" si="60"/>
        <v>1</v>
      </c>
      <c r="I816" s="9">
        <f t="shared" si="61"/>
        <v>0</v>
      </c>
      <c r="J816" s="9">
        <f t="shared" si="62"/>
        <v>0</v>
      </c>
      <c r="K816" s="9">
        <f t="shared" si="63"/>
        <v>1</v>
      </c>
      <c r="L816" s="9">
        <f t="shared" si="64"/>
        <v>1</v>
      </c>
      <c r="M816" s="9">
        <v>45</v>
      </c>
      <c r="N816" s="9">
        <v>36.479999999999997</v>
      </c>
      <c r="O816" s="9">
        <v>2</v>
      </c>
      <c r="P816" s="9">
        <v>42760.502200000003</v>
      </c>
      <c r="Q816" s="9"/>
    </row>
    <row r="817" spans="1:17">
      <c r="A817" s="35">
        <v>45</v>
      </c>
      <c r="B817" s="35" t="s">
        <v>9</v>
      </c>
      <c r="C817" s="35">
        <v>24.31</v>
      </c>
      <c r="D817" s="35">
        <v>5</v>
      </c>
      <c r="E817" s="35" t="s">
        <v>10</v>
      </c>
      <c r="F817" s="35" t="s">
        <v>11</v>
      </c>
      <c r="G817" s="35">
        <v>9788.8659000000007</v>
      </c>
      <c r="H817" s="9">
        <f t="shared" si="60"/>
        <v>0</v>
      </c>
      <c r="I817" s="9">
        <f t="shared" si="61"/>
        <v>1</v>
      </c>
      <c r="J817" s="9">
        <f t="shared" si="62"/>
        <v>0</v>
      </c>
      <c r="K817" s="9">
        <f t="shared" si="63"/>
        <v>1</v>
      </c>
      <c r="L817" s="9">
        <f t="shared" si="64"/>
        <v>0</v>
      </c>
      <c r="M817" s="9">
        <v>45</v>
      </c>
      <c r="N817" s="9">
        <v>24.31</v>
      </c>
      <c r="O817" s="9">
        <v>5</v>
      </c>
      <c r="P817" s="9">
        <v>9788.8659000000007</v>
      </c>
      <c r="Q817" s="9"/>
    </row>
    <row r="818" spans="1:17">
      <c r="A818" s="35">
        <v>45</v>
      </c>
      <c r="B818" s="35" t="s">
        <v>6</v>
      </c>
      <c r="C818" s="35">
        <v>33.1</v>
      </c>
      <c r="D818" s="35">
        <v>0</v>
      </c>
      <c r="E818" s="35" t="s">
        <v>10</v>
      </c>
      <c r="F818" s="35" t="s">
        <v>8</v>
      </c>
      <c r="G818" s="35">
        <v>7345.0839999999998</v>
      </c>
      <c r="H818" s="9">
        <f t="shared" si="60"/>
        <v>0</v>
      </c>
      <c r="I818" s="9">
        <f t="shared" si="61"/>
        <v>0</v>
      </c>
      <c r="J818" s="9">
        <f t="shared" si="62"/>
        <v>1</v>
      </c>
      <c r="K818" s="9">
        <f t="shared" si="63"/>
        <v>0</v>
      </c>
      <c r="L818" s="9">
        <f t="shared" si="64"/>
        <v>0</v>
      </c>
      <c r="M818" s="9">
        <v>45</v>
      </c>
      <c r="N818" s="9">
        <v>33.1</v>
      </c>
      <c r="O818" s="9">
        <v>0</v>
      </c>
      <c r="P818" s="9">
        <v>7345.0839999999998</v>
      </c>
      <c r="Q818" s="9"/>
    </row>
    <row r="819" spans="1:17">
      <c r="A819" s="35">
        <v>45</v>
      </c>
      <c r="B819" s="35" t="s">
        <v>9</v>
      </c>
      <c r="C819" s="35">
        <v>28.7</v>
      </c>
      <c r="D819" s="35">
        <v>2</v>
      </c>
      <c r="E819" s="35" t="s">
        <v>10</v>
      </c>
      <c r="F819" s="35" t="s">
        <v>8</v>
      </c>
      <c r="G819" s="35">
        <v>8027.9679999999998</v>
      </c>
      <c r="H819" s="9">
        <f t="shared" si="60"/>
        <v>0</v>
      </c>
      <c r="I819" s="9">
        <f t="shared" si="61"/>
        <v>0</v>
      </c>
      <c r="J819" s="9">
        <f t="shared" si="62"/>
        <v>1</v>
      </c>
      <c r="K819" s="9">
        <f t="shared" si="63"/>
        <v>1</v>
      </c>
      <c r="L819" s="9">
        <f t="shared" si="64"/>
        <v>0</v>
      </c>
      <c r="M819" s="9">
        <v>45</v>
      </c>
      <c r="N819" s="9">
        <v>28.7</v>
      </c>
      <c r="O819" s="9">
        <v>2</v>
      </c>
      <c r="P819" s="9">
        <v>8027.9679999999998</v>
      </c>
      <c r="Q819" s="9"/>
    </row>
    <row r="820" spans="1:17">
      <c r="A820" s="35">
        <v>45</v>
      </c>
      <c r="B820" s="35" t="s">
        <v>9</v>
      </c>
      <c r="C820" s="35">
        <v>30.495000000000001</v>
      </c>
      <c r="D820" s="35">
        <v>2</v>
      </c>
      <c r="E820" s="35" t="s">
        <v>10</v>
      </c>
      <c r="F820" s="35" t="s">
        <v>12</v>
      </c>
      <c r="G820" s="35">
        <v>8413.4630500000003</v>
      </c>
      <c r="H820" s="9">
        <f t="shared" si="60"/>
        <v>1</v>
      </c>
      <c r="I820" s="9">
        <f t="shared" si="61"/>
        <v>0</v>
      </c>
      <c r="J820" s="9">
        <f t="shared" si="62"/>
        <v>0</v>
      </c>
      <c r="K820" s="9">
        <f t="shared" si="63"/>
        <v>1</v>
      </c>
      <c r="L820" s="9">
        <f t="shared" si="64"/>
        <v>0</v>
      </c>
      <c r="M820" s="9">
        <v>45</v>
      </c>
      <c r="N820" s="9">
        <v>30.495000000000001</v>
      </c>
      <c r="O820" s="9">
        <v>2</v>
      </c>
      <c r="P820" s="9">
        <v>8413.4630500000003</v>
      </c>
      <c r="Q820" s="9"/>
    </row>
    <row r="821" spans="1:17">
      <c r="A821" s="35">
        <v>45</v>
      </c>
      <c r="B821" s="35" t="s">
        <v>6</v>
      </c>
      <c r="C821" s="35">
        <v>36.299999999999997</v>
      </c>
      <c r="D821" s="35">
        <v>2</v>
      </c>
      <c r="E821" s="35" t="s">
        <v>10</v>
      </c>
      <c r="F821" s="35" t="s">
        <v>11</v>
      </c>
      <c r="G821" s="35">
        <v>8527.5319999999992</v>
      </c>
      <c r="H821" s="9">
        <f t="shared" si="60"/>
        <v>0</v>
      </c>
      <c r="I821" s="9">
        <f t="shared" si="61"/>
        <v>1</v>
      </c>
      <c r="J821" s="9">
        <f t="shared" si="62"/>
        <v>0</v>
      </c>
      <c r="K821" s="9">
        <f t="shared" si="63"/>
        <v>0</v>
      </c>
      <c r="L821" s="9">
        <f t="shared" si="64"/>
        <v>0</v>
      </c>
      <c r="M821" s="9">
        <v>45</v>
      </c>
      <c r="N821" s="9">
        <v>36.299999999999997</v>
      </c>
      <c r="O821" s="9">
        <v>2</v>
      </c>
      <c r="P821" s="9">
        <v>8527.5319999999992</v>
      </c>
      <c r="Q821" s="9"/>
    </row>
    <row r="822" spans="1:17">
      <c r="A822" s="35">
        <v>45</v>
      </c>
      <c r="B822" s="35" t="s">
        <v>9</v>
      </c>
      <c r="C822" s="35">
        <v>21.375</v>
      </c>
      <c r="D822" s="35">
        <v>0</v>
      </c>
      <c r="E822" s="35" t="s">
        <v>10</v>
      </c>
      <c r="F822" s="35" t="s">
        <v>12</v>
      </c>
      <c r="G822" s="35">
        <v>7222.7862500000001</v>
      </c>
      <c r="H822" s="9">
        <f t="shared" si="60"/>
        <v>1</v>
      </c>
      <c r="I822" s="9">
        <f t="shared" si="61"/>
        <v>0</v>
      </c>
      <c r="J822" s="9">
        <f t="shared" si="62"/>
        <v>0</v>
      </c>
      <c r="K822" s="9">
        <f t="shared" si="63"/>
        <v>1</v>
      </c>
      <c r="L822" s="9">
        <f t="shared" si="64"/>
        <v>0</v>
      </c>
      <c r="M822" s="9">
        <v>45</v>
      </c>
      <c r="N822" s="9">
        <v>21.375</v>
      </c>
      <c r="O822" s="9">
        <v>0</v>
      </c>
      <c r="P822" s="9">
        <v>7222.7862500000001</v>
      </c>
      <c r="Q822" s="9"/>
    </row>
    <row r="823" spans="1:17">
      <c r="A823" s="35">
        <v>45</v>
      </c>
      <c r="B823" s="35" t="s">
        <v>9</v>
      </c>
      <c r="C823" s="35">
        <v>24.035</v>
      </c>
      <c r="D823" s="35">
        <v>2</v>
      </c>
      <c r="E823" s="35" t="s">
        <v>10</v>
      </c>
      <c r="F823" s="35" t="s">
        <v>13</v>
      </c>
      <c r="G823" s="35">
        <v>8604.4836500000001</v>
      </c>
      <c r="H823" s="9">
        <f t="shared" si="60"/>
        <v>0</v>
      </c>
      <c r="I823" s="9">
        <f t="shared" si="61"/>
        <v>0</v>
      </c>
      <c r="J823" s="9">
        <f t="shared" si="62"/>
        <v>0</v>
      </c>
      <c r="K823" s="9">
        <f t="shared" si="63"/>
        <v>1</v>
      </c>
      <c r="L823" s="9">
        <f t="shared" si="64"/>
        <v>0</v>
      </c>
      <c r="M823" s="9">
        <v>45</v>
      </c>
      <c r="N823" s="9">
        <v>24.035</v>
      </c>
      <c r="O823" s="9">
        <v>2</v>
      </c>
      <c r="P823" s="9">
        <v>8604.4836500000001</v>
      </c>
      <c r="Q823" s="9"/>
    </row>
    <row r="824" spans="1:17">
      <c r="A824" s="35">
        <v>45</v>
      </c>
      <c r="B824" s="35" t="s">
        <v>6</v>
      </c>
      <c r="C824" s="35">
        <v>25.175000000000001</v>
      </c>
      <c r="D824" s="35">
        <v>2</v>
      </c>
      <c r="E824" s="35" t="s">
        <v>10</v>
      </c>
      <c r="F824" s="35" t="s">
        <v>13</v>
      </c>
      <c r="G824" s="35">
        <v>9095.0682500000003</v>
      </c>
      <c r="H824" s="9">
        <f t="shared" si="60"/>
        <v>0</v>
      </c>
      <c r="I824" s="9">
        <f t="shared" si="61"/>
        <v>0</v>
      </c>
      <c r="J824" s="9">
        <f t="shared" si="62"/>
        <v>0</v>
      </c>
      <c r="K824" s="9">
        <f t="shared" si="63"/>
        <v>0</v>
      </c>
      <c r="L824" s="9">
        <f t="shared" si="64"/>
        <v>0</v>
      </c>
      <c r="M824" s="9">
        <v>45</v>
      </c>
      <c r="N824" s="9">
        <v>25.175000000000001</v>
      </c>
      <c r="O824" s="9">
        <v>2</v>
      </c>
      <c r="P824" s="9">
        <v>9095.0682500000003</v>
      </c>
      <c r="Q824" s="9"/>
    </row>
    <row r="825" spans="1:17">
      <c r="A825" s="35">
        <v>45</v>
      </c>
      <c r="B825" s="35" t="s">
        <v>9</v>
      </c>
      <c r="C825" s="35">
        <v>39.805</v>
      </c>
      <c r="D825" s="35">
        <v>0</v>
      </c>
      <c r="E825" s="35" t="s">
        <v>10</v>
      </c>
      <c r="F825" s="35" t="s">
        <v>13</v>
      </c>
      <c r="G825" s="35">
        <v>7448.4039499999999</v>
      </c>
      <c r="H825" s="9">
        <f t="shared" si="60"/>
        <v>0</v>
      </c>
      <c r="I825" s="9">
        <f t="shared" si="61"/>
        <v>0</v>
      </c>
      <c r="J825" s="9">
        <f t="shared" si="62"/>
        <v>0</v>
      </c>
      <c r="K825" s="9">
        <f t="shared" si="63"/>
        <v>1</v>
      </c>
      <c r="L825" s="9">
        <f t="shared" si="64"/>
        <v>0</v>
      </c>
      <c r="M825" s="9">
        <v>45</v>
      </c>
      <c r="N825" s="9">
        <v>39.805</v>
      </c>
      <c r="O825" s="9">
        <v>0</v>
      </c>
      <c r="P825" s="9">
        <v>7448.4039499999999</v>
      </c>
      <c r="Q825" s="9"/>
    </row>
    <row r="826" spans="1:17">
      <c r="A826" s="35">
        <v>45</v>
      </c>
      <c r="B826" s="35" t="s">
        <v>6</v>
      </c>
      <c r="C826" s="35">
        <v>35.814999999999998</v>
      </c>
      <c r="D826" s="35">
        <v>0</v>
      </c>
      <c r="E826" s="35" t="s">
        <v>10</v>
      </c>
      <c r="F826" s="35" t="s">
        <v>12</v>
      </c>
      <c r="G826" s="35">
        <v>7731.8578500000003</v>
      </c>
      <c r="H826" s="9">
        <f t="shared" si="60"/>
        <v>1</v>
      </c>
      <c r="I826" s="9">
        <f t="shared" si="61"/>
        <v>0</v>
      </c>
      <c r="J826" s="9">
        <f t="shared" si="62"/>
        <v>0</v>
      </c>
      <c r="K826" s="9">
        <f t="shared" si="63"/>
        <v>0</v>
      </c>
      <c r="L826" s="9">
        <f t="shared" si="64"/>
        <v>0</v>
      </c>
      <c r="M826" s="9">
        <v>45</v>
      </c>
      <c r="N826" s="9">
        <v>35.814999999999998</v>
      </c>
      <c r="O826" s="9">
        <v>0</v>
      </c>
      <c r="P826" s="9">
        <v>7731.8578500000003</v>
      </c>
      <c r="Q826" s="9"/>
    </row>
    <row r="827" spans="1:17">
      <c r="A827" s="35">
        <v>45</v>
      </c>
      <c r="B827" s="35" t="s">
        <v>9</v>
      </c>
      <c r="C827" s="35">
        <v>33.700000000000003</v>
      </c>
      <c r="D827" s="35">
        <v>1</v>
      </c>
      <c r="E827" s="35" t="s">
        <v>10</v>
      </c>
      <c r="F827" s="35" t="s">
        <v>8</v>
      </c>
      <c r="G827" s="35">
        <v>7445.9179999999997</v>
      </c>
      <c r="H827" s="9">
        <f t="shared" si="60"/>
        <v>0</v>
      </c>
      <c r="I827" s="9">
        <f t="shared" si="61"/>
        <v>0</v>
      </c>
      <c r="J827" s="9">
        <f t="shared" si="62"/>
        <v>1</v>
      </c>
      <c r="K827" s="9">
        <f t="shared" si="63"/>
        <v>1</v>
      </c>
      <c r="L827" s="9">
        <f t="shared" si="64"/>
        <v>0</v>
      </c>
      <c r="M827" s="9">
        <v>45</v>
      </c>
      <c r="N827" s="9">
        <v>33.700000000000003</v>
      </c>
      <c r="O827" s="9">
        <v>1</v>
      </c>
      <c r="P827" s="9">
        <v>7445.9179999999997</v>
      </c>
      <c r="Q827" s="9"/>
    </row>
    <row r="828" spans="1:17">
      <c r="A828" s="35">
        <v>45</v>
      </c>
      <c r="B828" s="35" t="s">
        <v>9</v>
      </c>
      <c r="C828" s="35">
        <v>22.895</v>
      </c>
      <c r="D828" s="35">
        <v>0</v>
      </c>
      <c r="E828" s="35" t="s">
        <v>7</v>
      </c>
      <c r="F828" s="35" t="s">
        <v>13</v>
      </c>
      <c r="G828" s="35">
        <v>35069.374519999998</v>
      </c>
      <c r="H828" s="9">
        <f t="shared" si="60"/>
        <v>0</v>
      </c>
      <c r="I828" s="9">
        <f t="shared" si="61"/>
        <v>0</v>
      </c>
      <c r="J828" s="9">
        <f t="shared" si="62"/>
        <v>0</v>
      </c>
      <c r="K828" s="9">
        <f t="shared" si="63"/>
        <v>1</v>
      </c>
      <c r="L828" s="9">
        <f t="shared" si="64"/>
        <v>1</v>
      </c>
      <c r="M828" s="9">
        <v>45</v>
      </c>
      <c r="N828" s="9">
        <v>22.895</v>
      </c>
      <c r="O828" s="9">
        <v>0</v>
      </c>
      <c r="P828" s="9">
        <v>35069.374519999998</v>
      </c>
      <c r="Q828" s="9"/>
    </row>
    <row r="829" spans="1:17">
      <c r="A829" s="35">
        <v>45</v>
      </c>
      <c r="B829" s="35" t="s">
        <v>6</v>
      </c>
      <c r="C829" s="35">
        <v>35.299999999999997</v>
      </c>
      <c r="D829" s="35">
        <v>0</v>
      </c>
      <c r="E829" s="35" t="s">
        <v>10</v>
      </c>
      <c r="F829" s="35" t="s">
        <v>8</v>
      </c>
      <c r="G829" s="35">
        <v>7348.1419999999998</v>
      </c>
      <c r="H829" s="9">
        <f t="shared" si="60"/>
        <v>0</v>
      </c>
      <c r="I829" s="9">
        <f t="shared" si="61"/>
        <v>0</v>
      </c>
      <c r="J829" s="9">
        <f t="shared" si="62"/>
        <v>1</v>
      </c>
      <c r="K829" s="9">
        <f t="shared" si="63"/>
        <v>0</v>
      </c>
      <c r="L829" s="9">
        <f t="shared" si="64"/>
        <v>0</v>
      </c>
      <c r="M829" s="9">
        <v>45</v>
      </c>
      <c r="N829" s="9">
        <v>35.299999999999997</v>
      </c>
      <c r="O829" s="9">
        <v>0</v>
      </c>
      <c r="P829" s="9">
        <v>7348.1419999999998</v>
      </c>
      <c r="Q829" s="9"/>
    </row>
    <row r="830" spans="1:17">
      <c r="A830" s="35">
        <v>45</v>
      </c>
      <c r="B830" s="35" t="s">
        <v>6</v>
      </c>
      <c r="C830" s="35">
        <v>39.994999999999997</v>
      </c>
      <c r="D830" s="35">
        <v>3</v>
      </c>
      <c r="E830" s="35" t="s">
        <v>10</v>
      </c>
      <c r="F830" s="35" t="s">
        <v>13</v>
      </c>
      <c r="G830" s="35">
        <v>9704.6680500000002</v>
      </c>
      <c r="H830" s="9">
        <f t="shared" si="60"/>
        <v>0</v>
      </c>
      <c r="I830" s="9">
        <f t="shared" si="61"/>
        <v>0</v>
      </c>
      <c r="J830" s="9">
        <f t="shared" si="62"/>
        <v>0</v>
      </c>
      <c r="K830" s="9">
        <f t="shared" si="63"/>
        <v>0</v>
      </c>
      <c r="L830" s="9">
        <f t="shared" si="64"/>
        <v>0</v>
      </c>
      <c r="M830" s="9">
        <v>45</v>
      </c>
      <c r="N830" s="9">
        <v>39.994999999999997</v>
      </c>
      <c r="O830" s="9">
        <v>3</v>
      </c>
      <c r="P830" s="9">
        <v>9704.6680500000002</v>
      </c>
      <c r="Q830" s="9"/>
    </row>
    <row r="831" spans="1:17">
      <c r="A831" s="35">
        <v>45</v>
      </c>
      <c r="B831" s="35" t="s">
        <v>6</v>
      </c>
      <c r="C831" s="35">
        <v>27.645</v>
      </c>
      <c r="D831" s="35">
        <v>1</v>
      </c>
      <c r="E831" s="35" t="s">
        <v>10</v>
      </c>
      <c r="F831" s="35" t="s">
        <v>12</v>
      </c>
      <c r="G831" s="35">
        <v>28340.188849999999</v>
      </c>
      <c r="H831" s="9">
        <f t="shared" si="60"/>
        <v>1</v>
      </c>
      <c r="I831" s="9">
        <f t="shared" si="61"/>
        <v>0</v>
      </c>
      <c r="J831" s="9">
        <f t="shared" si="62"/>
        <v>0</v>
      </c>
      <c r="K831" s="9">
        <f t="shared" si="63"/>
        <v>0</v>
      </c>
      <c r="L831" s="9">
        <f t="shared" si="64"/>
        <v>0</v>
      </c>
      <c r="M831" s="9">
        <v>45</v>
      </c>
      <c r="N831" s="9">
        <v>27.645</v>
      </c>
      <c r="O831" s="9">
        <v>1</v>
      </c>
      <c r="P831" s="9">
        <v>28340.188849999999</v>
      </c>
      <c r="Q831" s="9"/>
    </row>
    <row r="832" spans="1:17">
      <c r="A832" s="35">
        <v>45</v>
      </c>
      <c r="B832" s="35" t="s">
        <v>6</v>
      </c>
      <c r="C832" s="35">
        <v>30.495000000000001</v>
      </c>
      <c r="D832" s="35">
        <v>1</v>
      </c>
      <c r="E832" s="35" t="s">
        <v>7</v>
      </c>
      <c r="F832" s="35" t="s">
        <v>12</v>
      </c>
      <c r="G832" s="35">
        <v>39725.518049999999</v>
      </c>
      <c r="H832" s="9">
        <f t="shared" si="60"/>
        <v>1</v>
      </c>
      <c r="I832" s="9">
        <f t="shared" si="61"/>
        <v>0</v>
      </c>
      <c r="J832" s="9">
        <f t="shared" si="62"/>
        <v>0</v>
      </c>
      <c r="K832" s="9">
        <f t="shared" si="63"/>
        <v>0</v>
      </c>
      <c r="L832" s="9">
        <f t="shared" si="64"/>
        <v>1</v>
      </c>
      <c r="M832" s="9">
        <v>45</v>
      </c>
      <c r="N832" s="9">
        <v>30.495000000000001</v>
      </c>
      <c r="O832" s="9">
        <v>1</v>
      </c>
      <c r="P832" s="9">
        <v>39725.518049999999</v>
      </c>
      <c r="Q832" s="9"/>
    </row>
    <row r="833" spans="1:17">
      <c r="A833" s="35">
        <v>45</v>
      </c>
      <c r="B833" s="35" t="s">
        <v>6</v>
      </c>
      <c r="C833" s="35">
        <v>31.79</v>
      </c>
      <c r="D833" s="35">
        <v>0</v>
      </c>
      <c r="E833" s="35" t="s">
        <v>10</v>
      </c>
      <c r="F833" s="35" t="s">
        <v>11</v>
      </c>
      <c r="G833" s="35">
        <v>17929.303370000001</v>
      </c>
      <c r="H833" s="9">
        <f t="shared" si="60"/>
        <v>0</v>
      </c>
      <c r="I833" s="9">
        <f t="shared" si="61"/>
        <v>1</v>
      </c>
      <c r="J833" s="9">
        <f t="shared" si="62"/>
        <v>0</v>
      </c>
      <c r="K833" s="9">
        <f t="shared" si="63"/>
        <v>0</v>
      </c>
      <c r="L833" s="9">
        <f t="shared" si="64"/>
        <v>0</v>
      </c>
      <c r="M833" s="9">
        <v>45</v>
      </c>
      <c r="N833" s="9">
        <v>31.79</v>
      </c>
      <c r="O833" s="9">
        <v>0</v>
      </c>
      <c r="P833" s="9">
        <v>17929.303370000001</v>
      </c>
      <c r="Q833" s="9"/>
    </row>
    <row r="834" spans="1:17">
      <c r="A834" s="35">
        <v>45</v>
      </c>
      <c r="B834" s="35" t="s">
        <v>9</v>
      </c>
      <c r="C834" s="35">
        <v>20.350000000000001</v>
      </c>
      <c r="D834" s="35">
        <v>3</v>
      </c>
      <c r="E834" s="35" t="s">
        <v>10</v>
      </c>
      <c r="F834" s="35" t="s">
        <v>11</v>
      </c>
      <c r="G834" s="35">
        <v>8605.3615000000009</v>
      </c>
      <c r="H834" s="9">
        <f t="shared" si="60"/>
        <v>0</v>
      </c>
      <c r="I834" s="9">
        <f t="shared" si="61"/>
        <v>1</v>
      </c>
      <c r="J834" s="9">
        <f t="shared" si="62"/>
        <v>0</v>
      </c>
      <c r="K834" s="9">
        <f t="shared" si="63"/>
        <v>1</v>
      </c>
      <c r="L834" s="9">
        <f t="shared" si="64"/>
        <v>0</v>
      </c>
      <c r="M834" s="9">
        <v>45</v>
      </c>
      <c r="N834" s="9">
        <v>20.350000000000001</v>
      </c>
      <c r="O834" s="9">
        <v>3</v>
      </c>
      <c r="P834" s="9">
        <v>8605.3615000000009</v>
      </c>
      <c r="Q834" s="9"/>
    </row>
    <row r="835" spans="1:17">
      <c r="A835" s="35">
        <v>45</v>
      </c>
      <c r="B835" s="35" t="s">
        <v>9</v>
      </c>
      <c r="C835" s="35">
        <v>23.56</v>
      </c>
      <c r="D835" s="35">
        <v>2</v>
      </c>
      <c r="E835" s="35" t="s">
        <v>10</v>
      </c>
      <c r="F835" s="35" t="s">
        <v>13</v>
      </c>
      <c r="G835" s="35">
        <v>8603.8233999999993</v>
      </c>
      <c r="H835" s="9">
        <f t="shared" ref="H835:H898" si="65">IF(F835="northwest",1,0)</f>
        <v>0</v>
      </c>
      <c r="I835" s="9">
        <f t="shared" ref="I835:I898" si="66">IF(F835="southeast",1,0)</f>
        <v>0</v>
      </c>
      <c r="J835" s="9">
        <f t="shared" ref="J835:J898" si="67">IF(F835="southwest",1,0)</f>
        <v>0</v>
      </c>
      <c r="K835" s="9">
        <f t="shared" ref="K835:K898" si="68">IF(B835="MALE",1,0)</f>
        <v>1</v>
      </c>
      <c r="L835" s="9">
        <f t="shared" ref="L835:L898" si="69">IF(E835="yes",1,0)</f>
        <v>0</v>
      </c>
      <c r="M835" s="9">
        <v>45</v>
      </c>
      <c r="N835" s="9">
        <v>23.56</v>
      </c>
      <c r="O835" s="9">
        <v>2</v>
      </c>
      <c r="P835" s="9">
        <v>8603.8233999999993</v>
      </c>
      <c r="Q835" s="9"/>
    </row>
    <row r="836" spans="1:17">
      <c r="A836" s="35">
        <v>45</v>
      </c>
      <c r="B836" s="35" t="s">
        <v>6</v>
      </c>
      <c r="C836" s="35">
        <v>27.83</v>
      </c>
      <c r="D836" s="35">
        <v>2</v>
      </c>
      <c r="E836" s="35" t="s">
        <v>10</v>
      </c>
      <c r="F836" s="35" t="s">
        <v>11</v>
      </c>
      <c r="G836" s="35">
        <v>8515.7587000000003</v>
      </c>
      <c r="H836" s="9">
        <f t="shared" si="65"/>
        <v>0</v>
      </c>
      <c r="I836" s="9">
        <f t="shared" si="66"/>
        <v>1</v>
      </c>
      <c r="J836" s="9">
        <f t="shared" si="67"/>
        <v>0</v>
      </c>
      <c r="K836" s="9">
        <f t="shared" si="68"/>
        <v>0</v>
      </c>
      <c r="L836" s="9">
        <f t="shared" si="69"/>
        <v>0</v>
      </c>
      <c r="M836" s="9">
        <v>45</v>
      </c>
      <c r="N836" s="9">
        <v>27.83</v>
      </c>
      <c r="O836" s="9">
        <v>2</v>
      </c>
      <c r="P836" s="9">
        <v>8515.7587000000003</v>
      </c>
      <c r="Q836" s="9"/>
    </row>
    <row r="837" spans="1:17">
      <c r="A837" s="35">
        <v>45</v>
      </c>
      <c r="B837" s="35" t="s">
        <v>6</v>
      </c>
      <c r="C837" s="35">
        <v>25.7</v>
      </c>
      <c r="D837" s="35">
        <v>3</v>
      </c>
      <c r="E837" s="35" t="s">
        <v>10</v>
      </c>
      <c r="F837" s="35" t="s">
        <v>8</v>
      </c>
      <c r="G837" s="35">
        <v>9101.7980000000007</v>
      </c>
      <c r="H837" s="9">
        <f t="shared" si="65"/>
        <v>0</v>
      </c>
      <c r="I837" s="9">
        <f t="shared" si="66"/>
        <v>0</v>
      </c>
      <c r="J837" s="9">
        <f t="shared" si="67"/>
        <v>1</v>
      </c>
      <c r="K837" s="9">
        <f t="shared" si="68"/>
        <v>0</v>
      </c>
      <c r="L837" s="9">
        <f t="shared" si="69"/>
        <v>0</v>
      </c>
      <c r="M837" s="9">
        <v>45</v>
      </c>
      <c r="N837" s="9">
        <v>25.7</v>
      </c>
      <c r="O837" s="9">
        <v>3</v>
      </c>
      <c r="P837" s="9">
        <v>9101.7980000000007</v>
      </c>
      <c r="Q837" s="9"/>
    </row>
    <row r="838" spans="1:17">
      <c r="A838" s="35">
        <v>45</v>
      </c>
      <c r="B838" s="35" t="s">
        <v>9</v>
      </c>
      <c r="C838" s="35">
        <v>27.5</v>
      </c>
      <c r="D838" s="35">
        <v>3</v>
      </c>
      <c r="E838" s="35" t="s">
        <v>10</v>
      </c>
      <c r="F838" s="35" t="s">
        <v>8</v>
      </c>
      <c r="G838" s="35">
        <v>8615.2999999999993</v>
      </c>
      <c r="H838" s="9">
        <f t="shared" si="65"/>
        <v>0</v>
      </c>
      <c r="I838" s="9">
        <f t="shared" si="66"/>
        <v>0</v>
      </c>
      <c r="J838" s="9">
        <f t="shared" si="67"/>
        <v>1</v>
      </c>
      <c r="K838" s="9">
        <f t="shared" si="68"/>
        <v>1</v>
      </c>
      <c r="L838" s="9">
        <f t="shared" si="69"/>
        <v>0</v>
      </c>
      <c r="M838" s="9">
        <v>45</v>
      </c>
      <c r="N838" s="9">
        <v>27.5</v>
      </c>
      <c r="O838" s="9">
        <v>3</v>
      </c>
      <c r="P838" s="9">
        <v>8615.2999999999993</v>
      </c>
      <c r="Q838" s="9"/>
    </row>
    <row r="839" spans="1:17">
      <c r="A839" s="35">
        <v>45</v>
      </c>
      <c r="B839" s="35" t="s">
        <v>9</v>
      </c>
      <c r="C839" s="35">
        <v>30.36</v>
      </c>
      <c r="D839" s="35">
        <v>0</v>
      </c>
      <c r="E839" s="35" t="s">
        <v>7</v>
      </c>
      <c r="F839" s="35" t="s">
        <v>11</v>
      </c>
      <c r="G839" s="35">
        <v>62592.873090000001</v>
      </c>
      <c r="H839" s="9">
        <f t="shared" si="65"/>
        <v>0</v>
      </c>
      <c r="I839" s="9">
        <f t="shared" si="66"/>
        <v>1</v>
      </c>
      <c r="J839" s="9">
        <f t="shared" si="67"/>
        <v>0</v>
      </c>
      <c r="K839" s="9">
        <f t="shared" si="68"/>
        <v>1</v>
      </c>
      <c r="L839" s="9">
        <f t="shared" si="69"/>
        <v>1</v>
      </c>
      <c r="M839" s="9">
        <v>45</v>
      </c>
      <c r="N839" s="9">
        <v>30.36</v>
      </c>
      <c r="O839" s="9">
        <v>0</v>
      </c>
      <c r="P839" s="9">
        <v>62592.873090000001</v>
      </c>
      <c r="Q839" s="9"/>
    </row>
    <row r="840" spans="1:17">
      <c r="A840" s="35">
        <v>46</v>
      </c>
      <c r="B840" s="35" t="s">
        <v>6</v>
      </c>
      <c r="C840" s="35">
        <v>33.44</v>
      </c>
      <c r="D840" s="35">
        <v>1</v>
      </c>
      <c r="E840" s="35" t="s">
        <v>10</v>
      </c>
      <c r="F840" s="35" t="s">
        <v>11</v>
      </c>
      <c r="G840" s="35">
        <v>8240.5895999999993</v>
      </c>
      <c r="H840" s="9">
        <f t="shared" si="65"/>
        <v>0</v>
      </c>
      <c r="I840" s="9">
        <f t="shared" si="66"/>
        <v>1</v>
      </c>
      <c r="J840" s="9">
        <f t="shared" si="67"/>
        <v>0</v>
      </c>
      <c r="K840" s="9">
        <f t="shared" si="68"/>
        <v>0</v>
      </c>
      <c r="L840" s="9">
        <f t="shared" si="69"/>
        <v>0</v>
      </c>
      <c r="M840" s="9">
        <v>46</v>
      </c>
      <c r="N840" s="9">
        <v>33.44</v>
      </c>
      <c r="O840" s="9">
        <v>1</v>
      </c>
      <c r="P840" s="9">
        <v>8240.5895999999993</v>
      </c>
      <c r="Q840" s="9"/>
    </row>
    <row r="841" spans="1:17">
      <c r="A841" s="35">
        <v>46</v>
      </c>
      <c r="B841" s="35" t="s">
        <v>6</v>
      </c>
      <c r="C841" s="35">
        <v>27.74</v>
      </c>
      <c r="D841" s="35">
        <v>0</v>
      </c>
      <c r="E841" s="35" t="s">
        <v>10</v>
      </c>
      <c r="F841" s="35" t="s">
        <v>12</v>
      </c>
      <c r="G841" s="35">
        <v>8026.6665999999996</v>
      </c>
      <c r="H841" s="9">
        <f t="shared" si="65"/>
        <v>1</v>
      </c>
      <c r="I841" s="9">
        <f t="shared" si="66"/>
        <v>0</v>
      </c>
      <c r="J841" s="9">
        <f t="shared" si="67"/>
        <v>0</v>
      </c>
      <c r="K841" s="9">
        <f t="shared" si="68"/>
        <v>0</v>
      </c>
      <c r="L841" s="9">
        <f t="shared" si="69"/>
        <v>0</v>
      </c>
      <c r="M841" s="9">
        <v>46</v>
      </c>
      <c r="N841" s="9">
        <v>27.74</v>
      </c>
      <c r="O841" s="9">
        <v>0</v>
      </c>
      <c r="P841" s="9">
        <v>8026.6665999999996</v>
      </c>
      <c r="Q841" s="9"/>
    </row>
    <row r="842" spans="1:17">
      <c r="A842" s="35">
        <v>46</v>
      </c>
      <c r="B842" s="35" t="s">
        <v>9</v>
      </c>
      <c r="C842" s="35">
        <v>30.495000000000001</v>
      </c>
      <c r="D842" s="35">
        <v>3</v>
      </c>
      <c r="E842" s="35" t="s">
        <v>7</v>
      </c>
      <c r="F842" s="35" t="s">
        <v>12</v>
      </c>
      <c r="G842" s="35">
        <v>40720.551050000002</v>
      </c>
      <c r="H842" s="9">
        <f t="shared" si="65"/>
        <v>1</v>
      </c>
      <c r="I842" s="9">
        <f t="shared" si="66"/>
        <v>0</v>
      </c>
      <c r="J842" s="9">
        <f t="shared" si="67"/>
        <v>0</v>
      </c>
      <c r="K842" s="9">
        <f t="shared" si="68"/>
        <v>1</v>
      </c>
      <c r="L842" s="9">
        <f t="shared" si="69"/>
        <v>1</v>
      </c>
      <c r="M842" s="9">
        <v>46</v>
      </c>
      <c r="N842" s="9">
        <v>30.495000000000001</v>
      </c>
      <c r="O842" s="9">
        <v>3</v>
      </c>
      <c r="P842" s="9">
        <v>40720.551050000002</v>
      </c>
      <c r="Q842" s="9"/>
    </row>
    <row r="843" spans="1:17">
      <c r="A843" s="35">
        <v>46</v>
      </c>
      <c r="B843" s="35" t="s">
        <v>6</v>
      </c>
      <c r="C843" s="35">
        <v>28.9</v>
      </c>
      <c r="D843" s="35">
        <v>2</v>
      </c>
      <c r="E843" s="35" t="s">
        <v>10</v>
      </c>
      <c r="F843" s="35" t="s">
        <v>8</v>
      </c>
      <c r="G843" s="35">
        <v>8823.2790000000005</v>
      </c>
      <c r="H843" s="9">
        <f t="shared" si="65"/>
        <v>0</v>
      </c>
      <c r="I843" s="9">
        <f t="shared" si="66"/>
        <v>0</v>
      </c>
      <c r="J843" s="9">
        <f t="shared" si="67"/>
        <v>1</v>
      </c>
      <c r="K843" s="9">
        <f t="shared" si="68"/>
        <v>0</v>
      </c>
      <c r="L843" s="9">
        <f t="shared" si="69"/>
        <v>0</v>
      </c>
      <c r="M843" s="9">
        <v>46</v>
      </c>
      <c r="N843" s="9">
        <v>28.9</v>
      </c>
      <c r="O843" s="9">
        <v>2</v>
      </c>
      <c r="P843" s="9">
        <v>8823.2790000000005</v>
      </c>
      <c r="Q843" s="9"/>
    </row>
    <row r="844" spans="1:17">
      <c r="A844" s="35">
        <v>46</v>
      </c>
      <c r="B844" s="35" t="s">
        <v>9</v>
      </c>
      <c r="C844" s="35">
        <v>22.3</v>
      </c>
      <c r="D844" s="35">
        <v>0</v>
      </c>
      <c r="E844" s="35" t="s">
        <v>10</v>
      </c>
      <c r="F844" s="35" t="s">
        <v>8</v>
      </c>
      <c r="G844" s="35">
        <v>7147.1049999999996</v>
      </c>
      <c r="H844" s="9">
        <f t="shared" si="65"/>
        <v>0</v>
      </c>
      <c r="I844" s="9">
        <f t="shared" si="66"/>
        <v>0</v>
      </c>
      <c r="J844" s="9">
        <f t="shared" si="67"/>
        <v>1</v>
      </c>
      <c r="K844" s="9">
        <f t="shared" si="68"/>
        <v>1</v>
      </c>
      <c r="L844" s="9">
        <f t="shared" si="69"/>
        <v>0</v>
      </c>
      <c r="M844" s="9">
        <v>46</v>
      </c>
      <c r="N844" s="9">
        <v>22.3</v>
      </c>
      <c r="O844" s="9">
        <v>0</v>
      </c>
      <c r="P844" s="9">
        <v>7147.1049999999996</v>
      </c>
      <c r="Q844" s="9"/>
    </row>
    <row r="845" spans="1:17">
      <c r="A845" s="35">
        <v>46</v>
      </c>
      <c r="B845" s="35" t="s">
        <v>9</v>
      </c>
      <c r="C845" s="35">
        <v>42.35</v>
      </c>
      <c r="D845" s="35">
        <v>3</v>
      </c>
      <c r="E845" s="35" t="s">
        <v>7</v>
      </c>
      <c r="F845" s="35" t="s">
        <v>11</v>
      </c>
      <c r="G845" s="35">
        <v>46151.124499999998</v>
      </c>
      <c r="H845" s="9">
        <f t="shared" si="65"/>
        <v>0</v>
      </c>
      <c r="I845" s="9">
        <f t="shared" si="66"/>
        <v>1</v>
      </c>
      <c r="J845" s="9">
        <f t="shared" si="67"/>
        <v>0</v>
      </c>
      <c r="K845" s="9">
        <f t="shared" si="68"/>
        <v>1</v>
      </c>
      <c r="L845" s="9">
        <f t="shared" si="69"/>
        <v>1</v>
      </c>
      <c r="M845" s="9">
        <v>46</v>
      </c>
      <c r="N845" s="9">
        <v>42.35</v>
      </c>
      <c r="O845" s="9">
        <v>3</v>
      </c>
      <c r="P845" s="9">
        <v>46151.124499999998</v>
      </c>
      <c r="Q845" s="9"/>
    </row>
    <row r="846" spans="1:17">
      <c r="A846" s="35">
        <v>46</v>
      </c>
      <c r="B846" s="35" t="s">
        <v>9</v>
      </c>
      <c r="C846" s="35">
        <v>26.62</v>
      </c>
      <c r="D846" s="35">
        <v>1</v>
      </c>
      <c r="E846" s="35" t="s">
        <v>10</v>
      </c>
      <c r="F846" s="35" t="s">
        <v>11</v>
      </c>
      <c r="G846" s="35">
        <v>7742.1098000000002</v>
      </c>
      <c r="H846" s="9">
        <f t="shared" si="65"/>
        <v>0</v>
      </c>
      <c r="I846" s="9">
        <f t="shared" si="66"/>
        <v>1</v>
      </c>
      <c r="J846" s="9">
        <f t="shared" si="67"/>
        <v>0</v>
      </c>
      <c r="K846" s="9">
        <f t="shared" si="68"/>
        <v>1</v>
      </c>
      <c r="L846" s="9">
        <f t="shared" si="69"/>
        <v>0</v>
      </c>
      <c r="M846" s="9">
        <v>46</v>
      </c>
      <c r="N846" s="9">
        <v>26.62</v>
      </c>
      <c r="O846" s="9">
        <v>1</v>
      </c>
      <c r="P846" s="9">
        <v>7742.1098000000002</v>
      </c>
      <c r="Q846" s="9"/>
    </row>
    <row r="847" spans="1:17">
      <c r="A847" s="35">
        <v>46</v>
      </c>
      <c r="B847" s="35" t="s">
        <v>6</v>
      </c>
      <c r="C847" s="35">
        <v>48.07</v>
      </c>
      <c r="D847" s="35">
        <v>2</v>
      </c>
      <c r="E847" s="35" t="s">
        <v>10</v>
      </c>
      <c r="F847" s="35" t="s">
        <v>13</v>
      </c>
      <c r="G847" s="35">
        <v>9432.9253000000008</v>
      </c>
      <c r="H847" s="9">
        <f t="shared" si="65"/>
        <v>0</v>
      </c>
      <c r="I847" s="9">
        <f t="shared" si="66"/>
        <v>0</v>
      </c>
      <c r="J847" s="9">
        <f t="shared" si="67"/>
        <v>0</v>
      </c>
      <c r="K847" s="9">
        <f t="shared" si="68"/>
        <v>0</v>
      </c>
      <c r="L847" s="9">
        <f t="shared" si="69"/>
        <v>0</v>
      </c>
      <c r="M847" s="9">
        <v>46</v>
      </c>
      <c r="N847" s="9">
        <v>48.07</v>
      </c>
      <c r="O847" s="9">
        <v>2</v>
      </c>
      <c r="P847" s="9">
        <v>9432.9253000000008</v>
      </c>
      <c r="Q847" s="9"/>
    </row>
    <row r="848" spans="1:17">
      <c r="A848" s="35">
        <v>46</v>
      </c>
      <c r="B848" s="35" t="s">
        <v>6</v>
      </c>
      <c r="C848" s="35">
        <v>27.72</v>
      </c>
      <c r="D848" s="35">
        <v>1</v>
      </c>
      <c r="E848" s="35" t="s">
        <v>10</v>
      </c>
      <c r="F848" s="35" t="s">
        <v>11</v>
      </c>
      <c r="G848" s="35">
        <v>8232.6388000000006</v>
      </c>
      <c r="H848" s="9">
        <f t="shared" si="65"/>
        <v>0</v>
      </c>
      <c r="I848" s="9">
        <f t="shared" si="66"/>
        <v>1</v>
      </c>
      <c r="J848" s="9">
        <f t="shared" si="67"/>
        <v>0</v>
      </c>
      <c r="K848" s="9">
        <f t="shared" si="68"/>
        <v>0</v>
      </c>
      <c r="L848" s="9">
        <f t="shared" si="69"/>
        <v>0</v>
      </c>
      <c r="M848" s="9">
        <v>46</v>
      </c>
      <c r="N848" s="9">
        <v>27.72</v>
      </c>
      <c r="O848" s="9">
        <v>1</v>
      </c>
      <c r="P848" s="9">
        <v>8232.6388000000006</v>
      </c>
      <c r="Q848" s="9"/>
    </row>
    <row r="849" spans="1:17">
      <c r="A849" s="35">
        <v>46</v>
      </c>
      <c r="B849" s="35" t="s">
        <v>9</v>
      </c>
      <c r="C849" s="35">
        <v>33.344999999999999</v>
      </c>
      <c r="D849" s="35">
        <v>1</v>
      </c>
      <c r="E849" s="35" t="s">
        <v>10</v>
      </c>
      <c r="F849" s="35" t="s">
        <v>13</v>
      </c>
      <c r="G849" s="35">
        <v>8334.4575499999992</v>
      </c>
      <c r="H849" s="9">
        <f t="shared" si="65"/>
        <v>0</v>
      </c>
      <c r="I849" s="9">
        <f t="shared" si="66"/>
        <v>0</v>
      </c>
      <c r="J849" s="9">
        <f t="shared" si="67"/>
        <v>0</v>
      </c>
      <c r="K849" s="9">
        <f t="shared" si="68"/>
        <v>1</v>
      </c>
      <c r="L849" s="9">
        <f t="shared" si="69"/>
        <v>0</v>
      </c>
      <c r="M849" s="9">
        <v>46</v>
      </c>
      <c r="N849" s="9">
        <v>33.344999999999999</v>
      </c>
      <c r="O849" s="9">
        <v>1</v>
      </c>
      <c r="P849" s="9">
        <v>8334.4575499999992</v>
      </c>
      <c r="Q849" s="9"/>
    </row>
    <row r="850" spans="1:17">
      <c r="A850" s="35">
        <v>46</v>
      </c>
      <c r="B850" s="35" t="s">
        <v>9</v>
      </c>
      <c r="C850" s="35">
        <v>27.6</v>
      </c>
      <c r="D850" s="35">
        <v>0</v>
      </c>
      <c r="E850" s="35" t="s">
        <v>10</v>
      </c>
      <c r="F850" s="35" t="s">
        <v>8</v>
      </c>
      <c r="G850" s="35">
        <v>24603.04837</v>
      </c>
      <c r="H850" s="9">
        <f t="shared" si="65"/>
        <v>0</v>
      </c>
      <c r="I850" s="9">
        <f t="shared" si="66"/>
        <v>0</v>
      </c>
      <c r="J850" s="9">
        <f t="shared" si="67"/>
        <v>1</v>
      </c>
      <c r="K850" s="9">
        <f t="shared" si="68"/>
        <v>1</v>
      </c>
      <c r="L850" s="9">
        <f t="shared" si="69"/>
        <v>0</v>
      </c>
      <c r="M850" s="9">
        <v>46</v>
      </c>
      <c r="N850" s="9">
        <v>27.6</v>
      </c>
      <c r="O850" s="9">
        <v>0</v>
      </c>
      <c r="P850" s="9">
        <v>24603.04837</v>
      </c>
      <c r="Q850" s="9"/>
    </row>
    <row r="851" spans="1:17">
      <c r="A851" s="35">
        <v>46</v>
      </c>
      <c r="B851" s="35" t="s">
        <v>9</v>
      </c>
      <c r="C851" s="35">
        <v>43.89</v>
      </c>
      <c r="D851" s="35">
        <v>3</v>
      </c>
      <c r="E851" s="35" t="s">
        <v>10</v>
      </c>
      <c r="F851" s="35" t="s">
        <v>11</v>
      </c>
      <c r="G851" s="35">
        <v>8944.1151000000009</v>
      </c>
      <c r="H851" s="9">
        <f t="shared" si="65"/>
        <v>0</v>
      </c>
      <c r="I851" s="9">
        <f t="shared" si="66"/>
        <v>1</v>
      </c>
      <c r="J851" s="9">
        <f t="shared" si="67"/>
        <v>0</v>
      </c>
      <c r="K851" s="9">
        <f t="shared" si="68"/>
        <v>1</v>
      </c>
      <c r="L851" s="9">
        <f t="shared" si="69"/>
        <v>0</v>
      </c>
      <c r="M851" s="9">
        <v>46</v>
      </c>
      <c r="N851" s="9">
        <v>43.89</v>
      </c>
      <c r="O851" s="9">
        <v>3</v>
      </c>
      <c r="P851" s="9">
        <v>8944.1151000000009</v>
      </c>
      <c r="Q851" s="9"/>
    </row>
    <row r="852" spans="1:17">
      <c r="A852" s="35">
        <v>46</v>
      </c>
      <c r="B852" s="35" t="s">
        <v>6</v>
      </c>
      <c r="C852" s="35">
        <v>32.299999999999997</v>
      </c>
      <c r="D852" s="35">
        <v>2</v>
      </c>
      <c r="E852" s="35" t="s">
        <v>10</v>
      </c>
      <c r="F852" s="35" t="s">
        <v>13</v>
      </c>
      <c r="G852" s="35">
        <v>9411.0049999999992</v>
      </c>
      <c r="H852" s="9">
        <f t="shared" si="65"/>
        <v>0</v>
      </c>
      <c r="I852" s="9">
        <f t="shared" si="66"/>
        <v>0</v>
      </c>
      <c r="J852" s="9">
        <f t="shared" si="67"/>
        <v>0</v>
      </c>
      <c r="K852" s="9">
        <f t="shared" si="68"/>
        <v>0</v>
      </c>
      <c r="L852" s="9">
        <f t="shared" si="69"/>
        <v>0</v>
      </c>
      <c r="M852" s="9">
        <v>46</v>
      </c>
      <c r="N852" s="9">
        <v>32.299999999999997</v>
      </c>
      <c r="O852" s="9">
        <v>2</v>
      </c>
      <c r="P852" s="9">
        <v>9411.0049999999992</v>
      </c>
      <c r="Q852" s="9"/>
    </row>
    <row r="853" spans="1:17">
      <c r="A853" s="35">
        <v>46</v>
      </c>
      <c r="B853" s="35" t="s">
        <v>9</v>
      </c>
      <c r="C853" s="35">
        <v>19.855</v>
      </c>
      <c r="D853" s="35">
        <v>0</v>
      </c>
      <c r="E853" s="35" t="s">
        <v>10</v>
      </c>
      <c r="F853" s="35" t="s">
        <v>12</v>
      </c>
      <c r="G853" s="35">
        <v>7526.7064499999997</v>
      </c>
      <c r="H853" s="9">
        <f t="shared" si="65"/>
        <v>1</v>
      </c>
      <c r="I853" s="9">
        <f t="shared" si="66"/>
        <v>0</v>
      </c>
      <c r="J853" s="9">
        <f t="shared" si="67"/>
        <v>0</v>
      </c>
      <c r="K853" s="9">
        <f t="shared" si="68"/>
        <v>1</v>
      </c>
      <c r="L853" s="9">
        <f t="shared" si="69"/>
        <v>0</v>
      </c>
      <c r="M853" s="9">
        <v>46</v>
      </c>
      <c r="N853" s="9">
        <v>19.855</v>
      </c>
      <c r="O853" s="9">
        <v>0</v>
      </c>
      <c r="P853" s="9">
        <v>7526.7064499999997</v>
      </c>
      <c r="Q853" s="9"/>
    </row>
    <row r="854" spans="1:17">
      <c r="A854" s="35">
        <v>46</v>
      </c>
      <c r="B854" s="35" t="s">
        <v>9</v>
      </c>
      <c r="C854" s="35">
        <v>39.424999999999997</v>
      </c>
      <c r="D854" s="35">
        <v>1</v>
      </c>
      <c r="E854" s="35" t="s">
        <v>10</v>
      </c>
      <c r="F854" s="35" t="s">
        <v>13</v>
      </c>
      <c r="G854" s="35">
        <v>8342.9087500000005</v>
      </c>
      <c r="H854" s="9">
        <f t="shared" si="65"/>
        <v>0</v>
      </c>
      <c r="I854" s="9">
        <f t="shared" si="66"/>
        <v>0</v>
      </c>
      <c r="J854" s="9">
        <f t="shared" si="67"/>
        <v>0</v>
      </c>
      <c r="K854" s="9">
        <f t="shared" si="68"/>
        <v>1</v>
      </c>
      <c r="L854" s="9">
        <f t="shared" si="69"/>
        <v>0</v>
      </c>
      <c r="M854" s="9">
        <v>46</v>
      </c>
      <c r="N854" s="9">
        <v>39.424999999999997</v>
      </c>
      <c r="O854" s="9">
        <v>1</v>
      </c>
      <c r="P854" s="9">
        <v>8342.9087500000005</v>
      </c>
      <c r="Q854" s="9"/>
    </row>
    <row r="855" spans="1:17">
      <c r="A855" s="35">
        <v>46</v>
      </c>
      <c r="B855" s="35" t="s">
        <v>6</v>
      </c>
      <c r="C855" s="35">
        <v>30.2</v>
      </c>
      <c r="D855" s="35">
        <v>2</v>
      </c>
      <c r="E855" s="35" t="s">
        <v>10</v>
      </c>
      <c r="F855" s="35" t="s">
        <v>8</v>
      </c>
      <c r="G855" s="35">
        <v>8825.0859999999993</v>
      </c>
      <c r="H855" s="9">
        <f t="shared" si="65"/>
        <v>0</v>
      </c>
      <c r="I855" s="9">
        <f t="shared" si="66"/>
        <v>0</v>
      </c>
      <c r="J855" s="9">
        <f t="shared" si="67"/>
        <v>1</v>
      </c>
      <c r="K855" s="9">
        <f t="shared" si="68"/>
        <v>0</v>
      </c>
      <c r="L855" s="9">
        <f t="shared" si="69"/>
        <v>0</v>
      </c>
      <c r="M855" s="9">
        <v>46</v>
      </c>
      <c r="N855" s="9">
        <v>30.2</v>
      </c>
      <c r="O855" s="9">
        <v>2</v>
      </c>
      <c r="P855" s="9">
        <v>8825.0859999999993</v>
      </c>
      <c r="Q855" s="9"/>
    </row>
    <row r="856" spans="1:17">
      <c r="A856" s="35">
        <v>46</v>
      </c>
      <c r="B856" s="35" t="s">
        <v>6</v>
      </c>
      <c r="C856" s="35">
        <v>28.05</v>
      </c>
      <c r="D856" s="35">
        <v>1</v>
      </c>
      <c r="E856" s="35" t="s">
        <v>10</v>
      </c>
      <c r="F856" s="35" t="s">
        <v>11</v>
      </c>
      <c r="G856" s="35">
        <v>8233.0974999999999</v>
      </c>
      <c r="H856" s="9">
        <f t="shared" si="65"/>
        <v>0</v>
      </c>
      <c r="I856" s="9">
        <f t="shared" si="66"/>
        <v>1</v>
      </c>
      <c r="J856" s="9">
        <f t="shared" si="67"/>
        <v>0</v>
      </c>
      <c r="K856" s="9">
        <f t="shared" si="68"/>
        <v>0</v>
      </c>
      <c r="L856" s="9">
        <f t="shared" si="69"/>
        <v>0</v>
      </c>
      <c r="M856" s="9">
        <v>46</v>
      </c>
      <c r="N856" s="9">
        <v>28.05</v>
      </c>
      <c r="O856" s="9">
        <v>1</v>
      </c>
      <c r="P856" s="9">
        <v>8233.0974999999999</v>
      </c>
      <c r="Q856" s="9"/>
    </row>
    <row r="857" spans="1:17">
      <c r="A857" s="35">
        <v>46</v>
      </c>
      <c r="B857" s="35" t="s">
        <v>9</v>
      </c>
      <c r="C857" s="35">
        <v>33.44</v>
      </c>
      <c r="D857" s="35">
        <v>1</v>
      </c>
      <c r="E857" s="35" t="s">
        <v>10</v>
      </c>
      <c r="F857" s="35" t="s">
        <v>13</v>
      </c>
      <c r="G857" s="35">
        <v>8334.5895999999993</v>
      </c>
      <c r="H857" s="9">
        <f t="shared" si="65"/>
        <v>0</v>
      </c>
      <c r="I857" s="9">
        <f t="shared" si="66"/>
        <v>0</v>
      </c>
      <c r="J857" s="9">
        <f t="shared" si="67"/>
        <v>0</v>
      </c>
      <c r="K857" s="9">
        <f t="shared" si="68"/>
        <v>1</v>
      </c>
      <c r="L857" s="9">
        <f t="shared" si="69"/>
        <v>0</v>
      </c>
      <c r="M857" s="9">
        <v>46</v>
      </c>
      <c r="N857" s="9">
        <v>33.44</v>
      </c>
      <c r="O857" s="9">
        <v>1</v>
      </c>
      <c r="P857" s="9">
        <v>8334.5895999999993</v>
      </c>
      <c r="Q857" s="9"/>
    </row>
    <row r="858" spans="1:17">
      <c r="A858" s="35">
        <v>46</v>
      </c>
      <c r="B858" s="35" t="s">
        <v>6</v>
      </c>
      <c r="C858" s="35">
        <v>19.95</v>
      </c>
      <c r="D858" s="35">
        <v>2</v>
      </c>
      <c r="E858" s="35" t="s">
        <v>10</v>
      </c>
      <c r="F858" s="35" t="s">
        <v>12</v>
      </c>
      <c r="G858" s="35">
        <v>9193.8384999999998</v>
      </c>
      <c r="H858" s="9">
        <f t="shared" si="65"/>
        <v>1</v>
      </c>
      <c r="I858" s="9">
        <f t="shared" si="66"/>
        <v>0</v>
      </c>
      <c r="J858" s="9">
        <f t="shared" si="67"/>
        <v>0</v>
      </c>
      <c r="K858" s="9">
        <f t="shared" si="68"/>
        <v>0</v>
      </c>
      <c r="L858" s="9">
        <f t="shared" si="69"/>
        <v>0</v>
      </c>
      <c r="M858" s="9">
        <v>46</v>
      </c>
      <c r="N858" s="9">
        <v>19.95</v>
      </c>
      <c r="O858" s="9">
        <v>2</v>
      </c>
      <c r="P858" s="9">
        <v>9193.8384999999998</v>
      </c>
      <c r="Q858" s="9"/>
    </row>
    <row r="859" spans="1:17">
      <c r="A859" s="35">
        <v>46</v>
      </c>
      <c r="B859" s="35" t="s">
        <v>6</v>
      </c>
      <c r="C859" s="35">
        <v>33.725000000000001</v>
      </c>
      <c r="D859" s="35">
        <v>1</v>
      </c>
      <c r="E859" s="35" t="s">
        <v>10</v>
      </c>
      <c r="F859" s="35" t="s">
        <v>13</v>
      </c>
      <c r="G859" s="35">
        <v>8823.9857499999998</v>
      </c>
      <c r="H859" s="9">
        <f t="shared" si="65"/>
        <v>0</v>
      </c>
      <c r="I859" s="9">
        <f t="shared" si="66"/>
        <v>0</v>
      </c>
      <c r="J859" s="9">
        <f t="shared" si="67"/>
        <v>0</v>
      </c>
      <c r="K859" s="9">
        <f t="shared" si="68"/>
        <v>0</v>
      </c>
      <c r="L859" s="9">
        <f t="shared" si="69"/>
        <v>0</v>
      </c>
      <c r="M859" s="9">
        <v>46</v>
      </c>
      <c r="N859" s="9">
        <v>33.725000000000001</v>
      </c>
      <c r="O859" s="9">
        <v>1</v>
      </c>
      <c r="P859" s="9">
        <v>8823.9857499999998</v>
      </c>
      <c r="Q859" s="9"/>
    </row>
    <row r="860" spans="1:17">
      <c r="A860" s="35">
        <v>46</v>
      </c>
      <c r="B860" s="35" t="s">
        <v>6</v>
      </c>
      <c r="C860" s="35">
        <v>30.8</v>
      </c>
      <c r="D860" s="35">
        <v>3</v>
      </c>
      <c r="E860" s="35" t="s">
        <v>10</v>
      </c>
      <c r="F860" s="35" t="s">
        <v>8</v>
      </c>
      <c r="G860" s="35">
        <v>9414.92</v>
      </c>
      <c r="H860" s="9">
        <f t="shared" si="65"/>
        <v>0</v>
      </c>
      <c r="I860" s="9">
        <f t="shared" si="66"/>
        <v>0</v>
      </c>
      <c r="J860" s="9">
        <f t="shared" si="67"/>
        <v>1</v>
      </c>
      <c r="K860" s="9">
        <f t="shared" si="68"/>
        <v>0</v>
      </c>
      <c r="L860" s="9">
        <f t="shared" si="69"/>
        <v>0</v>
      </c>
      <c r="M860" s="9">
        <v>46</v>
      </c>
      <c r="N860" s="9">
        <v>30.8</v>
      </c>
      <c r="O860" s="9">
        <v>3</v>
      </c>
      <c r="P860" s="9">
        <v>9414.92</v>
      </c>
      <c r="Q860" s="9"/>
    </row>
    <row r="861" spans="1:17">
      <c r="A861" s="35">
        <v>46</v>
      </c>
      <c r="B861" s="35" t="s">
        <v>6</v>
      </c>
      <c r="C861" s="35">
        <v>35.53</v>
      </c>
      <c r="D861" s="35">
        <v>0</v>
      </c>
      <c r="E861" s="35" t="s">
        <v>7</v>
      </c>
      <c r="F861" s="35" t="s">
        <v>13</v>
      </c>
      <c r="G861" s="35">
        <v>42111.664700000001</v>
      </c>
      <c r="H861" s="9">
        <f t="shared" si="65"/>
        <v>0</v>
      </c>
      <c r="I861" s="9">
        <f t="shared" si="66"/>
        <v>0</v>
      </c>
      <c r="J861" s="9">
        <f t="shared" si="67"/>
        <v>0</v>
      </c>
      <c r="K861" s="9">
        <f t="shared" si="68"/>
        <v>0</v>
      </c>
      <c r="L861" s="9">
        <f t="shared" si="69"/>
        <v>1</v>
      </c>
      <c r="M861" s="9">
        <v>46</v>
      </c>
      <c r="N861" s="9">
        <v>35.53</v>
      </c>
      <c r="O861" s="9">
        <v>0</v>
      </c>
      <c r="P861" s="9">
        <v>42111.664700000001</v>
      </c>
      <c r="Q861" s="9"/>
    </row>
    <row r="862" spans="1:17">
      <c r="A862" s="35">
        <v>46</v>
      </c>
      <c r="B862" s="35" t="s">
        <v>9</v>
      </c>
      <c r="C862" s="35">
        <v>25.8</v>
      </c>
      <c r="D862" s="35">
        <v>5</v>
      </c>
      <c r="E862" s="35" t="s">
        <v>10</v>
      </c>
      <c r="F862" s="35" t="s">
        <v>8</v>
      </c>
      <c r="G862" s="35">
        <v>10096.969999999999</v>
      </c>
      <c r="H862" s="9">
        <f t="shared" si="65"/>
        <v>0</v>
      </c>
      <c r="I862" s="9">
        <f t="shared" si="66"/>
        <v>0</v>
      </c>
      <c r="J862" s="9">
        <f t="shared" si="67"/>
        <v>1</v>
      </c>
      <c r="K862" s="9">
        <f t="shared" si="68"/>
        <v>1</v>
      </c>
      <c r="L862" s="9">
        <f t="shared" si="69"/>
        <v>0</v>
      </c>
      <c r="M862" s="9">
        <v>46</v>
      </c>
      <c r="N862" s="9">
        <v>25.8</v>
      </c>
      <c r="O862" s="9">
        <v>5</v>
      </c>
      <c r="P862" s="9">
        <v>10096.969999999999</v>
      </c>
      <c r="Q862" s="9"/>
    </row>
    <row r="863" spans="1:17">
      <c r="A863" s="35">
        <v>46</v>
      </c>
      <c r="B863" s="35" t="s">
        <v>9</v>
      </c>
      <c r="C863" s="35">
        <v>24.795000000000002</v>
      </c>
      <c r="D863" s="35">
        <v>3</v>
      </c>
      <c r="E863" s="35" t="s">
        <v>10</v>
      </c>
      <c r="F863" s="35" t="s">
        <v>13</v>
      </c>
      <c r="G863" s="35">
        <v>9500.5730500000009</v>
      </c>
      <c r="H863" s="9">
        <f t="shared" si="65"/>
        <v>0</v>
      </c>
      <c r="I863" s="9">
        <f t="shared" si="66"/>
        <v>0</v>
      </c>
      <c r="J863" s="9">
        <f t="shared" si="67"/>
        <v>0</v>
      </c>
      <c r="K863" s="9">
        <f t="shared" si="68"/>
        <v>1</v>
      </c>
      <c r="L863" s="9">
        <f t="shared" si="69"/>
        <v>0</v>
      </c>
      <c r="M863" s="9">
        <v>46</v>
      </c>
      <c r="N863" s="9">
        <v>24.795000000000002</v>
      </c>
      <c r="O863" s="9">
        <v>3</v>
      </c>
      <c r="P863" s="9">
        <v>9500.5730500000009</v>
      </c>
      <c r="Q863" s="9"/>
    </row>
    <row r="864" spans="1:17">
      <c r="A864" s="35">
        <v>46</v>
      </c>
      <c r="B864" s="35" t="s">
        <v>6</v>
      </c>
      <c r="C864" s="35">
        <v>23.655000000000001</v>
      </c>
      <c r="D864" s="35">
        <v>1</v>
      </c>
      <c r="E864" s="35" t="s">
        <v>7</v>
      </c>
      <c r="F864" s="35" t="s">
        <v>12</v>
      </c>
      <c r="G864" s="35">
        <v>21677.283449999999</v>
      </c>
      <c r="H864" s="9">
        <f t="shared" si="65"/>
        <v>1</v>
      </c>
      <c r="I864" s="9">
        <f t="shared" si="66"/>
        <v>0</v>
      </c>
      <c r="J864" s="9">
        <f t="shared" si="67"/>
        <v>0</v>
      </c>
      <c r="K864" s="9">
        <f t="shared" si="68"/>
        <v>0</v>
      </c>
      <c r="L864" s="9">
        <f t="shared" si="69"/>
        <v>1</v>
      </c>
      <c r="M864" s="9">
        <v>46</v>
      </c>
      <c r="N864" s="9">
        <v>23.655000000000001</v>
      </c>
      <c r="O864" s="9">
        <v>1</v>
      </c>
      <c r="P864" s="9">
        <v>21677.283449999999</v>
      </c>
      <c r="Q864" s="9"/>
    </row>
    <row r="865" spans="1:17">
      <c r="A865" s="35">
        <v>46</v>
      </c>
      <c r="B865" s="35" t="s">
        <v>9</v>
      </c>
      <c r="C865" s="35">
        <v>38.17</v>
      </c>
      <c r="D865" s="35">
        <v>2</v>
      </c>
      <c r="E865" s="35" t="s">
        <v>10</v>
      </c>
      <c r="F865" s="35" t="s">
        <v>11</v>
      </c>
      <c r="G865" s="35">
        <v>8347.1643000000004</v>
      </c>
      <c r="H865" s="9">
        <f t="shared" si="65"/>
        <v>0</v>
      </c>
      <c r="I865" s="9">
        <f t="shared" si="66"/>
        <v>1</v>
      </c>
      <c r="J865" s="9">
        <f t="shared" si="67"/>
        <v>0</v>
      </c>
      <c r="K865" s="9">
        <f t="shared" si="68"/>
        <v>1</v>
      </c>
      <c r="L865" s="9">
        <f t="shared" si="69"/>
        <v>0</v>
      </c>
      <c r="M865" s="9">
        <v>46</v>
      </c>
      <c r="N865" s="9">
        <v>38.17</v>
      </c>
      <c r="O865" s="9">
        <v>2</v>
      </c>
      <c r="P865" s="9">
        <v>8347.1643000000004</v>
      </c>
      <c r="Q865" s="9"/>
    </row>
    <row r="866" spans="1:17">
      <c r="A866" s="35">
        <v>46</v>
      </c>
      <c r="B866" s="35" t="s">
        <v>9</v>
      </c>
      <c r="C866" s="35">
        <v>40.375</v>
      </c>
      <c r="D866" s="35">
        <v>2</v>
      </c>
      <c r="E866" s="35" t="s">
        <v>10</v>
      </c>
      <c r="F866" s="35" t="s">
        <v>12</v>
      </c>
      <c r="G866" s="35">
        <v>8733.2292500000003</v>
      </c>
      <c r="H866" s="9">
        <f t="shared" si="65"/>
        <v>1</v>
      </c>
      <c r="I866" s="9">
        <f t="shared" si="66"/>
        <v>0</v>
      </c>
      <c r="J866" s="9">
        <f t="shared" si="67"/>
        <v>0</v>
      </c>
      <c r="K866" s="9">
        <f t="shared" si="68"/>
        <v>1</v>
      </c>
      <c r="L866" s="9">
        <f t="shared" si="69"/>
        <v>0</v>
      </c>
      <c r="M866" s="9">
        <v>46</v>
      </c>
      <c r="N866" s="9">
        <v>40.375</v>
      </c>
      <c r="O866" s="9">
        <v>2</v>
      </c>
      <c r="P866" s="9">
        <v>8733.2292500000003</v>
      </c>
      <c r="Q866" s="9"/>
    </row>
    <row r="867" spans="1:17">
      <c r="A867" s="35">
        <v>46</v>
      </c>
      <c r="B867" s="35" t="s">
        <v>6</v>
      </c>
      <c r="C867" s="35">
        <v>34.6</v>
      </c>
      <c r="D867" s="35">
        <v>1</v>
      </c>
      <c r="E867" s="35" t="s">
        <v>7</v>
      </c>
      <c r="F867" s="35" t="s">
        <v>8</v>
      </c>
      <c r="G867" s="35">
        <v>41661.601999999999</v>
      </c>
      <c r="H867" s="9">
        <f t="shared" si="65"/>
        <v>0</v>
      </c>
      <c r="I867" s="9">
        <f t="shared" si="66"/>
        <v>0</v>
      </c>
      <c r="J867" s="9">
        <f t="shared" si="67"/>
        <v>1</v>
      </c>
      <c r="K867" s="9">
        <f t="shared" si="68"/>
        <v>0</v>
      </c>
      <c r="L867" s="9">
        <f t="shared" si="69"/>
        <v>1</v>
      </c>
      <c r="M867" s="9">
        <v>46</v>
      </c>
      <c r="N867" s="9">
        <v>34.6</v>
      </c>
      <c r="O867" s="9">
        <v>1</v>
      </c>
      <c r="P867" s="9">
        <v>41661.601999999999</v>
      </c>
      <c r="Q867" s="9"/>
    </row>
    <row r="868" spans="1:17">
      <c r="A868" s="35">
        <v>46</v>
      </c>
      <c r="B868" s="35" t="s">
        <v>9</v>
      </c>
      <c r="C868" s="35">
        <v>25.745000000000001</v>
      </c>
      <c r="D868" s="35">
        <v>3</v>
      </c>
      <c r="E868" s="35" t="s">
        <v>10</v>
      </c>
      <c r="F868" s="35" t="s">
        <v>12</v>
      </c>
      <c r="G868" s="35">
        <v>9301.8935500000007</v>
      </c>
      <c r="H868" s="9">
        <f t="shared" si="65"/>
        <v>1</v>
      </c>
      <c r="I868" s="9">
        <f t="shared" si="66"/>
        <v>0</v>
      </c>
      <c r="J868" s="9">
        <f t="shared" si="67"/>
        <v>0</v>
      </c>
      <c r="K868" s="9">
        <f t="shared" si="68"/>
        <v>1</v>
      </c>
      <c r="L868" s="9">
        <f t="shared" si="69"/>
        <v>0</v>
      </c>
      <c r="M868" s="9">
        <v>46</v>
      </c>
      <c r="N868" s="9">
        <v>25.745000000000001</v>
      </c>
      <c r="O868" s="9">
        <v>3</v>
      </c>
      <c r="P868" s="9">
        <v>9301.8935500000007</v>
      </c>
      <c r="Q868" s="9"/>
    </row>
    <row r="869" spans="1:17">
      <c r="A869" s="35">
        <v>47</v>
      </c>
      <c r="B869" s="35" t="s">
        <v>6</v>
      </c>
      <c r="C869" s="35">
        <v>33.914999999999999</v>
      </c>
      <c r="D869" s="35">
        <v>3</v>
      </c>
      <c r="E869" s="35" t="s">
        <v>10</v>
      </c>
      <c r="F869" s="35" t="s">
        <v>12</v>
      </c>
      <c r="G869" s="35">
        <v>10115.00885</v>
      </c>
      <c r="H869" s="9">
        <f t="shared" si="65"/>
        <v>1</v>
      </c>
      <c r="I869" s="9">
        <f t="shared" si="66"/>
        <v>0</v>
      </c>
      <c r="J869" s="9">
        <f t="shared" si="67"/>
        <v>0</v>
      </c>
      <c r="K869" s="9">
        <f t="shared" si="68"/>
        <v>0</v>
      </c>
      <c r="L869" s="9">
        <f t="shared" si="69"/>
        <v>0</v>
      </c>
      <c r="M869" s="9">
        <v>47</v>
      </c>
      <c r="N869" s="9">
        <v>33.914999999999999</v>
      </c>
      <c r="O869" s="9">
        <v>3</v>
      </c>
      <c r="P869" s="9">
        <v>10115.00885</v>
      </c>
      <c r="Q869" s="9"/>
    </row>
    <row r="870" spans="1:17">
      <c r="A870" s="35">
        <v>47</v>
      </c>
      <c r="B870" s="35" t="s">
        <v>9</v>
      </c>
      <c r="C870" s="35">
        <v>28.215</v>
      </c>
      <c r="D870" s="35">
        <v>4</v>
      </c>
      <c r="E870" s="35" t="s">
        <v>10</v>
      </c>
      <c r="F870" s="35" t="s">
        <v>13</v>
      </c>
      <c r="G870" s="35">
        <v>10407.085849999999</v>
      </c>
      <c r="H870" s="9">
        <f t="shared" si="65"/>
        <v>0</v>
      </c>
      <c r="I870" s="9">
        <f t="shared" si="66"/>
        <v>0</v>
      </c>
      <c r="J870" s="9">
        <f t="shared" si="67"/>
        <v>0</v>
      </c>
      <c r="K870" s="9">
        <f t="shared" si="68"/>
        <v>1</v>
      </c>
      <c r="L870" s="9">
        <f t="shared" si="69"/>
        <v>0</v>
      </c>
      <c r="M870" s="9">
        <v>47</v>
      </c>
      <c r="N870" s="9">
        <v>28.215</v>
      </c>
      <c r="O870" s="9">
        <v>4</v>
      </c>
      <c r="P870" s="9">
        <v>10407.085849999999</v>
      </c>
      <c r="Q870" s="9"/>
    </row>
    <row r="871" spans="1:17">
      <c r="A871" s="35">
        <v>47</v>
      </c>
      <c r="B871" s="35" t="s">
        <v>9</v>
      </c>
      <c r="C871" s="35">
        <v>25.46</v>
      </c>
      <c r="D871" s="35">
        <v>2</v>
      </c>
      <c r="E871" s="35" t="s">
        <v>10</v>
      </c>
      <c r="F871" s="35" t="s">
        <v>13</v>
      </c>
      <c r="G871" s="35">
        <v>9225.2564000000002</v>
      </c>
      <c r="H871" s="9">
        <f t="shared" si="65"/>
        <v>0</v>
      </c>
      <c r="I871" s="9">
        <f t="shared" si="66"/>
        <v>0</v>
      </c>
      <c r="J871" s="9">
        <f t="shared" si="67"/>
        <v>0</v>
      </c>
      <c r="K871" s="9">
        <f t="shared" si="68"/>
        <v>1</v>
      </c>
      <c r="L871" s="9">
        <f t="shared" si="69"/>
        <v>0</v>
      </c>
      <c r="M871" s="9">
        <v>47</v>
      </c>
      <c r="N871" s="9">
        <v>25.46</v>
      </c>
      <c r="O871" s="9">
        <v>2</v>
      </c>
      <c r="P871" s="9">
        <v>9225.2564000000002</v>
      </c>
      <c r="Q871" s="9"/>
    </row>
    <row r="872" spans="1:17">
      <c r="A872" s="35">
        <v>47</v>
      </c>
      <c r="B872" s="35" t="s">
        <v>6</v>
      </c>
      <c r="C872" s="35">
        <v>26.6</v>
      </c>
      <c r="D872" s="35">
        <v>2</v>
      </c>
      <c r="E872" s="35" t="s">
        <v>10</v>
      </c>
      <c r="F872" s="35" t="s">
        <v>13</v>
      </c>
      <c r="G872" s="35">
        <v>9715.8410000000003</v>
      </c>
      <c r="H872" s="9">
        <f t="shared" si="65"/>
        <v>0</v>
      </c>
      <c r="I872" s="9">
        <f t="shared" si="66"/>
        <v>0</v>
      </c>
      <c r="J872" s="9">
        <f t="shared" si="67"/>
        <v>0</v>
      </c>
      <c r="K872" s="9">
        <f t="shared" si="68"/>
        <v>0</v>
      </c>
      <c r="L872" s="9">
        <f t="shared" si="69"/>
        <v>0</v>
      </c>
      <c r="M872" s="9">
        <v>47</v>
      </c>
      <c r="N872" s="9">
        <v>26.6</v>
      </c>
      <c r="O872" s="9">
        <v>2</v>
      </c>
      <c r="P872" s="9">
        <v>9715.8410000000003</v>
      </c>
      <c r="Q872" s="9"/>
    </row>
    <row r="873" spans="1:17">
      <c r="A873" s="35">
        <v>47</v>
      </c>
      <c r="B873" s="35" t="s">
        <v>9</v>
      </c>
      <c r="C873" s="35">
        <v>25.41</v>
      </c>
      <c r="D873" s="35">
        <v>1</v>
      </c>
      <c r="E873" s="35" t="s">
        <v>7</v>
      </c>
      <c r="F873" s="35" t="s">
        <v>11</v>
      </c>
      <c r="G873" s="35">
        <v>21978.676899999999</v>
      </c>
      <c r="H873" s="9">
        <f t="shared" si="65"/>
        <v>0</v>
      </c>
      <c r="I873" s="9">
        <f t="shared" si="66"/>
        <v>1</v>
      </c>
      <c r="J873" s="9">
        <f t="shared" si="67"/>
        <v>0</v>
      </c>
      <c r="K873" s="9">
        <f t="shared" si="68"/>
        <v>1</v>
      </c>
      <c r="L873" s="9">
        <f t="shared" si="69"/>
        <v>1</v>
      </c>
      <c r="M873" s="9">
        <v>47</v>
      </c>
      <c r="N873" s="9">
        <v>25.41</v>
      </c>
      <c r="O873" s="9">
        <v>1</v>
      </c>
      <c r="P873" s="9">
        <v>21978.676899999999</v>
      </c>
      <c r="Q873" s="9"/>
    </row>
    <row r="874" spans="1:17">
      <c r="A874" s="35">
        <v>47</v>
      </c>
      <c r="B874" s="35" t="s">
        <v>9</v>
      </c>
      <c r="C874" s="35">
        <v>29.83</v>
      </c>
      <c r="D874" s="35">
        <v>3</v>
      </c>
      <c r="E874" s="35" t="s">
        <v>10</v>
      </c>
      <c r="F874" s="35" t="s">
        <v>12</v>
      </c>
      <c r="G874" s="35">
        <v>9620.3307000000004</v>
      </c>
      <c r="H874" s="9">
        <f t="shared" si="65"/>
        <v>1</v>
      </c>
      <c r="I874" s="9">
        <f t="shared" si="66"/>
        <v>0</v>
      </c>
      <c r="J874" s="9">
        <f t="shared" si="67"/>
        <v>0</v>
      </c>
      <c r="K874" s="9">
        <f t="shared" si="68"/>
        <v>1</v>
      </c>
      <c r="L874" s="9">
        <f t="shared" si="69"/>
        <v>0</v>
      </c>
      <c r="M874" s="9">
        <v>47</v>
      </c>
      <c r="N874" s="9">
        <v>29.83</v>
      </c>
      <c r="O874" s="9">
        <v>3</v>
      </c>
      <c r="P874" s="9">
        <v>9620.3307000000004</v>
      </c>
      <c r="Q874" s="9"/>
    </row>
    <row r="875" spans="1:17">
      <c r="A875" s="35">
        <v>47</v>
      </c>
      <c r="B875" s="35" t="s">
        <v>9</v>
      </c>
      <c r="C875" s="35">
        <v>47.52</v>
      </c>
      <c r="D875" s="35">
        <v>1</v>
      </c>
      <c r="E875" s="35" t="s">
        <v>10</v>
      </c>
      <c r="F875" s="35" t="s">
        <v>11</v>
      </c>
      <c r="G875" s="35">
        <v>8083.9197999999997</v>
      </c>
      <c r="H875" s="9">
        <f t="shared" si="65"/>
        <v>0</v>
      </c>
      <c r="I875" s="9">
        <f t="shared" si="66"/>
        <v>1</v>
      </c>
      <c r="J875" s="9">
        <f t="shared" si="67"/>
        <v>0</v>
      </c>
      <c r="K875" s="9">
        <f t="shared" si="68"/>
        <v>1</v>
      </c>
      <c r="L875" s="9">
        <f t="shared" si="69"/>
        <v>0</v>
      </c>
      <c r="M875" s="9">
        <v>47</v>
      </c>
      <c r="N875" s="9">
        <v>47.52</v>
      </c>
      <c r="O875" s="9">
        <v>1</v>
      </c>
      <c r="P875" s="9">
        <v>8083.9197999999997</v>
      </c>
      <c r="Q875" s="9"/>
    </row>
    <row r="876" spans="1:17">
      <c r="A876" s="35">
        <v>47</v>
      </c>
      <c r="B876" s="35" t="s">
        <v>6</v>
      </c>
      <c r="C876" s="35">
        <v>23.6</v>
      </c>
      <c r="D876" s="35">
        <v>1</v>
      </c>
      <c r="E876" s="35" t="s">
        <v>10</v>
      </c>
      <c r="F876" s="35" t="s">
        <v>8</v>
      </c>
      <c r="G876" s="35">
        <v>8539.6710000000003</v>
      </c>
      <c r="H876" s="9">
        <f t="shared" si="65"/>
        <v>0</v>
      </c>
      <c r="I876" s="9">
        <f t="shared" si="66"/>
        <v>0</v>
      </c>
      <c r="J876" s="9">
        <f t="shared" si="67"/>
        <v>1</v>
      </c>
      <c r="K876" s="9">
        <f t="shared" si="68"/>
        <v>0</v>
      </c>
      <c r="L876" s="9">
        <f t="shared" si="69"/>
        <v>0</v>
      </c>
      <c r="M876" s="9">
        <v>47</v>
      </c>
      <c r="N876" s="9">
        <v>23.6</v>
      </c>
      <c r="O876" s="9">
        <v>1</v>
      </c>
      <c r="P876" s="9">
        <v>8539.6710000000003</v>
      </c>
      <c r="Q876" s="9"/>
    </row>
    <row r="877" spans="1:17">
      <c r="A877" s="35">
        <v>47</v>
      </c>
      <c r="B877" s="35" t="s">
        <v>6</v>
      </c>
      <c r="C877" s="35">
        <v>33.344999999999999</v>
      </c>
      <c r="D877" s="35">
        <v>0</v>
      </c>
      <c r="E877" s="35" t="s">
        <v>10</v>
      </c>
      <c r="F877" s="35" t="s">
        <v>13</v>
      </c>
      <c r="G877" s="35">
        <v>20878.78443</v>
      </c>
      <c r="H877" s="9">
        <f t="shared" si="65"/>
        <v>0</v>
      </c>
      <c r="I877" s="9">
        <f t="shared" si="66"/>
        <v>0</v>
      </c>
      <c r="J877" s="9">
        <f t="shared" si="67"/>
        <v>0</v>
      </c>
      <c r="K877" s="9">
        <f t="shared" si="68"/>
        <v>0</v>
      </c>
      <c r="L877" s="9">
        <f t="shared" si="69"/>
        <v>0</v>
      </c>
      <c r="M877" s="9">
        <v>47</v>
      </c>
      <c r="N877" s="9">
        <v>33.344999999999999</v>
      </c>
      <c r="O877" s="9">
        <v>0</v>
      </c>
      <c r="P877" s="9">
        <v>20878.78443</v>
      </c>
      <c r="Q877" s="9"/>
    </row>
    <row r="878" spans="1:17">
      <c r="A878" s="35">
        <v>47</v>
      </c>
      <c r="B878" s="35" t="s">
        <v>9</v>
      </c>
      <c r="C878" s="35">
        <v>19.57</v>
      </c>
      <c r="D878" s="35">
        <v>1</v>
      </c>
      <c r="E878" s="35" t="s">
        <v>10</v>
      </c>
      <c r="F878" s="35" t="s">
        <v>12</v>
      </c>
      <c r="G878" s="35">
        <v>8428.0692999999992</v>
      </c>
      <c r="H878" s="9">
        <f t="shared" si="65"/>
        <v>1</v>
      </c>
      <c r="I878" s="9">
        <f t="shared" si="66"/>
        <v>0</v>
      </c>
      <c r="J878" s="9">
        <f t="shared" si="67"/>
        <v>0</v>
      </c>
      <c r="K878" s="9">
        <f t="shared" si="68"/>
        <v>1</v>
      </c>
      <c r="L878" s="9">
        <f t="shared" si="69"/>
        <v>0</v>
      </c>
      <c r="M878" s="9">
        <v>47</v>
      </c>
      <c r="N878" s="9">
        <v>19.57</v>
      </c>
      <c r="O878" s="9">
        <v>1</v>
      </c>
      <c r="P878" s="9">
        <v>8428.0692999999992</v>
      </c>
      <c r="Q878" s="9"/>
    </row>
    <row r="879" spans="1:17">
      <c r="A879" s="35">
        <v>47</v>
      </c>
      <c r="B879" s="35" t="s">
        <v>6</v>
      </c>
      <c r="C879" s="35">
        <v>29.37</v>
      </c>
      <c r="D879" s="35">
        <v>1</v>
      </c>
      <c r="E879" s="35" t="s">
        <v>10</v>
      </c>
      <c r="F879" s="35" t="s">
        <v>11</v>
      </c>
      <c r="G879" s="35">
        <v>8547.6913000000004</v>
      </c>
      <c r="H879" s="9">
        <f t="shared" si="65"/>
        <v>0</v>
      </c>
      <c r="I879" s="9">
        <f t="shared" si="66"/>
        <v>1</v>
      </c>
      <c r="J879" s="9">
        <f t="shared" si="67"/>
        <v>0</v>
      </c>
      <c r="K879" s="9">
        <f t="shared" si="68"/>
        <v>0</v>
      </c>
      <c r="L879" s="9">
        <f t="shared" si="69"/>
        <v>0</v>
      </c>
      <c r="M879" s="9">
        <v>47</v>
      </c>
      <c r="N879" s="9">
        <v>29.37</v>
      </c>
      <c r="O879" s="9">
        <v>1</v>
      </c>
      <c r="P879" s="9">
        <v>8547.6913000000004</v>
      </c>
      <c r="Q879" s="9"/>
    </row>
    <row r="880" spans="1:17">
      <c r="A880" s="35">
        <v>47</v>
      </c>
      <c r="B880" s="35" t="s">
        <v>6</v>
      </c>
      <c r="C880" s="35">
        <v>36.630000000000003</v>
      </c>
      <c r="D880" s="35">
        <v>1</v>
      </c>
      <c r="E880" s="35" t="s">
        <v>7</v>
      </c>
      <c r="F880" s="35" t="s">
        <v>11</v>
      </c>
      <c r="G880" s="35">
        <v>42969.852700000003</v>
      </c>
      <c r="H880" s="9">
        <f t="shared" si="65"/>
        <v>0</v>
      </c>
      <c r="I880" s="9">
        <f t="shared" si="66"/>
        <v>1</v>
      </c>
      <c r="J880" s="9">
        <f t="shared" si="67"/>
        <v>0</v>
      </c>
      <c r="K880" s="9">
        <f t="shared" si="68"/>
        <v>0</v>
      </c>
      <c r="L880" s="9">
        <f t="shared" si="69"/>
        <v>1</v>
      </c>
      <c r="M880" s="9">
        <v>47</v>
      </c>
      <c r="N880" s="9">
        <v>36.630000000000003</v>
      </c>
      <c r="O880" s="9">
        <v>1</v>
      </c>
      <c r="P880" s="9">
        <v>42969.852700000003</v>
      </c>
      <c r="Q880" s="9"/>
    </row>
    <row r="881" spans="1:17">
      <c r="A881" s="35">
        <v>47</v>
      </c>
      <c r="B881" s="35" t="s">
        <v>6</v>
      </c>
      <c r="C881" s="35">
        <v>24.1</v>
      </c>
      <c r="D881" s="35">
        <v>1</v>
      </c>
      <c r="E881" s="35" t="s">
        <v>10</v>
      </c>
      <c r="F881" s="35" t="s">
        <v>8</v>
      </c>
      <c r="G881" s="35">
        <v>26236.579969999999</v>
      </c>
      <c r="H881" s="9">
        <f t="shared" si="65"/>
        <v>0</v>
      </c>
      <c r="I881" s="9">
        <f t="shared" si="66"/>
        <v>0</v>
      </c>
      <c r="J881" s="9">
        <f t="shared" si="67"/>
        <v>1</v>
      </c>
      <c r="K881" s="9">
        <f t="shared" si="68"/>
        <v>0</v>
      </c>
      <c r="L881" s="9">
        <f t="shared" si="69"/>
        <v>0</v>
      </c>
      <c r="M881" s="9">
        <v>47</v>
      </c>
      <c r="N881" s="9">
        <v>24.1</v>
      </c>
      <c r="O881" s="9">
        <v>1</v>
      </c>
      <c r="P881" s="9">
        <v>26236.579969999999</v>
      </c>
      <c r="Q881" s="9"/>
    </row>
    <row r="882" spans="1:17">
      <c r="A882" s="35">
        <v>47</v>
      </c>
      <c r="B882" s="35" t="s">
        <v>9</v>
      </c>
      <c r="C882" s="35">
        <v>36.200000000000003</v>
      </c>
      <c r="D882" s="35">
        <v>1</v>
      </c>
      <c r="E882" s="35" t="s">
        <v>10</v>
      </c>
      <c r="F882" s="35" t="s">
        <v>8</v>
      </c>
      <c r="G882" s="35">
        <v>8068.1850000000004</v>
      </c>
      <c r="H882" s="9">
        <f t="shared" si="65"/>
        <v>0</v>
      </c>
      <c r="I882" s="9">
        <f t="shared" si="66"/>
        <v>0</v>
      </c>
      <c r="J882" s="9">
        <f t="shared" si="67"/>
        <v>1</v>
      </c>
      <c r="K882" s="9">
        <f t="shared" si="68"/>
        <v>1</v>
      </c>
      <c r="L882" s="9">
        <f t="shared" si="69"/>
        <v>0</v>
      </c>
      <c r="M882" s="9">
        <v>47</v>
      </c>
      <c r="N882" s="9">
        <v>36.200000000000003</v>
      </c>
      <c r="O882" s="9">
        <v>1</v>
      </c>
      <c r="P882" s="9">
        <v>8068.1850000000004</v>
      </c>
      <c r="Q882" s="9"/>
    </row>
    <row r="883" spans="1:17">
      <c r="A883" s="35">
        <v>47</v>
      </c>
      <c r="B883" s="35" t="s">
        <v>6</v>
      </c>
      <c r="C883" s="35">
        <v>29.545000000000002</v>
      </c>
      <c r="D883" s="35">
        <v>1</v>
      </c>
      <c r="E883" s="35" t="s">
        <v>10</v>
      </c>
      <c r="F883" s="35" t="s">
        <v>12</v>
      </c>
      <c r="G883" s="35">
        <v>8930.9345499999999</v>
      </c>
      <c r="H883" s="9">
        <f t="shared" si="65"/>
        <v>1</v>
      </c>
      <c r="I883" s="9">
        <f t="shared" si="66"/>
        <v>0</v>
      </c>
      <c r="J883" s="9">
        <f t="shared" si="67"/>
        <v>0</v>
      </c>
      <c r="K883" s="9">
        <f t="shared" si="68"/>
        <v>0</v>
      </c>
      <c r="L883" s="9">
        <f t="shared" si="69"/>
        <v>0</v>
      </c>
      <c r="M883" s="9">
        <v>47</v>
      </c>
      <c r="N883" s="9">
        <v>29.545000000000002</v>
      </c>
      <c r="O883" s="9">
        <v>1</v>
      </c>
      <c r="P883" s="9">
        <v>8930.9345499999999</v>
      </c>
      <c r="Q883" s="9"/>
    </row>
    <row r="884" spans="1:17">
      <c r="A884" s="35">
        <v>47</v>
      </c>
      <c r="B884" s="35" t="s">
        <v>6</v>
      </c>
      <c r="C884" s="35">
        <v>36</v>
      </c>
      <c r="D884" s="35">
        <v>1</v>
      </c>
      <c r="E884" s="35" t="s">
        <v>10</v>
      </c>
      <c r="F884" s="35" t="s">
        <v>8</v>
      </c>
      <c r="G884" s="35">
        <v>8556.9069999999992</v>
      </c>
      <c r="H884" s="9">
        <f t="shared" si="65"/>
        <v>0</v>
      </c>
      <c r="I884" s="9">
        <f t="shared" si="66"/>
        <v>0</v>
      </c>
      <c r="J884" s="9">
        <f t="shared" si="67"/>
        <v>1</v>
      </c>
      <c r="K884" s="9">
        <f t="shared" si="68"/>
        <v>0</v>
      </c>
      <c r="L884" s="9">
        <f t="shared" si="69"/>
        <v>0</v>
      </c>
      <c r="M884" s="9">
        <v>47</v>
      </c>
      <c r="N884" s="9">
        <v>36</v>
      </c>
      <c r="O884" s="9">
        <v>1</v>
      </c>
      <c r="P884" s="9">
        <v>8556.9069999999992</v>
      </c>
      <c r="Q884" s="9"/>
    </row>
    <row r="885" spans="1:17">
      <c r="A885" s="35">
        <v>47</v>
      </c>
      <c r="B885" s="35" t="s">
        <v>6</v>
      </c>
      <c r="C885" s="35">
        <v>27.83</v>
      </c>
      <c r="D885" s="35">
        <v>0</v>
      </c>
      <c r="E885" s="35" t="s">
        <v>7</v>
      </c>
      <c r="F885" s="35" t="s">
        <v>11</v>
      </c>
      <c r="G885" s="35">
        <v>23065.420699999999</v>
      </c>
      <c r="H885" s="9">
        <f t="shared" si="65"/>
        <v>0</v>
      </c>
      <c r="I885" s="9">
        <f t="shared" si="66"/>
        <v>1</v>
      </c>
      <c r="J885" s="9">
        <f t="shared" si="67"/>
        <v>0</v>
      </c>
      <c r="K885" s="9">
        <f t="shared" si="68"/>
        <v>0</v>
      </c>
      <c r="L885" s="9">
        <f t="shared" si="69"/>
        <v>1</v>
      </c>
      <c r="M885" s="9">
        <v>47</v>
      </c>
      <c r="N885" s="9">
        <v>27.83</v>
      </c>
      <c r="O885" s="9">
        <v>0</v>
      </c>
      <c r="P885" s="9">
        <v>23065.420699999999</v>
      </c>
      <c r="Q885" s="9"/>
    </row>
    <row r="886" spans="1:17">
      <c r="A886" s="35">
        <v>47</v>
      </c>
      <c r="B886" s="35" t="s">
        <v>9</v>
      </c>
      <c r="C886" s="35">
        <v>32.299999999999997</v>
      </c>
      <c r="D886" s="35">
        <v>1</v>
      </c>
      <c r="E886" s="35" t="s">
        <v>10</v>
      </c>
      <c r="F886" s="35" t="s">
        <v>8</v>
      </c>
      <c r="G886" s="35">
        <v>8062.7640000000001</v>
      </c>
      <c r="H886" s="9">
        <f t="shared" si="65"/>
        <v>0</v>
      </c>
      <c r="I886" s="9">
        <f t="shared" si="66"/>
        <v>0</v>
      </c>
      <c r="J886" s="9">
        <f t="shared" si="67"/>
        <v>1</v>
      </c>
      <c r="K886" s="9">
        <f t="shared" si="68"/>
        <v>1</v>
      </c>
      <c r="L886" s="9">
        <f t="shared" si="69"/>
        <v>0</v>
      </c>
      <c r="M886" s="9">
        <v>47</v>
      </c>
      <c r="N886" s="9">
        <v>32.299999999999997</v>
      </c>
      <c r="O886" s="9">
        <v>1</v>
      </c>
      <c r="P886" s="9">
        <v>8062.7640000000001</v>
      </c>
      <c r="Q886" s="9"/>
    </row>
    <row r="887" spans="1:17">
      <c r="A887" s="35">
        <v>47</v>
      </c>
      <c r="B887" s="35" t="s">
        <v>6</v>
      </c>
      <c r="C887" s="35">
        <v>26.125</v>
      </c>
      <c r="D887" s="35">
        <v>1</v>
      </c>
      <c r="E887" s="35" t="s">
        <v>7</v>
      </c>
      <c r="F887" s="35" t="s">
        <v>13</v>
      </c>
      <c r="G887" s="35">
        <v>23401.30575</v>
      </c>
      <c r="H887" s="9">
        <f t="shared" si="65"/>
        <v>0</v>
      </c>
      <c r="I887" s="9">
        <f t="shared" si="66"/>
        <v>0</v>
      </c>
      <c r="J887" s="9">
        <f t="shared" si="67"/>
        <v>0</v>
      </c>
      <c r="K887" s="9">
        <f t="shared" si="68"/>
        <v>0</v>
      </c>
      <c r="L887" s="9">
        <f t="shared" si="69"/>
        <v>1</v>
      </c>
      <c r="M887" s="9">
        <v>47</v>
      </c>
      <c r="N887" s="9">
        <v>26.125</v>
      </c>
      <c r="O887" s="9">
        <v>1</v>
      </c>
      <c r="P887" s="9">
        <v>23401.30575</v>
      </c>
      <c r="Q887" s="9"/>
    </row>
    <row r="888" spans="1:17">
      <c r="A888" s="35">
        <v>47</v>
      </c>
      <c r="B888" s="35" t="s">
        <v>9</v>
      </c>
      <c r="C888" s="35">
        <v>38.94</v>
      </c>
      <c r="D888" s="35">
        <v>2</v>
      </c>
      <c r="E888" s="35" t="s">
        <v>7</v>
      </c>
      <c r="F888" s="35" t="s">
        <v>11</v>
      </c>
      <c r="G888" s="35">
        <v>44202.653599999998</v>
      </c>
      <c r="H888" s="9">
        <f t="shared" si="65"/>
        <v>0</v>
      </c>
      <c r="I888" s="9">
        <f t="shared" si="66"/>
        <v>1</v>
      </c>
      <c r="J888" s="9">
        <f t="shared" si="67"/>
        <v>0</v>
      </c>
      <c r="K888" s="9">
        <f t="shared" si="68"/>
        <v>1</v>
      </c>
      <c r="L888" s="9">
        <f t="shared" si="69"/>
        <v>1</v>
      </c>
      <c r="M888" s="9">
        <v>47</v>
      </c>
      <c r="N888" s="9">
        <v>38.94</v>
      </c>
      <c r="O888" s="9">
        <v>2</v>
      </c>
      <c r="P888" s="9">
        <v>44202.653599999998</v>
      </c>
      <c r="Q888" s="9"/>
    </row>
    <row r="889" spans="1:17">
      <c r="A889" s="35">
        <v>47</v>
      </c>
      <c r="B889" s="35" t="s">
        <v>9</v>
      </c>
      <c r="C889" s="35">
        <v>19.190000000000001</v>
      </c>
      <c r="D889" s="35">
        <v>1</v>
      </c>
      <c r="E889" s="35" t="s">
        <v>10</v>
      </c>
      <c r="F889" s="35" t="s">
        <v>13</v>
      </c>
      <c r="G889" s="35">
        <v>8627.5411000000004</v>
      </c>
      <c r="H889" s="9">
        <f t="shared" si="65"/>
        <v>0</v>
      </c>
      <c r="I889" s="9">
        <f t="shared" si="66"/>
        <v>0</v>
      </c>
      <c r="J889" s="9">
        <f t="shared" si="67"/>
        <v>0</v>
      </c>
      <c r="K889" s="9">
        <f t="shared" si="68"/>
        <v>1</v>
      </c>
      <c r="L889" s="9">
        <f t="shared" si="69"/>
        <v>0</v>
      </c>
      <c r="M889" s="9">
        <v>47</v>
      </c>
      <c r="N889" s="9">
        <v>19.190000000000001</v>
      </c>
      <c r="O889" s="9">
        <v>1</v>
      </c>
      <c r="P889" s="9">
        <v>8627.5411000000004</v>
      </c>
      <c r="Q889" s="9"/>
    </row>
    <row r="890" spans="1:17">
      <c r="A890" s="35">
        <v>47</v>
      </c>
      <c r="B890" s="35" t="s">
        <v>9</v>
      </c>
      <c r="C890" s="35">
        <v>28.215</v>
      </c>
      <c r="D890" s="35">
        <v>3</v>
      </c>
      <c r="E890" s="35" t="s">
        <v>7</v>
      </c>
      <c r="F890" s="35" t="s">
        <v>12</v>
      </c>
      <c r="G890" s="35">
        <v>24915.220850000002</v>
      </c>
      <c r="H890" s="9">
        <f t="shared" si="65"/>
        <v>1</v>
      </c>
      <c r="I890" s="9">
        <f t="shared" si="66"/>
        <v>0</v>
      </c>
      <c r="J890" s="9">
        <f t="shared" si="67"/>
        <v>0</v>
      </c>
      <c r="K890" s="9">
        <f t="shared" si="68"/>
        <v>1</v>
      </c>
      <c r="L890" s="9">
        <f t="shared" si="69"/>
        <v>1</v>
      </c>
      <c r="M890" s="9">
        <v>47</v>
      </c>
      <c r="N890" s="9">
        <v>28.215</v>
      </c>
      <c r="O890" s="9">
        <v>3</v>
      </c>
      <c r="P890" s="9">
        <v>24915.220850000002</v>
      </c>
      <c r="Q890" s="9"/>
    </row>
    <row r="891" spans="1:17">
      <c r="A891" s="35">
        <v>47</v>
      </c>
      <c r="B891" s="35" t="s">
        <v>9</v>
      </c>
      <c r="C891" s="35">
        <v>36.08</v>
      </c>
      <c r="D891" s="35">
        <v>1</v>
      </c>
      <c r="E891" s="35" t="s">
        <v>7</v>
      </c>
      <c r="F891" s="35" t="s">
        <v>11</v>
      </c>
      <c r="G891" s="35">
        <v>42211.138200000001</v>
      </c>
      <c r="H891" s="9">
        <f t="shared" si="65"/>
        <v>0</v>
      </c>
      <c r="I891" s="9">
        <f t="shared" si="66"/>
        <v>1</v>
      </c>
      <c r="J891" s="9">
        <f t="shared" si="67"/>
        <v>0</v>
      </c>
      <c r="K891" s="9">
        <f t="shared" si="68"/>
        <v>1</v>
      </c>
      <c r="L891" s="9">
        <f t="shared" si="69"/>
        <v>1</v>
      </c>
      <c r="M891" s="9">
        <v>47</v>
      </c>
      <c r="N891" s="9">
        <v>36.08</v>
      </c>
      <c r="O891" s="9">
        <v>1</v>
      </c>
      <c r="P891" s="9">
        <v>42211.138200000001</v>
      </c>
      <c r="Q891" s="9"/>
    </row>
    <row r="892" spans="1:17">
      <c r="A892" s="35">
        <v>47</v>
      </c>
      <c r="B892" s="35" t="s">
        <v>6</v>
      </c>
      <c r="C892" s="35">
        <v>45.32</v>
      </c>
      <c r="D892" s="35">
        <v>1</v>
      </c>
      <c r="E892" s="35" t="s">
        <v>10</v>
      </c>
      <c r="F892" s="35" t="s">
        <v>11</v>
      </c>
      <c r="G892" s="35">
        <v>8569.8618000000006</v>
      </c>
      <c r="H892" s="9">
        <f t="shared" si="65"/>
        <v>0</v>
      </c>
      <c r="I892" s="9">
        <f t="shared" si="66"/>
        <v>1</v>
      </c>
      <c r="J892" s="9">
        <f t="shared" si="67"/>
        <v>0</v>
      </c>
      <c r="K892" s="9">
        <f t="shared" si="68"/>
        <v>0</v>
      </c>
      <c r="L892" s="9">
        <f t="shared" si="69"/>
        <v>0</v>
      </c>
      <c r="M892" s="9">
        <v>47</v>
      </c>
      <c r="N892" s="9">
        <v>45.32</v>
      </c>
      <c r="O892" s="9">
        <v>1</v>
      </c>
      <c r="P892" s="9">
        <v>8569.8618000000006</v>
      </c>
      <c r="Q892" s="9"/>
    </row>
    <row r="893" spans="1:17">
      <c r="A893" s="35">
        <v>47</v>
      </c>
      <c r="B893" s="35" t="s">
        <v>9</v>
      </c>
      <c r="C893" s="35">
        <v>29.8</v>
      </c>
      <c r="D893" s="35">
        <v>3</v>
      </c>
      <c r="E893" s="35" t="s">
        <v>7</v>
      </c>
      <c r="F893" s="35" t="s">
        <v>8</v>
      </c>
      <c r="G893" s="35">
        <v>25309.489000000001</v>
      </c>
      <c r="H893" s="9">
        <f t="shared" si="65"/>
        <v>0</v>
      </c>
      <c r="I893" s="9">
        <f t="shared" si="66"/>
        <v>0</v>
      </c>
      <c r="J893" s="9">
        <f t="shared" si="67"/>
        <v>1</v>
      </c>
      <c r="K893" s="9">
        <f t="shared" si="68"/>
        <v>1</v>
      </c>
      <c r="L893" s="9">
        <f t="shared" si="69"/>
        <v>1</v>
      </c>
      <c r="M893" s="9">
        <v>47</v>
      </c>
      <c r="N893" s="9">
        <v>29.8</v>
      </c>
      <c r="O893" s="9">
        <v>3</v>
      </c>
      <c r="P893" s="9">
        <v>25309.489000000001</v>
      </c>
      <c r="Q893" s="9"/>
    </row>
    <row r="894" spans="1:17">
      <c r="A894" s="35">
        <v>47</v>
      </c>
      <c r="B894" s="35" t="s">
        <v>6</v>
      </c>
      <c r="C894" s="35">
        <v>32</v>
      </c>
      <c r="D894" s="35">
        <v>1</v>
      </c>
      <c r="E894" s="35" t="s">
        <v>10</v>
      </c>
      <c r="F894" s="35" t="s">
        <v>8</v>
      </c>
      <c r="G894" s="35">
        <v>8551.3469999999998</v>
      </c>
      <c r="H894" s="9">
        <f t="shared" si="65"/>
        <v>0</v>
      </c>
      <c r="I894" s="9">
        <f t="shared" si="66"/>
        <v>0</v>
      </c>
      <c r="J894" s="9">
        <f t="shared" si="67"/>
        <v>1</v>
      </c>
      <c r="K894" s="9">
        <f t="shared" si="68"/>
        <v>0</v>
      </c>
      <c r="L894" s="9">
        <f t="shared" si="69"/>
        <v>0</v>
      </c>
      <c r="M894" s="9">
        <v>47</v>
      </c>
      <c r="N894" s="9">
        <v>32</v>
      </c>
      <c r="O894" s="9">
        <v>1</v>
      </c>
      <c r="P894" s="9">
        <v>8551.3469999999998</v>
      </c>
      <c r="Q894" s="9"/>
    </row>
    <row r="895" spans="1:17">
      <c r="A895" s="35">
        <v>47</v>
      </c>
      <c r="B895" s="35" t="s">
        <v>9</v>
      </c>
      <c r="C895" s="35">
        <v>36.19</v>
      </c>
      <c r="D895" s="35">
        <v>0</v>
      </c>
      <c r="E895" s="35" t="s">
        <v>7</v>
      </c>
      <c r="F895" s="35" t="s">
        <v>11</v>
      </c>
      <c r="G895" s="35">
        <v>41676.081100000003</v>
      </c>
      <c r="H895" s="9">
        <f t="shared" si="65"/>
        <v>0</v>
      </c>
      <c r="I895" s="9">
        <f t="shared" si="66"/>
        <v>1</v>
      </c>
      <c r="J895" s="9">
        <f t="shared" si="67"/>
        <v>0</v>
      </c>
      <c r="K895" s="9">
        <f t="shared" si="68"/>
        <v>1</v>
      </c>
      <c r="L895" s="9">
        <f t="shared" si="69"/>
        <v>1</v>
      </c>
      <c r="M895" s="9">
        <v>47</v>
      </c>
      <c r="N895" s="9">
        <v>36.19</v>
      </c>
      <c r="O895" s="9">
        <v>0</v>
      </c>
      <c r="P895" s="9">
        <v>41676.081100000003</v>
      </c>
      <c r="Q895" s="9"/>
    </row>
    <row r="896" spans="1:17">
      <c r="A896" s="35">
        <v>47</v>
      </c>
      <c r="B896" s="35" t="s">
        <v>6</v>
      </c>
      <c r="C896" s="35">
        <v>27.645</v>
      </c>
      <c r="D896" s="35">
        <v>2</v>
      </c>
      <c r="E896" s="35" t="s">
        <v>7</v>
      </c>
      <c r="F896" s="35" t="s">
        <v>12</v>
      </c>
      <c r="G896" s="35">
        <v>24535.698550000001</v>
      </c>
      <c r="H896" s="9">
        <f t="shared" si="65"/>
        <v>1</v>
      </c>
      <c r="I896" s="9">
        <f t="shared" si="66"/>
        <v>0</v>
      </c>
      <c r="J896" s="9">
        <f t="shared" si="67"/>
        <v>0</v>
      </c>
      <c r="K896" s="9">
        <f t="shared" si="68"/>
        <v>0</v>
      </c>
      <c r="L896" s="9">
        <f t="shared" si="69"/>
        <v>1</v>
      </c>
      <c r="M896" s="9">
        <v>47</v>
      </c>
      <c r="N896" s="9">
        <v>27.645</v>
      </c>
      <c r="O896" s="9">
        <v>2</v>
      </c>
      <c r="P896" s="9">
        <v>24535.698550000001</v>
      </c>
      <c r="Q896" s="9"/>
    </row>
    <row r="897" spans="1:17">
      <c r="A897" s="35">
        <v>47</v>
      </c>
      <c r="B897" s="35" t="s">
        <v>6</v>
      </c>
      <c r="C897" s="35">
        <v>24.32</v>
      </c>
      <c r="D897" s="35">
        <v>0</v>
      </c>
      <c r="E897" s="35" t="s">
        <v>10</v>
      </c>
      <c r="F897" s="35" t="s">
        <v>13</v>
      </c>
      <c r="G897" s="35">
        <v>8534.6718000000001</v>
      </c>
      <c r="H897" s="9">
        <f t="shared" si="65"/>
        <v>0</v>
      </c>
      <c r="I897" s="9">
        <f t="shared" si="66"/>
        <v>0</v>
      </c>
      <c r="J897" s="9">
        <f t="shared" si="67"/>
        <v>0</v>
      </c>
      <c r="K897" s="9">
        <f t="shared" si="68"/>
        <v>0</v>
      </c>
      <c r="L897" s="9">
        <f t="shared" si="69"/>
        <v>0</v>
      </c>
      <c r="M897" s="9">
        <v>47</v>
      </c>
      <c r="N897" s="9">
        <v>24.32</v>
      </c>
      <c r="O897" s="9">
        <v>0</v>
      </c>
      <c r="P897" s="9">
        <v>8534.6718000000001</v>
      </c>
      <c r="Q897" s="9"/>
    </row>
    <row r="898" spans="1:17">
      <c r="A898" s="35">
        <v>48</v>
      </c>
      <c r="B898" s="35" t="s">
        <v>9</v>
      </c>
      <c r="C898" s="35">
        <v>28</v>
      </c>
      <c r="D898" s="35">
        <v>1</v>
      </c>
      <c r="E898" s="35" t="s">
        <v>7</v>
      </c>
      <c r="F898" s="35" t="s">
        <v>8</v>
      </c>
      <c r="G898" s="35">
        <v>23568.272000000001</v>
      </c>
      <c r="H898" s="9">
        <f t="shared" si="65"/>
        <v>0</v>
      </c>
      <c r="I898" s="9">
        <f t="shared" si="66"/>
        <v>0</v>
      </c>
      <c r="J898" s="9">
        <f t="shared" si="67"/>
        <v>1</v>
      </c>
      <c r="K898" s="9">
        <f t="shared" si="68"/>
        <v>1</v>
      </c>
      <c r="L898" s="9">
        <f t="shared" si="69"/>
        <v>1</v>
      </c>
      <c r="M898" s="9">
        <v>48</v>
      </c>
      <c r="N898" s="9">
        <v>28</v>
      </c>
      <c r="O898" s="9">
        <v>1</v>
      </c>
      <c r="P898" s="9">
        <v>23568.272000000001</v>
      </c>
      <c r="Q898" s="9"/>
    </row>
    <row r="899" spans="1:17">
      <c r="A899" s="35">
        <v>48</v>
      </c>
      <c r="B899" s="35" t="s">
        <v>6</v>
      </c>
      <c r="C899" s="35">
        <v>41.23</v>
      </c>
      <c r="D899" s="35">
        <v>4</v>
      </c>
      <c r="E899" s="35" t="s">
        <v>10</v>
      </c>
      <c r="F899" s="35" t="s">
        <v>12</v>
      </c>
      <c r="G899" s="35">
        <v>11033.661700000001</v>
      </c>
      <c r="H899" s="9">
        <f t="shared" ref="H899:H962" si="70">IF(F899="northwest",1,0)</f>
        <v>1</v>
      </c>
      <c r="I899" s="9">
        <f t="shared" ref="I899:I962" si="71">IF(F899="southeast",1,0)</f>
        <v>0</v>
      </c>
      <c r="J899" s="9">
        <f t="shared" ref="J899:J962" si="72">IF(F899="southwest",1,0)</f>
        <v>0</v>
      </c>
      <c r="K899" s="9">
        <f t="shared" ref="K899:K962" si="73">IF(B899="MALE",1,0)</f>
        <v>0</v>
      </c>
      <c r="L899" s="9">
        <f t="shared" ref="L899:L962" si="74">IF(E899="yes",1,0)</f>
        <v>0</v>
      </c>
      <c r="M899" s="9">
        <v>48</v>
      </c>
      <c r="N899" s="9">
        <v>41.23</v>
      </c>
      <c r="O899" s="9">
        <v>4</v>
      </c>
      <c r="P899" s="9">
        <v>11033.661700000001</v>
      </c>
      <c r="Q899" s="9"/>
    </row>
    <row r="900" spans="1:17">
      <c r="A900" s="35">
        <v>48</v>
      </c>
      <c r="B900" s="35" t="s">
        <v>9</v>
      </c>
      <c r="C900" s="35">
        <v>29.7</v>
      </c>
      <c r="D900" s="35">
        <v>0</v>
      </c>
      <c r="E900" s="35" t="s">
        <v>10</v>
      </c>
      <c r="F900" s="35" t="s">
        <v>11</v>
      </c>
      <c r="G900" s="35">
        <v>7789.6350000000002</v>
      </c>
      <c r="H900" s="9">
        <f t="shared" si="70"/>
        <v>0</v>
      </c>
      <c r="I900" s="9">
        <f t="shared" si="71"/>
        <v>1</v>
      </c>
      <c r="J900" s="9">
        <f t="shared" si="72"/>
        <v>0</v>
      </c>
      <c r="K900" s="9">
        <f t="shared" si="73"/>
        <v>1</v>
      </c>
      <c r="L900" s="9">
        <f t="shared" si="74"/>
        <v>0</v>
      </c>
      <c r="M900" s="9">
        <v>48</v>
      </c>
      <c r="N900" s="9">
        <v>29.7</v>
      </c>
      <c r="O900" s="9">
        <v>0</v>
      </c>
      <c r="P900" s="9">
        <v>7789.6350000000002</v>
      </c>
      <c r="Q900" s="9"/>
    </row>
    <row r="901" spans="1:17">
      <c r="A901" s="35">
        <v>48</v>
      </c>
      <c r="B901" s="35" t="s">
        <v>9</v>
      </c>
      <c r="C901" s="35">
        <v>24.42</v>
      </c>
      <c r="D901" s="35">
        <v>0</v>
      </c>
      <c r="E901" s="35" t="s">
        <v>7</v>
      </c>
      <c r="F901" s="35" t="s">
        <v>11</v>
      </c>
      <c r="G901" s="35">
        <v>21223.675800000001</v>
      </c>
      <c r="H901" s="9">
        <f t="shared" si="70"/>
        <v>0</v>
      </c>
      <c r="I901" s="9">
        <f t="shared" si="71"/>
        <v>1</v>
      </c>
      <c r="J901" s="9">
        <f t="shared" si="72"/>
        <v>0</v>
      </c>
      <c r="K901" s="9">
        <f t="shared" si="73"/>
        <v>1</v>
      </c>
      <c r="L901" s="9">
        <f t="shared" si="74"/>
        <v>1</v>
      </c>
      <c r="M901" s="9">
        <v>48</v>
      </c>
      <c r="N901" s="9">
        <v>24.42</v>
      </c>
      <c r="O901" s="9">
        <v>0</v>
      </c>
      <c r="P901" s="9">
        <v>21223.675800000001</v>
      </c>
      <c r="Q901" s="9"/>
    </row>
    <row r="902" spans="1:17">
      <c r="A902" s="35">
        <v>48</v>
      </c>
      <c r="B902" s="35" t="s">
        <v>6</v>
      </c>
      <c r="C902" s="35">
        <v>32.229999999999997</v>
      </c>
      <c r="D902" s="35">
        <v>1</v>
      </c>
      <c r="E902" s="35" t="s">
        <v>10</v>
      </c>
      <c r="F902" s="35" t="s">
        <v>11</v>
      </c>
      <c r="G902" s="35">
        <v>8871.1517000000003</v>
      </c>
      <c r="H902" s="9">
        <f t="shared" si="70"/>
        <v>0</v>
      </c>
      <c r="I902" s="9">
        <f t="shared" si="71"/>
        <v>1</v>
      </c>
      <c r="J902" s="9">
        <f t="shared" si="72"/>
        <v>0</v>
      </c>
      <c r="K902" s="9">
        <f t="shared" si="73"/>
        <v>0</v>
      </c>
      <c r="L902" s="9">
        <f t="shared" si="74"/>
        <v>0</v>
      </c>
      <c r="M902" s="9">
        <v>48</v>
      </c>
      <c r="N902" s="9">
        <v>32.229999999999997</v>
      </c>
      <c r="O902" s="9">
        <v>1</v>
      </c>
      <c r="P902" s="9">
        <v>8871.1517000000003</v>
      </c>
      <c r="Q902" s="9"/>
    </row>
    <row r="903" spans="1:17">
      <c r="A903" s="35">
        <v>48</v>
      </c>
      <c r="B903" s="35" t="s">
        <v>6</v>
      </c>
      <c r="C903" s="35">
        <v>28.88</v>
      </c>
      <c r="D903" s="35">
        <v>1</v>
      </c>
      <c r="E903" s="35" t="s">
        <v>10</v>
      </c>
      <c r="F903" s="35" t="s">
        <v>12</v>
      </c>
      <c r="G903" s="35">
        <v>9249.4951999999994</v>
      </c>
      <c r="H903" s="9">
        <f t="shared" si="70"/>
        <v>1</v>
      </c>
      <c r="I903" s="9">
        <f t="shared" si="71"/>
        <v>0</v>
      </c>
      <c r="J903" s="9">
        <f t="shared" si="72"/>
        <v>0</v>
      </c>
      <c r="K903" s="9">
        <f t="shared" si="73"/>
        <v>0</v>
      </c>
      <c r="L903" s="9">
        <f t="shared" si="74"/>
        <v>0</v>
      </c>
      <c r="M903" s="9">
        <v>48</v>
      </c>
      <c r="N903" s="9">
        <v>28.88</v>
      </c>
      <c r="O903" s="9">
        <v>1</v>
      </c>
      <c r="P903" s="9">
        <v>9249.4951999999994</v>
      </c>
      <c r="Q903" s="9"/>
    </row>
    <row r="904" spans="1:17">
      <c r="A904" s="35">
        <v>48</v>
      </c>
      <c r="B904" s="35" t="s">
        <v>6</v>
      </c>
      <c r="C904" s="35">
        <v>32.299999999999997</v>
      </c>
      <c r="D904" s="35">
        <v>2</v>
      </c>
      <c r="E904" s="35" t="s">
        <v>10</v>
      </c>
      <c r="F904" s="35" t="s">
        <v>13</v>
      </c>
      <c r="G904" s="35">
        <v>10043.249</v>
      </c>
      <c r="H904" s="9">
        <f t="shared" si="70"/>
        <v>0</v>
      </c>
      <c r="I904" s="9">
        <f t="shared" si="71"/>
        <v>0</v>
      </c>
      <c r="J904" s="9">
        <f t="shared" si="72"/>
        <v>0</v>
      </c>
      <c r="K904" s="9">
        <f t="shared" si="73"/>
        <v>0</v>
      </c>
      <c r="L904" s="9">
        <f t="shared" si="74"/>
        <v>0</v>
      </c>
      <c r="M904" s="9">
        <v>48</v>
      </c>
      <c r="N904" s="9">
        <v>32.299999999999997</v>
      </c>
      <c r="O904" s="9">
        <v>2</v>
      </c>
      <c r="P904" s="9">
        <v>10043.249</v>
      </c>
      <c r="Q904" s="9"/>
    </row>
    <row r="905" spans="1:17">
      <c r="A905" s="35">
        <v>48</v>
      </c>
      <c r="B905" s="35" t="s">
        <v>9</v>
      </c>
      <c r="C905" s="35">
        <v>35.625</v>
      </c>
      <c r="D905" s="35">
        <v>4</v>
      </c>
      <c r="E905" s="35" t="s">
        <v>10</v>
      </c>
      <c r="F905" s="35" t="s">
        <v>13</v>
      </c>
      <c r="G905" s="35">
        <v>10736.87075</v>
      </c>
      <c r="H905" s="9">
        <f t="shared" si="70"/>
        <v>0</v>
      </c>
      <c r="I905" s="9">
        <f t="shared" si="71"/>
        <v>0</v>
      </c>
      <c r="J905" s="9">
        <f t="shared" si="72"/>
        <v>0</v>
      </c>
      <c r="K905" s="9">
        <f t="shared" si="73"/>
        <v>1</v>
      </c>
      <c r="L905" s="9">
        <f t="shared" si="74"/>
        <v>0</v>
      </c>
      <c r="M905" s="9">
        <v>48</v>
      </c>
      <c r="N905" s="9">
        <v>35.625</v>
      </c>
      <c r="O905" s="9">
        <v>4</v>
      </c>
      <c r="P905" s="9">
        <v>10736.87075</v>
      </c>
      <c r="Q905" s="9"/>
    </row>
    <row r="906" spans="1:17">
      <c r="A906" s="35">
        <v>48</v>
      </c>
      <c r="B906" s="35" t="s">
        <v>9</v>
      </c>
      <c r="C906" s="35">
        <v>31.445</v>
      </c>
      <c r="D906" s="35">
        <v>1</v>
      </c>
      <c r="E906" s="35" t="s">
        <v>10</v>
      </c>
      <c r="F906" s="35" t="s">
        <v>13</v>
      </c>
      <c r="G906" s="35">
        <v>8964.0605500000001</v>
      </c>
      <c r="H906" s="9">
        <f t="shared" si="70"/>
        <v>0</v>
      </c>
      <c r="I906" s="9">
        <f t="shared" si="71"/>
        <v>0</v>
      </c>
      <c r="J906" s="9">
        <f t="shared" si="72"/>
        <v>0</v>
      </c>
      <c r="K906" s="9">
        <f t="shared" si="73"/>
        <v>1</v>
      </c>
      <c r="L906" s="9">
        <f t="shared" si="74"/>
        <v>0</v>
      </c>
      <c r="M906" s="9">
        <v>48</v>
      </c>
      <c r="N906" s="9">
        <v>31.445</v>
      </c>
      <c r="O906" s="9">
        <v>1</v>
      </c>
      <c r="P906" s="9">
        <v>8964.0605500000001</v>
      </c>
      <c r="Q906" s="9"/>
    </row>
    <row r="907" spans="1:17">
      <c r="A907" s="35">
        <v>48</v>
      </c>
      <c r="B907" s="35" t="s">
        <v>9</v>
      </c>
      <c r="C907" s="35">
        <v>30.2</v>
      </c>
      <c r="D907" s="35">
        <v>2</v>
      </c>
      <c r="E907" s="35" t="s">
        <v>10</v>
      </c>
      <c r="F907" s="35" t="s">
        <v>8</v>
      </c>
      <c r="G907" s="35">
        <v>8968.33</v>
      </c>
      <c r="H907" s="9">
        <f t="shared" si="70"/>
        <v>0</v>
      </c>
      <c r="I907" s="9">
        <f t="shared" si="71"/>
        <v>0</v>
      </c>
      <c r="J907" s="9">
        <f t="shared" si="72"/>
        <v>1</v>
      </c>
      <c r="K907" s="9">
        <f t="shared" si="73"/>
        <v>1</v>
      </c>
      <c r="L907" s="9">
        <f t="shared" si="74"/>
        <v>0</v>
      </c>
      <c r="M907" s="9">
        <v>48</v>
      </c>
      <c r="N907" s="9">
        <v>30.2</v>
      </c>
      <c r="O907" s="9">
        <v>2</v>
      </c>
      <c r="P907" s="9">
        <v>8968.33</v>
      </c>
      <c r="Q907" s="9"/>
    </row>
    <row r="908" spans="1:17">
      <c r="A908" s="35">
        <v>48</v>
      </c>
      <c r="B908" s="35" t="s">
        <v>9</v>
      </c>
      <c r="C908" s="35">
        <v>34.299999999999997</v>
      </c>
      <c r="D908" s="35">
        <v>3</v>
      </c>
      <c r="E908" s="35" t="s">
        <v>10</v>
      </c>
      <c r="F908" s="35" t="s">
        <v>8</v>
      </c>
      <c r="G908" s="35">
        <v>9563.0290000000005</v>
      </c>
      <c r="H908" s="9">
        <f t="shared" si="70"/>
        <v>0</v>
      </c>
      <c r="I908" s="9">
        <f t="shared" si="71"/>
        <v>0</v>
      </c>
      <c r="J908" s="9">
        <f t="shared" si="72"/>
        <v>1</v>
      </c>
      <c r="K908" s="9">
        <f t="shared" si="73"/>
        <v>1</v>
      </c>
      <c r="L908" s="9">
        <f t="shared" si="74"/>
        <v>0</v>
      </c>
      <c r="M908" s="9">
        <v>48</v>
      </c>
      <c r="N908" s="9">
        <v>34.299999999999997</v>
      </c>
      <c r="O908" s="9">
        <v>3</v>
      </c>
      <c r="P908" s="9">
        <v>9563.0290000000005</v>
      </c>
      <c r="Q908" s="9"/>
    </row>
    <row r="909" spans="1:17">
      <c r="A909" s="35">
        <v>48</v>
      </c>
      <c r="B909" s="35" t="s">
        <v>9</v>
      </c>
      <c r="C909" s="35">
        <v>40.564999999999998</v>
      </c>
      <c r="D909" s="35">
        <v>2</v>
      </c>
      <c r="E909" s="35" t="s">
        <v>7</v>
      </c>
      <c r="F909" s="35" t="s">
        <v>12</v>
      </c>
      <c r="G909" s="35">
        <v>45702.022349999999</v>
      </c>
      <c r="H909" s="9">
        <f t="shared" si="70"/>
        <v>1</v>
      </c>
      <c r="I909" s="9">
        <f t="shared" si="71"/>
        <v>0</v>
      </c>
      <c r="J909" s="9">
        <f t="shared" si="72"/>
        <v>0</v>
      </c>
      <c r="K909" s="9">
        <f t="shared" si="73"/>
        <v>1</v>
      </c>
      <c r="L909" s="9">
        <f t="shared" si="74"/>
        <v>1</v>
      </c>
      <c r="M909" s="9">
        <v>48</v>
      </c>
      <c r="N909" s="9">
        <v>40.564999999999998</v>
      </c>
      <c r="O909" s="9">
        <v>2</v>
      </c>
      <c r="P909" s="9">
        <v>45702.022349999999</v>
      </c>
      <c r="Q909" s="9"/>
    </row>
    <row r="910" spans="1:17">
      <c r="A910" s="35">
        <v>48</v>
      </c>
      <c r="B910" s="35" t="s">
        <v>9</v>
      </c>
      <c r="C910" s="35">
        <v>30.78</v>
      </c>
      <c r="D910" s="35">
        <v>3</v>
      </c>
      <c r="E910" s="35" t="s">
        <v>10</v>
      </c>
      <c r="F910" s="35" t="s">
        <v>13</v>
      </c>
      <c r="G910" s="35">
        <v>10141.136200000001</v>
      </c>
      <c r="H910" s="9">
        <f t="shared" si="70"/>
        <v>0</v>
      </c>
      <c r="I910" s="9">
        <f t="shared" si="71"/>
        <v>0</v>
      </c>
      <c r="J910" s="9">
        <f t="shared" si="72"/>
        <v>0</v>
      </c>
      <c r="K910" s="9">
        <f t="shared" si="73"/>
        <v>1</v>
      </c>
      <c r="L910" s="9">
        <f t="shared" si="74"/>
        <v>0</v>
      </c>
      <c r="M910" s="9">
        <v>48</v>
      </c>
      <c r="N910" s="9">
        <v>30.78</v>
      </c>
      <c r="O910" s="9">
        <v>3</v>
      </c>
      <c r="P910" s="9">
        <v>10141.136200000001</v>
      </c>
      <c r="Q910" s="9"/>
    </row>
    <row r="911" spans="1:17">
      <c r="A911" s="35">
        <v>48</v>
      </c>
      <c r="B911" s="35" t="s">
        <v>6</v>
      </c>
      <c r="C911" s="35">
        <v>31.13</v>
      </c>
      <c r="D911" s="35">
        <v>0</v>
      </c>
      <c r="E911" s="35" t="s">
        <v>10</v>
      </c>
      <c r="F911" s="35" t="s">
        <v>11</v>
      </c>
      <c r="G911" s="35">
        <v>8280.6226999999999</v>
      </c>
      <c r="H911" s="9">
        <f t="shared" si="70"/>
        <v>0</v>
      </c>
      <c r="I911" s="9">
        <f t="shared" si="71"/>
        <v>1</v>
      </c>
      <c r="J911" s="9">
        <f t="shared" si="72"/>
        <v>0</v>
      </c>
      <c r="K911" s="9">
        <f t="shared" si="73"/>
        <v>0</v>
      </c>
      <c r="L911" s="9">
        <f t="shared" si="74"/>
        <v>0</v>
      </c>
      <c r="M911" s="9">
        <v>48</v>
      </c>
      <c r="N911" s="9">
        <v>31.13</v>
      </c>
      <c r="O911" s="9">
        <v>0</v>
      </c>
      <c r="P911" s="9">
        <v>8280.6226999999999</v>
      </c>
      <c r="Q911" s="9"/>
    </row>
    <row r="912" spans="1:17">
      <c r="A912" s="35">
        <v>48</v>
      </c>
      <c r="B912" s="35" t="s">
        <v>6</v>
      </c>
      <c r="C912" s="35">
        <v>35.909999999999997</v>
      </c>
      <c r="D912" s="35">
        <v>1</v>
      </c>
      <c r="E912" s="35" t="s">
        <v>10</v>
      </c>
      <c r="F912" s="35" t="s">
        <v>13</v>
      </c>
      <c r="G912" s="35">
        <v>26392.260289999998</v>
      </c>
      <c r="H912" s="9">
        <f t="shared" si="70"/>
        <v>0</v>
      </c>
      <c r="I912" s="9">
        <f t="shared" si="71"/>
        <v>0</v>
      </c>
      <c r="J912" s="9">
        <f t="shared" si="72"/>
        <v>0</v>
      </c>
      <c r="K912" s="9">
        <f t="shared" si="73"/>
        <v>0</v>
      </c>
      <c r="L912" s="9">
        <f t="shared" si="74"/>
        <v>0</v>
      </c>
      <c r="M912" s="9">
        <v>48</v>
      </c>
      <c r="N912" s="9">
        <v>35.909999999999997</v>
      </c>
      <c r="O912" s="9">
        <v>1</v>
      </c>
      <c r="P912" s="9">
        <v>26392.260289999998</v>
      </c>
      <c r="Q912" s="9"/>
    </row>
    <row r="913" spans="1:17">
      <c r="A913" s="35">
        <v>48</v>
      </c>
      <c r="B913" s="35" t="s">
        <v>6</v>
      </c>
      <c r="C913" s="35">
        <v>27.265000000000001</v>
      </c>
      <c r="D913" s="35">
        <v>1</v>
      </c>
      <c r="E913" s="35" t="s">
        <v>10</v>
      </c>
      <c r="F913" s="35" t="s">
        <v>13</v>
      </c>
      <c r="G913" s="35">
        <v>9447.2503500000003</v>
      </c>
      <c r="H913" s="9">
        <f t="shared" si="70"/>
        <v>0</v>
      </c>
      <c r="I913" s="9">
        <f t="shared" si="71"/>
        <v>0</v>
      </c>
      <c r="J913" s="9">
        <f t="shared" si="72"/>
        <v>0</v>
      </c>
      <c r="K913" s="9">
        <f t="shared" si="73"/>
        <v>0</v>
      </c>
      <c r="L913" s="9">
        <f t="shared" si="74"/>
        <v>0</v>
      </c>
      <c r="M913" s="9">
        <v>48</v>
      </c>
      <c r="N913" s="9">
        <v>27.265000000000001</v>
      </c>
      <c r="O913" s="9">
        <v>1</v>
      </c>
      <c r="P913" s="9">
        <v>9447.2503500000003</v>
      </c>
      <c r="Q913" s="9"/>
    </row>
    <row r="914" spans="1:17">
      <c r="A914" s="35">
        <v>48</v>
      </c>
      <c r="B914" s="35" t="s">
        <v>6</v>
      </c>
      <c r="C914" s="35">
        <v>33.11</v>
      </c>
      <c r="D914" s="35">
        <v>0</v>
      </c>
      <c r="E914" s="35" t="s">
        <v>7</v>
      </c>
      <c r="F914" s="35" t="s">
        <v>11</v>
      </c>
      <c r="G914" s="35">
        <v>40974.164900000003</v>
      </c>
      <c r="H914" s="9">
        <f t="shared" si="70"/>
        <v>0</v>
      </c>
      <c r="I914" s="9">
        <f t="shared" si="71"/>
        <v>1</v>
      </c>
      <c r="J914" s="9">
        <f t="shared" si="72"/>
        <v>0</v>
      </c>
      <c r="K914" s="9">
        <f t="shared" si="73"/>
        <v>0</v>
      </c>
      <c r="L914" s="9">
        <f t="shared" si="74"/>
        <v>1</v>
      </c>
      <c r="M914" s="9">
        <v>48</v>
      </c>
      <c r="N914" s="9">
        <v>33.11</v>
      </c>
      <c r="O914" s="9">
        <v>0</v>
      </c>
      <c r="P914" s="9">
        <v>40974.164900000003</v>
      </c>
      <c r="Q914" s="9"/>
    </row>
    <row r="915" spans="1:17">
      <c r="A915" s="35">
        <v>48</v>
      </c>
      <c r="B915" s="35" t="s">
        <v>9</v>
      </c>
      <c r="C915" s="35">
        <v>36.67</v>
      </c>
      <c r="D915" s="35">
        <v>1</v>
      </c>
      <c r="E915" s="35" t="s">
        <v>10</v>
      </c>
      <c r="F915" s="35" t="s">
        <v>12</v>
      </c>
      <c r="G915" s="35">
        <v>28468.919010000001</v>
      </c>
      <c r="H915" s="9">
        <f t="shared" si="70"/>
        <v>1</v>
      </c>
      <c r="I915" s="9">
        <f t="shared" si="71"/>
        <v>0</v>
      </c>
      <c r="J915" s="9">
        <f t="shared" si="72"/>
        <v>0</v>
      </c>
      <c r="K915" s="9">
        <f t="shared" si="73"/>
        <v>1</v>
      </c>
      <c r="L915" s="9">
        <f t="shared" si="74"/>
        <v>0</v>
      </c>
      <c r="M915" s="9">
        <v>48</v>
      </c>
      <c r="N915" s="9">
        <v>36.67</v>
      </c>
      <c r="O915" s="9">
        <v>1</v>
      </c>
      <c r="P915" s="9">
        <v>28468.919010000001</v>
      </c>
      <c r="Q915" s="9"/>
    </row>
    <row r="916" spans="1:17">
      <c r="A916" s="35">
        <v>48</v>
      </c>
      <c r="B916" s="35" t="s">
        <v>9</v>
      </c>
      <c r="C916" s="35">
        <v>40.15</v>
      </c>
      <c r="D916" s="35">
        <v>0</v>
      </c>
      <c r="E916" s="35" t="s">
        <v>10</v>
      </c>
      <c r="F916" s="35" t="s">
        <v>11</v>
      </c>
      <c r="G916" s="35">
        <v>7804.1605</v>
      </c>
      <c r="H916" s="9">
        <f t="shared" si="70"/>
        <v>0</v>
      </c>
      <c r="I916" s="9">
        <f t="shared" si="71"/>
        <v>1</v>
      </c>
      <c r="J916" s="9">
        <f t="shared" si="72"/>
        <v>0</v>
      </c>
      <c r="K916" s="9">
        <f t="shared" si="73"/>
        <v>1</v>
      </c>
      <c r="L916" s="9">
        <f t="shared" si="74"/>
        <v>0</v>
      </c>
      <c r="M916" s="9">
        <v>48</v>
      </c>
      <c r="N916" s="9">
        <v>40.15</v>
      </c>
      <c r="O916" s="9">
        <v>0</v>
      </c>
      <c r="P916" s="9">
        <v>7804.1605</v>
      </c>
      <c r="Q916" s="9"/>
    </row>
    <row r="917" spans="1:17">
      <c r="A917" s="35">
        <v>48</v>
      </c>
      <c r="B917" s="35" t="s">
        <v>9</v>
      </c>
      <c r="C917" s="35">
        <v>29.6</v>
      </c>
      <c r="D917" s="35">
        <v>0</v>
      </c>
      <c r="E917" s="35" t="s">
        <v>10</v>
      </c>
      <c r="F917" s="35" t="s">
        <v>8</v>
      </c>
      <c r="G917" s="35">
        <v>21232.182260000001</v>
      </c>
      <c r="H917" s="9">
        <f t="shared" si="70"/>
        <v>0</v>
      </c>
      <c r="I917" s="9">
        <f t="shared" si="71"/>
        <v>0</v>
      </c>
      <c r="J917" s="9">
        <f t="shared" si="72"/>
        <v>1</v>
      </c>
      <c r="K917" s="9">
        <f t="shared" si="73"/>
        <v>1</v>
      </c>
      <c r="L917" s="9">
        <f t="shared" si="74"/>
        <v>0</v>
      </c>
      <c r="M917" s="9">
        <v>48</v>
      </c>
      <c r="N917" s="9">
        <v>29.6</v>
      </c>
      <c r="O917" s="9">
        <v>0</v>
      </c>
      <c r="P917" s="9">
        <v>21232.182260000001</v>
      </c>
      <c r="Q917" s="9"/>
    </row>
    <row r="918" spans="1:17">
      <c r="A918" s="35">
        <v>48</v>
      </c>
      <c r="B918" s="35" t="s">
        <v>6</v>
      </c>
      <c r="C918" s="35">
        <v>22.8</v>
      </c>
      <c r="D918" s="35">
        <v>0</v>
      </c>
      <c r="E918" s="35" t="s">
        <v>10</v>
      </c>
      <c r="F918" s="35" t="s">
        <v>8</v>
      </c>
      <c r="G918" s="35">
        <v>8269.0439999999999</v>
      </c>
      <c r="H918" s="9">
        <f t="shared" si="70"/>
        <v>0</v>
      </c>
      <c r="I918" s="9">
        <f t="shared" si="71"/>
        <v>0</v>
      </c>
      <c r="J918" s="9">
        <f t="shared" si="72"/>
        <v>1</v>
      </c>
      <c r="K918" s="9">
        <f t="shared" si="73"/>
        <v>0</v>
      </c>
      <c r="L918" s="9">
        <f t="shared" si="74"/>
        <v>0</v>
      </c>
      <c r="M918" s="9">
        <v>48</v>
      </c>
      <c r="N918" s="9">
        <v>22.8</v>
      </c>
      <c r="O918" s="9">
        <v>0</v>
      </c>
      <c r="P918" s="9">
        <v>8269.0439999999999</v>
      </c>
      <c r="Q918" s="9"/>
    </row>
    <row r="919" spans="1:17">
      <c r="A919" s="35">
        <v>48</v>
      </c>
      <c r="B919" s="35" t="s">
        <v>9</v>
      </c>
      <c r="C919" s="35">
        <v>32.299999999999997</v>
      </c>
      <c r="D919" s="35">
        <v>1</v>
      </c>
      <c r="E919" s="35" t="s">
        <v>10</v>
      </c>
      <c r="F919" s="35" t="s">
        <v>12</v>
      </c>
      <c r="G919" s="35">
        <v>8765.2489999999998</v>
      </c>
      <c r="H919" s="9">
        <f t="shared" si="70"/>
        <v>1</v>
      </c>
      <c r="I919" s="9">
        <f t="shared" si="71"/>
        <v>0</v>
      </c>
      <c r="J919" s="9">
        <f t="shared" si="72"/>
        <v>0</v>
      </c>
      <c r="K919" s="9">
        <f t="shared" si="73"/>
        <v>1</v>
      </c>
      <c r="L919" s="9">
        <f t="shared" si="74"/>
        <v>0</v>
      </c>
      <c r="M919" s="9">
        <v>48</v>
      </c>
      <c r="N919" s="9">
        <v>32.299999999999997</v>
      </c>
      <c r="O919" s="9">
        <v>1</v>
      </c>
      <c r="P919" s="9">
        <v>8765.2489999999998</v>
      </c>
      <c r="Q919" s="9"/>
    </row>
    <row r="920" spans="1:17">
      <c r="A920" s="35">
        <v>48</v>
      </c>
      <c r="B920" s="35" t="s">
        <v>6</v>
      </c>
      <c r="C920" s="35">
        <v>28.9</v>
      </c>
      <c r="D920" s="35">
        <v>0</v>
      </c>
      <c r="E920" s="35" t="s">
        <v>10</v>
      </c>
      <c r="F920" s="35" t="s">
        <v>8</v>
      </c>
      <c r="G920" s="35">
        <v>8277.5229999999992</v>
      </c>
      <c r="H920" s="9">
        <f t="shared" si="70"/>
        <v>0</v>
      </c>
      <c r="I920" s="9">
        <f t="shared" si="71"/>
        <v>0</v>
      </c>
      <c r="J920" s="9">
        <f t="shared" si="72"/>
        <v>1</v>
      </c>
      <c r="K920" s="9">
        <f t="shared" si="73"/>
        <v>0</v>
      </c>
      <c r="L920" s="9">
        <f t="shared" si="74"/>
        <v>0</v>
      </c>
      <c r="M920" s="9">
        <v>48</v>
      </c>
      <c r="N920" s="9">
        <v>28.9</v>
      </c>
      <c r="O920" s="9">
        <v>0</v>
      </c>
      <c r="P920" s="9">
        <v>8277.5229999999992</v>
      </c>
      <c r="Q920" s="9"/>
    </row>
    <row r="921" spans="1:17">
      <c r="A921" s="35">
        <v>48</v>
      </c>
      <c r="B921" s="35" t="s">
        <v>9</v>
      </c>
      <c r="C921" s="35">
        <v>37.29</v>
      </c>
      <c r="D921" s="35">
        <v>2</v>
      </c>
      <c r="E921" s="35" t="s">
        <v>10</v>
      </c>
      <c r="F921" s="35" t="s">
        <v>11</v>
      </c>
      <c r="G921" s="35">
        <v>8978.1851000000006</v>
      </c>
      <c r="H921" s="9">
        <f t="shared" si="70"/>
        <v>0</v>
      </c>
      <c r="I921" s="9">
        <f t="shared" si="71"/>
        <v>1</v>
      </c>
      <c r="J921" s="9">
        <f t="shared" si="72"/>
        <v>0</v>
      </c>
      <c r="K921" s="9">
        <f t="shared" si="73"/>
        <v>1</v>
      </c>
      <c r="L921" s="9">
        <f t="shared" si="74"/>
        <v>0</v>
      </c>
      <c r="M921" s="9">
        <v>48</v>
      </c>
      <c r="N921" s="9">
        <v>37.29</v>
      </c>
      <c r="O921" s="9">
        <v>2</v>
      </c>
      <c r="P921" s="9">
        <v>8978.1851000000006</v>
      </c>
      <c r="Q921" s="9"/>
    </row>
    <row r="922" spans="1:17">
      <c r="A922" s="35">
        <v>48</v>
      </c>
      <c r="B922" s="35" t="s">
        <v>6</v>
      </c>
      <c r="C922" s="35">
        <v>25.85</v>
      </c>
      <c r="D922" s="35">
        <v>3</v>
      </c>
      <c r="E922" s="35" t="s">
        <v>7</v>
      </c>
      <c r="F922" s="35" t="s">
        <v>11</v>
      </c>
      <c r="G922" s="35">
        <v>24180.933499999999</v>
      </c>
      <c r="H922" s="9">
        <f t="shared" si="70"/>
        <v>0</v>
      </c>
      <c r="I922" s="9">
        <f t="shared" si="71"/>
        <v>1</v>
      </c>
      <c r="J922" s="9">
        <f t="shared" si="72"/>
        <v>0</v>
      </c>
      <c r="K922" s="9">
        <f t="shared" si="73"/>
        <v>0</v>
      </c>
      <c r="L922" s="9">
        <f t="shared" si="74"/>
        <v>1</v>
      </c>
      <c r="M922" s="9">
        <v>48</v>
      </c>
      <c r="N922" s="9">
        <v>25.85</v>
      </c>
      <c r="O922" s="9">
        <v>3</v>
      </c>
      <c r="P922" s="9">
        <v>24180.933499999999</v>
      </c>
      <c r="Q922" s="9"/>
    </row>
    <row r="923" spans="1:17">
      <c r="A923" s="35">
        <v>48</v>
      </c>
      <c r="B923" s="35" t="s">
        <v>6</v>
      </c>
      <c r="C923" s="35">
        <v>27.93</v>
      </c>
      <c r="D923" s="35">
        <v>4</v>
      </c>
      <c r="E923" s="35" t="s">
        <v>10</v>
      </c>
      <c r="F923" s="35" t="s">
        <v>12</v>
      </c>
      <c r="G923" s="35">
        <v>11015.1747</v>
      </c>
      <c r="H923" s="9">
        <f t="shared" si="70"/>
        <v>1</v>
      </c>
      <c r="I923" s="9">
        <f t="shared" si="71"/>
        <v>0</v>
      </c>
      <c r="J923" s="9">
        <f t="shared" si="72"/>
        <v>0</v>
      </c>
      <c r="K923" s="9">
        <f t="shared" si="73"/>
        <v>0</v>
      </c>
      <c r="L923" s="9">
        <f t="shared" si="74"/>
        <v>0</v>
      </c>
      <c r="M923" s="9">
        <v>48</v>
      </c>
      <c r="N923" s="9">
        <v>27.93</v>
      </c>
      <c r="O923" s="9">
        <v>4</v>
      </c>
      <c r="P923" s="9">
        <v>11015.1747</v>
      </c>
      <c r="Q923" s="9"/>
    </row>
    <row r="924" spans="1:17">
      <c r="A924" s="35">
        <v>48</v>
      </c>
      <c r="B924" s="35" t="s">
        <v>6</v>
      </c>
      <c r="C924" s="35">
        <v>27.36</v>
      </c>
      <c r="D924" s="35">
        <v>1</v>
      </c>
      <c r="E924" s="35" t="s">
        <v>10</v>
      </c>
      <c r="F924" s="35" t="s">
        <v>13</v>
      </c>
      <c r="G924" s="35">
        <v>9447.3824000000004</v>
      </c>
      <c r="H924" s="9">
        <f t="shared" si="70"/>
        <v>0</v>
      </c>
      <c r="I924" s="9">
        <f t="shared" si="71"/>
        <v>0</v>
      </c>
      <c r="J924" s="9">
        <f t="shared" si="72"/>
        <v>0</v>
      </c>
      <c r="K924" s="9">
        <f t="shared" si="73"/>
        <v>0</v>
      </c>
      <c r="L924" s="9">
        <f t="shared" si="74"/>
        <v>0</v>
      </c>
      <c r="M924" s="9">
        <v>48</v>
      </c>
      <c r="N924" s="9">
        <v>27.36</v>
      </c>
      <c r="O924" s="9">
        <v>1</v>
      </c>
      <c r="P924" s="9">
        <v>9447.3824000000004</v>
      </c>
      <c r="Q924" s="9"/>
    </row>
    <row r="925" spans="1:17">
      <c r="A925" s="35">
        <v>48</v>
      </c>
      <c r="B925" s="35" t="s">
        <v>6</v>
      </c>
      <c r="C925" s="35">
        <v>36.575000000000003</v>
      </c>
      <c r="D925" s="35">
        <v>0</v>
      </c>
      <c r="E925" s="35" t="s">
        <v>10</v>
      </c>
      <c r="F925" s="35" t="s">
        <v>12</v>
      </c>
      <c r="G925" s="35">
        <v>8671.1912499999999</v>
      </c>
      <c r="H925" s="9">
        <f t="shared" si="70"/>
        <v>1</v>
      </c>
      <c r="I925" s="9">
        <f t="shared" si="71"/>
        <v>0</v>
      </c>
      <c r="J925" s="9">
        <f t="shared" si="72"/>
        <v>0</v>
      </c>
      <c r="K925" s="9">
        <f t="shared" si="73"/>
        <v>0</v>
      </c>
      <c r="L925" s="9">
        <f t="shared" si="74"/>
        <v>0</v>
      </c>
      <c r="M925" s="9">
        <v>48</v>
      </c>
      <c r="N925" s="9">
        <v>36.575000000000003</v>
      </c>
      <c r="O925" s="9">
        <v>0</v>
      </c>
      <c r="P925" s="9">
        <v>8671.1912499999999</v>
      </c>
      <c r="Q925" s="9"/>
    </row>
    <row r="926" spans="1:17">
      <c r="A926" s="35">
        <v>48</v>
      </c>
      <c r="B926" s="35" t="s">
        <v>6</v>
      </c>
      <c r="C926" s="35">
        <v>33.33</v>
      </c>
      <c r="D926" s="35">
        <v>0</v>
      </c>
      <c r="E926" s="35" t="s">
        <v>10</v>
      </c>
      <c r="F926" s="35" t="s">
        <v>11</v>
      </c>
      <c r="G926" s="35">
        <v>8283.6807000000008</v>
      </c>
      <c r="H926" s="9">
        <f t="shared" si="70"/>
        <v>0</v>
      </c>
      <c r="I926" s="9">
        <f t="shared" si="71"/>
        <v>1</v>
      </c>
      <c r="J926" s="9">
        <f t="shared" si="72"/>
        <v>0</v>
      </c>
      <c r="K926" s="9">
        <f t="shared" si="73"/>
        <v>0</v>
      </c>
      <c r="L926" s="9">
        <f t="shared" si="74"/>
        <v>0</v>
      </c>
      <c r="M926" s="9">
        <v>48</v>
      </c>
      <c r="N926" s="9">
        <v>33.33</v>
      </c>
      <c r="O926" s="9">
        <v>0</v>
      </c>
      <c r="P926" s="9">
        <v>8283.6807000000008</v>
      </c>
      <c r="Q926" s="9"/>
    </row>
    <row r="927" spans="1:17">
      <c r="A927" s="35">
        <v>49</v>
      </c>
      <c r="B927" s="35" t="s">
        <v>6</v>
      </c>
      <c r="C927" s="35">
        <v>27.17</v>
      </c>
      <c r="D927" s="35">
        <v>0</v>
      </c>
      <c r="E927" s="35" t="s">
        <v>10</v>
      </c>
      <c r="F927" s="35" t="s">
        <v>11</v>
      </c>
      <c r="G927" s="35">
        <v>8601.3292999999994</v>
      </c>
      <c r="H927" s="9">
        <f t="shared" si="70"/>
        <v>0</v>
      </c>
      <c r="I927" s="9">
        <f t="shared" si="71"/>
        <v>1</v>
      </c>
      <c r="J927" s="9">
        <f t="shared" si="72"/>
        <v>0</v>
      </c>
      <c r="K927" s="9">
        <f t="shared" si="73"/>
        <v>0</v>
      </c>
      <c r="L927" s="9">
        <f t="shared" si="74"/>
        <v>0</v>
      </c>
      <c r="M927" s="9">
        <v>49</v>
      </c>
      <c r="N927" s="9">
        <v>27.17</v>
      </c>
      <c r="O927" s="9">
        <v>0</v>
      </c>
      <c r="P927" s="9">
        <v>8601.3292999999994</v>
      </c>
      <c r="Q927" s="9"/>
    </row>
    <row r="928" spans="1:17">
      <c r="A928" s="35">
        <v>49</v>
      </c>
      <c r="B928" s="35" t="s">
        <v>9</v>
      </c>
      <c r="C928" s="35">
        <v>30.3</v>
      </c>
      <c r="D928" s="35">
        <v>0</v>
      </c>
      <c r="E928" s="35" t="s">
        <v>10</v>
      </c>
      <c r="F928" s="35" t="s">
        <v>8</v>
      </c>
      <c r="G928" s="35">
        <v>8116.68</v>
      </c>
      <c r="H928" s="9">
        <f t="shared" si="70"/>
        <v>0</v>
      </c>
      <c r="I928" s="9">
        <f t="shared" si="71"/>
        <v>0</v>
      </c>
      <c r="J928" s="9">
        <f t="shared" si="72"/>
        <v>1</v>
      </c>
      <c r="K928" s="9">
        <f t="shared" si="73"/>
        <v>1</v>
      </c>
      <c r="L928" s="9">
        <f t="shared" si="74"/>
        <v>0</v>
      </c>
      <c r="M928" s="9">
        <v>49</v>
      </c>
      <c r="N928" s="9">
        <v>30.3</v>
      </c>
      <c r="O928" s="9">
        <v>0</v>
      </c>
      <c r="P928" s="9">
        <v>8116.68</v>
      </c>
      <c r="Q928" s="9"/>
    </row>
    <row r="929" spans="1:17">
      <c r="A929" s="35">
        <v>49</v>
      </c>
      <c r="B929" s="35" t="s">
        <v>9</v>
      </c>
      <c r="C929" s="35">
        <v>25.84</v>
      </c>
      <c r="D929" s="35">
        <v>1</v>
      </c>
      <c r="E929" s="35" t="s">
        <v>10</v>
      </c>
      <c r="F929" s="35" t="s">
        <v>13</v>
      </c>
      <c r="G929" s="35">
        <v>9282.4806000000008</v>
      </c>
      <c r="H929" s="9">
        <f t="shared" si="70"/>
        <v>0</v>
      </c>
      <c r="I929" s="9">
        <f t="shared" si="71"/>
        <v>0</v>
      </c>
      <c r="J929" s="9">
        <f t="shared" si="72"/>
        <v>0</v>
      </c>
      <c r="K929" s="9">
        <f t="shared" si="73"/>
        <v>1</v>
      </c>
      <c r="L929" s="9">
        <f t="shared" si="74"/>
        <v>0</v>
      </c>
      <c r="M929" s="9">
        <v>49</v>
      </c>
      <c r="N929" s="9">
        <v>25.84</v>
      </c>
      <c r="O929" s="9">
        <v>1</v>
      </c>
      <c r="P929" s="9">
        <v>9282.4806000000008</v>
      </c>
      <c r="Q929" s="9"/>
    </row>
    <row r="930" spans="1:17">
      <c r="A930" s="35">
        <v>49</v>
      </c>
      <c r="B930" s="35" t="s">
        <v>9</v>
      </c>
      <c r="C930" s="35">
        <v>35.86</v>
      </c>
      <c r="D930" s="35">
        <v>0</v>
      </c>
      <c r="E930" s="35" t="s">
        <v>10</v>
      </c>
      <c r="F930" s="35" t="s">
        <v>11</v>
      </c>
      <c r="G930" s="35">
        <v>8124.4084000000003</v>
      </c>
      <c r="H930" s="9">
        <f t="shared" si="70"/>
        <v>0</v>
      </c>
      <c r="I930" s="9">
        <f t="shared" si="71"/>
        <v>1</v>
      </c>
      <c r="J930" s="9">
        <f t="shared" si="72"/>
        <v>0</v>
      </c>
      <c r="K930" s="9">
        <f t="shared" si="73"/>
        <v>1</v>
      </c>
      <c r="L930" s="9">
        <f t="shared" si="74"/>
        <v>0</v>
      </c>
      <c r="M930" s="9">
        <v>49</v>
      </c>
      <c r="N930" s="9">
        <v>35.86</v>
      </c>
      <c r="O930" s="9">
        <v>0</v>
      </c>
      <c r="P930" s="9">
        <v>8124.4084000000003</v>
      </c>
      <c r="Q930" s="9"/>
    </row>
    <row r="931" spans="1:17">
      <c r="A931" s="35">
        <v>49</v>
      </c>
      <c r="B931" s="35" t="s">
        <v>6</v>
      </c>
      <c r="C931" s="35">
        <v>41.47</v>
      </c>
      <c r="D931" s="35">
        <v>4</v>
      </c>
      <c r="E931" s="35" t="s">
        <v>10</v>
      </c>
      <c r="F931" s="35" t="s">
        <v>11</v>
      </c>
      <c r="G931" s="35">
        <v>10977.2063</v>
      </c>
      <c r="H931" s="9">
        <f t="shared" si="70"/>
        <v>0</v>
      </c>
      <c r="I931" s="9">
        <f t="shared" si="71"/>
        <v>1</v>
      </c>
      <c r="J931" s="9">
        <f t="shared" si="72"/>
        <v>0</v>
      </c>
      <c r="K931" s="9">
        <f t="shared" si="73"/>
        <v>0</v>
      </c>
      <c r="L931" s="9">
        <f t="shared" si="74"/>
        <v>0</v>
      </c>
      <c r="M931" s="9">
        <v>49</v>
      </c>
      <c r="N931" s="9">
        <v>41.47</v>
      </c>
      <c r="O931" s="9">
        <v>4</v>
      </c>
      <c r="P931" s="9">
        <v>10977.2063</v>
      </c>
      <c r="Q931" s="9"/>
    </row>
    <row r="932" spans="1:17">
      <c r="A932" s="35">
        <v>49</v>
      </c>
      <c r="B932" s="35" t="s">
        <v>6</v>
      </c>
      <c r="C932" s="35">
        <v>30.78</v>
      </c>
      <c r="D932" s="35">
        <v>1</v>
      </c>
      <c r="E932" s="35" t="s">
        <v>10</v>
      </c>
      <c r="F932" s="35" t="s">
        <v>13</v>
      </c>
      <c r="G932" s="35">
        <v>9778.3472000000002</v>
      </c>
      <c r="H932" s="9">
        <f t="shared" si="70"/>
        <v>0</v>
      </c>
      <c r="I932" s="9">
        <f t="shared" si="71"/>
        <v>0</v>
      </c>
      <c r="J932" s="9">
        <f t="shared" si="72"/>
        <v>0</v>
      </c>
      <c r="K932" s="9">
        <f t="shared" si="73"/>
        <v>0</v>
      </c>
      <c r="L932" s="9">
        <f t="shared" si="74"/>
        <v>0</v>
      </c>
      <c r="M932" s="9">
        <v>49</v>
      </c>
      <c r="N932" s="9">
        <v>30.78</v>
      </c>
      <c r="O932" s="9">
        <v>1</v>
      </c>
      <c r="P932" s="9">
        <v>9778.3472000000002</v>
      </c>
      <c r="Q932" s="9"/>
    </row>
    <row r="933" spans="1:17">
      <c r="A933" s="35">
        <v>49</v>
      </c>
      <c r="B933" s="35" t="s">
        <v>9</v>
      </c>
      <c r="C933" s="35">
        <v>31.35</v>
      </c>
      <c r="D933" s="35">
        <v>1</v>
      </c>
      <c r="E933" s="35" t="s">
        <v>10</v>
      </c>
      <c r="F933" s="35" t="s">
        <v>13</v>
      </c>
      <c r="G933" s="35">
        <v>9290.1394999999993</v>
      </c>
      <c r="H933" s="9">
        <f t="shared" si="70"/>
        <v>0</v>
      </c>
      <c r="I933" s="9">
        <f t="shared" si="71"/>
        <v>0</v>
      </c>
      <c r="J933" s="9">
        <f t="shared" si="72"/>
        <v>0</v>
      </c>
      <c r="K933" s="9">
        <f t="shared" si="73"/>
        <v>1</v>
      </c>
      <c r="L933" s="9">
        <f t="shared" si="74"/>
        <v>0</v>
      </c>
      <c r="M933" s="9">
        <v>49</v>
      </c>
      <c r="N933" s="9">
        <v>31.35</v>
      </c>
      <c r="O933" s="9">
        <v>1</v>
      </c>
      <c r="P933" s="9">
        <v>9290.1394999999993</v>
      </c>
      <c r="Q933" s="9"/>
    </row>
    <row r="934" spans="1:17">
      <c r="A934" s="35">
        <v>49</v>
      </c>
      <c r="B934" s="35" t="s">
        <v>9</v>
      </c>
      <c r="C934" s="35">
        <v>32.299999999999997</v>
      </c>
      <c r="D934" s="35">
        <v>3</v>
      </c>
      <c r="E934" s="35" t="s">
        <v>10</v>
      </c>
      <c r="F934" s="35" t="s">
        <v>12</v>
      </c>
      <c r="G934" s="35">
        <v>10269.459999999999</v>
      </c>
      <c r="H934" s="9">
        <f t="shared" si="70"/>
        <v>1</v>
      </c>
      <c r="I934" s="9">
        <f t="shared" si="71"/>
        <v>0</v>
      </c>
      <c r="J934" s="9">
        <f t="shared" si="72"/>
        <v>0</v>
      </c>
      <c r="K934" s="9">
        <f t="shared" si="73"/>
        <v>1</v>
      </c>
      <c r="L934" s="9">
        <f t="shared" si="74"/>
        <v>0</v>
      </c>
      <c r="M934" s="9">
        <v>49</v>
      </c>
      <c r="N934" s="9">
        <v>32.299999999999997</v>
      </c>
      <c r="O934" s="9">
        <v>3</v>
      </c>
      <c r="P934" s="9">
        <v>10269.459999999999</v>
      </c>
      <c r="Q934" s="9"/>
    </row>
    <row r="935" spans="1:17">
      <c r="A935" s="35">
        <v>49</v>
      </c>
      <c r="B935" s="35" t="s">
        <v>6</v>
      </c>
      <c r="C935" s="35">
        <v>36.630000000000003</v>
      </c>
      <c r="D935" s="35">
        <v>3</v>
      </c>
      <c r="E935" s="35" t="s">
        <v>10</v>
      </c>
      <c r="F935" s="35" t="s">
        <v>11</v>
      </c>
      <c r="G935" s="35">
        <v>10381.4787</v>
      </c>
      <c r="H935" s="9">
        <f t="shared" si="70"/>
        <v>0</v>
      </c>
      <c r="I935" s="9">
        <f t="shared" si="71"/>
        <v>1</v>
      </c>
      <c r="J935" s="9">
        <f t="shared" si="72"/>
        <v>0</v>
      </c>
      <c r="K935" s="9">
        <f t="shared" si="73"/>
        <v>0</v>
      </c>
      <c r="L935" s="9">
        <f t="shared" si="74"/>
        <v>0</v>
      </c>
      <c r="M935" s="9">
        <v>49</v>
      </c>
      <c r="N935" s="9">
        <v>36.630000000000003</v>
      </c>
      <c r="O935" s="9">
        <v>3</v>
      </c>
      <c r="P935" s="9">
        <v>10381.4787</v>
      </c>
      <c r="Q935" s="9"/>
    </row>
    <row r="936" spans="1:17">
      <c r="A936" s="35">
        <v>49</v>
      </c>
      <c r="B936" s="35" t="s">
        <v>9</v>
      </c>
      <c r="C936" s="35">
        <v>37.51</v>
      </c>
      <c r="D936" s="35">
        <v>2</v>
      </c>
      <c r="E936" s="35" t="s">
        <v>10</v>
      </c>
      <c r="F936" s="35" t="s">
        <v>11</v>
      </c>
      <c r="G936" s="35">
        <v>9304.7019</v>
      </c>
      <c r="H936" s="9">
        <f t="shared" si="70"/>
        <v>0</v>
      </c>
      <c r="I936" s="9">
        <f t="shared" si="71"/>
        <v>1</v>
      </c>
      <c r="J936" s="9">
        <f t="shared" si="72"/>
        <v>0</v>
      </c>
      <c r="K936" s="9">
        <f t="shared" si="73"/>
        <v>1</v>
      </c>
      <c r="L936" s="9">
        <f t="shared" si="74"/>
        <v>0</v>
      </c>
      <c r="M936" s="9">
        <v>49</v>
      </c>
      <c r="N936" s="9">
        <v>37.51</v>
      </c>
      <c r="O936" s="9">
        <v>2</v>
      </c>
      <c r="P936" s="9">
        <v>9304.7019</v>
      </c>
      <c r="Q936" s="9"/>
    </row>
    <row r="937" spans="1:17">
      <c r="A937" s="35">
        <v>49</v>
      </c>
      <c r="B937" s="35" t="s">
        <v>9</v>
      </c>
      <c r="C937" s="35">
        <v>25.84</v>
      </c>
      <c r="D937" s="35">
        <v>2</v>
      </c>
      <c r="E937" s="35" t="s">
        <v>7</v>
      </c>
      <c r="F937" s="35" t="s">
        <v>12</v>
      </c>
      <c r="G937" s="35">
        <v>23807.240600000001</v>
      </c>
      <c r="H937" s="9">
        <f t="shared" si="70"/>
        <v>1</v>
      </c>
      <c r="I937" s="9">
        <f t="shared" si="71"/>
        <v>0</v>
      </c>
      <c r="J937" s="9">
        <f t="shared" si="72"/>
        <v>0</v>
      </c>
      <c r="K937" s="9">
        <f t="shared" si="73"/>
        <v>1</v>
      </c>
      <c r="L937" s="9">
        <f t="shared" si="74"/>
        <v>1</v>
      </c>
      <c r="M937" s="9">
        <v>49</v>
      </c>
      <c r="N937" s="9">
        <v>25.84</v>
      </c>
      <c r="O937" s="9">
        <v>2</v>
      </c>
      <c r="P937" s="9">
        <v>23807.240600000001</v>
      </c>
      <c r="Q937" s="9"/>
    </row>
    <row r="938" spans="1:17">
      <c r="A938" s="35">
        <v>49</v>
      </c>
      <c r="B938" s="35" t="s">
        <v>6</v>
      </c>
      <c r="C938" s="35">
        <v>31.9</v>
      </c>
      <c r="D938" s="35">
        <v>5</v>
      </c>
      <c r="E938" s="35" t="s">
        <v>10</v>
      </c>
      <c r="F938" s="35" t="s">
        <v>8</v>
      </c>
      <c r="G938" s="35">
        <v>11552.904</v>
      </c>
      <c r="H938" s="9">
        <f t="shared" si="70"/>
        <v>0</v>
      </c>
      <c r="I938" s="9">
        <f t="shared" si="71"/>
        <v>0</v>
      </c>
      <c r="J938" s="9">
        <f t="shared" si="72"/>
        <v>1</v>
      </c>
      <c r="K938" s="9">
        <f t="shared" si="73"/>
        <v>0</v>
      </c>
      <c r="L938" s="9">
        <f t="shared" si="74"/>
        <v>0</v>
      </c>
      <c r="M938" s="9">
        <v>49</v>
      </c>
      <c r="N938" s="9">
        <v>31.9</v>
      </c>
      <c r="O938" s="9">
        <v>5</v>
      </c>
      <c r="P938" s="9">
        <v>11552.904</v>
      </c>
      <c r="Q938" s="9"/>
    </row>
    <row r="939" spans="1:17">
      <c r="A939" s="35">
        <v>49</v>
      </c>
      <c r="B939" s="35" t="s">
        <v>9</v>
      </c>
      <c r="C939" s="35">
        <v>25.6</v>
      </c>
      <c r="D939" s="35">
        <v>2</v>
      </c>
      <c r="E939" s="35" t="s">
        <v>7</v>
      </c>
      <c r="F939" s="35" t="s">
        <v>8</v>
      </c>
      <c r="G939" s="35">
        <v>23306.546999999999</v>
      </c>
      <c r="H939" s="9">
        <f t="shared" si="70"/>
        <v>0</v>
      </c>
      <c r="I939" s="9">
        <f t="shared" si="71"/>
        <v>0</v>
      </c>
      <c r="J939" s="9">
        <f t="shared" si="72"/>
        <v>1</v>
      </c>
      <c r="K939" s="9">
        <f t="shared" si="73"/>
        <v>1</v>
      </c>
      <c r="L939" s="9">
        <f t="shared" si="74"/>
        <v>1</v>
      </c>
      <c r="M939" s="9">
        <v>49</v>
      </c>
      <c r="N939" s="9">
        <v>25.6</v>
      </c>
      <c r="O939" s="9">
        <v>2</v>
      </c>
      <c r="P939" s="9">
        <v>23306.546999999999</v>
      </c>
      <c r="Q939" s="9"/>
    </row>
    <row r="940" spans="1:17">
      <c r="A940" s="35">
        <v>49</v>
      </c>
      <c r="B940" s="35" t="s">
        <v>6</v>
      </c>
      <c r="C940" s="35">
        <v>21.3</v>
      </c>
      <c r="D940" s="35">
        <v>1</v>
      </c>
      <c r="E940" s="35" t="s">
        <v>10</v>
      </c>
      <c r="F940" s="35" t="s">
        <v>8</v>
      </c>
      <c r="G940" s="35">
        <v>9182.17</v>
      </c>
      <c r="H940" s="9">
        <f t="shared" si="70"/>
        <v>0</v>
      </c>
      <c r="I940" s="9">
        <f t="shared" si="71"/>
        <v>0</v>
      </c>
      <c r="J940" s="9">
        <f t="shared" si="72"/>
        <v>1</v>
      </c>
      <c r="K940" s="9">
        <f t="shared" si="73"/>
        <v>0</v>
      </c>
      <c r="L940" s="9">
        <f t="shared" si="74"/>
        <v>0</v>
      </c>
      <c r="M940" s="9">
        <v>49</v>
      </c>
      <c r="N940" s="9">
        <v>21.3</v>
      </c>
      <c r="O940" s="9">
        <v>1</v>
      </c>
      <c r="P940" s="9">
        <v>9182.17</v>
      </c>
      <c r="Q940" s="9"/>
    </row>
    <row r="941" spans="1:17">
      <c r="A941" s="35">
        <v>49</v>
      </c>
      <c r="B941" s="35" t="s">
        <v>6</v>
      </c>
      <c r="C941" s="35">
        <v>42.68</v>
      </c>
      <c r="D941" s="35">
        <v>2</v>
      </c>
      <c r="E941" s="35" t="s">
        <v>10</v>
      </c>
      <c r="F941" s="35" t="s">
        <v>11</v>
      </c>
      <c r="G941" s="35">
        <v>9800.8881999999994</v>
      </c>
      <c r="H941" s="9">
        <f t="shared" si="70"/>
        <v>0</v>
      </c>
      <c r="I941" s="9">
        <f t="shared" si="71"/>
        <v>1</v>
      </c>
      <c r="J941" s="9">
        <f t="shared" si="72"/>
        <v>0</v>
      </c>
      <c r="K941" s="9">
        <f t="shared" si="73"/>
        <v>0</v>
      </c>
      <c r="L941" s="9">
        <f t="shared" si="74"/>
        <v>0</v>
      </c>
      <c r="M941" s="9">
        <v>49</v>
      </c>
      <c r="N941" s="9">
        <v>42.68</v>
      </c>
      <c r="O941" s="9">
        <v>2</v>
      </c>
      <c r="P941" s="9">
        <v>9800.8881999999994</v>
      </c>
      <c r="Q941" s="9"/>
    </row>
    <row r="942" spans="1:17">
      <c r="A942" s="35">
        <v>49</v>
      </c>
      <c r="B942" s="35" t="s">
        <v>9</v>
      </c>
      <c r="C942" s="35">
        <v>28.7</v>
      </c>
      <c r="D942" s="35">
        <v>1</v>
      </c>
      <c r="E942" s="35" t="s">
        <v>10</v>
      </c>
      <c r="F942" s="35" t="s">
        <v>8</v>
      </c>
      <c r="G942" s="35">
        <v>8703.4560000000001</v>
      </c>
      <c r="H942" s="9">
        <f t="shared" si="70"/>
        <v>0</v>
      </c>
      <c r="I942" s="9">
        <f t="shared" si="71"/>
        <v>0</v>
      </c>
      <c r="J942" s="9">
        <f t="shared" si="72"/>
        <v>1</v>
      </c>
      <c r="K942" s="9">
        <f t="shared" si="73"/>
        <v>1</v>
      </c>
      <c r="L942" s="9">
        <f t="shared" si="74"/>
        <v>0</v>
      </c>
      <c r="M942" s="9">
        <v>49</v>
      </c>
      <c r="N942" s="9">
        <v>28.7</v>
      </c>
      <c r="O942" s="9">
        <v>1</v>
      </c>
      <c r="P942" s="9">
        <v>8703.4560000000001</v>
      </c>
      <c r="Q942" s="9"/>
    </row>
    <row r="943" spans="1:17">
      <c r="A943" s="35">
        <v>49</v>
      </c>
      <c r="B943" s="35" t="s">
        <v>6</v>
      </c>
      <c r="C943" s="35">
        <v>23.18</v>
      </c>
      <c r="D943" s="35">
        <v>2</v>
      </c>
      <c r="E943" s="35" t="s">
        <v>10</v>
      </c>
      <c r="F943" s="35" t="s">
        <v>12</v>
      </c>
      <c r="G943" s="35">
        <v>10156.7832</v>
      </c>
      <c r="H943" s="9">
        <f t="shared" si="70"/>
        <v>1</v>
      </c>
      <c r="I943" s="9">
        <f t="shared" si="71"/>
        <v>0</v>
      </c>
      <c r="J943" s="9">
        <f t="shared" si="72"/>
        <v>0</v>
      </c>
      <c r="K943" s="9">
        <f t="shared" si="73"/>
        <v>0</v>
      </c>
      <c r="L943" s="9">
        <f t="shared" si="74"/>
        <v>0</v>
      </c>
      <c r="M943" s="9">
        <v>49</v>
      </c>
      <c r="N943" s="9">
        <v>23.18</v>
      </c>
      <c r="O943" s="9">
        <v>2</v>
      </c>
      <c r="P943" s="9">
        <v>10156.7832</v>
      </c>
      <c r="Q943" s="9"/>
    </row>
    <row r="944" spans="1:17">
      <c r="A944" s="35">
        <v>49</v>
      </c>
      <c r="B944" s="35" t="s">
        <v>9</v>
      </c>
      <c r="C944" s="35">
        <v>28.69</v>
      </c>
      <c r="D944" s="35">
        <v>3</v>
      </c>
      <c r="E944" s="35" t="s">
        <v>10</v>
      </c>
      <c r="F944" s="35" t="s">
        <v>12</v>
      </c>
      <c r="G944" s="35">
        <v>10264.4421</v>
      </c>
      <c r="H944" s="9">
        <f t="shared" si="70"/>
        <v>1</v>
      </c>
      <c r="I944" s="9">
        <f t="shared" si="71"/>
        <v>0</v>
      </c>
      <c r="J944" s="9">
        <f t="shared" si="72"/>
        <v>0</v>
      </c>
      <c r="K944" s="9">
        <f t="shared" si="73"/>
        <v>1</v>
      </c>
      <c r="L944" s="9">
        <f t="shared" si="74"/>
        <v>0</v>
      </c>
      <c r="M944" s="9">
        <v>49</v>
      </c>
      <c r="N944" s="9">
        <v>28.69</v>
      </c>
      <c r="O944" s="9">
        <v>3</v>
      </c>
      <c r="P944" s="9">
        <v>10264.4421</v>
      </c>
      <c r="Q944" s="9"/>
    </row>
    <row r="945" spans="1:17">
      <c r="A945" s="35">
        <v>49</v>
      </c>
      <c r="B945" s="35" t="s">
        <v>6</v>
      </c>
      <c r="C945" s="35">
        <v>22.61</v>
      </c>
      <c r="D945" s="35">
        <v>1</v>
      </c>
      <c r="E945" s="35" t="s">
        <v>10</v>
      </c>
      <c r="F945" s="35" t="s">
        <v>12</v>
      </c>
      <c r="G945" s="35">
        <v>9566.9909000000007</v>
      </c>
      <c r="H945" s="9">
        <f t="shared" si="70"/>
        <v>1</v>
      </c>
      <c r="I945" s="9">
        <f t="shared" si="71"/>
        <v>0</v>
      </c>
      <c r="J945" s="9">
        <f t="shared" si="72"/>
        <v>0</v>
      </c>
      <c r="K945" s="9">
        <f t="shared" si="73"/>
        <v>0</v>
      </c>
      <c r="L945" s="9">
        <f t="shared" si="74"/>
        <v>0</v>
      </c>
      <c r="M945" s="9">
        <v>49</v>
      </c>
      <c r="N945" s="9">
        <v>22.61</v>
      </c>
      <c r="O945" s="9">
        <v>1</v>
      </c>
      <c r="P945" s="9">
        <v>9566.9909000000007</v>
      </c>
      <c r="Q945" s="9"/>
    </row>
    <row r="946" spans="1:17">
      <c r="A946" s="35">
        <v>49</v>
      </c>
      <c r="B946" s="35" t="s">
        <v>6</v>
      </c>
      <c r="C946" s="35">
        <v>34.770000000000003</v>
      </c>
      <c r="D946" s="35">
        <v>1</v>
      </c>
      <c r="E946" s="35" t="s">
        <v>10</v>
      </c>
      <c r="F946" s="35" t="s">
        <v>12</v>
      </c>
      <c r="G946" s="35">
        <v>9583.8932999999997</v>
      </c>
      <c r="H946" s="9">
        <f t="shared" si="70"/>
        <v>1</v>
      </c>
      <c r="I946" s="9">
        <f t="shared" si="71"/>
        <v>0</v>
      </c>
      <c r="J946" s="9">
        <f t="shared" si="72"/>
        <v>0</v>
      </c>
      <c r="K946" s="9">
        <f t="shared" si="73"/>
        <v>0</v>
      </c>
      <c r="L946" s="9">
        <f t="shared" si="74"/>
        <v>0</v>
      </c>
      <c r="M946" s="9">
        <v>49</v>
      </c>
      <c r="N946" s="9">
        <v>34.770000000000003</v>
      </c>
      <c r="O946" s="9">
        <v>1</v>
      </c>
      <c r="P946" s="9">
        <v>9583.8932999999997</v>
      </c>
      <c r="Q946" s="9"/>
    </row>
    <row r="947" spans="1:17">
      <c r="A947" s="35">
        <v>49</v>
      </c>
      <c r="B947" s="35" t="s">
        <v>6</v>
      </c>
      <c r="C947" s="35">
        <v>23.844999999999999</v>
      </c>
      <c r="D947" s="35">
        <v>3</v>
      </c>
      <c r="E947" s="35" t="s">
        <v>7</v>
      </c>
      <c r="F947" s="35" t="s">
        <v>13</v>
      </c>
      <c r="G947" s="35">
        <v>24106.912550000001</v>
      </c>
      <c r="H947" s="9">
        <f t="shared" si="70"/>
        <v>0</v>
      </c>
      <c r="I947" s="9">
        <f t="shared" si="71"/>
        <v>0</v>
      </c>
      <c r="J947" s="9">
        <f t="shared" si="72"/>
        <v>0</v>
      </c>
      <c r="K947" s="9">
        <f t="shared" si="73"/>
        <v>0</v>
      </c>
      <c r="L947" s="9">
        <f t="shared" si="74"/>
        <v>1</v>
      </c>
      <c r="M947" s="9">
        <v>49</v>
      </c>
      <c r="N947" s="9">
        <v>23.844999999999999</v>
      </c>
      <c r="O947" s="9">
        <v>3</v>
      </c>
      <c r="P947" s="9">
        <v>24106.912550000001</v>
      </c>
      <c r="Q947" s="9"/>
    </row>
    <row r="948" spans="1:17">
      <c r="A948" s="35">
        <v>49</v>
      </c>
      <c r="B948" s="35" t="s">
        <v>6</v>
      </c>
      <c r="C948" s="35">
        <v>27.1</v>
      </c>
      <c r="D948" s="35">
        <v>1</v>
      </c>
      <c r="E948" s="35" t="s">
        <v>10</v>
      </c>
      <c r="F948" s="35" t="s">
        <v>8</v>
      </c>
      <c r="G948" s="35">
        <v>26140.3603</v>
      </c>
      <c r="H948" s="9">
        <f t="shared" si="70"/>
        <v>0</v>
      </c>
      <c r="I948" s="9">
        <f t="shared" si="71"/>
        <v>0</v>
      </c>
      <c r="J948" s="9">
        <f t="shared" si="72"/>
        <v>1</v>
      </c>
      <c r="K948" s="9">
        <f t="shared" si="73"/>
        <v>0</v>
      </c>
      <c r="L948" s="9">
        <f t="shared" si="74"/>
        <v>0</v>
      </c>
      <c r="M948" s="9">
        <v>49</v>
      </c>
      <c r="N948" s="9">
        <v>27.1</v>
      </c>
      <c r="O948" s="9">
        <v>1</v>
      </c>
      <c r="P948" s="9">
        <v>26140.3603</v>
      </c>
      <c r="Q948" s="9"/>
    </row>
    <row r="949" spans="1:17">
      <c r="A949" s="35">
        <v>49</v>
      </c>
      <c r="B949" s="35" t="s">
        <v>9</v>
      </c>
      <c r="C949" s="35">
        <v>22.515000000000001</v>
      </c>
      <c r="D949" s="35">
        <v>0</v>
      </c>
      <c r="E949" s="35" t="s">
        <v>10</v>
      </c>
      <c r="F949" s="35" t="s">
        <v>13</v>
      </c>
      <c r="G949" s="35">
        <v>8688.8588500000005</v>
      </c>
      <c r="H949" s="9">
        <f t="shared" si="70"/>
        <v>0</v>
      </c>
      <c r="I949" s="9">
        <f t="shared" si="71"/>
        <v>0</v>
      </c>
      <c r="J949" s="9">
        <f t="shared" si="72"/>
        <v>0</v>
      </c>
      <c r="K949" s="9">
        <f t="shared" si="73"/>
        <v>1</v>
      </c>
      <c r="L949" s="9">
        <f t="shared" si="74"/>
        <v>0</v>
      </c>
      <c r="M949" s="9">
        <v>49</v>
      </c>
      <c r="N949" s="9">
        <v>22.515000000000001</v>
      </c>
      <c r="O949" s="9">
        <v>0</v>
      </c>
      <c r="P949" s="9">
        <v>8688.8588500000005</v>
      </c>
      <c r="Q949" s="9"/>
    </row>
    <row r="950" spans="1:17">
      <c r="A950" s="35">
        <v>49</v>
      </c>
      <c r="B950" s="35" t="s">
        <v>9</v>
      </c>
      <c r="C950" s="35">
        <v>36.85</v>
      </c>
      <c r="D950" s="35">
        <v>0</v>
      </c>
      <c r="E950" s="35" t="s">
        <v>10</v>
      </c>
      <c r="F950" s="35" t="s">
        <v>11</v>
      </c>
      <c r="G950" s="35">
        <v>8125.7844999999998</v>
      </c>
      <c r="H950" s="9">
        <f t="shared" si="70"/>
        <v>0</v>
      </c>
      <c r="I950" s="9">
        <f t="shared" si="71"/>
        <v>1</v>
      </c>
      <c r="J950" s="9">
        <f t="shared" si="72"/>
        <v>0</v>
      </c>
      <c r="K950" s="9">
        <f t="shared" si="73"/>
        <v>1</v>
      </c>
      <c r="L950" s="9">
        <f t="shared" si="74"/>
        <v>0</v>
      </c>
      <c r="M950" s="9">
        <v>49</v>
      </c>
      <c r="N950" s="9">
        <v>36.85</v>
      </c>
      <c r="O950" s="9">
        <v>0</v>
      </c>
      <c r="P950" s="9">
        <v>8125.7844999999998</v>
      </c>
      <c r="Q950" s="9"/>
    </row>
    <row r="951" spans="1:17">
      <c r="A951" s="35">
        <v>49</v>
      </c>
      <c r="B951" s="35" t="s">
        <v>9</v>
      </c>
      <c r="C951" s="35">
        <v>30.9</v>
      </c>
      <c r="D951" s="35">
        <v>0</v>
      </c>
      <c r="E951" s="35" t="s">
        <v>7</v>
      </c>
      <c r="F951" s="35" t="s">
        <v>8</v>
      </c>
      <c r="G951" s="35">
        <v>39727.614000000001</v>
      </c>
      <c r="H951" s="9">
        <f t="shared" si="70"/>
        <v>0</v>
      </c>
      <c r="I951" s="9">
        <f t="shared" si="71"/>
        <v>0</v>
      </c>
      <c r="J951" s="9">
        <f t="shared" si="72"/>
        <v>1</v>
      </c>
      <c r="K951" s="9">
        <f t="shared" si="73"/>
        <v>1</v>
      </c>
      <c r="L951" s="9">
        <f t="shared" si="74"/>
        <v>1</v>
      </c>
      <c r="M951" s="9">
        <v>49</v>
      </c>
      <c r="N951" s="9">
        <v>30.9</v>
      </c>
      <c r="O951" s="9">
        <v>0</v>
      </c>
      <c r="P951" s="9">
        <v>39727.614000000001</v>
      </c>
      <c r="Q951" s="9"/>
    </row>
    <row r="952" spans="1:17">
      <c r="A952" s="35">
        <v>49</v>
      </c>
      <c r="B952" s="35" t="s">
        <v>9</v>
      </c>
      <c r="C952" s="35">
        <v>29.83</v>
      </c>
      <c r="D952" s="35">
        <v>1</v>
      </c>
      <c r="E952" s="35" t="s">
        <v>10</v>
      </c>
      <c r="F952" s="35" t="s">
        <v>13</v>
      </c>
      <c r="G952" s="35">
        <v>9288.0267000000003</v>
      </c>
      <c r="H952" s="9">
        <f t="shared" si="70"/>
        <v>0</v>
      </c>
      <c r="I952" s="9">
        <f t="shared" si="71"/>
        <v>0</v>
      </c>
      <c r="J952" s="9">
        <f t="shared" si="72"/>
        <v>0</v>
      </c>
      <c r="K952" s="9">
        <f t="shared" si="73"/>
        <v>1</v>
      </c>
      <c r="L952" s="9">
        <f t="shared" si="74"/>
        <v>0</v>
      </c>
      <c r="M952" s="9">
        <v>49</v>
      </c>
      <c r="N952" s="9">
        <v>29.83</v>
      </c>
      <c r="O952" s="9">
        <v>1</v>
      </c>
      <c r="P952" s="9">
        <v>9288.0267000000003</v>
      </c>
      <c r="Q952" s="9"/>
    </row>
    <row r="953" spans="1:17">
      <c r="A953" s="35">
        <v>49</v>
      </c>
      <c r="B953" s="35" t="s">
        <v>6</v>
      </c>
      <c r="C953" s="35">
        <v>29.925000000000001</v>
      </c>
      <c r="D953" s="35">
        <v>0</v>
      </c>
      <c r="E953" s="35" t="s">
        <v>10</v>
      </c>
      <c r="F953" s="35" t="s">
        <v>12</v>
      </c>
      <c r="G953" s="35">
        <v>8988.1587500000005</v>
      </c>
      <c r="H953" s="9">
        <f t="shared" si="70"/>
        <v>1</v>
      </c>
      <c r="I953" s="9">
        <f t="shared" si="71"/>
        <v>0</v>
      </c>
      <c r="J953" s="9">
        <f t="shared" si="72"/>
        <v>0</v>
      </c>
      <c r="K953" s="9">
        <f t="shared" si="73"/>
        <v>0</v>
      </c>
      <c r="L953" s="9">
        <f t="shared" si="74"/>
        <v>0</v>
      </c>
      <c r="M953" s="9">
        <v>49</v>
      </c>
      <c r="N953" s="9">
        <v>29.925000000000001</v>
      </c>
      <c r="O953" s="9">
        <v>0</v>
      </c>
      <c r="P953" s="9">
        <v>8988.1587500000005</v>
      </c>
      <c r="Q953" s="9"/>
    </row>
    <row r="954" spans="1:17">
      <c r="A954" s="35">
        <v>49</v>
      </c>
      <c r="B954" s="35" t="s">
        <v>6</v>
      </c>
      <c r="C954" s="35">
        <v>33.344999999999999</v>
      </c>
      <c r="D954" s="35">
        <v>2</v>
      </c>
      <c r="E954" s="35" t="s">
        <v>10</v>
      </c>
      <c r="F954" s="35" t="s">
        <v>13</v>
      </c>
      <c r="G954" s="35">
        <v>10370.912549999999</v>
      </c>
      <c r="H954" s="9">
        <f t="shared" si="70"/>
        <v>0</v>
      </c>
      <c r="I954" s="9">
        <f t="shared" si="71"/>
        <v>0</v>
      </c>
      <c r="J954" s="9">
        <f t="shared" si="72"/>
        <v>0</v>
      </c>
      <c r="K954" s="9">
        <f t="shared" si="73"/>
        <v>0</v>
      </c>
      <c r="L954" s="9">
        <f t="shared" si="74"/>
        <v>0</v>
      </c>
      <c r="M954" s="9">
        <v>49</v>
      </c>
      <c r="N954" s="9">
        <v>33.344999999999999</v>
      </c>
      <c r="O954" s="9">
        <v>2</v>
      </c>
      <c r="P954" s="9">
        <v>10370.912549999999</v>
      </c>
      <c r="Q954" s="9"/>
    </row>
    <row r="955" spans="1:17">
      <c r="A955" s="35">
        <v>50</v>
      </c>
      <c r="B955" s="35" t="s">
        <v>6</v>
      </c>
      <c r="C955" s="35">
        <v>27.83</v>
      </c>
      <c r="D955" s="35">
        <v>3</v>
      </c>
      <c r="E955" s="35" t="s">
        <v>10</v>
      </c>
      <c r="F955" s="35" t="s">
        <v>11</v>
      </c>
      <c r="G955" s="35">
        <v>19749.383379999999</v>
      </c>
      <c r="H955" s="9">
        <f t="shared" si="70"/>
        <v>0</v>
      </c>
      <c r="I955" s="9">
        <f t="shared" si="71"/>
        <v>1</v>
      </c>
      <c r="J955" s="9">
        <f t="shared" si="72"/>
        <v>0</v>
      </c>
      <c r="K955" s="9">
        <f t="shared" si="73"/>
        <v>0</v>
      </c>
      <c r="L955" s="9">
        <f t="shared" si="74"/>
        <v>0</v>
      </c>
      <c r="M955" s="9">
        <v>50</v>
      </c>
      <c r="N955" s="9">
        <v>27.83</v>
      </c>
      <c r="O955" s="9">
        <v>3</v>
      </c>
      <c r="P955" s="9">
        <v>19749.383379999999</v>
      </c>
      <c r="Q955" s="9"/>
    </row>
    <row r="956" spans="1:17">
      <c r="A956" s="35">
        <v>50</v>
      </c>
      <c r="B956" s="35" t="s">
        <v>9</v>
      </c>
      <c r="C956" s="35">
        <v>31.824999999999999</v>
      </c>
      <c r="D956" s="35">
        <v>0</v>
      </c>
      <c r="E956" s="35" t="s">
        <v>7</v>
      </c>
      <c r="F956" s="35" t="s">
        <v>13</v>
      </c>
      <c r="G956" s="35">
        <v>41097.161749999999</v>
      </c>
      <c r="H956" s="9">
        <f t="shared" si="70"/>
        <v>0</v>
      </c>
      <c r="I956" s="9">
        <f t="shared" si="71"/>
        <v>0</v>
      </c>
      <c r="J956" s="9">
        <f t="shared" si="72"/>
        <v>0</v>
      </c>
      <c r="K956" s="9">
        <f t="shared" si="73"/>
        <v>1</v>
      </c>
      <c r="L956" s="9">
        <f t="shared" si="74"/>
        <v>1</v>
      </c>
      <c r="M956" s="9">
        <v>50</v>
      </c>
      <c r="N956" s="9">
        <v>31.824999999999999</v>
      </c>
      <c r="O956" s="9">
        <v>0</v>
      </c>
      <c r="P956" s="9">
        <v>41097.161749999999</v>
      </c>
      <c r="Q956" s="9"/>
    </row>
    <row r="957" spans="1:17">
      <c r="A957" s="35">
        <v>50</v>
      </c>
      <c r="B957" s="35" t="s">
        <v>9</v>
      </c>
      <c r="C957" s="35">
        <v>34.200000000000003</v>
      </c>
      <c r="D957" s="35">
        <v>2</v>
      </c>
      <c r="E957" s="35" t="s">
        <v>7</v>
      </c>
      <c r="F957" s="35" t="s">
        <v>8</v>
      </c>
      <c r="G957" s="35">
        <v>42856.838000000003</v>
      </c>
      <c r="H957" s="9">
        <f t="shared" si="70"/>
        <v>0</v>
      </c>
      <c r="I957" s="9">
        <f t="shared" si="71"/>
        <v>0</v>
      </c>
      <c r="J957" s="9">
        <f t="shared" si="72"/>
        <v>1</v>
      </c>
      <c r="K957" s="9">
        <f t="shared" si="73"/>
        <v>1</v>
      </c>
      <c r="L957" s="9">
        <f t="shared" si="74"/>
        <v>1</v>
      </c>
      <c r="M957" s="9">
        <v>50</v>
      </c>
      <c r="N957" s="9">
        <v>34.200000000000003</v>
      </c>
      <c r="O957" s="9">
        <v>2</v>
      </c>
      <c r="P957" s="9">
        <v>42856.838000000003</v>
      </c>
      <c r="Q957" s="9"/>
    </row>
    <row r="958" spans="1:17">
      <c r="A958" s="35">
        <v>50</v>
      </c>
      <c r="B958" s="35" t="s">
        <v>9</v>
      </c>
      <c r="C958" s="35">
        <v>27.454999999999998</v>
      </c>
      <c r="D958" s="35">
        <v>1</v>
      </c>
      <c r="E958" s="35" t="s">
        <v>10</v>
      </c>
      <c r="F958" s="35" t="s">
        <v>13</v>
      </c>
      <c r="G958" s="35">
        <v>9617.6624499999998</v>
      </c>
      <c r="H958" s="9">
        <f t="shared" si="70"/>
        <v>0</v>
      </c>
      <c r="I958" s="9">
        <f t="shared" si="71"/>
        <v>0</v>
      </c>
      <c r="J958" s="9">
        <f t="shared" si="72"/>
        <v>0</v>
      </c>
      <c r="K958" s="9">
        <f t="shared" si="73"/>
        <v>1</v>
      </c>
      <c r="L958" s="9">
        <f t="shared" si="74"/>
        <v>0</v>
      </c>
      <c r="M958" s="9">
        <v>50</v>
      </c>
      <c r="N958" s="9">
        <v>27.454999999999998</v>
      </c>
      <c r="O958" s="9">
        <v>1</v>
      </c>
      <c r="P958" s="9">
        <v>9617.6624499999998</v>
      </c>
      <c r="Q958" s="9"/>
    </row>
    <row r="959" spans="1:17">
      <c r="A959" s="35">
        <v>50</v>
      </c>
      <c r="B959" s="35" t="s">
        <v>9</v>
      </c>
      <c r="C959" s="35">
        <v>26.6</v>
      </c>
      <c r="D959" s="35">
        <v>0</v>
      </c>
      <c r="E959" s="35" t="s">
        <v>10</v>
      </c>
      <c r="F959" s="35" t="s">
        <v>8</v>
      </c>
      <c r="G959" s="35">
        <v>8444.4740000000002</v>
      </c>
      <c r="H959" s="9">
        <f t="shared" si="70"/>
        <v>0</v>
      </c>
      <c r="I959" s="9">
        <f t="shared" si="71"/>
        <v>0</v>
      </c>
      <c r="J959" s="9">
        <f t="shared" si="72"/>
        <v>1</v>
      </c>
      <c r="K959" s="9">
        <f t="shared" si="73"/>
        <v>1</v>
      </c>
      <c r="L959" s="9">
        <f t="shared" si="74"/>
        <v>0</v>
      </c>
      <c r="M959" s="9">
        <v>50</v>
      </c>
      <c r="N959" s="9">
        <v>26.6</v>
      </c>
      <c r="O959" s="9">
        <v>0</v>
      </c>
      <c r="P959" s="9">
        <v>8444.4740000000002</v>
      </c>
      <c r="Q959" s="9"/>
    </row>
    <row r="960" spans="1:17">
      <c r="A960" s="35">
        <v>50</v>
      </c>
      <c r="B960" s="35" t="s">
        <v>9</v>
      </c>
      <c r="C960" s="35">
        <v>32.204999999999998</v>
      </c>
      <c r="D960" s="35">
        <v>0</v>
      </c>
      <c r="E960" s="35" t="s">
        <v>10</v>
      </c>
      <c r="F960" s="35" t="s">
        <v>12</v>
      </c>
      <c r="G960" s="35">
        <v>8835.2649500000007</v>
      </c>
      <c r="H960" s="9">
        <f t="shared" si="70"/>
        <v>1</v>
      </c>
      <c r="I960" s="9">
        <f t="shared" si="71"/>
        <v>0</v>
      </c>
      <c r="J960" s="9">
        <f t="shared" si="72"/>
        <v>0</v>
      </c>
      <c r="K960" s="9">
        <f t="shared" si="73"/>
        <v>1</v>
      </c>
      <c r="L960" s="9">
        <f t="shared" si="74"/>
        <v>0</v>
      </c>
      <c r="M960" s="9">
        <v>50</v>
      </c>
      <c r="N960" s="9">
        <v>32.204999999999998</v>
      </c>
      <c r="O960" s="9">
        <v>0</v>
      </c>
      <c r="P960" s="9">
        <v>8835.2649500000007</v>
      </c>
      <c r="Q960" s="9"/>
    </row>
    <row r="961" spans="1:17">
      <c r="A961" s="35">
        <v>50</v>
      </c>
      <c r="B961" s="35" t="s">
        <v>9</v>
      </c>
      <c r="C961" s="35">
        <v>32.299999999999997</v>
      </c>
      <c r="D961" s="35">
        <v>1</v>
      </c>
      <c r="E961" s="35" t="s">
        <v>7</v>
      </c>
      <c r="F961" s="35" t="s">
        <v>13</v>
      </c>
      <c r="G961" s="35">
        <v>41919.097000000002</v>
      </c>
      <c r="H961" s="9">
        <f t="shared" si="70"/>
        <v>0</v>
      </c>
      <c r="I961" s="9">
        <f t="shared" si="71"/>
        <v>0</v>
      </c>
      <c r="J961" s="9">
        <f t="shared" si="72"/>
        <v>0</v>
      </c>
      <c r="K961" s="9">
        <f t="shared" si="73"/>
        <v>1</v>
      </c>
      <c r="L961" s="9">
        <f t="shared" si="74"/>
        <v>1</v>
      </c>
      <c r="M961" s="9">
        <v>50</v>
      </c>
      <c r="N961" s="9">
        <v>32.299999999999997</v>
      </c>
      <c r="O961" s="9">
        <v>1</v>
      </c>
      <c r="P961" s="9">
        <v>41919.097000000002</v>
      </c>
      <c r="Q961" s="9"/>
    </row>
    <row r="962" spans="1:17">
      <c r="A962" s="35">
        <v>50</v>
      </c>
      <c r="B962" s="35" t="s">
        <v>6</v>
      </c>
      <c r="C962" s="35">
        <v>25.6</v>
      </c>
      <c r="D962" s="35">
        <v>0</v>
      </c>
      <c r="E962" s="35" t="s">
        <v>10</v>
      </c>
      <c r="F962" s="35" t="s">
        <v>8</v>
      </c>
      <c r="G962" s="35">
        <v>8932.0840000000007</v>
      </c>
      <c r="H962" s="9">
        <f t="shared" si="70"/>
        <v>0</v>
      </c>
      <c r="I962" s="9">
        <f t="shared" si="71"/>
        <v>0</v>
      </c>
      <c r="J962" s="9">
        <f t="shared" si="72"/>
        <v>1</v>
      </c>
      <c r="K962" s="9">
        <f t="shared" si="73"/>
        <v>0</v>
      </c>
      <c r="L962" s="9">
        <f t="shared" si="74"/>
        <v>0</v>
      </c>
      <c r="M962" s="9">
        <v>50</v>
      </c>
      <c r="N962" s="9">
        <v>25.6</v>
      </c>
      <c r="O962" s="9">
        <v>0</v>
      </c>
      <c r="P962" s="9">
        <v>8932.0840000000007</v>
      </c>
      <c r="Q962" s="9"/>
    </row>
    <row r="963" spans="1:17">
      <c r="A963" s="35">
        <v>50</v>
      </c>
      <c r="B963" s="35" t="s">
        <v>9</v>
      </c>
      <c r="C963" s="35">
        <v>25.364999999999998</v>
      </c>
      <c r="D963" s="35">
        <v>2</v>
      </c>
      <c r="E963" s="35" t="s">
        <v>10</v>
      </c>
      <c r="F963" s="35" t="s">
        <v>12</v>
      </c>
      <c r="G963" s="35">
        <v>30284.642940000002</v>
      </c>
      <c r="H963" s="9">
        <f t="shared" ref="H963:H1026" si="75">IF(F963="northwest",1,0)</f>
        <v>1</v>
      </c>
      <c r="I963" s="9">
        <f t="shared" ref="I963:I1026" si="76">IF(F963="southeast",1,0)</f>
        <v>0</v>
      </c>
      <c r="J963" s="9">
        <f t="shared" ref="J963:J1026" si="77">IF(F963="southwest",1,0)</f>
        <v>0</v>
      </c>
      <c r="K963" s="9">
        <f t="shared" ref="K963:K1026" si="78">IF(B963="MALE",1,0)</f>
        <v>1</v>
      </c>
      <c r="L963" s="9">
        <f t="shared" ref="L963:L1026" si="79">IF(E963="yes",1,0)</f>
        <v>0</v>
      </c>
      <c r="M963" s="9">
        <v>50</v>
      </c>
      <c r="N963" s="9">
        <v>25.364999999999998</v>
      </c>
      <c r="O963" s="9">
        <v>2</v>
      </c>
      <c r="P963" s="9">
        <v>30284.642940000002</v>
      </c>
      <c r="Q963" s="9"/>
    </row>
    <row r="964" spans="1:17">
      <c r="A964" s="35">
        <v>50</v>
      </c>
      <c r="B964" s="35" t="s">
        <v>6</v>
      </c>
      <c r="C964" s="35">
        <v>27.36</v>
      </c>
      <c r="D964" s="35">
        <v>0</v>
      </c>
      <c r="E964" s="35" t="s">
        <v>10</v>
      </c>
      <c r="F964" s="35" t="s">
        <v>13</v>
      </c>
      <c r="G964" s="35">
        <v>25656.575260000001</v>
      </c>
      <c r="H964" s="9">
        <f t="shared" si="75"/>
        <v>0</v>
      </c>
      <c r="I964" s="9">
        <f t="shared" si="76"/>
        <v>0</v>
      </c>
      <c r="J964" s="9">
        <f t="shared" si="77"/>
        <v>0</v>
      </c>
      <c r="K964" s="9">
        <f t="shared" si="78"/>
        <v>0</v>
      </c>
      <c r="L964" s="9">
        <f t="shared" si="79"/>
        <v>0</v>
      </c>
      <c r="M964" s="9">
        <v>50</v>
      </c>
      <c r="N964" s="9">
        <v>27.36</v>
      </c>
      <c r="O964" s="9">
        <v>0</v>
      </c>
      <c r="P964" s="9">
        <v>25656.575260000001</v>
      </c>
      <c r="Q964" s="9"/>
    </row>
    <row r="965" spans="1:17">
      <c r="A965" s="35">
        <v>50</v>
      </c>
      <c r="B965" s="35" t="s">
        <v>9</v>
      </c>
      <c r="C965" s="35">
        <v>44.77</v>
      </c>
      <c r="D965" s="35">
        <v>1</v>
      </c>
      <c r="E965" s="35" t="s">
        <v>10</v>
      </c>
      <c r="F965" s="35" t="s">
        <v>11</v>
      </c>
      <c r="G965" s="35">
        <v>9058.7302999999993</v>
      </c>
      <c r="H965" s="9">
        <f t="shared" si="75"/>
        <v>0</v>
      </c>
      <c r="I965" s="9">
        <f t="shared" si="76"/>
        <v>1</v>
      </c>
      <c r="J965" s="9">
        <f t="shared" si="77"/>
        <v>0</v>
      </c>
      <c r="K965" s="9">
        <f t="shared" si="78"/>
        <v>1</v>
      </c>
      <c r="L965" s="9">
        <f t="shared" si="79"/>
        <v>0</v>
      </c>
      <c r="M965" s="9">
        <v>50</v>
      </c>
      <c r="N965" s="9">
        <v>44.77</v>
      </c>
      <c r="O965" s="9">
        <v>1</v>
      </c>
      <c r="P965" s="9">
        <v>9058.7302999999993</v>
      </c>
      <c r="Q965" s="9"/>
    </row>
    <row r="966" spans="1:17">
      <c r="A966" s="35">
        <v>50</v>
      </c>
      <c r="B966" s="35" t="s">
        <v>6</v>
      </c>
      <c r="C966" s="35">
        <v>44.744999999999997</v>
      </c>
      <c r="D966" s="35">
        <v>0</v>
      </c>
      <c r="E966" s="35" t="s">
        <v>10</v>
      </c>
      <c r="F966" s="35" t="s">
        <v>13</v>
      </c>
      <c r="G966" s="35">
        <v>9541.6955500000004</v>
      </c>
      <c r="H966" s="9">
        <f t="shared" si="75"/>
        <v>0</v>
      </c>
      <c r="I966" s="9">
        <f t="shared" si="76"/>
        <v>0</v>
      </c>
      <c r="J966" s="9">
        <f t="shared" si="77"/>
        <v>0</v>
      </c>
      <c r="K966" s="9">
        <f t="shared" si="78"/>
        <v>0</v>
      </c>
      <c r="L966" s="9">
        <f t="shared" si="79"/>
        <v>0</v>
      </c>
      <c r="M966" s="9">
        <v>50</v>
      </c>
      <c r="N966" s="9">
        <v>44.744999999999997</v>
      </c>
      <c r="O966" s="9">
        <v>0</v>
      </c>
      <c r="P966" s="9">
        <v>9541.6955500000004</v>
      </c>
      <c r="Q966" s="9"/>
    </row>
    <row r="967" spans="1:17">
      <c r="A967" s="35">
        <v>50</v>
      </c>
      <c r="B967" s="35" t="s">
        <v>6</v>
      </c>
      <c r="C967" s="35">
        <v>23.54</v>
      </c>
      <c r="D967" s="35">
        <v>2</v>
      </c>
      <c r="E967" s="35" t="s">
        <v>10</v>
      </c>
      <c r="F967" s="35" t="s">
        <v>11</v>
      </c>
      <c r="G967" s="35">
        <v>10107.220600000001</v>
      </c>
      <c r="H967" s="9">
        <f t="shared" si="75"/>
        <v>0</v>
      </c>
      <c r="I967" s="9">
        <f t="shared" si="76"/>
        <v>1</v>
      </c>
      <c r="J967" s="9">
        <f t="shared" si="77"/>
        <v>0</v>
      </c>
      <c r="K967" s="9">
        <f t="shared" si="78"/>
        <v>0</v>
      </c>
      <c r="L967" s="9">
        <f t="shared" si="79"/>
        <v>0</v>
      </c>
      <c r="M967" s="9">
        <v>50</v>
      </c>
      <c r="N967" s="9">
        <v>23.54</v>
      </c>
      <c r="O967" s="9">
        <v>2</v>
      </c>
      <c r="P967" s="9">
        <v>10107.220600000001</v>
      </c>
      <c r="Q967" s="9"/>
    </row>
    <row r="968" spans="1:17">
      <c r="A968" s="35">
        <v>50</v>
      </c>
      <c r="B968" s="35" t="s">
        <v>6</v>
      </c>
      <c r="C968" s="35">
        <v>27.074999999999999</v>
      </c>
      <c r="D968" s="35">
        <v>1</v>
      </c>
      <c r="E968" s="35" t="s">
        <v>10</v>
      </c>
      <c r="F968" s="35" t="s">
        <v>13</v>
      </c>
      <c r="G968" s="35">
        <v>10106.134249999999</v>
      </c>
      <c r="H968" s="9">
        <f t="shared" si="75"/>
        <v>0</v>
      </c>
      <c r="I968" s="9">
        <f t="shared" si="76"/>
        <v>0</v>
      </c>
      <c r="J968" s="9">
        <f t="shared" si="77"/>
        <v>0</v>
      </c>
      <c r="K968" s="9">
        <f t="shared" si="78"/>
        <v>0</v>
      </c>
      <c r="L968" s="9">
        <f t="shared" si="79"/>
        <v>0</v>
      </c>
      <c r="M968" s="9">
        <v>50</v>
      </c>
      <c r="N968" s="9">
        <v>27.074999999999999</v>
      </c>
      <c r="O968" s="9">
        <v>1</v>
      </c>
      <c r="P968" s="9">
        <v>10106.134249999999</v>
      </c>
      <c r="Q968" s="9"/>
    </row>
    <row r="969" spans="1:17">
      <c r="A969" s="35">
        <v>50</v>
      </c>
      <c r="B969" s="35" t="s">
        <v>9</v>
      </c>
      <c r="C969" s="35">
        <v>26.41</v>
      </c>
      <c r="D969" s="35">
        <v>0</v>
      </c>
      <c r="E969" s="35" t="s">
        <v>10</v>
      </c>
      <c r="F969" s="35" t="s">
        <v>12</v>
      </c>
      <c r="G969" s="35">
        <v>8827.2098999999998</v>
      </c>
      <c r="H969" s="9">
        <f t="shared" si="75"/>
        <v>1</v>
      </c>
      <c r="I969" s="9">
        <f t="shared" si="76"/>
        <v>0</v>
      </c>
      <c r="J969" s="9">
        <f t="shared" si="77"/>
        <v>0</v>
      </c>
      <c r="K969" s="9">
        <f t="shared" si="78"/>
        <v>1</v>
      </c>
      <c r="L969" s="9">
        <f t="shared" si="79"/>
        <v>0</v>
      </c>
      <c r="M969" s="9">
        <v>50</v>
      </c>
      <c r="N969" s="9">
        <v>26.41</v>
      </c>
      <c r="O969" s="9">
        <v>0</v>
      </c>
      <c r="P969" s="9">
        <v>8827.2098999999998</v>
      </c>
      <c r="Q969" s="9"/>
    </row>
    <row r="970" spans="1:17">
      <c r="A970" s="35">
        <v>50</v>
      </c>
      <c r="B970" s="35" t="s">
        <v>6</v>
      </c>
      <c r="C970" s="35">
        <v>30.114999999999998</v>
      </c>
      <c r="D970" s="35">
        <v>1</v>
      </c>
      <c r="E970" s="35" t="s">
        <v>10</v>
      </c>
      <c r="F970" s="35" t="s">
        <v>12</v>
      </c>
      <c r="G970" s="35">
        <v>9910.3598500000007</v>
      </c>
      <c r="H970" s="9">
        <f t="shared" si="75"/>
        <v>1</v>
      </c>
      <c r="I970" s="9">
        <f t="shared" si="76"/>
        <v>0</v>
      </c>
      <c r="J970" s="9">
        <f t="shared" si="77"/>
        <v>0</v>
      </c>
      <c r="K970" s="9">
        <f t="shared" si="78"/>
        <v>0</v>
      </c>
      <c r="L970" s="9">
        <f t="shared" si="79"/>
        <v>0</v>
      </c>
      <c r="M970" s="9">
        <v>50</v>
      </c>
      <c r="N970" s="9">
        <v>30.114999999999998</v>
      </c>
      <c r="O970" s="9">
        <v>1</v>
      </c>
      <c r="P970" s="9">
        <v>9910.3598500000007</v>
      </c>
      <c r="Q970" s="9"/>
    </row>
    <row r="971" spans="1:17">
      <c r="A971" s="35">
        <v>50</v>
      </c>
      <c r="B971" s="35" t="s">
        <v>6</v>
      </c>
      <c r="C971" s="35">
        <v>27.6</v>
      </c>
      <c r="D971" s="35">
        <v>1</v>
      </c>
      <c r="E971" s="35" t="s">
        <v>7</v>
      </c>
      <c r="F971" s="35" t="s">
        <v>8</v>
      </c>
      <c r="G971" s="35">
        <v>24520.263999999999</v>
      </c>
      <c r="H971" s="9">
        <f t="shared" si="75"/>
        <v>0</v>
      </c>
      <c r="I971" s="9">
        <f t="shared" si="76"/>
        <v>0</v>
      </c>
      <c r="J971" s="9">
        <f t="shared" si="77"/>
        <v>1</v>
      </c>
      <c r="K971" s="9">
        <f t="shared" si="78"/>
        <v>0</v>
      </c>
      <c r="L971" s="9">
        <f t="shared" si="79"/>
        <v>1</v>
      </c>
      <c r="M971" s="9">
        <v>50</v>
      </c>
      <c r="N971" s="9">
        <v>27.6</v>
      </c>
      <c r="O971" s="9">
        <v>1</v>
      </c>
      <c r="P971" s="9">
        <v>24520.263999999999</v>
      </c>
      <c r="Q971" s="9"/>
    </row>
    <row r="972" spans="1:17">
      <c r="A972" s="35">
        <v>50</v>
      </c>
      <c r="B972" s="35" t="s">
        <v>9</v>
      </c>
      <c r="C972" s="35">
        <v>36.200000000000003</v>
      </c>
      <c r="D972" s="35">
        <v>0</v>
      </c>
      <c r="E972" s="35" t="s">
        <v>10</v>
      </c>
      <c r="F972" s="35" t="s">
        <v>8</v>
      </c>
      <c r="G972" s="35">
        <v>8457.8179999999993</v>
      </c>
      <c r="H972" s="9">
        <f t="shared" si="75"/>
        <v>0</v>
      </c>
      <c r="I972" s="9">
        <f t="shared" si="76"/>
        <v>0</v>
      </c>
      <c r="J972" s="9">
        <f t="shared" si="77"/>
        <v>1</v>
      </c>
      <c r="K972" s="9">
        <f t="shared" si="78"/>
        <v>1</v>
      </c>
      <c r="L972" s="9">
        <f t="shared" si="79"/>
        <v>0</v>
      </c>
      <c r="M972" s="9">
        <v>50</v>
      </c>
      <c r="N972" s="9">
        <v>36.200000000000003</v>
      </c>
      <c r="O972" s="9">
        <v>0</v>
      </c>
      <c r="P972" s="9">
        <v>8457.8179999999993</v>
      </c>
      <c r="Q972" s="9"/>
    </row>
    <row r="973" spans="1:17">
      <c r="A973" s="35">
        <v>50</v>
      </c>
      <c r="B973" s="35" t="s">
        <v>9</v>
      </c>
      <c r="C973" s="35">
        <v>32.11</v>
      </c>
      <c r="D973" s="35">
        <v>2</v>
      </c>
      <c r="E973" s="35" t="s">
        <v>10</v>
      </c>
      <c r="F973" s="35" t="s">
        <v>13</v>
      </c>
      <c r="G973" s="35">
        <v>25333.332839999999</v>
      </c>
      <c r="H973" s="9">
        <f t="shared" si="75"/>
        <v>0</v>
      </c>
      <c r="I973" s="9">
        <f t="shared" si="76"/>
        <v>0</v>
      </c>
      <c r="J973" s="9">
        <f t="shared" si="77"/>
        <v>0</v>
      </c>
      <c r="K973" s="9">
        <f t="shared" si="78"/>
        <v>1</v>
      </c>
      <c r="L973" s="9">
        <f t="shared" si="79"/>
        <v>0</v>
      </c>
      <c r="M973" s="9">
        <v>50</v>
      </c>
      <c r="N973" s="9">
        <v>32.11</v>
      </c>
      <c r="O973" s="9">
        <v>2</v>
      </c>
      <c r="P973" s="9">
        <v>25333.332839999999</v>
      </c>
      <c r="Q973" s="9"/>
    </row>
    <row r="974" spans="1:17">
      <c r="A974" s="35">
        <v>50</v>
      </c>
      <c r="B974" s="35" t="s">
        <v>6</v>
      </c>
      <c r="C974" s="35">
        <v>46.09</v>
      </c>
      <c r="D974" s="35">
        <v>1</v>
      </c>
      <c r="E974" s="35" t="s">
        <v>10</v>
      </c>
      <c r="F974" s="35" t="s">
        <v>11</v>
      </c>
      <c r="G974" s="35">
        <v>9549.5650999999998</v>
      </c>
      <c r="H974" s="9">
        <f t="shared" si="75"/>
        <v>0</v>
      </c>
      <c r="I974" s="9">
        <f t="shared" si="76"/>
        <v>1</v>
      </c>
      <c r="J974" s="9">
        <f t="shared" si="77"/>
        <v>0</v>
      </c>
      <c r="K974" s="9">
        <f t="shared" si="78"/>
        <v>0</v>
      </c>
      <c r="L974" s="9">
        <f t="shared" si="79"/>
        <v>0</v>
      </c>
      <c r="M974" s="9">
        <v>50</v>
      </c>
      <c r="N974" s="9">
        <v>46.09</v>
      </c>
      <c r="O974" s="9">
        <v>1</v>
      </c>
      <c r="P974" s="9">
        <v>9549.5650999999998</v>
      </c>
      <c r="Q974" s="9"/>
    </row>
    <row r="975" spans="1:17">
      <c r="A975" s="35">
        <v>50</v>
      </c>
      <c r="B975" s="35" t="s">
        <v>6</v>
      </c>
      <c r="C975" s="35">
        <v>28.16</v>
      </c>
      <c r="D975" s="35">
        <v>3</v>
      </c>
      <c r="E975" s="35" t="s">
        <v>10</v>
      </c>
      <c r="F975" s="35" t="s">
        <v>11</v>
      </c>
      <c r="G975" s="35">
        <v>10702.642400000001</v>
      </c>
      <c r="H975" s="9">
        <f t="shared" si="75"/>
        <v>0</v>
      </c>
      <c r="I975" s="9">
        <f t="shared" si="76"/>
        <v>1</v>
      </c>
      <c r="J975" s="9">
        <f t="shared" si="77"/>
        <v>0</v>
      </c>
      <c r="K975" s="9">
        <f t="shared" si="78"/>
        <v>0</v>
      </c>
      <c r="L975" s="9">
        <f t="shared" si="79"/>
        <v>0</v>
      </c>
      <c r="M975" s="9">
        <v>50</v>
      </c>
      <c r="N975" s="9">
        <v>28.16</v>
      </c>
      <c r="O975" s="9">
        <v>3</v>
      </c>
      <c r="P975" s="9">
        <v>10702.642400000001</v>
      </c>
      <c r="Q975" s="9"/>
    </row>
    <row r="976" spans="1:17">
      <c r="A976" s="35">
        <v>50</v>
      </c>
      <c r="B976" s="35" t="s">
        <v>6</v>
      </c>
      <c r="C976" s="35">
        <v>31.6</v>
      </c>
      <c r="D976" s="35">
        <v>2</v>
      </c>
      <c r="E976" s="35" t="s">
        <v>10</v>
      </c>
      <c r="F976" s="35" t="s">
        <v>8</v>
      </c>
      <c r="G976" s="35">
        <v>10118.424000000001</v>
      </c>
      <c r="H976" s="9">
        <f t="shared" si="75"/>
        <v>0</v>
      </c>
      <c r="I976" s="9">
        <f t="shared" si="76"/>
        <v>0</v>
      </c>
      <c r="J976" s="9">
        <f t="shared" si="77"/>
        <v>1</v>
      </c>
      <c r="K976" s="9">
        <f t="shared" si="78"/>
        <v>0</v>
      </c>
      <c r="L976" s="9">
        <f t="shared" si="79"/>
        <v>0</v>
      </c>
      <c r="M976" s="9">
        <v>50</v>
      </c>
      <c r="N976" s="9">
        <v>31.6</v>
      </c>
      <c r="O976" s="9">
        <v>2</v>
      </c>
      <c r="P976" s="9">
        <v>10118.424000000001</v>
      </c>
      <c r="Q976" s="9"/>
    </row>
    <row r="977" spans="1:17">
      <c r="A977" s="35">
        <v>50</v>
      </c>
      <c r="B977" s="35" t="s">
        <v>6</v>
      </c>
      <c r="C977" s="35">
        <v>33.700000000000003</v>
      </c>
      <c r="D977" s="35">
        <v>4</v>
      </c>
      <c r="E977" s="35" t="s">
        <v>10</v>
      </c>
      <c r="F977" s="35" t="s">
        <v>8</v>
      </c>
      <c r="G977" s="35">
        <v>11299.343000000001</v>
      </c>
      <c r="H977" s="9">
        <f t="shared" si="75"/>
        <v>0</v>
      </c>
      <c r="I977" s="9">
        <f t="shared" si="76"/>
        <v>0</v>
      </c>
      <c r="J977" s="9">
        <f t="shared" si="77"/>
        <v>1</v>
      </c>
      <c r="K977" s="9">
        <f t="shared" si="78"/>
        <v>0</v>
      </c>
      <c r="L977" s="9">
        <f t="shared" si="79"/>
        <v>0</v>
      </c>
      <c r="M977" s="9">
        <v>50</v>
      </c>
      <c r="N977" s="9">
        <v>33.700000000000003</v>
      </c>
      <c r="O977" s="9">
        <v>4</v>
      </c>
      <c r="P977" s="9">
        <v>11299.343000000001</v>
      </c>
      <c r="Q977" s="9"/>
    </row>
    <row r="978" spans="1:17">
      <c r="A978" s="35">
        <v>50</v>
      </c>
      <c r="B978" s="35" t="s">
        <v>6</v>
      </c>
      <c r="C978" s="35">
        <v>26.22</v>
      </c>
      <c r="D978" s="35">
        <v>2</v>
      </c>
      <c r="E978" s="35" t="s">
        <v>10</v>
      </c>
      <c r="F978" s="35" t="s">
        <v>12</v>
      </c>
      <c r="G978" s="35">
        <v>10493.9458</v>
      </c>
      <c r="H978" s="9">
        <f t="shared" si="75"/>
        <v>1</v>
      </c>
      <c r="I978" s="9">
        <f t="shared" si="76"/>
        <v>0</v>
      </c>
      <c r="J978" s="9">
        <f t="shared" si="77"/>
        <v>0</v>
      </c>
      <c r="K978" s="9">
        <f t="shared" si="78"/>
        <v>0</v>
      </c>
      <c r="L978" s="9">
        <f t="shared" si="79"/>
        <v>0</v>
      </c>
      <c r="M978" s="9">
        <v>50</v>
      </c>
      <c r="N978" s="9">
        <v>26.22</v>
      </c>
      <c r="O978" s="9">
        <v>2</v>
      </c>
      <c r="P978" s="9">
        <v>10493.9458</v>
      </c>
      <c r="Q978" s="9"/>
    </row>
    <row r="979" spans="1:17">
      <c r="A979" s="35">
        <v>50</v>
      </c>
      <c r="B979" s="35" t="s">
        <v>6</v>
      </c>
      <c r="C979" s="35">
        <v>28.12</v>
      </c>
      <c r="D979" s="35">
        <v>3</v>
      </c>
      <c r="E979" s="35" t="s">
        <v>10</v>
      </c>
      <c r="F979" s="35" t="s">
        <v>12</v>
      </c>
      <c r="G979" s="35">
        <v>11085.586799999999</v>
      </c>
      <c r="H979" s="9">
        <f t="shared" si="75"/>
        <v>1</v>
      </c>
      <c r="I979" s="9">
        <f t="shared" si="76"/>
        <v>0</v>
      </c>
      <c r="J979" s="9">
        <f t="shared" si="77"/>
        <v>0</v>
      </c>
      <c r="K979" s="9">
        <f t="shared" si="78"/>
        <v>0</v>
      </c>
      <c r="L979" s="9">
        <f t="shared" si="79"/>
        <v>0</v>
      </c>
      <c r="M979" s="9">
        <v>50</v>
      </c>
      <c r="N979" s="9">
        <v>28.12</v>
      </c>
      <c r="O979" s="9">
        <v>3</v>
      </c>
      <c r="P979" s="9">
        <v>11085.586799999999</v>
      </c>
      <c r="Q979" s="9"/>
    </row>
    <row r="980" spans="1:17">
      <c r="A980" s="35">
        <v>50</v>
      </c>
      <c r="B980" s="35" t="s">
        <v>9</v>
      </c>
      <c r="C980" s="35">
        <v>37.07</v>
      </c>
      <c r="D980" s="35">
        <v>1</v>
      </c>
      <c r="E980" s="35" t="s">
        <v>10</v>
      </c>
      <c r="F980" s="35" t="s">
        <v>11</v>
      </c>
      <c r="G980" s="35">
        <v>9048.0272999999997</v>
      </c>
      <c r="H980" s="9">
        <f t="shared" si="75"/>
        <v>0</v>
      </c>
      <c r="I980" s="9">
        <f t="shared" si="76"/>
        <v>1</v>
      </c>
      <c r="J980" s="9">
        <f t="shared" si="77"/>
        <v>0</v>
      </c>
      <c r="K980" s="9">
        <f t="shared" si="78"/>
        <v>1</v>
      </c>
      <c r="L980" s="9">
        <f t="shared" si="79"/>
        <v>0</v>
      </c>
      <c r="M980" s="9">
        <v>50</v>
      </c>
      <c r="N980" s="9">
        <v>37.07</v>
      </c>
      <c r="O980" s="9">
        <v>1</v>
      </c>
      <c r="P980" s="9">
        <v>9048.0272999999997</v>
      </c>
      <c r="Q980" s="9"/>
    </row>
    <row r="981" spans="1:17">
      <c r="A981" s="35">
        <v>50</v>
      </c>
      <c r="B981" s="35" t="s">
        <v>9</v>
      </c>
      <c r="C981" s="35">
        <v>32.299999999999997</v>
      </c>
      <c r="D981" s="35">
        <v>2</v>
      </c>
      <c r="E981" s="35" t="s">
        <v>10</v>
      </c>
      <c r="F981" s="35" t="s">
        <v>8</v>
      </c>
      <c r="G981" s="35">
        <v>9630.3970000000008</v>
      </c>
      <c r="H981" s="9">
        <f t="shared" si="75"/>
        <v>0</v>
      </c>
      <c r="I981" s="9">
        <f t="shared" si="76"/>
        <v>0</v>
      </c>
      <c r="J981" s="9">
        <f t="shared" si="77"/>
        <v>1</v>
      </c>
      <c r="K981" s="9">
        <f t="shared" si="78"/>
        <v>1</v>
      </c>
      <c r="L981" s="9">
        <f t="shared" si="79"/>
        <v>0</v>
      </c>
      <c r="M981" s="9">
        <v>50</v>
      </c>
      <c r="N981" s="9">
        <v>32.299999999999997</v>
      </c>
      <c r="O981" s="9">
        <v>2</v>
      </c>
      <c r="P981" s="9">
        <v>9630.3970000000008</v>
      </c>
      <c r="Q981" s="9"/>
    </row>
    <row r="982" spans="1:17">
      <c r="A982" s="35">
        <v>50</v>
      </c>
      <c r="B982" s="35" t="s">
        <v>9</v>
      </c>
      <c r="C982" s="35">
        <v>25.3</v>
      </c>
      <c r="D982" s="35">
        <v>0</v>
      </c>
      <c r="E982" s="35" t="s">
        <v>10</v>
      </c>
      <c r="F982" s="35" t="s">
        <v>11</v>
      </c>
      <c r="G982" s="35">
        <v>8442.6669999999995</v>
      </c>
      <c r="H982" s="9">
        <f t="shared" si="75"/>
        <v>0</v>
      </c>
      <c r="I982" s="9">
        <f t="shared" si="76"/>
        <v>1</v>
      </c>
      <c r="J982" s="9">
        <f t="shared" si="77"/>
        <v>0</v>
      </c>
      <c r="K982" s="9">
        <f t="shared" si="78"/>
        <v>1</v>
      </c>
      <c r="L982" s="9">
        <f t="shared" si="79"/>
        <v>0</v>
      </c>
      <c r="M982" s="9">
        <v>50</v>
      </c>
      <c r="N982" s="9">
        <v>25.3</v>
      </c>
      <c r="O982" s="9">
        <v>0</v>
      </c>
      <c r="P982" s="9">
        <v>8442.6669999999995</v>
      </c>
      <c r="Q982" s="9"/>
    </row>
    <row r="983" spans="1:17">
      <c r="A983" s="35">
        <v>50</v>
      </c>
      <c r="B983" s="35" t="s">
        <v>9</v>
      </c>
      <c r="C983" s="35">
        <v>30.97</v>
      </c>
      <c r="D983" s="35">
        <v>3</v>
      </c>
      <c r="E983" s="35" t="s">
        <v>10</v>
      </c>
      <c r="F983" s="35" t="s">
        <v>12</v>
      </c>
      <c r="G983" s="35">
        <v>10600.5483</v>
      </c>
      <c r="H983" s="9">
        <f t="shared" si="75"/>
        <v>1</v>
      </c>
      <c r="I983" s="9">
        <f t="shared" si="76"/>
        <v>0</v>
      </c>
      <c r="J983" s="9">
        <f t="shared" si="77"/>
        <v>0</v>
      </c>
      <c r="K983" s="9">
        <f t="shared" si="78"/>
        <v>1</v>
      </c>
      <c r="L983" s="9">
        <f t="shared" si="79"/>
        <v>0</v>
      </c>
      <c r="M983" s="9">
        <v>50</v>
      </c>
      <c r="N983" s="9">
        <v>30.97</v>
      </c>
      <c r="O983" s="9">
        <v>3</v>
      </c>
      <c r="P983" s="9">
        <v>10600.5483</v>
      </c>
      <c r="Q983" s="9"/>
    </row>
    <row r="984" spans="1:17">
      <c r="A984" s="35">
        <v>51</v>
      </c>
      <c r="B984" s="35" t="s">
        <v>6</v>
      </c>
      <c r="C984" s="35">
        <v>37.729999999999997</v>
      </c>
      <c r="D984" s="35">
        <v>1</v>
      </c>
      <c r="E984" s="35" t="s">
        <v>10</v>
      </c>
      <c r="F984" s="35" t="s">
        <v>11</v>
      </c>
      <c r="G984" s="35">
        <v>9877.6077000000005</v>
      </c>
      <c r="H984" s="9">
        <f t="shared" si="75"/>
        <v>0</v>
      </c>
      <c r="I984" s="9">
        <f t="shared" si="76"/>
        <v>1</v>
      </c>
      <c r="J984" s="9">
        <f t="shared" si="77"/>
        <v>0</v>
      </c>
      <c r="K984" s="9">
        <f t="shared" si="78"/>
        <v>0</v>
      </c>
      <c r="L984" s="9">
        <f t="shared" si="79"/>
        <v>0</v>
      </c>
      <c r="M984" s="9">
        <v>51</v>
      </c>
      <c r="N984" s="9">
        <v>37.729999999999997</v>
      </c>
      <c r="O984" s="9">
        <v>1</v>
      </c>
      <c r="P984" s="9">
        <v>9877.6077000000005</v>
      </c>
      <c r="Q984" s="9"/>
    </row>
    <row r="985" spans="1:17">
      <c r="A985" s="35">
        <v>51</v>
      </c>
      <c r="B985" s="35" t="s">
        <v>6</v>
      </c>
      <c r="C985" s="35">
        <v>18.05</v>
      </c>
      <c r="D985" s="35">
        <v>0</v>
      </c>
      <c r="E985" s="35" t="s">
        <v>10</v>
      </c>
      <c r="F985" s="35" t="s">
        <v>12</v>
      </c>
      <c r="G985" s="35">
        <v>9644.2525000000005</v>
      </c>
      <c r="H985" s="9">
        <f t="shared" si="75"/>
        <v>1</v>
      </c>
      <c r="I985" s="9">
        <f t="shared" si="76"/>
        <v>0</v>
      </c>
      <c r="J985" s="9">
        <f t="shared" si="77"/>
        <v>0</v>
      </c>
      <c r="K985" s="9">
        <f t="shared" si="78"/>
        <v>0</v>
      </c>
      <c r="L985" s="9">
        <f t="shared" si="79"/>
        <v>0</v>
      </c>
      <c r="M985" s="9">
        <v>51</v>
      </c>
      <c r="N985" s="9">
        <v>18.05</v>
      </c>
      <c r="O985" s="9">
        <v>0</v>
      </c>
      <c r="P985" s="9">
        <v>9644.2525000000005</v>
      </c>
      <c r="Q985" s="9"/>
    </row>
    <row r="986" spans="1:17">
      <c r="A986" s="35">
        <v>51</v>
      </c>
      <c r="B986" s="35" t="s">
        <v>9</v>
      </c>
      <c r="C986" s="35">
        <v>24.414999999999999</v>
      </c>
      <c r="D986" s="35">
        <v>4</v>
      </c>
      <c r="E986" s="35" t="s">
        <v>10</v>
      </c>
      <c r="F986" s="35" t="s">
        <v>12</v>
      </c>
      <c r="G986" s="35">
        <v>11520.099850000001</v>
      </c>
      <c r="H986" s="9">
        <f t="shared" si="75"/>
        <v>1</v>
      </c>
      <c r="I986" s="9">
        <f t="shared" si="76"/>
        <v>0</v>
      </c>
      <c r="J986" s="9">
        <f t="shared" si="77"/>
        <v>0</v>
      </c>
      <c r="K986" s="9">
        <f t="shared" si="78"/>
        <v>1</v>
      </c>
      <c r="L986" s="9">
        <f t="shared" si="79"/>
        <v>0</v>
      </c>
      <c r="M986" s="9">
        <v>51</v>
      </c>
      <c r="N986" s="9">
        <v>24.414999999999999</v>
      </c>
      <c r="O986" s="9">
        <v>4</v>
      </c>
      <c r="P986" s="9">
        <v>11520.099850000001</v>
      </c>
      <c r="Q986" s="9"/>
    </row>
    <row r="987" spans="1:17">
      <c r="A987" s="35">
        <v>51</v>
      </c>
      <c r="B987" s="35" t="s">
        <v>6</v>
      </c>
      <c r="C987" s="35">
        <v>21.56</v>
      </c>
      <c r="D987" s="35">
        <v>1</v>
      </c>
      <c r="E987" s="35" t="s">
        <v>10</v>
      </c>
      <c r="F987" s="35" t="s">
        <v>11</v>
      </c>
      <c r="G987" s="35">
        <v>9855.1314000000002</v>
      </c>
      <c r="H987" s="9">
        <f t="shared" si="75"/>
        <v>0</v>
      </c>
      <c r="I987" s="9">
        <f t="shared" si="76"/>
        <v>1</v>
      </c>
      <c r="J987" s="9">
        <f t="shared" si="77"/>
        <v>0</v>
      </c>
      <c r="K987" s="9">
        <f t="shared" si="78"/>
        <v>0</v>
      </c>
      <c r="L987" s="9">
        <f t="shared" si="79"/>
        <v>0</v>
      </c>
      <c r="M987" s="9">
        <v>51</v>
      </c>
      <c r="N987" s="9">
        <v>21.56</v>
      </c>
      <c r="O987" s="9">
        <v>1</v>
      </c>
      <c r="P987" s="9">
        <v>9855.1314000000002</v>
      </c>
      <c r="Q987" s="9"/>
    </row>
    <row r="988" spans="1:17">
      <c r="A988" s="35">
        <v>51</v>
      </c>
      <c r="B988" s="35" t="s">
        <v>6</v>
      </c>
      <c r="C988" s="35">
        <v>20.6</v>
      </c>
      <c r="D988" s="35">
        <v>0</v>
      </c>
      <c r="E988" s="35" t="s">
        <v>10</v>
      </c>
      <c r="F988" s="35" t="s">
        <v>8</v>
      </c>
      <c r="G988" s="35">
        <v>9264.7970000000005</v>
      </c>
      <c r="H988" s="9">
        <f t="shared" si="75"/>
        <v>0</v>
      </c>
      <c r="I988" s="9">
        <f t="shared" si="76"/>
        <v>0</v>
      </c>
      <c r="J988" s="9">
        <f t="shared" si="77"/>
        <v>1</v>
      </c>
      <c r="K988" s="9">
        <f t="shared" si="78"/>
        <v>0</v>
      </c>
      <c r="L988" s="9">
        <f t="shared" si="79"/>
        <v>0</v>
      </c>
      <c r="M988" s="9">
        <v>51</v>
      </c>
      <c r="N988" s="9">
        <v>20.6</v>
      </c>
      <c r="O988" s="9">
        <v>0</v>
      </c>
      <c r="P988" s="9">
        <v>9264.7970000000005</v>
      </c>
      <c r="Q988" s="9"/>
    </row>
    <row r="989" spans="1:17">
      <c r="A989" s="35">
        <v>51</v>
      </c>
      <c r="B989" s="35" t="s">
        <v>6</v>
      </c>
      <c r="C989" s="35">
        <v>39.5</v>
      </c>
      <c r="D989" s="35">
        <v>1</v>
      </c>
      <c r="E989" s="35" t="s">
        <v>10</v>
      </c>
      <c r="F989" s="35" t="s">
        <v>8</v>
      </c>
      <c r="G989" s="35">
        <v>9880.0679999999993</v>
      </c>
      <c r="H989" s="9">
        <f t="shared" si="75"/>
        <v>0</v>
      </c>
      <c r="I989" s="9">
        <f t="shared" si="76"/>
        <v>0</v>
      </c>
      <c r="J989" s="9">
        <f t="shared" si="77"/>
        <v>1</v>
      </c>
      <c r="K989" s="9">
        <f t="shared" si="78"/>
        <v>0</v>
      </c>
      <c r="L989" s="9">
        <f t="shared" si="79"/>
        <v>0</v>
      </c>
      <c r="M989" s="9">
        <v>51</v>
      </c>
      <c r="N989" s="9">
        <v>39.5</v>
      </c>
      <c r="O989" s="9">
        <v>1</v>
      </c>
      <c r="P989" s="9">
        <v>9880.0679999999993</v>
      </c>
      <c r="Q989" s="9"/>
    </row>
    <row r="990" spans="1:17">
      <c r="A990" s="35">
        <v>51</v>
      </c>
      <c r="B990" s="35" t="s">
        <v>9</v>
      </c>
      <c r="C990" s="35">
        <v>23.21</v>
      </c>
      <c r="D990" s="35">
        <v>1</v>
      </c>
      <c r="E990" s="35" t="s">
        <v>7</v>
      </c>
      <c r="F990" s="35" t="s">
        <v>11</v>
      </c>
      <c r="G990" s="35">
        <v>22218.1149</v>
      </c>
      <c r="H990" s="9">
        <f t="shared" si="75"/>
        <v>0</v>
      </c>
      <c r="I990" s="9">
        <f t="shared" si="76"/>
        <v>1</v>
      </c>
      <c r="J990" s="9">
        <f t="shared" si="77"/>
        <v>0</v>
      </c>
      <c r="K990" s="9">
        <f t="shared" si="78"/>
        <v>1</v>
      </c>
      <c r="L990" s="9">
        <f t="shared" si="79"/>
        <v>1</v>
      </c>
      <c r="M990" s="9">
        <v>51</v>
      </c>
      <c r="N990" s="9">
        <v>23.21</v>
      </c>
      <c r="O990" s="9">
        <v>1</v>
      </c>
      <c r="P990" s="9">
        <v>22218.1149</v>
      </c>
      <c r="Q990" s="9"/>
    </row>
    <row r="991" spans="1:17">
      <c r="A991" s="35">
        <v>51</v>
      </c>
      <c r="B991" s="35" t="s">
        <v>9</v>
      </c>
      <c r="C991" s="35">
        <v>22.42</v>
      </c>
      <c r="D991" s="35">
        <v>0</v>
      </c>
      <c r="E991" s="35" t="s">
        <v>10</v>
      </c>
      <c r="F991" s="35" t="s">
        <v>13</v>
      </c>
      <c r="G991" s="35">
        <v>9361.3268000000007</v>
      </c>
      <c r="H991" s="9">
        <f t="shared" si="75"/>
        <v>0</v>
      </c>
      <c r="I991" s="9">
        <f t="shared" si="76"/>
        <v>0</v>
      </c>
      <c r="J991" s="9">
        <f t="shared" si="77"/>
        <v>0</v>
      </c>
      <c r="K991" s="9">
        <f t="shared" si="78"/>
        <v>1</v>
      </c>
      <c r="L991" s="9">
        <f t="shared" si="79"/>
        <v>0</v>
      </c>
      <c r="M991" s="9">
        <v>51</v>
      </c>
      <c r="N991" s="9">
        <v>22.42</v>
      </c>
      <c r="O991" s="9">
        <v>0</v>
      </c>
      <c r="P991" s="9">
        <v>9361.3268000000007</v>
      </c>
      <c r="Q991" s="9"/>
    </row>
    <row r="992" spans="1:17">
      <c r="A992" s="35">
        <v>51</v>
      </c>
      <c r="B992" s="35" t="s">
        <v>6</v>
      </c>
      <c r="C992" s="35">
        <v>33.914999999999999</v>
      </c>
      <c r="D992" s="35">
        <v>0</v>
      </c>
      <c r="E992" s="35" t="s">
        <v>10</v>
      </c>
      <c r="F992" s="35" t="s">
        <v>13</v>
      </c>
      <c r="G992" s="35">
        <v>9866.3048500000004</v>
      </c>
      <c r="H992" s="9">
        <f t="shared" si="75"/>
        <v>0</v>
      </c>
      <c r="I992" s="9">
        <f t="shared" si="76"/>
        <v>0</v>
      </c>
      <c r="J992" s="9">
        <f t="shared" si="77"/>
        <v>0</v>
      </c>
      <c r="K992" s="9">
        <f t="shared" si="78"/>
        <v>0</v>
      </c>
      <c r="L992" s="9">
        <f t="shared" si="79"/>
        <v>0</v>
      </c>
      <c r="M992" s="9">
        <v>51</v>
      </c>
      <c r="N992" s="9">
        <v>33.914999999999999</v>
      </c>
      <c r="O992" s="9">
        <v>0</v>
      </c>
      <c r="P992" s="9">
        <v>9866.3048500000004</v>
      </c>
      <c r="Q992" s="9"/>
    </row>
    <row r="993" spans="1:17">
      <c r="A993" s="35">
        <v>51</v>
      </c>
      <c r="B993" s="35" t="s">
        <v>6</v>
      </c>
      <c r="C993" s="35">
        <v>25.8</v>
      </c>
      <c r="D993" s="35">
        <v>1</v>
      </c>
      <c r="E993" s="35" t="s">
        <v>10</v>
      </c>
      <c r="F993" s="35" t="s">
        <v>8</v>
      </c>
      <c r="G993" s="35">
        <v>9861.0249999999996</v>
      </c>
      <c r="H993" s="9">
        <f t="shared" si="75"/>
        <v>0</v>
      </c>
      <c r="I993" s="9">
        <f t="shared" si="76"/>
        <v>0</v>
      </c>
      <c r="J993" s="9">
        <f t="shared" si="77"/>
        <v>1</v>
      </c>
      <c r="K993" s="9">
        <f t="shared" si="78"/>
        <v>0</v>
      </c>
      <c r="L993" s="9">
        <f t="shared" si="79"/>
        <v>0</v>
      </c>
      <c r="M993" s="9">
        <v>51</v>
      </c>
      <c r="N993" s="9">
        <v>25.8</v>
      </c>
      <c r="O993" s="9">
        <v>1</v>
      </c>
      <c r="P993" s="9">
        <v>9861.0249999999996</v>
      </c>
      <c r="Q993" s="9"/>
    </row>
    <row r="994" spans="1:17">
      <c r="A994" s="35">
        <v>51</v>
      </c>
      <c r="B994" s="35" t="s">
        <v>9</v>
      </c>
      <c r="C994" s="35">
        <v>31.635000000000002</v>
      </c>
      <c r="D994" s="35">
        <v>0</v>
      </c>
      <c r="E994" s="35" t="s">
        <v>10</v>
      </c>
      <c r="F994" s="35" t="s">
        <v>12</v>
      </c>
      <c r="G994" s="35">
        <v>9174.1356500000002</v>
      </c>
      <c r="H994" s="9">
        <f t="shared" si="75"/>
        <v>1</v>
      </c>
      <c r="I994" s="9">
        <f t="shared" si="76"/>
        <v>0</v>
      </c>
      <c r="J994" s="9">
        <f t="shared" si="77"/>
        <v>0</v>
      </c>
      <c r="K994" s="9">
        <f t="shared" si="78"/>
        <v>1</v>
      </c>
      <c r="L994" s="9">
        <f t="shared" si="79"/>
        <v>0</v>
      </c>
      <c r="M994" s="9">
        <v>51</v>
      </c>
      <c r="N994" s="9">
        <v>31.635000000000002</v>
      </c>
      <c r="O994" s="9">
        <v>0</v>
      </c>
      <c r="P994" s="9">
        <v>9174.1356500000002</v>
      </c>
      <c r="Q994" s="9"/>
    </row>
    <row r="995" spans="1:17">
      <c r="A995" s="35">
        <v>51</v>
      </c>
      <c r="B995" s="35" t="s">
        <v>6</v>
      </c>
      <c r="C995" s="35">
        <v>34.1</v>
      </c>
      <c r="D995" s="35">
        <v>0</v>
      </c>
      <c r="E995" s="35" t="s">
        <v>10</v>
      </c>
      <c r="F995" s="35" t="s">
        <v>11</v>
      </c>
      <c r="G995" s="35">
        <v>9283.5619999999999</v>
      </c>
      <c r="H995" s="9">
        <f t="shared" si="75"/>
        <v>0</v>
      </c>
      <c r="I995" s="9">
        <f t="shared" si="76"/>
        <v>1</v>
      </c>
      <c r="J995" s="9">
        <f t="shared" si="77"/>
        <v>0</v>
      </c>
      <c r="K995" s="9">
        <f t="shared" si="78"/>
        <v>0</v>
      </c>
      <c r="L995" s="9">
        <f t="shared" si="79"/>
        <v>0</v>
      </c>
      <c r="M995" s="9">
        <v>51</v>
      </c>
      <c r="N995" s="9">
        <v>34.1</v>
      </c>
      <c r="O995" s="9">
        <v>0</v>
      </c>
      <c r="P995" s="9">
        <v>9283.5619999999999</v>
      </c>
      <c r="Q995" s="9"/>
    </row>
    <row r="996" spans="1:17">
      <c r="A996" s="35">
        <v>51</v>
      </c>
      <c r="B996" s="35" t="s">
        <v>9</v>
      </c>
      <c r="C996" s="35">
        <v>39.700000000000003</v>
      </c>
      <c r="D996" s="35">
        <v>1</v>
      </c>
      <c r="E996" s="35" t="s">
        <v>10</v>
      </c>
      <c r="F996" s="35" t="s">
        <v>8</v>
      </c>
      <c r="G996" s="35">
        <v>9391.3459999999995</v>
      </c>
      <c r="H996" s="9">
        <f t="shared" si="75"/>
        <v>0</v>
      </c>
      <c r="I996" s="9">
        <f t="shared" si="76"/>
        <v>0</v>
      </c>
      <c r="J996" s="9">
        <f t="shared" si="77"/>
        <v>1</v>
      </c>
      <c r="K996" s="9">
        <f t="shared" si="78"/>
        <v>1</v>
      </c>
      <c r="L996" s="9">
        <f t="shared" si="79"/>
        <v>0</v>
      </c>
      <c r="M996" s="9">
        <v>51</v>
      </c>
      <c r="N996" s="9">
        <v>39.700000000000003</v>
      </c>
      <c r="O996" s="9">
        <v>1</v>
      </c>
      <c r="P996" s="9">
        <v>9391.3459999999995</v>
      </c>
      <c r="Q996" s="9"/>
    </row>
    <row r="997" spans="1:17">
      <c r="A997" s="35">
        <v>51</v>
      </c>
      <c r="B997" s="35" t="s">
        <v>6</v>
      </c>
      <c r="C997" s="35">
        <v>38.06</v>
      </c>
      <c r="D997" s="35">
        <v>0</v>
      </c>
      <c r="E997" s="35" t="s">
        <v>7</v>
      </c>
      <c r="F997" s="35" t="s">
        <v>11</v>
      </c>
      <c r="G997" s="35">
        <v>44400.4064</v>
      </c>
      <c r="H997" s="9">
        <f t="shared" si="75"/>
        <v>0</v>
      </c>
      <c r="I997" s="9">
        <f t="shared" si="76"/>
        <v>1</v>
      </c>
      <c r="J997" s="9">
        <f t="shared" si="77"/>
        <v>0</v>
      </c>
      <c r="K997" s="9">
        <f t="shared" si="78"/>
        <v>0</v>
      </c>
      <c r="L997" s="9">
        <f t="shared" si="79"/>
        <v>1</v>
      </c>
      <c r="M997" s="9">
        <v>51</v>
      </c>
      <c r="N997" s="9">
        <v>38.06</v>
      </c>
      <c r="O997" s="9">
        <v>0</v>
      </c>
      <c r="P997" s="9">
        <v>44400.4064</v>
      </c>
      <c r="Q997" s="9"/>
    </row>
    <row r="998" spans="1:17">
      <c r="A998" s="35">
        <v>51</v>
      </c>
      <c r="B998" s="35" t="s">
        <v>6</v>
      </c>
      <c r="C998" s="35">
        <v>36.67</v>
      </c>
      <c r="D998" s="35">
        <v>2</v>
      </c>
      <c r="E998" s="35" t="s">
        <v>10</v>
      </c>
      <c r="F998" s="35" t="s">
        <v>12</v>
      </c>
      <c r="G998" s="35">
        <v>10848.1343</v>
      </c>
      <c r="H998" s="9">
        <f t="shared" si="75"/>
        <v>1</v>
      </c>
      <c r="I998" s="9">
        <f t="shared" si="76"/>
        <v>0</v>
      </c>
      <c r="J998" s="9">
        <f t="shared" si="77"/>
        <v>0</v>
      </c>
      <c r="K998" s="9">
        <f t="shared" si="78"/>
        <v>0</v>
      </c>
      <c r="L998" s="9">
        <f t="shared" si="79"/>
        <v>0</v>
      </c>
      <c r="M998" s="9">
        <v>51</v>
      </c>
      <c r="N998" s="9">
        <v>36.67</v>
      </c>
      <c r="O998" s="9">
        <v>2</v>
      </c>
      <c r="P998" s="9">
        <v>10848.1343</v>
      </c>
      <c r="Q998" s="9"/>
    </row>
    <row r="999" spans="1:17">
      <c r="A999" s="35">
        <v>51</v>
      </c>
      <c r="B999" s="35" t="s">
        <v>6</v>
      </c>
      <c r="C999" s="35">
        <v>40.659999999999997</v>
      </c>
      <c r="D999" s="35">
        <v>0</v>
      </c>
      <c r="E999" s="35" t="s">
        <v>10</v>
      </c>
      <c r="F999" s="35" t="s">
        <v>13</v>
      </c>
      <c r="G999" s="35">
        <v>9875.6803999999993</v>
      </c>
      <c r="H999" s="9">
        <f t="shared" si="75"/>
        <v>0</v>
      </c>
      <c r="I999" s="9">
        <f t="shared" si="76"/>
        <v>0</v>
      </c>
      <c r="J999" s="9">
        <f t="shared" si="77"/>
        <v>0</v>
      </c>
      <c r="K999" s="9">
        <f t="shared" si="78"/>
        <v>0</v>
      </c>
      <c r="L999" s="9">
        <f t="shared" si="79"/>
        <v>0</v>
      </c>
      <c r="M999" s="9">
        <v>51</v>
      </c>
      <c r="N999" s="9">
        <v>40.659999999999997</v>
      </c>
      <c r="O999" s="9">
        <v>0</v>
      </c>
      <c r="P999" s="9">
        <v>9875.6803999999993</v>
      </c>
      <c r="Q999" s="9"/>
    </row>
    <row r="1000" spans="1:17">
      <c r="A1000" s="35">
        <v>51</v>
      </c>
      <c r="B1000" s="35" t="s">
        <v>9</v>
      </c>
      <c r="C1000" s="35">
        <v>33.33</v>
      </c>
      <c r="D1000" s="35">
        <v>3</v>
      </c>
      <c r="E1000" s="35" t="s">
        <v>10</v>
      </c>
      <c r="F1000" s="35" t="s">
        <v>11</v>
      </c>
      <c r="G1000" s="35">
        <v>10560.4917</v>
      </c>
      <c r="H1000" s="9">
        <f t="shared" si="75"/>
        <v>0</v>
      </c>
      <c r="I1000" s="9">
        <f t="shared" si="76"/>
        <v>1</v>
      </c>
      <c r="J1000" s="9">
        <f t="shared" si="77"/>
        <v>0</v>
      </c>
      <c r="K1000" s="9">
        <f t="shared" si="78"/>
        <v>1</v>
      </c>
      <c r="L1000" s="9">
        <f t="shared" si="79"/>
        <v>0</v>
      </c>
      <c r="M1000" s="9">
        <v>51</v>
      </c>
      <c r="N1000" s="9">
        <v>33.33</v>
      </c>
      <c r="O1000" s="9">
        <v>3</v>
      </c>
      <c r="P1000" s="9">
        <v>10560.4917</v>
      </c>
      <c r="Q1000" s="9"/>
    </row>
    <row r="1001" spans="1:17">
      <c r="A1001" s="35">
        <v>51</v>
      </c>
      <c r="B1001" s="35" t="s">
        <v>9</v>
      </c>
      <c r="C1001" s="35">
        <v>35.97</v>
      </c>
      <c r="D1001" s="35">
        <v>1</v>
      </c>
      <c r="E1001" s="35" t="s">
        <v>10</v>
      </c>
      <c r="F1001" s="35" t="s">
        <v>11</v>
      </c>
      <c r="G1001" s="35">
        <v>9386.1612999999998</v>
      </c>
      <c r="H1001" s="9">
        <f t="shared" si="75"/>
        <v>0</v>
      </c>
      <c r="I1001" s="9">
        <f t="shared" si="76"/>
        <v>1</v>
      </c>
      <c r="J1001" s="9">
        <f t="shared" si="77"/>
        <v>0</v>
      </c>
      <c r="K1001" s="9">
        <f t="shared" si="78"/>
        <v>1</v>
      </c>
      <c r="L1001" s="9">
        <f t="shared" si="79"/>
        <v>0</v>
      </c>
      <c r="M1001" s="9">
        <v>51</v>
      </c>
      <c r="N1001" s="9">
        <v>35.97</v>
      </c>
      <c r="O1001" s="9">
        <v>1</v>
      </c>
      <c r="P1001" s="9">
        <v>9386.1612999999998</v>
      </c>
      <c r="Q1001" s="9"/>
    </row>
    <row r="1002" spans="1:17">
      <c r="A1002" s="35">
        <v>51</v>
      </c>
      <c r="B1002" s="35" t="s">
        <v>6</v>
      </c>
      <c r="C1002" s="35">
        <v>34.200000000000003</v>
      </c>
      <c r="D1002" s="35">
        <v>1</v>
      </c>
      <c r="E1002" s="35" t="s">
        <v>10</v>
      </c>
      <c r="F1002" s="35" t="s">
        <v>8</v>
      </c>
      <c r="G1002" s="35">
        <v>9872.7009999999991</v>
      </c>
      <c r="H1002" s="9">
        <f t="shared" si="75"/>
        <v>0</v>
      </c>
      <c r="I1002" s="9">
        <f t="shared" si="76"/>
        <v>0</v>
      </c>
      <c r="J1002" s="9">
        <f t="shared" si="77"/>
        <v>1</v>
      </c>
      <c r="K1002" s="9">
        <f t="shared" si="78"/>
        <v>0</v>
      </c>
      <c r="L1002" s="9">
        <f t="shared" si="79"/>
        <v>0</v>
      </c>
      <c r="M1002" s="9">
        <v>51</v>
      </c>
      <c r="N1002" s="9">
        <v>34.200000000000003</v>
      </c>
      <c r="O1002" s="9">
        <v>1</v>
      </c>
      <c r="P1002" s="9">
        <v>9872.7009999999991</v>
      </c>
      <c r="Q1002" s="9"/>
    </row>
    <row r="1003" spans="1:17">
      <c r="A1003" s="35">
        <v>51</v>
      </c>
      <c r="B1003" s="35" t="s">
        <v>9</v>
      </c>
      <c r="C1003" s="35">
        <v>25.4</v>
      </c>
      <c r="D1003" s="35">
        <v>0</v>
      </c>
      <c r="E1003" s="35" t="s">
        <v>10</v>
      </c>
      <c r="F1003" s="35" t="s">
        <v>8</v>
      </c>
      <c r="G1003" s="35">
        <v>8782.4689999999991</v>
      </c>
      <c r="H1003" s="9">
        <f t="shared" si="75"/>
        <v>0</v>
      </c>
      <c r="I1003" s="9">
        <f t="shared" si="76"/>
        <v>0</v>
      </c>
      <c r="J1003" s="9">
        <f t="shared" si="77"/>
        <v>1</v>
      </c>
      <c r="K1003" s="9">
        <f t="shared" si="78"/>
        <v>1</v>
      </c>
      <c r="L1003" s="9">
        <f t="shared" si="79"/>
        <v>0</v>
      </c>
      <c r="M1003" s="9">
        <v>51</v>
      </c>
      <c r="N1003" s="9">
        <v>25.4</v>
      </c>
      <c r="O1003" s="9">
        <v>0</v>
      </c>
      <c r="P1003" s="9">
        <v>8782.4689999999991</v>
      </c>
      <c r="Q1003" s="9"/>
    </row>
    <row r="1004" spans="1:17">
      <c r="A1004" s="35">
        <v>51</v>
      </c>
      <c r="B1004" s="35" t="s">
        <v>6</v>
      </c>
      <c r="C1004" s="35">
        <v>37.049999999999997</v>
      </c>
      <c r="D1004" s="35">
        <v>3</v>
      </c>
      <c r="E1004" s="35" t="s">
        <v>7</v>
      </c>
      <c r="F1004" s="35" t="s">
        <v>13</v>
      </c>
      <c r="G1004" s="35">
        <v>46255.112500000003</v>
      </c>
      <c r="H1004" s="9">
        <f t="shared" si="75"/>
        <v>0</v>
      </c>
      <c r="I1004" s="9">
        <f t="shared" si="76"/>
        <v>0</v>
      </c>
      <c r="J1004" s="9">
        <f t="shared" si="77"/>
        <v>0</v>
      </c>
      <c r="K1004" s="9">
        <f t="shared" si="78"/>
        <v>0</v>
      </c>
      <c r="L1004" s="9">
        <f t="shared" si="79"/>
        <v>1</v>
      </c>
      <c r="M1004" s="9">
        <v>51</v>
      </c>
      <c r="N1004" s="9">
        <v>37.049999999999997</v>
      </c>
      <c r="O1004" s="9">
        <v>3</v>
      </c>
      <c r="P1004" s="9">
        <v>46255.112500000003</v>
      </c>
      <c r="Q1004" s="9"/>
    </row>
    <row r="1005" spans="1:17">
      <c r="A1005" s="35">
        <v>51</v>
      </c>
      <c r="B1005" s="35" t="s">
        <v>9</v>
      </c>
      <c r="C1005" s="35">
        <v>42.9</v>
      </c>
      <c r="D1005" s="35">
        <v>2</v>
      </c>
      <c r="E1005" s="35" t="s">
        <v>7</v>
      </c>
      <c r="F1005" s="35" t="s">
        <v>11</v>
      </c>
      <c r="G1005" s="35">
        <v>47462.894</v>
      </c>
      <c r="H1005" s="9">
        <f t="shared" si="75"/>
        <v>0</v>
      </c>
      <c r="I1005" s="9">
        <f t="shared" si="76"/>
        <v>1</v>
      </c>
      <c r="J1005" s="9">
        <f t="shared" si="77"/>
        <v>0</v>
      </c>
      <c r="K1005" s="9">
        <f t="shared" si="78"/>
        <v>1</v>
      </c>
      <c r="L1005" s="9">
        <f t="shared" si="79"/>
        <v>1</v>
      </c>
      <c r="M1005" s="9">
        <v>51</v>
      </c>
      <c r="N1005" s="9">
        <v>42.9</v>
      </c>
      <c r="O1005" s="9">
        <v>2</v>
      </c>
      <c r="P1005" s="9">
        <v>47462.894</v>
      </c>
      <c r="Q1005" s="9"/>
    </row>
    <row r="1006" spans="1:17">
      <c r="A1006" s="35">
        <v>51</v>
      </c>
      <c r="B1006" s="35" t="s">
        <v>9</v>
      </c>
      <c r="C1006" s="35">
        <v>24.795000000000002</v>
      </c>
      <c r="D1006" s="35">
        <v>2</v>
      </c>
      <c r="E1006" s="35" t="s">
        <v>7</v>
      </c>
      <c r="F1006" s="35" t="s">
        <v>12</v>
      </c>
      <c r="G1006" s="35">
        <v>23967.38305</v>
      </c>
      <c r="H1006" s="9">
        <f t="shared" si="75"/>
        <v>1</v>
      </c>
      <c r="I1006" s="9">
        <f t="shared" si="76"/>
        <v>0</v>
      </c>
      <c r="J1006" s="9">
        <f t="shared" si="77"/>
        <v>0</v>
      </c>
      <c r="K1006" s="9">
        <f t="shared" si="78"/>
        <v>1</v>
      </c>
      <c r="L1006" s="9">
        <f t="shared" si="79"/>
        <v>1</v>
      </c>
      <c r="M1006" s="9">
        <v>51</v>
      </c>
      <c r="N1006" s="9">
        <v>24.795000000000002</v>
      </c>
      <c r="O1006" s="9">
        <v>2</v>
      </c>
      <c r="P1006" s="9">
        <v>23967.38305</v>
      </c>
      <c r="Q1006" s="9"/>
    </row>
    <row r="1007" spans="1:17">
      <c r="A1007" s="35">
        <v>51</v>
      </c>
      <c r="B1007" s="35" t="s">
        <v>9</v>
      </c>
      <c r="C1007" s="35">
        <v>27.74</v>
      </c>
      <c r="D1007" s="35">
        <v>1</v>
      </c>
      <c r="E1007" s="35" t="s">
        <v>10</v>
      </c>
      <c r="F1007" s="35" t="s">
        <v>13</v>
      </c>
      <c r="G1007" s="35">
        <v>9957.7216000000008</v>
      </c>
      <c r="H1007" s="9">
        <f t="shared" si="75"/>
        <v>0</v>
      </c>
      <c r="I1007" s="9">
        <f t="shared" si="76"/>
        <v>0</v>
      </c>
      <c r="J1007" s="9">
        <f t="shared" si="77"/>
        <v>0</v>
      </c>
      <c r="K1007" s="9">
        <f t="shared" si="78"/>
        <v>1</v>
      </c>
      <c r="L1007" s="9">
        <f t="shared" si="79"/>
        <v>0</v>
      </c>
      <c r="M1007" s="9">
        <v>51</v>
      </c>
      <c r="N1007" s="9">
        <v>27.74</v>
      </c>
      <c r="O1007" s="9">
        <v>1</v>
      </c>
      <c r="P1007" s="9">
        <v>9957.7216000000008</v>
      </c>
      <c r="Q1007" s="9"/>
    </row>
    <row r="1008" spans="1:17">
      <c r="A1008" s="35">
        <v>51</v>
      </c>
      <c r="B1008" s="35" t="s">
        <v>9</v>
      </c>
      <c r="C1008" s="35">
        <v>37</v>
      </c>
      <c r="D1008" s="35">
        <v>0</v>
      </c>
      <c r="E1008" s="35" t="s">
        <v>10</v>
      </c>
      <c r="F1008" s="35" t="s">
        <v>8</v>
      </c>
      <c r="G1008" s="35">
        <v>8798.5930000000008</v>
      </c>
      <c r="H1008" s="9">
        <f t="shared" si="75"/>
        <v>0</v>
      </c>
      <c r="I1008" s="9">
        <f t="shared" si="76"/>
        <v>0</v>
      </c>
      <c r="J1008" s="9">
        <f t="shared" si="77"/>
        <v>1</v>
      </c>
      <c r="K1008" s="9">
        <f t="shared" si="78"/>
        <v>1</v>
      </c>
      <c r="L1008" s="9">
        <f t="shared" si="79"/>
        <v>0</v>
      </c>
      <c r="M1008" s="9">
        <v>51</v>
      </c>
      <c r="N1008" s="9">
        <v>37</v>
      </c>
      <c r="O1008" s="9">
        <v>0</v>
      </c>
      <c r="P1008" s="9">
        <v>8798.5930000000008</v>
      </c>
      <c r="Q1008" s="9"/>
    </row>
    <row r="1009" spans="1:17">
      <c r="A1009" s="35">
        <v>51</v>
      </c>
      <c r="B1009" s="35" t="s">
        <v>6</v>
      </c>
      <c r="C1009" s="35">
        <v>34.96</v>
      </c>
      <c r="D1009" s="35">
        <v>2</v>
      </c>
      <c r="E1009" s="35" t="s">
        <v>7</v>
      </c>
      <c r="F1009" s="35" t="s">
        <v>13</v>
      </c>
      <c r="G1009" s="35">
        <v>44641.197399999997</v>
      </c>
      <c r="H1009" s="9">
        <f t="shared" si="75"/>
        <v>0</v>
      </c>
      <c r="I1009" s="9">
        <f t="shared" si="76"/>
        <v>0</v>
      </c>
      <c r="J1009" s="9">
        <f t="shared" si="77"/>
        <v>0</v>
      </c>
      <c r="K1009" s="9">
        <f t="shared" si="78"/>
        <v>0</v>
      </c>
      <c r="L1009" s="9">
        <f t="shared" si="79"/>
        <v>1</v>
      </c>
      <c r="M1009" s="9">
        <v>51</v>
      </c>
      <c r="N1009" s="9">
        <v>34.96</v>
      </c>
      <c r="O1009" s="9">
        <v>2</v>
      </c>
      <c r="P1009" s="9">
        <v>44641.197399999997</v>
      </c>
      <c r="Q1009" s="9"/>
    </row>
    <row r="1010" spans="1:17">
      <c r="A1010" s="35">
        <v>51</v>
      </c>
      <c r="B1010" s="35" t="s">
        <v>9</v>
      </c>
      <c r="C1010" s="35">
        <v>32.299999999999997</v>
      </c>
      <c r="D1010" s="35">
        <v>1</v>
      </c>
      <c r="E1010" s="35" t="s">
        <v>10</v>
      </c>
      <c r="F1010" s="35" t="s">
        <v>13</v>
      </c>
      <c r="G1010" s="35">
        <v>9964.06</v>
      </c>
      <c r="H1010" s="9">
        <f t="shared" si="75"/>
        <v>0</v>
      </c>
      <c r="I1010" s="9">
        <f t="shared" si="76"/>
        <v>0</v>
      </c>
      <c r="J1010" s="9">
        <f t="shared" si="77"/>
        <v>0</v>
      </c>
      <c r="K1010" s="9">
        <f t="shared" si="78"/>
        <v>1</v>
      </c>
      <c r="L1010" s="9">
        <f t="shared" si="79"/>
        <v>0</v>
      </c>
      <c r="M1010" s="9">
        <v>51</v>
      </c>
      <c r="N1010" s="9">
        <v>32.299999999999997</v>
      </c>
      <c r="O1010" s="9">
        <v>1</v>
      </c>
      <c r="P1010" s="9">
        <v>9964.06</v>
      </c>
      <c r="Q1010" s="9"/>
    </row>
    <row r="1011" spans="1:17">
      <c r="A1011" s="35">
        <v>51</v>
      </c>
      <c r="B1011" s="35" t="s">
        <v>6</v>
      </c>
      <c r="C1011" s="35">
        <v>36.384999999999998</v>
      </c>
      <c r="D1011" s="35">
        <v>3</v>
      </c>
      <c r="E1011" s="35" t="s">
        <v>10</v>
      </c>
      <c r="F1011" s="35" t="s">
        <v>12</v>
      </c>
      <c r="G1011" s="35">
        <v>11436.738149999999</v>
      </c>
      <c r="H1011" s="9">
        <f t="shared" si="75"/>
        <v>1</v>
      </c>
      <c r="I1011" s="9">
        <f t="shared" si="76"/>
        <v>0</v>
      </c>
      <c r="J1011" s="9">
        <f t="shared" si="77"/>
        <v>0</v>
      </c>
      <c r="K1011" s="9">
        <f t="shared" si="78"/>
        <v>0</v>
      </c>
      <c r="L1011" s="9">
        <f t="shared" si="79"/>
        <v>0</v>
      </c>
      <c r="M1011" s="9">
        <v>51</v>
      </c>
      <c r="N1011" s="9">
        <v>36.384999999999998</v>
      </c>
      <c r="O1011" s="9">
        <v>3</v>
      </c>
      <c r="P1011" s="9">
        <v>11436.738149999999</v>
      </c>
      <c r="Q1011" s="9"/>
    </row>
    <row r="1012" spans="1:17">
      <c r="A1012" s="35">
        <v>51</v>
      </c>
      <c r="B1012" s="35" t="s">
        <v>9</v>
      </c>
      <c r="C1012" s="35">
        <v>30.03</v>
      </c>
      <c r="D1012" s="35">
        <v>1</v>
      </c>
      <c r="E1012" s="35" t="s">
        <v>10</v>
      </c>
      <c r="F1012" s="35" t="s">
        <v>11</v>
      </c>
      <c r="G1012" s="35">
        <v>9377.9046999999991</v>
      </c>
      <c r="H1012" s="9">
        <f t="shared" si="75"/>
        <v>0</v>
      </c>
      <c r="I1012" s="9">
        <f t="shared" si="76"/>
        <v>1</v>
      </c>
      <c r="J1012" s="9">
        <f t="shared" si="77"/>
        <v>0</v>
      </c>
      <c r="K1012" s="9">
        <f t="shared" si="78"/>
        <v>1</v>
      </c>
      <c r="L1012" s="9">
        <f t="shared" si="79"/>
        <v>0</v>
      </c>
      <c r="M1012" s="9">
        <v>51</v>
      </c>
      <c r="N1012" s="9">
        <v>30.03</v>
      </c>
      <c r="O1012" s="9">
        <v>1</v>
      </c>
      <c r="P1012" s="9">
        <v>9377.9046999999991</v>
      </c>
      <c r="Q1012" s="9"/>
    </row>
    <row r="1013" spans="1:17">
      <c r="A1013" s="35">
        <v>52</v>
      </c>
      <c r="B1013" s="35" t="s">
        <v>6</v>
      </c>
      <c r="C1013" s="35">
        <v>30.78</v>
      </c>
      <c r="D1013" s="35">
        <v>1</v>
      </c>
      <c r="E1013" s="35" t="s">
        <v>10</v>
      </c>
      <c r="F1013" s="35" t="s">
        <v>13</v>
      </c>
      <c r="G1013" s="35">
        <v>10797.3362</v>
      </c>
      <c r="H1013" s="9">
        <f t="shared" si="75"/>
        <v>0</v>
      </c>
      <c r="I1013" s="9">
        <f t="shared" si="76"/>
        <v>0</v>
      </c>
      <c r="J1013" s="9">
        <f t="shared" si="77"/>
        <v>0</v>
      </c>
      <c r="K1013" s="9">
        <f t="shared" si="78"/>
        <v>0</v>
      </c>
      <c r="L1013" s="9">
        <f t="shared" si="79"/>
        <v>0</v>
      </c>
      <c r="M1013" s="9">
        <v>52</v>
      </c>
      <c r="N1013" s="9">
        <v>30.78</v>
      </c>
      <c r="O1013" s="9">
        <v>1</v>
      </c>
      <c r="P1013" s="9">
        <v>10797.3362</v>
      </c>
      <c r="Q1013" s="9"/>
    </row>
    <row r="1014" spans="1:17">
      <c r="A1014" s="35">
        <v>52</v>
      </c>
      <c r="B1014" s="35" t="s">
        <v>9</v>
      </c>
      <c r="C1014" s="35">
        <v>32.204999999999998</v>
      </c>
      <c r="D1014" s="35">
        <v>3</v>
      </c>
      <c r="E1014" s="35" t="s">
        <v>10</v>
      </c>
      <c r="F1014" s="35" t="s">
        <v>13</v>
      </c>
      <c r="G1014" s="35">
        <v>11488.31695</v>
      </c>
      <c r="H1014" s="9">
        <f t="shared" si="75"/>
        <v>0</v>
      </c>
      <c r="I1014" s="9">
        <f t="shared" si="76"/>
        <v>0</v>
      </c>
      <c r="J1014" s="9">
        <f t="shared" si="77"/>
        <v>0</v>
      </c>
      <c r="K1014" s="9">
        <f t="shared" si="78"/>
        <v>1</v>
      </c>
      <c r="L1014" s="9">
        <f t="shared" si="79"/>
        <v>0</v>
      </c>
      <c r="M1014" s="9">
        <v>52</v>
      </c>
      <c r="N1014" s="9">
        <v>32.204999999999998</v>
      </c>
      <c r="O1014" s="9">
        <v>3</v>
      </c>
      <c r="P1014" s="9">
        <v>11488.31695</v>
      </c>
      <c r="Q1014" s="9"/>
    </row>
    <row r="1015" spans="1:17">
      <c r="A1015" s="35">
        <v>52</v>
      </c>
      <c r="B1015" s="35" t="s">
        <v>6</v>
      </c>
      <c r="C1015" s="35">
        <v>37.4</v>
      </c>
      <c r="D1015" s="35">
        <v>0</v>
      </c>
      <c r="E1015" s="35" t="s">
        <v>10</v>
      </c>
      <c r="F1015" s="35" t="s">
        <v>8</v>
      </c>
      <c r="G1015" s="35">
        <v>9634.5380000000005</v>
      </c>
      <c r="H1015" s="9">
        <f t="shared" si="75"/>
        <v>0</v>
      </c>
      <c r="I1015" s="9">
        <f t="shared" si="76"/>
        <v>0</v>
      </c>
      <c r="J1015" s="9">
        <f t="shared" si="77"/>
        <v>1</v>
      </c>
      <c r="K1015" s="9">
        <f t="shared" si="78"/>
        <v>0</v>
      </c>
      <c r="L1015" s="9">
        <f t="shared" si="79"/>
        <v>0</v>
      </c>
      <c r="M1015" s="9">
        <v>52</v>
      </c>
      <c r="N1015" s="9">
        <v>37.4</v>
      </c>
      <c r="O1015" s="9">
        <v>0</v>
      </c>
      <c r="P1015" s="9">
        <v>9634.5380000000005</v>
      </c>
      <c r="Q1015" s="9"/>
    </row>
    <row r="1016" spans="1:17">
      <c r="A1016" s="35">
        <v>52</v>
      </c>
      <c r="B1016" s="35" t="s">
        <v>9</v>
      </c>
      <c r="C1016" s="35">
        <v>24.32</v>
      </c>
      <c r="D1016" s="35">
        <v>3</v>
      </c>
      <c r="E1016" s="35" t="s">
        <v>7</v>
      </c>
      <c r="F1016" s="35" t="s">
        <v>13</v>
      </c>
      <c r="G1016" s="35">
        <v>24869.836800000001</v>
      </c>
      <c r="H1016" s="9">
        <f t="shared" si="75"/>
        <v>0</v>
      </c>
      <c r="I1016" s="9">
        <f t="shared" si="76"/>
        <v>0</v>
      </c>
      <c r="J1016" s="9">
        <f t="shared" si="77"/>
        <v>0</v>
      </c>
      <c r="K1016" s="9">
        <f t="shared" si="78"/>
        <v>1</v>
      </c>
      <c r="L1016" s="9">
        <f t="shared" si="79"/>
        <v>1</v>
      </c>
      <c r="M1016" s="9">
        <v>52</v>
      </c>
      <c r="N1016" s="9">
        <v>24.32</v>
      </c>
      <c r="O1016" s="9">
        <v>3</v>
      </c>
      <c r="P1016" s="9">
        <v>24869.836800000001</v>
      </c>
      <c r="Q1016" s="9"/>
    </row>
    <row r="1017" spans="1:17">
      <c r="A1017" s="35">
        <v>52</v>
      </c>
      <c r="B1017" s="35" t="s">
        <v>6</v>
      </c>
      <c r="C1017" s="35">
        <v>31.2</v>
      </c>
      <c r="D1017" s="35">
        <v>0</v>
      </c>
      <c r="E1017" s="35" t="s">
        <v>10</v>
      </c>
      <c r="F1017" s="35" t="s">
        <v>8</v>
      </c>
      <c r="G1017" s="35">
        <v>9625.92</v>
      </c>
      <c r="H1017" s="9">
        <f t="shared" si="75"/>
        <v>0</v>
      </c>
      <c r="I1017" s="9">
        <f t="shared" si="76"/>
        <v>0</v>
      </c>
      <c r="J1017" s="9">
        <f t="shared" si="77"/>
        <v>1</v>
      </c>
      <c r="K1017" s="9">
        <f t="shared" si="78"/>
        <v>0</v>
      </c>
      <c r="L1017" s="9">
        <f t="shared" si="79"/>
        <v>0</v>
      </c>
      <c r="M1017" s="9">
        <v>52</v>
      </c>
      <c r="N1017" s="9">
        <v>31.2</v>
      </c>
      <c r="O1017" s="9">
        <v>0</v>
      </c>
      <c r="P1017" s="9">
        <v>9625.92</v>
      </c>
      <c r="Q1017" s="9"/>
    </row>
    <row r="1018" spans="1:17">
      <c r="A1018" s="35">
        <v>52</v>
      </c>
      <c r="B1018" s="35" t="s">
        <v>9</v>
      </c>
      <c r="C1018" s="35">
        <v>26.4</v>
      </c>
      <c r="D1018" s="35">
        <v>3</v>
      </c>
      <c r="E1018" s="35" t="s">
        <v>10</v>
      </c>
      <c r="F1018" s="35" t="s">
        <v>11</v>
      </c>
      <c r="G1018" s="35">
        <v>25992.821039999999</v>
      </c>
      <c r="H1018" s="9">
        <f t="shared" si="75"/>
        <v>0</v>
      </c>
      <c r="I1018" s="9">
        <f t="shared" si="76"/>
        <v>1</v>
      </c>
      <c r="J1018" s="9">
        <f t="shared" si="77"/>
        <v>0</v>
      </c>
      <c r="K1018" s="9">
        <f t="shared" si="78"/>
        <v>1</v>
      </c>
      <c r="L1018" s="9">
        <f t="shared" si="79"/>
        <v>0</v>
      </c>
      <c r="M1018" s="9">
        <v>52</v>
      </c>
      <c r="N1018" s="9">
        <v>26.4</v>
      </c>
      <c r="O1018" s="9">
        <v>3</v>
      </c>
      <c r="P1018" s="9">
        <v>25992.821039999999</v>
      </c>
      <c r="Q1018" s="9"/>
    </row>
    <row r="1019" spans="1:17">
      <c r="A1019" s="35">
        <v>52</v>
      </c>
      <c r="B1019" s="35" t="s">
        <v>9</v>
      </c>
      <c r="C1019" s="35">
        <v>33.25</v>
      </c>
      <c r="D1019" s="35">
        <v>0</v>
      </c>
      <c r="E1019" s="35" t="s">
        <v>10</v>
      </c>
      <c r="F1019" s="35" t="s">
        <v>13</v>
      </c>
      <c r="G1019" s="35">
        <v>9722.7695000000003</v>
      </c>
      <c r="H1019" s="9">
        <f t="shared" si="75"/>
        <v>0</v>
      </c>
      <c r="I1019" s="9">
        <f t="shared" si="76"/>
        <v>0</v>
      </c>
      <c r="J1019" s="9">
        <f t="shared" si="77"/>
        <v>0</v>
      </c>
      <c r="K1019" s="9">
        <f t="shared" si="78"/>
        <v>1</v>
      </c>
      <c r="L1019" s="9">
        <f t="shared" si="79"/>
        <v>0</v>
      </c>
      <c r="M1019" s="9">
        <v>52</v>
      </c>
      <c r="N1019" s="9">
        <v>33.25</v>
      </c>
      <c r="O1019" s="9">
        <v>0</v>
      </c>
      <c r="P1019" s="9">
        <v>9722.7695000000003</v>
      </c>
      <c r="Q1019" s="9"/>
    </row>
    <row r="1020" spans="1:17">
      <c r="A1020" s="35">
        <v>52</v>
      </c>
      <c r="B1020" s="35" t="s">
        <v>9</v>
      </c>
      <c r="C1020" s="35">
        <v>36.700000000000003</v>
      </c>
      <c r="D1020" s="35">
        <v>0</v>
      </c>
      <c r="E1020" s="35" t="s">
        <v>10</v>
      </c>
      <c r="F1020" s="35" t="s">
        <v>8</v>
      </c>
      <c r="G1020" s="35">
        <v>9144.5650000000005</v>
      </c>
      <c r="H1020" s="9">
        <f t="shared" si="75"/>
        <v>0</v>
      </c>
      <c r="I1020" s="9">
        <f t="shared" si="76"/>
        <v>0</v>
      </c>
      <c r="J1020" s="9">
        <f t="shared" si="77"/>
        <v>1</v>
      </c>
      <c r="K1020" s="9">
        <f t="shared" si="78"/>
        <v>1</v>
      </c>
      <c r="L1020" s="9">
        <f t="shared" si="79"/>
        <v>0</v>
      </c>
      <c r="M1020" s="9">
        <v>52</v>
      </c>
      <c r="N1020" s="9">
        <v>36.700000000000003</v>
      </c>
      <c r="O1020" s="9">
        <v>0</v>
      </c>
      <c r="P1020" s="9">
        <v>9144.5650000000005</v>
      </c>
      <c r="Q1020" s="9"/>
    </row>
    <row r="1021" spans="1:17">
      <c r="A1021" s="35">
        <v>52</v>
      </c>
      <c r="B1021" s="35" t="s">
        <v>9</v>
      </c>
      <c r="C1021" s="35">
        <v>27.36</v>
      </c>
      <c r="D1021" s="35">
        <v>0</v>
      </c>
      <c r="E1021" s="35" t="s">
        <v>7</v>
      </c>
      <c r="F1021" s="35" t="s">
        <v>12</v>
      </c>
      <c r="G1021" s="35">
        <v>24393.6224</v>
      </c>
      <c r="H1021" s="9">
        <f t="shared" si="75"/>
        <v>1</v>
      </c>
      <c r="I1021" s="9">
        <f t="shared" si="76"/>
        <v>0</v>
      </c>
      <c r="J1021" s="9">
        <f t="shared" si="77"/>
        <v>0</v>
      </c>
      <c r="K1021" s="9">
        <f t="shared" si="78"/>
        <v>1</v>
      </c>
      <c r="L1021" s="9">
        <f t="shared" si="79"/>
        <v>1</v>
      </c>
      <c r="M1021" s="9">
        <v>52</v>
      </c>
      <c r="N1021" s="9">
        <v>27.36</v>
      </c>
      <c r="O1021" s="9">
        <v>0</v>
      </c>
      <c r="P1021" s="9">
        <v>24393.6224</v>
      </c>
      <c r="Q1021" s="9"/>
    </row>
    <row r="1022" spans="1:17">
      <c r="A1022" s="35">
        <v>52</v>
      </c>
      <c r="B1022" s="35" t="s">
        <v>6</v>
      </c>
      <c r="C1022" s="35">
        <v>38.380000000000003</v>
      </c>
      <c r="D1022" s="35">
        <v>2</v>
      </c>
      <c r="E1022" s="35" t="s">
        <v>10</v>
      </c>
      <c r="F1022" s="35" t="s">
        <v>13</v>
      </c>
      <c r="G1022" s="35">
        <v>11396.9002</v>
      </c>
      <c r="H1022" s="9">
        <f t="shared" si="75"/>
        <v>0</v>
      </c>
      <c r="I1022" s="9">
        <f t="shared" si="76"/>
        <v>0</v>
      </c>
      <c r="J1022" s="9">
        <f t="shared" si="77"/>
        <v>0</v>
      </c>
      <c r="K1022" s="9">
        <f t="shared" si="78"/>
        <v>0</v>
      </c>
      <c r="L1022" s="9">
        <f t="shared" si="79"/>
        <v>0</v>
      </c>
      <c r="M1022" s="9">
        <v>52</v>
      </c>
      <c r="N1022" s="9">
        <v>38.380000000000003</v>
      </c>
      <c r="O1022" s="9">
        <v>2</v>
      </c>
      <c r="P1022" s="9">
        <v>11396.9002</v>
      </c>
      <c r="Q1022" s="9"/>
    </row>
    <row r="1023" spans="1:17">
      <c r="A1023" s="35">
        <v>52</v>
      </c>
      <c r="B1023" s="35" t="s">
        <v>9</v>
      </c>
      <c r="C1023" s="35">
        <v>34.1</v>
      </c>
      <c r="D1023" s="35">
        <v>0</v>
      </c>
      <c r="E1023" s="35" t="s">
        <v>10</v>
      </c>
      <c r="F1023" s="35" t="s">
        <v>11</v>
      </c>
      <c r="G1023" s="35">
        <v>9140.9509999999991</v>
      </c>
      <c r="H1023" s="9">
        <f t="shared" si="75"/>
        <v>0</v>
      </c>
      <c r="I1023" s="9">
        <f t="shared" si="76"/>
        <v>1</v>
      </c>
      <c r="J1023" s="9">
        <f t="shared" si="77"/>
        <v>0</v>
      </c>
      <c r="K1023" s="9">
        <f t="shared" si="78"/>
        <v>1</v>
      </c>
      <c r="L1023" s="9">
        <f t="shared" si="79"/>
        <v>0</v>
      </c>
      <c r="M1023" s="9">
        <v>52</v>
      </c>
      <c r="N1023" s="9">
        <v>34.1</v>
      </c>
      <c r="O1023" s="9">
        <v>0</v>
      </c>
      <c r="P1023" s="9">
        <v>9140.9509999999991</v>
      </c>
      <c r="Q1023" s="9"/>
    </row>
    <row r="1024" spans="1:17">
      <c r="A1024" s="35">
        <v>52</v>
      </c>
      <c r="B1024" s="35" t="s">
        <v>6</v>
      </c>
      <c r="C1024" s="35">
        <v>46.75</v>
      </c>
      <c r="D1024" s="35">
        <v>5</v>
      </c>
      <c r="E1024" s="35" t="s">
        <v>10</v>
      </c>
      <c r="F1024" s="35" t="s">
        <v>11</v>
      </c>
      <c r="G1024" s="35">
        <v>12592.5345</v>
      </c>
      <c r="H1024" s="9">
        <f t="shared" si="75"/>
        <v>0</v>
      </c>
      <c r="I1024" s="9">
        <f t="shared" si="76"/>
        <v>1</v>
      </c>
      <c r="J1024" s="9">
        <f t="shared" si="77"/>
        <v>0</v>
      </c>
      <c r="K1024" s="9">
        <f t="shared" si="78"/>
        <v>0</v>
      </c>
      <c r="L1024" s="9">
        <f t="shared" si="79"/>
        <v>0</v>
      </c>
      <c r="M1024" s="9">
        <v>52</v>
      </c>
      <c r="N1024" s="9">
        <v>46.75</v>
      </c>
      <c r="O1024" s="9">
        <v>5</v>
      </c>
      <c r="P1024" s="9">
        <v>12592.5345</v>
      </c>
      <c r="Q1024" s="9"/>
    </row>
    <row r="1025" spans="1:17">
      <c r="A1025" s="35">
        <v>52</v>
      </c>
      <c r="B1025" s="35" t="s">
        <v>6</v>
      </c>
      <c r="C1025" s="35">
        <v>31.73</v>
      </c>
      <c r="D1025" s="35">
        <v>2</v>
      </c>
      <c r="E1025" s="35" t="s">
        <v>10</v>
      </c>
      <c r="F1025" s="35" t="s">
        <v>12</v>
      </c>
      <c r="G1025" s="35">
        <v>11187.6567</v>
      </c>
      <c r="H1025" s="9">
        <f t="shared" si="75"/>
        <v>1</v>
      </c>
      <c r="I1025" s="9">
        <f t="shared" si="76"/>
        <v>0</v>
      </c>
      <c r="J1025" s="9">
        <f t="shared" si="77"/>
        <v>0</v>
      </c>
      <c r="K1025" s="9">
        <f t="shared" si="78"/>
        <v>0</v>
      </c>
      <c r="L1025" s="9">
        <f t="shared" si="79"/>
        <v>0</v>
      </c>
      <c r="M1025" s="9">
        <v>52</v>
      </c>
      <c r="N1025" s="9">
        <v>31.73</v>
      </c>
      <c r="O1025" s="9">
        <v>2</v>
      </c>
      <c r="P1025" s="9">
        <v>11187.6567</v>
      </c>
      <c r="Q1025" s="9"/>
    </row>
    <row r="1026" spans="1:17">
      <c r="A1026" s="35">
        <v>52</v>
      </c>
      <c r="B1026" s="35" t="s">
        <v>9</v>
      </c>
      <c r="C1026" s="35">
        <v>30.2</v>
      </c>
      <c r="D1026" s="35">
        <v>1</v>
      </c>
      <c r="E1026" s="35" t="s">
        <v>10</v>
      </c>
      <c r="F1026" s="35" t="s">
        <v>8</v>
      </c>
      <c r="G1026" s="35">
        <v>9724.5300000000007</v>
      </c>
      <c r="H1026" s="9">
        <f t="shared" si="75"/>
        <v>0</v>
      </c>
      <c r="I1026" s="9">
        <f t="shared" si="76"/>
        <v>0</v>
      </c>
      <c r="J1026" s="9">
        <f t="shared" si="77"/>
        <v>1</v>
      </c>
      <c r="K1026" s="9">
        <f t="shared" si="78"/>
        <v>1</v>
      </c>
      <c r="L1026" s="9">
        <f t="shared" si="79"/>
        <v>0</v>
      </c>
      <c r="M1026" s="9">
        <v>52</v>
      </c>
      <c r="N1026" s="9">
        <v>30.2</v>
      </c>
      <c r="O1026" s="9">
        <v>1</v>
      </c>
      <c r="P1026" s="9">
        <v>9724.5300000000007</v>
      </c>
      <c r="Q1026" s="9"/>
    </row>
    <row r="1027" spans="1:17">
      <c r="A1027" s="35">
        <v>52</v>
      </c>
      <c r="B1027" s="35" t="s">
        <v>6</v>
      </c>
      <c r="C1027" s="35">
        <v>37.524999999999999</v>
      </c>
      <c r="D1027" s="35">
        <v>2</v>
      </c>
      <c r="E1027" s="35" t="s">
        <v>10</v>
      </c>
      <c r="F1027" s="35" t="s">
        <v>12</v>
      </c>
      <c r="G1027" s="35">
        <v>33471.971890000001</v>
      </c>
      <c r="H1027" s="9">
        <f t="shared" ref="H1027:H1090" si="80">IF(F1027="northwest",1,0)</f>
        <v>1</v>
      </c>
      <c r="I1027" s="9">
        <f t="shared" ref="I1027:I1090" si="81">IF(F1027="southeast",1,0)</f>
        <v>0</v>
      </c>
      <c r="J1027" s="9">
        <f t="shared" ref="J1027:J1090" si="82">IF(F1027="southwest",1,0)</f>
        <v>0</v>
      </c>
      <c r="K1027" s="9">
        <f t="shared" ref="K1027:K1090" si="83">IF(B1027="MALE",1,0)</f>
        <v>0</v>
      </c>
      <c r="L1027" s="9">
        <f t="shared" ref="L1027:L1090" si="84">IF(E1027="yes",1,0)</f>
        <v>0</v>
      </c>
      <c r="M1027" s="9">
        <v>52</v>
      </c>
      <c r="N1027" s="9">
        <v>37.524999999999999</v>
      </c>
      <c r="O1027" s="9">
        <v>2</v>
      </c>
      <c r="P1027" s="9">
        <v>33471.971890000001</v>
      </c>
      <c r="Q1027" s="9"/>
    </row>
    <row r="1028" spans="1:17">
      <c r="A1028" s="35">
        <v>52</v>
      </c>
      <c r="B1028" s="35" t="s">
        <v>6</v>
      </c>
      <c r="C1028" s="35">
        <v>25.3</v>
      </c>
      <c r="D1028" s="35">
        <v>2</v>
      </c>
      <c r="E1028" s="35" t="s">
        <v>7</v>
      </c>
      <c r="F1028" s="35" t="s">
        <v>11</v>
      </c>
      <c r="G1028" s="35">
        <v>24667.419000000002</v>
      </c>
      <c r="H1028" s="9">
        <f t="shared" si="80"/>
        <v>0</v>
      </c>
      <c r="I1028" s="9">
        <f t="shared" si="81"/>
        <v>1</v>
      </c>
      <c r="J1028" s="9">
        <f t="shared" si="82"/>
        <v>0</v>
      </c>
      <c r="K1028" s="9">
        <f t="shared" si="83"/>
        <v>0</v>
      </c>
      <c r="L1028" s="9">
        <f t="shared" si="84"/>
        <v>1</v>
      </c>
      <c r="M1028" s="9">
        <v>52</v>
      </c>
      <c r="N1028" s="9">
        <v>25.3</v>
      </c>
      <c r="O1028" s="9">
        <v>2</v>
      </c>
      <c r="P1028" s="9">
        <v>24667.419000000002</v>
      </c>
      <c r="Q1028" s="9"/>
    </row>
    <row r="1029" spans="1:17">
      <c r="A1029" s="35">
        <v>52</v>
      </c>
      <c r="B1029" s="35" t="s">
        <v>9</v>
      </c>
      <c r="C1029" s="35">
        <v>36.765000000000001</v>
      </c>
      <c r="D1029" s="35">
        <v>2</v>
      </c>
      <c r="E1029" s="35" t="s">
        <v>10</v>
      </c>
      <c r="F1029" s="35" t="s">
        <v>12</v>
      </c>
      <c r="G1029" s="35">
        <v>26467.09737</v>
      </c>
      <c r="H1029" s="9">
        <f t="shared" si="80"/>
        <v>1</v>
      </c>
      <c r="I1029" s="9">
        <f t="shared" si="81"/>
        <v>0</v>
      </c>
      <c r="J1029" s="9">
        <f t="shared" si="82"/>
        <v>0</v>
      </c>
      <c r="K1029" s="9">
        <f t="shared" si="83"/>
        <v>1</v>
      </c>
      <c r="L1029" s="9">
        <f t="shared" si="84"/>
        <v>0</v>
      </c>
      <c r="M1029" s="9">
        <v>52</v>
      </c>
      <c r="N1029" s="9">
        <v>36.765000000000001</v>
      </c>
      <c r="O1029" s="9">
        <v>2</v>
      </c>
      <c r="P1029" s="9">
        <v>26467.09737</v>
      </c>
      <c r="Q1029" s="9"/>
    </row>
    <row r="1030" spans="1:17">
      <c r="A1030" s="35">
        <v>52</v>
      </c>
      <c r="B1030" s="35" t="s">
        <v>9</v>
      </c>
      <c r="C1030" s="35">
        <v>47.74</v>
      </c>
      <c r="D1030" s="35">
        <v>1</v>
      </c>
      <c r="E1030" s="35" t="s">
        <v>10</v>
      </c>
      <c r="F1030" s="35" t="s">
        <v>11</v>
      </c>
      <c r="G1030" s="35">
        <v>9748.9105999999992</v>
      </c>
      <c r="H1030" s="9">
        <f t="shared" si="80"/>
        <v>0</v>
      </c>
      <c r="I1030" s="9">
        <f t="shared" si="81"/>
        <v>1</v>
      </c>
      <c r="J1030" s="9">
        <f t="shared" si="82"/>
        <v>0</v>
      </c>
      <c r="K1030" s="9">
        <f t="shared" si="83"/>
        <v>1</v>
      </c>
      <c r="L1030" s="9">
        <f t="shared" si="84"/>
        <v>0</v>
      </c>
      <c r="M1030" s="9">
        <v>52</v>
      </c>
      <c r="N1030" s="9">
        <v>47.74</v>
      </c>
      <c r="O1030" s="9">
        <v>1</v>
      </c>
      <c r="P1030" s="9">
        <v>9748.9105999999992</v>
      </c>
      <c r="Q1030" s="9"/>
    </row>
    <row r="1031" spans="1:17">
      <c r="A1031" s="35">
        <v>52</v>
      </c>
      <c r="B1031" s="35" t="s">
        <v>6</v>
      </c>
      <c r="C1031" s="35">
        <v>30.875</v>
      </c>
      <c r="D1031" s="35">
        <v>0</v>
      </c>
      <c r="E1031" s="35" t="s">
        <v>10</v>
      </c>
      <c r="F1031" s="35" t="s">
        <v>13</v>
      </c>
      <c r="G1031" s="35">
        <v>23045.566159999998</v>
      </c>
      <c r="H1031" s="9">
        <f t="shared" si="80"/>
        <v>0</v>
      </c>
      <c r="I1031" s="9">
        <f t="shared" si="81"/>
        <v>0</v>
      </c>
      <c r="J1031" s="9">
        <f t="shared" si="82"/>
        <v>0</v>
      </c>
      <c r="K1031" s="9">
        <f t="shared" si="83"/>
        <v>0</v>
      </c>
      <c r="L1031" s="9">
        <f t="shared" si="84"/>
        <v>0</v>
      </c>
      <c r="M1031" s="9">
        <v>52</v>
      </c>
      <c r="N1031" s="9">
        <v>30.875</v>
      </c>
      <c r="O1031" s="9">
        <v>0</v>
      </c>
      <c r="P1031" s="9">
        <v>23045.566159999998</v>
      </c>
      <c r="Q1031" s="9"/>
    </row>
    <row r="1032" spans="1:17">
      <c r="A1032" s="35">
        <v>52</v>
      </c>
      <c r="B1032" s="35" t="s">
        <v>6</v>
      </c>
      <c r="C1032" s="35">
        <v>18.335000000000001</v>
      </c>
      <c r="D1032" s="35">
        <v>0</v>
      </c>
      <c r="E1032" s="35" t="s">
        <v>10</v>
      </c>
      <c r="F1032" s="35" t="s">
        <v>12</v>
      </c>
      <c r="G1032" s="35">
        <v>9991.0376500000002</v>
      </c>
      <c r="H1032" s="9">
        <f t="shared" si="80"/>
        <v>1</v>
      </c>
      <c r="I1032" s="9">
        <f t="shared" si="81"/>
        <v>0</v>
      </c>
      <c r="J1032" s="9">
        <f t="shared" si="82"/>
        <v>0</v>
      </c>
      <c r="K1032" s="9">
        <f t="shared" si="83"/>
        <v>0</v>
      </c>
      <c r="L1032" s="9">
        <f t="shared" si="84"/>
        <v>0</v>
      </c>
      <c r="M1032" s="9">
        <v>52</v>
      </c>
      <c r="N1032" s="9">
        <v>18.335000000000001</v>
      </c>
      <c r="O1032" s="9">
        <v>0</v>
      </c>
      <c r="P1032" s="9">
        <v>9991.0376500000002</v>
      </c>
      <c r="Q1032" s="9"/>
    </row>
    <row r="1033" spans="1:17">
      <c r="A1033" s="35">
        <v>52</v>
      </c>
      <c r="B1033" s="35" t="s">
        <v>6</v>
      </c>
      <c r="C1033" s="35">
        <v>24.86</v>
      </c>
      <c r="D1033" s="35">
        <v>0</v>
      </c>
      <c r="E1033" s="35" t="s">
        <v>10</v>
      </c>
      <c r="F1033" s="35" t="s">
        <v>11</v>
      </c>
      <c r="G1033" s="35">
        <v>27117.993780000001</v>
      </c>
      <c r="H1033" s="9">
        <f t="shared" si="80"/>
        <v>0</v>
      </c>
      <c r="I1033" s="9">
        <f t="shared" si="81"/>
        <v>1</v>
      </c>
      <c r="J1033" s="9">
        <f t="shared" si="82"/>
        <v>0</v>
      </c>
      <c r="K1033" s="9">
        <f t="shared" si="83"/>
        <v>0</v>
      </c>
      <c r="L1033" s="9">
        <f t="shared" si="84"/>
        <v>0</v>
      </c>
      <c r="M1033" s="9">
        <v>52</v>
      </c>
      <c r="N1033" s="9">
        <v>24.86</v>
      </c>
      <c r="O1033" s="9">
        <v>0</v>
      </c>
      <c r="P1033" s="9">
        <v>27117.993780000001</v>
      </c>
      <c r="Q1033" s="9"/>
    </row>
    <row r="1034" spans="1:17">
      <c r="A1034" s="35">
        <v>52</v>
      </c>
      <c r="B1034" s="35" t="s">
        <v>9</v>
      </c>
      <c r="C1034" s="35">
        <v>32.774999999999999</v>
      </c>
      <c r="D1034" s="35">
        <v>3</v>
      </c>
      <c r="E1034" s="35" t="s">
        <v>10</v>
      </c>
      <c r="F1034" s="35" t="s">
        <v>12</v>
      </c>
      <c r="G1034" s="35">
        <v>11289.10925</v>
      </c>
      <c r="H1034" s="9">
        <f t="shared" si="80"/>
        <v>1</v>
      </c>
      <c r="I1034" s="9">
        <f t="shared" si="81"/>
        <v>0</v>
      </c>
      <c r="J1034" s="9">
        <f t="shared" si="82"/>
        <v>0</v>
      </c>
      <c r="K1034" s="9">
        <f t="shared" si="83"/>
        <v>1</v>
      </c>
      <c r="L1034" s="9">
        <f t="shared" si="84"/>
        <v>0</v>
      </c>
      <c r="M1034" s="9">
        <v>52</v>
      </c>
      <c r="N1034" s="9">
        <v>32.774999999999999</v>
      </c>
      <c r="O1034" s="9">
        <v>3</v>
      </c>
      <c r="P1034" s="9">
        <v>11289.10925</v>
      </c>
      <c r="Q1034" s="9"/>
    </row>
    <row r="1035" spans="1:17">
      <c r="A1035" s="35">
        <v>52</v>
      </c>
      <c r="B1035" s="35" t="s">
        <v>6</v>
      </c>
      <c r="C1035" s="35">
        <v>24.13</v>
      </c>
      <c r="D1035" s="35">
        <v>1</v>
      </c>
      <c r="E1035" s="35" t="s">
        <v>7</v>
      </c>
      <c r="F1035" s="35" t="s">
        <v>12</v>
      </c>
      <c r="G1035" s="35">
        <v>23887.662700000001</v>
      </c>
      <c r="H1035" s="9">
        <f t="shared" si="80"/>
        <v>1</v>
      </c>
      <c r="I1035" s="9">
        <f t="shared" si="81"/>
        <v>0</v>
      </c>
      <c r="J1035" s="9">
        <f t="shared" si="82"/>
        <v>0</v>
      </c>
      <c r="K1035" s="9">
        <f t="shared" si="83"/>
        <v>0</v>
      </c>
      <c r="L1035" s="9">
        <f t="shared" si="84"/>
        <v>1</v>
      </c>
      <c r="M1035" s="9">
        <v>52</v>
      </c>
      <c r="N1035" s="9">
        <v>24.13</v>
      </c>
      <c r="O1035" s="9">
        <v>1</v>
      </c>
      <c r="P1035" s="9">
        <v>23887.662700000001</v>
      </c>
      <c r="Q1035" s="9"/>
    </row>
    <row r="1036" spans="1:17">
      <c r="A1036" s="35">
        <v>52</v>
      </c>
      <c r="B1036" s="35" t="s">
        <v>6</v>
      </c>
      <c r="C1036" s="35">
        <v>33.299999999999997</v>
      </c>
      <c r="D1036" s="35">
        <v>2</v>
      </c>
      <c r="E1036" s="35" t="s">
        <v>10</v>
      </c>
      <c r="F1036" s="35" t="s">
        <v>8</v>
      </c>
      <c r="G1036" s="35">
        <v>10806.839</v>
      </c>
      <c r="H1036" s="9">
        <f t="shared" si="80"/>
        <v>0</v>
      </c>
      <c r="I1036" s="9">
        <f t="shared" si="81"/>
        <v>0</v>
      </c>
      <c r="J1036" s="9">
        <f t="shared" si="82"/>
        <v>1</v>
      </c>
      <c r="K1036" s="9">
        <f t="shared" si="83"/>
        <v>0</v>
      </c>
      <c r="L1036" s="9">
        <f t="shared" si="84"/>
        <v>0</v>
      </c>
      <c r="M1036" s="9">
        <v>52</v>
      </c>
      <c r="N1036" s="9">
        <v>33.299999999999997</v>
      </c>
      <c r="O1036" s="9">
        <v>2</v>
      </c>
      <c r="P1036" s="9">
        <v>10806.839</v>
      </c>
      <c r="Q1036" s="9"/>
    </row>
    <row r="1037" spans="1:17">
      <c r="A1037" s="35">
        <v>52</v>
      </c>
      <c r="B1037" s="35" t="s">
        <v>9</v>
      </c>
      <c r="C1037" s="35">
        <v>34.484999999999999</v>
      </c>
      <c r="D1037" s="35">
        <v>3</v>
      </c>
      <c r="E1037" s="35" t="s">
        <v>7</v>
      </c>
      <c r="F1037" s="35" t="s">
        <v>12</v>
      </c>
      <c r="G1037" s="35">
        <v>60021.398970000002</v>
      </c>
      <c r="H1037" s="9">
        <f t="shared" si="80"/>
        <v>1</v>
      </c>
      <c r="I1037" s="9">
        <f t="shared" si="81"/>
        <v>0</v>
      </c>
      <c r="J1037" s="9">
        <f t="shared" si="82"/>
        <v>0</v>
      </c>
      <c r="K1037" s="9">
        <f t="shared" si="83"/>
        <v>1</v>
      </c>
      <c r="L1037" s="9">
        <f t="shared" si="84"/>
        <v>1</v>
      </c>
      <c r="M1037" s="9">
        <v>52</v>
      </c>
      <c r="N1037" s="9">
        <v>34.484999999999999</v>
      </c>
      <c r="O1037" s="9">
        <v>3</v>
      </c>
      <c r="P1037" s="9">
        <v>60021.398970000002</v>
      </c>
      <c r="Q1037" s="9"/>
    </row>
    <row r="1038" spans="1:17">
      <c r="A1038" s="35">
        <v>52</v>
      </c>
      <c r="B1038" s="35" t="s">
        <v>9</v>
      </c>
      <c r="C1038" s="35">
        <v>41.8</v>
      </c>
      <c r="D1038" s="35">
        <v>2</v>
      </c>
      <c r="E1038" s="35" t="s">
        <v>7</v>
      </c>
      <c r="F1038" s="35" t="s">
        <v>11</v>
      </c>
      <c r="G1038" s="35">
        <v>47269.853999999999</v>
      </c>
      <c r="H1038" s="9">
        <f t="shared" si="80"/>
        <v>0</v>
      </c>
      <c r="I1038" s="9">
        <f t="shared" si="81"/>
        <v>1</v>
      </c>
      <c r="J1038" s="9">
        <f t="shared" si="82"/>
        <v>0</v>
      </c>
      <c r="K1038" s="9">
        <f t="shared" si="83"/>
        <v>1</v>
      </c>
      <c r="L1038" s="9">
        <f t="shared" si="84"/>
        <v>1</v>
      </c>
      <c r="M1038" s="9">
        <v>52</v>
      </c>
      <c r="N1038" s="9">
        <v>41.8</v>
      </c>
      <c r="O1038" s="9">
        <v>2</v>
      </c>
      <c r="P1038" s="9">
        <v>47269.853999999999</v>
      </c>
      <c r="Q1038" s="9"/>
    </row>
    <row r="1039" spans="1:17">
      <c r="A1039" s="35">
        <v>52</v>
      </c>
      <c r="B1039" s="35" t="s">
        <v>6</v>
      </c>
      <c r="C1039" s="35">
        <v>23.18</v>
      </c>
      <c r="D1039" s="35">
        <v>0</v>
      </c>
      <c r="E1039" s="35" t="s">
        <v>10</v>
      </c>
      <c r="F1039" s="35" t="s">
        <v>13</v>
      </c>
      <c r="G1039" s="35">
        <v>10197.772199999999</v>
      </c>
      <c r="H1039" s="9">
        <f t="shared" si="80"/>
        <v>0</v>
      </c>
      <c r="I1039" s="9">
        <f t="shared" si="81"/>
        <v>0</v>
      </c>
      <c r="J1039" s="9">
        <f t="shared" si="82"/>
        <v>0</v>
      </c>
      <c r="K1039" s="9">
        <f t="shared" si="83"/>
        <v>0</v>
      </c>
      <c r="L1039" s="9">
        <f t="shared" si="84"/>
        <v>0</v>
      </c>
      <c r="M1039" s="9">
        <v>52</v>
      </c>
      <c r="N1039" s="9">
        <v>23.18</v>
      </c>
      <c r="O1039" s="9">
        <v>0</v>
      </c>
      <c r="P1039" s="9">
        <v>10197.772199999999</v>
      </c>
      <c r="Q1039" s="9"/>
    </row>
    <row r="1040" spans="1:17">
      <c r="A1040" s="35">
        <v>52</v>
      </c>
      <c r="B1040" s="35" t="s">
        <v>9</v>
      </c>
      <c r="C1040" s="35">
        <v>38.6</v>
      </c>
      <c r="D1040" s="35">
        <v>2</v>
      </c>
      <c r="E1040" s="35" t="s">
        <v>10</v>
      </c>
      <c r="F1040" s="35" t="s">
        <v>8</v>
      </c>
      <c r="G1040" s="35">
        <v>10325.206</v>
      </c>
      <c r="H1040" s="9">
        <f t="shared" si="80"/>
        <v>0</v>
      </c>
      <c r="I1040" s="9">
        <f t="shared" si="81"/>
        <v>0</v>
      </c>
      <c r="J1040" s="9">
        <f t="shared" si="82"/>
        <v>1</v>
      </c>
      <c r="K1040" s="9">
        <f t="shared" si="83"/>
        <v>1</v>
      </c>
      <c r="L1040" s="9">
        <f t="shared" si="84"/>
        <v>0</v>
      </c>
      <c r="M1040" s="9">
        <v>52</v>
      </c>
      <c r="N1040" s="9">
        <v>38.6</v>
      </c>
      <c r="O1040" s="9">
        <v>2</v>
      </c>
      <c r="P1040" s="9">
        <v>10325.206</v>
      </c>
      <c r="Q1040" s="9"/>
    </row>
    <row r="1041" spans="1:17">
      <c r="A1041" s="35">
        <v>52</v>
      </c>
      <c r="B1041" s="35" t="s">
        <v>6</v>
      </c>
      <c r="C1041" s="35">
        <v>44.7</v>
      </c>
      <c r="D1041" s="35">
        <v>3</v>
      </c>
      <c r="E1041" s="35" t="s">
        <v>10</v>
      </c>
      <c r="F1041" s="35" t="s">
        <v>8</v>
      </c>
      <c r="G1041" s="35">
        <v>11411.684999999999</v>
      </c>
      <c r="H1041" s="9">
        <f t="shared" si="80"/>
        <v>0</v>
      </c>
      <c r="I1041" s="9">
        <f t="shared" si="81"/>
        <v>0</v>
      </c>
      <c r="J1041" s="9">
        <f t="shared" si="82"/>
        <v>1</v>
      </c>
      <c r="K1041" s="9">
        <f t="shared" si="83"/>
        <v>0</v>
      </c>
      <c r="L1041" s="9">
        <f t="shared" si="84"/>
        <v>0</v>
      </c>
      <c r="M1041" s="9">
        <v>52</v>
      </c>
      <c r="N1041" s="9">
        <v>44.7</v>
      </c>
      <c r="O1041" s="9">
        <v>3</v>
      </c>
      <c r="P1041" s="9">
        <v>11411.684999999999</v>
      </c>
      <c r="Q1041" s="9"/>
    </row>
    <row r="1042" spans="1:17">
      <c r="A1042" s="35">
        <v>53</v>
      </c>
      <c r="B1042" s="35" t="s">
        <v>6</v>
      </c>
      <c r="C1042" s="35">
        <v>22.88</v>
      </c>
      <c r="D1042" s="35">
        <v>1</v>
      </c>
      <c r="E1042" s="35" t="s">
        <v>7</v>
      </c>
      <c r="F1042" s="35" t="s">
        <v>11</v>
      </c>
      <c r="G1042" s="35">
        <v>23244.790199999999</v>
      </c>
      <c r="H1042" s="9">
        <f t="shared" si="80"/>
        <v>0</v>
      </c>
      <c r="I1042" s="9">
        <f t="shared" si="81"/>
        <v>1</v>
      </c>
      <c r="J1042" s="9">
        <f t="shared" si="82"/>
        <v>0</v>
      </c>
      <c r="K1042" s="9">
        <f t="shared" si="83"/>
        <v>0</v>
      </c>
      <c r="L1042" s="9">
        <f t="shared" si="84"/>
        <v>1</v>
      </c>
      <c r="M1042" s="9">
        <v>53</v>
      </c>
      <c r="N1042" s="9">
        <v>22.88</v>
      </c>
      <c r="O1042" s="9">
        <v>1</v>
      </c>
      <c r="P1042" s="9">
        <v>23244.790199999999</v>
      </c>
      <c r="Q1042" s="9"/>
    </row>
    <row r="1043" spans="1:17">
      <c r="A1043" s="35">
        <v>53</v>
      </c>
      <c r="B1043" s="35" t="s">
        <v>6</v>
      </c>
      <c r="C1043" s="35">
        <v>28.1</v>
      </c>
      <c r="D1043" s="35">
        <v>3</v>
      </c>
      <c r="E1043" s="35" t="s">
        <v>10</v>
      </c>
      <c r="F1043" s="35" t="s">
        <v>8</v>
      </c>
      <c r="G1043" s="35">
        <v>11741.726000000001</v>
      </c>
      <c r="H1043" s="9">
        <f t="shared" si="80"/>
        <v>0</v>
      </c>
      <c r="I1043" s="9">
        <f t="shared" si="81"/>
        <v>0</v>
      </c>
      <c r="J1043" s="9">
        <f t="shared" si="82"/>
        <v>1</v>
      </c>
      <c r="K1043" s="9">
        <f t="shared" si="83"/>
        <v>0</v>
      </c>
      <c r="L1043" s="9">
        <f t="shared" si="84"/>
        <v>0</v>
      </c>
      <c r="M1043" s="9">
        <v>53</v>
      </c>
      <c r="N1043" s="9">
        <v>28.1</v>
      </c>
      <c r="O1043" s="9">
        <v>3</v>
      </c>
      <c r="P1043" s="9">
        <v>11741.726000000001</v>
      </c>
      <c r="Q1043" s="9"/>
    </row>
    <row r="1044" spans="1:17">
      <c r="A1044" s="35">
        <v>53</v>
      </c>
      <c r="B1044" s="35" t="s">
        <v>6</v>
      </c>
      <c r="C1044" s="35">
        <v>24.795000000000002</v>
      </c>
      <c r="D1044" s="35">
        <v>1</v>
      </c>
      <c r="E1044" s="35" t="s">
        <v>10</v>
      </c>
      <c r="F1044" s="35" t="s">
        <v>12</v>
      </c>
      <c r="G1044" s="35">
        <v>10942.13205</v>
      </c>
      <c r="H1044" s="9">
        <f t="shared" si="80"/>
        <v>1</v>
      </c>
      <c r="I1044" s="9">
        <f t="shared" si="81"/>
        <v>0</v>
      </c>
      <c r="J1044" s="9">
        <f t="shared" si="82"/>
        <v>0</v>
      </c>
      <c r="K1044" s="9">
        <f t="shared" si="83"/>
        <v>0</v>
      </c>
      <c r="L1044" s="9">
        <f t="shared" si="84"/>
        <v>0</v>
      </c>
      <c r="M1044" s="9">
        <v>53</v>
      </c>
      <c r="N1044" s="9">
        <v>24.795000000000002</v>
      </c>
      <c r="O1044" s="9">
        <v>1</v>
      </c>
      <c r="P1044" s="9">
        <v>10942.13205</v>
      </c>
      <c r="Q1044" s="9"/>
    </row>
    <row r="1045" spans="1:17">
      <c r="A1045" s="35">
        <v>53</v>
      </c>
      <c r="B1045" s="35" t="s">
        <v>6</v>
      </c>
      <c r="C1045" s="35">
        <v>35.9</v>
      </c>
      <c r="D1045" s="35">
        <v>2</v>
      </c>
      <c r="E1045" s="35" t="s">
        <v>10</v>
      </c>
      <c r="F1045" s="35" t="s">
        <v>8</v>
      </c>
      <c r="G1045" s="35">
        <v>11163.567999999999</v>
      </c>
      <c r="H1045" s="9">
        <f t="shared" si="80"/>
        <v>0</v>
      </c>
      <c r="I1045" s="9">
        <f t="shared" si="81"/>
        <v>0</v>
      </c>
      <c r="J1045" s="9">
        <f t="shared" si="82"/>
        <v>1</v>
      </c>
      <c r="K1045" s="9">
        <f t="shared" si="83"/>
        <v>0</v>
      </c>
      <c r="L1045" s="9">
        <f t="shared" si="84"/>
        <v>0</v>
      </c>
      <c r="M1045" s="9">
        <v>53</v>
      </c>
      <c r="N1045" s="9">
        <v>35.9</v>
      </c>
      <c r="O1045" s="9">
        <v>2</v>
      </c>
      <c r="P1045" s="9">
        <v>11163.567999999999</v>
      </c>
      <c r="Q1045" s="9"/>
    </row>
    <row r="1046" spans="1:17">
      <c r="A1046" s="35">
        <v>53</v>
      </c>
      <c r="B1046" s="35" t="s">
        <v>6</v>
      </c>
      <c r="C1046" s="35">
        <v>37.43</v>
      </c>
      <c r="D1046" s="35">
        <v>1</v>
      </c>
      <c r="E1046" s="35" t="s">
        <v>10</v>
      </c>
      <c r="F1046" s="35" t="s">
        <v>12</v>
      </c>
      <c r="G1046" s="35">
        <v>10959.6947</v>
      </c>
      <c r="H1046" s="9">
        <f t="shared" si="80"/>
        <v>1</v>
      </c>
      <c r="I1046" s="9">
        <f t="shared" si="81"/>
        <v>0</v>
      </c>
      <c r="J1046" s="9">
        <f t="shared" si="82"/>
        <v>0</v>
      </c>
      <c r="K1046" s="9">
        <f t="shared" si="83"/>
        <v>0</v>
      </c>
      <c r="L1046" s="9">
        <f t="shared" si="84"/>
        <v>0</v>
      </c>
      <c r="M1046" s="9">
        <v>53</v>
      </c>
      <c r="N1046" s="9">
        <v>37.43</v>
      </c>
      <c r="O1046" s="9">
        <v>1</v>
      </c>
      <c r="P1046" s="9">
        <v>10959.6947</v>
      </c>
      <c r="Q1046" s="9"/>
    </row>
    <row r="1047" spans="1:17">
      <c r="A1047" s="35">
        <v>53</v>
      </c>
      <c r="B1047" s="35" t="s">
        <v>6</v>
      </c>
      <c r="C1047" s="35">
        <v>26.6</v>
      </c>
      <c r="D1047" s="35">
        <v>0</v>
      </c>
      <c r="E1047" s="35" t="s">
        <v>10</v>
      </c>
      <c r="F1047" s="35" t="s">
        <v>12</v>
      </c>
      <c r="G1047" s="35">
        <v>10355.641</v>
      </c>
      <c r="H1047" s="9">
        <f t="shared" si="80"/>
        <v>1</v>
      </c>
      <c r="I1047" s="9">
        <f t="shared" si="81"/>
        <v>0</v>
      </c>
      <c r="J1047" s="9">
        <f t="shared" si="82"/>
        <v>0</v>
      </c>
      <c r="K1047" s="9">
        <f t="shared" si="83"/>
        <v>0</v>
      </c>
      <c r="L1047" s="9">
        <f t="shared" si="84"/>
        <v>0</v>
      </c>
      <c r="M1047" s="9">
        <v>53</v>
      </c>
      <c r="N1047" s="9">
        <v>26.6</v>
      </c>
      <c r="O1047" s="9">
        <v>0</v>
      </c>
      <c r="P1047" s="9">
        <v>10355.641</v>
      </c>
      <c r="Q1047" s="9"/>
    </row>
    <row r="1048" spans="1:17">
      <c r="A1048" s="35">
        <v>53</v>
      </c>
      <c r="B1048" s="35" t="s">
        <v>6</v>
      </c>
      <c r="C1048" s="35">
        <v>33.25</v>
      </c>
      <c r="D1048" s="35">
        <v>0</v>
      </c>
      <c r="E1048" s="35" t="s">
        <v>10</v>
      </c>
      <c r="F1048" s="35" t="s">
        <v>13</v>
      </c>
      <c r="G1048" s="35">
        <v>10564.8845</v>
      </c>
      <c r="H1048" s="9">
        <f t="shared" si="80"/>
        <v>0</v>
      </c>
      <c r="I1048" s="9">
        <f t="shared" si="81"/>
        <v>0</v>
      </c>
      <c r="J1048" s="9">
        <f t="shared" si="82"/>
        <v>0</v>
      </c>
      <c r="K1048" s="9">
        <f t="shared" si="83"/>
        <v>0</v>
      </c>
      <c r="L1048" s="9">
        <f t="shared" si="84"/>
        <v>0</v>
      </c>
      <c r="M1048" s="9">
        <v>53</v>
      </c>
      <c r="N1048" s="9">
        <v>33.25</v>
      </c>
      <c r="O1048" s="9">
        <v>0</v>
      </c>
      <c r="P1048" s="9">
        <v>10564.8845</v>
      </c>
      <c r="Q1048" s="9"/>
    </row>
    <row r="1049" spans="1:17">
      <c r="A1049" s="35">
        <v>53</v>
      </c>
      <c r="B1049" s="35" t="s">
        <v>6</v>
      </c>
      <c r="C1049" s="35">
        <v>38.06</v>
      </c>
      <c r="D1049" s="35">
        <v>3</v>
      </c>
      <c r="E1049" s="35" t="s">
        <v>10</v>
      </c>
      <c r="F1049" s="35" t="s">
        <v>11</v>
      </c>
      <c r="G1049" s="35">
        <v>20462.997660000001</v>
      </c>
      <c r="H1049" s="9">
        <f t="shared" si="80"/>
        <v>0</v>
      </c>
      <c r="I1049" s="9">
        <f t="shared" si="81"/>
        <v>1</v>
      </c>
      <c r="J1049" s="9">
        <f t="shared" si="82"/>
        <v>0</v>
      </c>
      <c r="K1049" s="9">
        <f t="shared" si="83"/>
        <v>0</v>
      </c>
      <c r="L1049" s="9">
        <f t="shared" si="84"/>
        <v>0</v>
      </c>
      <c r="M1049" s="9">
        <v>53</v>
      </c>
      <c r="N1049" s="9">
        <v>38.06</v>
      </c>
      <c r="O1049" s="9">
        <v>3</v>
      </c>
      <c r="P1049" s="9">
        <v>20462.997660000001</v>
      </c>
      <c r="Q1049" s="9"/>
    </row>
    <row r="1050" spans="1:17">
      <c r="A1050" s="35">
        <v>53</v>
      </c>
      <c r="B1050" s="35" t="s">
        <v>6</v>
      </c>
      <c r="C1050" s="35">
        <v>22.61</v>
      </c>
      <c r="D1050" s="35">
        <v>3</v>
      </c>
      <c r="E1050" s="35" t="s">
        <v>7</v>
      </c>
      <c r="F1050" s="35" t="s">
        <v>13</v>
      </c>
      <c r="G1050" s="35">
        <v>24873.384900000001</v>
      </c>
      <c r="H1050" s="9">
        <f t="shared" si="80"/>
        <v>0</v>
      </c>
      <c r="I1050" s="9">
        <f t="shared" si="81"/>
        <v>0</v>
      </c>
      <c r="J1050" s="9">
        <f t="shared" si="82"/>
        <v>0</v>
      </c>
      <c r="K1050" s="9">
        <f t="shared" si="83"/>
        <v>0</v>
      </c>
      <c r="L1050" s="9">
        <f t="shared" si="84"/>
        <v>1</v>
      </c>
      <c r="M1050" s="9">
        <v>53</v>
      </c>
      <c r="N1050" s="9">
        <v>22.61</v>
      </c>
      <c r="O1050" s="9">
        <v>3</v>
      </c>
      <c r="P1050" s="9">
        <v>24873.384900000001</v>
      </c>
      <c r="Q1050" s="9"/>
    </row>
    <row r="1051" spans="1:17">
      <c r="A1051" s="35">
        <v>53</v>
      </c>
      <c r="B1051" s="35" t="s">
        <v>9</v>
      </c>
      <c r="C1051" s="35">
        <v>31.16</v>
      </c>
      <c r="D1051" s="35">
        <v>1</v>
      </c>
      <c r="E1051" s="35" t="s">
        <v>10</v>
      </c>
      <c r="F1051" s="35" t="s">
        <v>12</v>
      </c>
      <c r="G1051" s="35">
        <v>10461.9794</v>
      </c>
      <c r="H1051" s="9">
        <f t="shared" si="80"/>
        <v>1</v>
      </c>
      <c r="I1051" s="9">
        <f t="shared" si="81"/>
        <v>0</v>
      </c>
      <c r="J1051" s="9">
        <f t="shared" si="82"/>
        <v>0</v>
      </c>
      <c r="K1051" s="9">
        <f t="shared" si="83"/>
        <v>1</v>
      </c>
      <c r="L1051" s="9">
        <f t="shared" si="84"/>
        <v>0</v>
      </c>
      <c r="M1051" s="9">
        <v>53</v>
      </c>
      <c r="N1051" s="9">
        <v>31.16</v>
      </c>
      <c r="O1051" s="9">
        <v>1</v>
      </c>
      <c r="P1051" s="9">
        <v>10461.9794</v>
      </c>
      <c r="Q1051" s="9"/>
    </row>
    <row r="1052" spans="1:17">
      <c r="A1052" s="35">
        <v>53</v>
      </c>
      <c r="B1052" s="35" t="s">
        <v>9</v>
      </c>
      <c r="C1052" s="35">
        <v>31.35</v>
      </c>
      <c r="D1052" s="35">
        <v>0</v>
      </c>
      <c r="E1052" s="35" t="s">
        <v>10</v>
      </c>
      <c r="F1052" s="35" t="s">
        <v>11</v>
      </c>
      <c r="G1052" s="35">
        <v>27346.04207</v>
      </c>
      <c r="H1052" s="9">
        <f t="shared" si="80"/>
        <v>0</v>
      </c>
      <c r="I1052" s="9">
        <f t="shared" si="81"/>
        <v>1</v>
      </c>
      <c r="J1052" s="9">
        <f t="shared" si="82"/>
        <v>0</v>
      </c>
      <c r="K1052" s="9">
        <f t="shared" si="83"/>
        <v>1</v>
      </c>
      <c r="L1052" s="9">
        <f t="shared" si="84"/>
        <v>0</v>
      </c>
      <c r="M1052" s="9">
        <v>53</v>
      </c>
      <c r="N1052" s="9">
        <v>31.35</v>
      </c>
      <c r="O1052" s="9">
        <v>0</v>
      </c>
      <c r="P1052" s="9">
        <v>27346.04207</v>
      </c>
      <c r="Q1052" s="9"/>
    </row>
    <row r="1053" spans="1:17">
      <c r="A1053" s="35">
        <v>53</v>
      </c>
      <c r="B1053" s="35" t="s">
        <v>9</v>
      </c>
      <c r="C1053" s="35">
        <v>36.1</v>
      </c>
      <c r="D1053" s="35">
        <v>1</v>
      </c>
      <c r="E1053" s="35" t="s">
        <v>10</v>
      </c>
      <c r="F1053" s="35" t="s">
        <v>8</v>
      </c>
      <c r="G1053" s="35">
        <v>10085.846</v>
      </c>
      <c r="H1053" s="9">
        <f t="shared" si="80"/>
        <v>0</v>
      </c>
      <c r="I1053" s="9">
        <f t="shared" si="81"/>
        <v>0</v>
      </c>
      <c r="J1053" s="9">
        <f t="shared" si="82"/>
        <v>1</v>
      </c>
      <c r="K1053" s="9">
        <f t="shared" si="83"/>
        <v>1</v>
      </c>
      <c r="L1053" s="9">
        <f t="shared" si="84"/>
        <v>0</v>
      </c>
      <c r="M1053" s="9">
        <v>53</v>
      </c>
      <c r="N1053" s="9">
        <v>36.1</v>
      </c>
      <c r="O1053" s="9">
        <v>1</v>
      </c>
      <c r="P1053" s="9">
        <v>10085.846</v>
      </c>
      <c r="Q1053" s="9"/>
    </row>
    <row r="1054" spans="1:17">
      <c r="A1054" s="35">
        <v>53</v>
      </c>
      <c r="B1054" s="35" t="s">
        <v>6</v>
      </c>
      <c r="C1054" s="35">
        <v>39.6</v>
      </c>
      <c r="D1054" s="35">
        <v>1</v>
      </c>
      <c r="E1054" s="35" t="s">
        <v>10</v>
      </c>
      <c r="F1054" s="35" t="s">
        <v>11</v>
      </c>
      <c r="G1054" s="35">
        <v>10579.710999999999</v>
      </c>
      <c r="H1054" s="9">
        <f t="shared" si="80"/>
        <v>0</v>
      </c>
      <c r="I1054" s="9">
        <f t="shared" si="81"/>
        <v>1</v>
      </c>
      <c r="J1054" s="9">
        <f t="shared" si="82"/>
        <v>0</v>
      </c>
      <c r="K1054" s="9">
        <f t="shared" si="83"/>
        <v>0</v>
      </c>
      <c r="L1054" s="9">
        <f t="shared" si="84"/>
        <v>0</v>
      </c>
      <c r="M1054" s="9">
        <v>53</v>
      </c>
      <c r="N1054" s="9">
        <v>39.6</v>
      </c>
      <c r="O1054" s="9">
        <v>1</v>
      </c>
      <c r="P1054" s="9">
        <v>10579.710999999999</v>
      </c>
      <c r="Q1054" s="9"/>
    </row>
    <row r="1055" spans="1:17">
      <c r="A1055" s="35">
        <v>53</v>
      </c>
      <c r="B1055" s="35" t="s">
        <v>9</v>
      </c>
      <c r="C1055" s="35">
        <v>24.32</v>
      </c>
      <c r="D1055" s="35">
        <v>0</v>
      </c>
      <c r="E1055" s="35" t="s">
        <v>10</v>
      </c>
      <c r="F1055" s="35" t="s">
        <v>12</v>
      </c>
      <c r="G1055" s="35">
        <v>9863.4717999999993</v>
      </c>
      <c r="H1055" s="9">
        <f t="shared" si="80"/>
        <v>1</v>
      </c>
      <c r="I1055" s="9">
        <f t="shared" si="81"/>
        <v>0</v>
      </c>
      <c r="J1055" s="9">
        <f t="shared" si="82"/>
        <v>0</v>
      </c>
      <c r="K1055" s="9">
        <f t="shared" si="83"/>
        <v>1</v>
      </c>
      <c r="L1055" s="9">
        <f t="shared" si="84"/>
        <v>0</v>
      </c>
      <c r="M1055" s="9">
        <v>53</v>
      </c>
      <c r="N1055" s="9">
        <v>24.32</v>
      </c>
      <c r="O1055" s="9">
        <v>0</v>
      </c>
      <c r="P1055" s="9">
        <v>9863.4717999999993</v>
      </c>
      <c r="Q1055" s="9"/>
    </row>
    <row r="1056" spans="1:17">
      <c r="A1056" s="35">
        <v>53</v>
      </c>
      <c r="B1056" s="35" t="s">
        <v>9</v>
      </c>
      <c r="C1056" s="35">
        <v>26.41</v>
      </c>
      <c r="D1056" s="35">
        <v>2</v>
      </c>
      <c r="E1056" s="35" t="s">
        <v>10</v>
      </c>
      <c r="F1056" s="35" t="s">
        <v>13</v>
      </c>
      <c r="G1056" s="35">
        <v>11244.376899999999</v>
      </c>
      <c r="H1056" s="9">
        <f t="shared" si="80"/>
        <v>0</v>
      </c>
      <c r="I1056" s="9">
        <f t="shared" si="81"/>
        <v>0</v>
      </c>
      <c r="J1056" s="9">
        <f t="shared" si="82"/>
        <v>0</v>
      </c>
      <c r="K1056" s="9">
        <f t="shared" si="83"/>
        <v>1</v>
      </c>
      <c r="L1056" s="9">
        <f t="shared" si="84"/>
        <v>0</v>
      </c>
      <c r="M1056" s="9">
        <v>53</v>
      </c>
      <c r="N1056" s="9">
        <v>26.41</v>
      </c>
      <c r="O1056" s="9">
        <v>2</v>
      </c>
      <c r="P1056" s="9">
        <v>11244.376899999999</v>
      </c>
      <c r="Q1056" s="9"/>
    </row>
    <row r="1057" spans="1:17">
      <c r="A1057" s="35">
        <v>53</v>
      </c>
      <c r="B1057" s="35" t="s">
        <v>6</v>
      </c>
      <c r="C1057" s="35">
        <v>32.299999999999997</v>
      </c>
      <c r="D1057" s="35">
        <v>2</v>
      </c>
      <c r="E1057" s="35" t="s">
        <v>10</v>
      </c>
      <c r="F1057" s="35" t="s">
        <v>13</v>
      </c>
      <c r="G1057" s="35">
        <v>29186.482360000002</v>
      </c>
      <c r="H1057" s="9">
        <f t="shared" si="80"/>
        <v>0</v>
      </c>
      <c r="I1057" s="9">
        <f t="shared" si="81"/>
        <v>0</v>
      </c>
      <c r="J1057" s="9">
        <f t="shared" si="82"/>
        <v>0</v>
      </c>
      <c r="K1057" s="9">
        <f t="shared" si="83"/>
        <v>0</v>
      </c>
      <c r="L1057" s="9">
        <f t="shared" si="84"/>
        <v>0</v>
      </c>
      <c r="M1057" s="9">
        <v>53</v>
      </c>
      <c r="N1057" s="9">
        <v>32.299999999999997</v>
      </c>
      <c r="O1057" s="9">
        <v>2</v>
      </c>
      <c r="P1057" s="9">
        <v>29186.482360000002</v>
      </c>
      <c r="Q1057" s="9"/>
    </row>
    <row r="1058" spans="1:17">
      <c r="A1058" s="35">
        <v>53</v>
      </c>
      <c r="B1058" s="35" t="s">
        <v>9</v>
      </c>
      <c r="C1058" s="35">
        <v>41.47</v>
      </c>
      <c r="D1058" s="35">
        <v>0</v>
      </c>
      <c r="E1058" s="35" t="s">
        <v>10</v>
      </c>
      <c r="F1058" s="35" t="s">
        <v>11</v>
      </c>
      <c r="G1058" s="35">
        <v>9504.3102999999992</v>
      </c>
      <c r="H1058" s="9">
        <f t="shared" si="80"/>
        <v>0</v>
      </c>
      <c r="I1058" s="9">
        <f t="shared" si="81"/>
        <v>1</v>
      </c>
      <c r="J1058" s="9">
        <f t="shared" si="82"/>
        <v>0</v>
      </c>
      <c r="K1058" s="9">
        <f t="shared" si="83"/>
        <v>1</v>
      </c>
      <c r="L1058" s="9">
        <f t="shared" si="84"/>
        <v>0</v>
      </c>
      <c r="M1058" s="9">
        <v>53</v>
      </c>
      <c r="N1058" s="9">
        <v>41.47</v>
      </c>
      <c r="O1058" s="9">
        <v>0</v>
      </c>
      <c r="P1058" s="9">
        <v>9504.3102999999992</v>
      </c>
      <c r="Q1058" s="9"/>
    </row>
    <row r="1059" spans="1:17">
      <c r="A1059" s="35">
        <v>53</v>
      </c>
      <c r="B1059" s="35" t="s">
        <v>9</v>
      </c>
      <c r="C1059" s="35">
        <v>36.6</v>
      </c>
      <c r="D1059" s="35">
        <v>3</v>
      </c>
      <c r="E1059" s="35" t="s">
        <v>10</v>
      </c>
      <c r="F1059" s="35" t="s">
        <v>8</v>
      </c>
      <c r="G1059" s="35">
        <v>11264.540999999999</v>
      </c>
      <c r="H1059" s="9">
        <f t="shared" si="80"/>
        <v>0</v>
      </c>
      <c r="I1059" s="9">
        <f t="shared" si="81"/>
        <v>0</v>
      </c>
      <c r="J1059" s="9">
        <f t="shared" si="82"/>
        <v>1</v>
      </c>
      <c r="K1059" s="9">
        <f t="shared" si="83"/>
        <v>1</v>
      </c>
      <c r="L1059" s="9">
        <f t="shared" si="84"/>
        <v>0</v>
      </c>
      <c r="M1059" s="9">
        <v>53</v>
      </c>
      <c r="N1059" s="9">
        <v>36.6</v>
      </c>
      <c r="O1059" s="9">
        <v>3</v>
      </c>
      <c r="P1059" s="9">
        <v>11264.540999999999</v>
      </c>
      <c r="Q1059" s="9"/>
    </row>
    <row r="1060" spans="1:17">
      <c r="A1060" s="35">
        <v>53</v>
      </c>
      <c r="B1060" s="35" t="s">
        <v>9</v>
      </c>
      <c r="C1060" s="35">
        <v>21.4</v>
      </c>
      <c r="D1060" s="35">
        <v>1</v>
      </c>
      <c r="E1060" s="35" t="s">
        <v>10</v>
      </c>
      <c r="F1060" s="35" t="s">
        <v>8</v>
      </c>
      <c r="G1060" s="35">
        <v>10065.413</v>
      </c>
      <c r="H1060" s="9">
        <f t="shared" si="80"/>
        <v>0</v>
      </c>
      <c r="I1060" s="9">
        <f t="shared" si="81"/>
        <v>0</v>
      </c>
      <c r="J1060" s="9">
        <f t="shared" si="82"/>
        <v>1</v>
      </c>
      <c r="K1060" s="9">
        <f t="shared" si="83"/>
        <v>1</v>
      </c>
      <c r="L1060" s="9">
        <f t="shared" si="84"/>
        <v>0</v>
      </c>
      <c r="M1060" s="9">
        <v>53</v>
      </c>
      <c r="N1060" s="9">
        <v>21.4</v>
      </c>
      <c r="O1060" s="9">
        <v>1</v>
      </c>
      <c r="P1060" s="9">
        <v>10065.413</v>
      </c>
      <c r="Q1060" s="9"/>
    </row>
    <row r="1061" spans="1:17">
      <c r="A1061" s="35">
        <v>53</v>
      </c>
      <c r="B1061" s="35" t="s">
        <v>9</v>
      </c>
      <c r="C1061" s="35">
        <v>34.104999999999997</v>
      </c>
      <c r="D1061" s="35">
        <v>0</v>
      </c>
      <c r="E1061" s="35" t="s">
        <v>7</v>
      </c>
      <c r="F1061" s="35" t="s">
        <v>13</v>
      </c>
      <c r="G1061" s="35">
        <v>43254.417950000003</v>
      </c>
      <c r="H1061" s="9">
        <f t="shared" si="80"/>
        <v>0</v>
      </c>
      <c r="I1061" s="9">
        <f t="shared" si="81"/>
        <v>0</v>
      </c>
      <c r="J1061" s="9">
        <f t="shared" si="82"/>
        <v>0</v>
      </c>
      <c r="K1061" s="9">
        <f t="shared" si="83"/>
        <v>1</v>
      </c>
      <c r="L1061" s="9">
        <f t="shared" si="84"/>
        <v>1</v>
      </c>
      <c r="M1061" s="9">
        <v>53</v>
      </c>
      <c r="N1061" s="9">
        <v>34.104999999999997</v>
      </c>
      <c r="O1061" s="9">
        <v>0</v>
      </c>
      <c r="P1061" s="9">
        <v>43254.417950000003</v>
      </c>
      <c r="Q1061" s="9"/>
    </row>
    <row r="1062" spans="1:17">
      <c r="A1062" s="35">
        <v>53</v>
      </c>
      <c r="B1062" s="35" t="s">
        <v>6</v>
      </c>
      <c r="C1062" s="35">
        <v>26.7</v>
      </c>
      <c r="D1062" s="35">
        <v>2</v>
      </c>
      <c r="E1062" s="35" t="s">
        <v>10</v>
      </c>
      <c r="F1062" s="35" t="s">
        <v>8</v>
      </c>
      <c r="G1062" s="35">
        <v>11150.78</v>
      </c>
      <c r="H1062" s="9">
        <f t="shared" si="80"/>
        <v>0</v>
      </c>
      <c r="I1062" s="9">
        <f t="shared" si="81"/>
        <v>0</v>
      </c>
      <c r="J1062" s="9">
        <f t="shared" si="82"/>
        <v>1</v>
      </c>
      <c r="K1062" s="9">
        <f t="shared" si="83"/>
        <v>0</v>
      </c>
      <c r="L1062" s="9">
        <f t="shared" si="84"/>
        <v>0</v>
      </c>
      <c r="M1062" s="9">
        <v>53</v>
      </c>
      <c r="N1062" s="9">
        <v>26.7</v>
      </c>
      <c r="O1062" s="9">
        <v>2</v>
      </c>
      <c r="P1062" s="9">
        <v>11150.78</v>
      </c>
      <c r="Q1062" s="9"/>
    </row>
    <row r="1063" spans="1:17">
      <c r="A1063" s="35">
        <v>53</v>
      </c>
      <c r="B1063" s="35" t="s">
        <v>9</v>
      </c>
      <c r="C1063" s="35">
        <v>28.88</v>
      </c>
      <c r="D1063" s="35">
        <v>0</v>
      </c>
      <c r="E1063" s="35" t="s">
        <v>10</v>
      </c>
      <c r="F1063" s="35" t="s">
        <v>12</v>
      </c>
      <c r="G1063" s="35">
        <v>9869.8101999999999</v>
      </c>
      <c r="H1063" s="9">
        <f t="shared" si="80"/>
        <v>1</v>
      </c>
      <c r="I1063" s="9">
        <f t="shared" si="81"/>
        <v>0</v>
      </c>
      <c r="J1063" s="9">
        <f t="shared" si="82"/>
        <v>0</v>
      </c>
      <c r="K1063" s="9">
        <f t="shared" si="83"/>
        <v>1</v>
      </c>
      <c r="L1063" s="9">
        <f t="shared" si="84"/>
        <v>0</v>
      </c>
      <c r="M1063" s="9">
        <v>53</v>
      </c>
      <c r="N1063" s="9">
        <v>28.88</v>
      </c>
      <c r="O1063" s="9">
        <v>0</v>
      </c>
      <c r="P1063" s="9">
        <v>9869.8101999999999</v>
      </c>
      <c r="Q1063" s="9"/>
    </row>
    <row r="1064" spans="1:17">
      <c r="A1064" s="35">
        <v>53</v>
      </c>
      <c r="B1064" s="35" t="s">
        <v>9</v>
      </c>
      <c r="C1064" s="35">
        <v>20.9</v>
      </c>
      <c r="D1064" s="35">
        <v>0</v>
      </c>
      <c r="E1064" s="35" t="s">
        <v>7</v>
      </c>
      <c r="F1064" s="35" t="s">
        <v>11</v>
      </c>
      <c r="G1064" s="35">
        <v>21195.817999999999</v>
      </c>
      <c r="H1064" s="9">
        <f t="shared" si="80"/>
        <v>0</v>
      </c>
      <c r="I1064" s="9">
        <f t="shared" si="81"/>
        <v>1</v>
      </c>
      <c r="J1064" s="9">
        <f t="shared" si="82"/>
        <v>0</v>
      </c>
      <c r="K1064" s="9">
        <f t="shared" si="83"/>
        <v>1</v>
      </c>
      <c r="L1064" s="9">
        <f t="shared" si="84"/>
        <v>1</v>
      </c>
      <c r="M1064" s="9">
        <v>53</v>
      </c>
      <c r="N1064" s="9">
        <v>20.9</v>
      </c>
      <c r="O1064" s="9">
        <v>0</v>
      </c>
      <c r="P1064" s="9">
        <v>21195.817999999999</v>
      </c>
      <c r="Q1064" s="9"/>
    </row>
    <row r="1065" spans="1:17">
      <c r="A1065" s="35">
        <v>53</v>
      </c>
      <c r="B1065" s="35" t="s">
        <v>9</v>
      </c>
      <c r="C1065" s="35">
        <v>30.495000000000001</v>
      </c>
      <c r="D1065" s="35">
        <v>0</v>
      </c>
      <c r="E1065" s="35" t="s">
        <v>10</v>
      </c>
      <c r="F1065" s="35" t="s">
        <v>13</v>
      </c>
      <c r="G1065" s="35">
        <v>10072.055050000001</v>
      </c>
      <c r="H1065" s="9">
        <f t="shared" si="80"/>
        <v>0</v>
      </c>
      <c r="I1065" s="9">
        <f t="shared" si="81"/>
        <v>0</v>
      </c>
      <c r="J1065" s="9">
        <f t="shared" si="82"/>
        <v>0</v>
      </c>
      <c r="K1065" s="9">
        <f t="shared" si="83"/>
        <v>1</v>
      </c>
      <c r="L1065" s="9">
        <f t="shared" si="84"/>
        <v>0</v>
      </c>
      <c r="M1065" s="9">
        <v>53</v>
      </c>
      <c r="N1065" s="9">
        <v>30.495000000000001</v>
      </c>
      <c r="O1065" s="9">
        <v>0</v>
      </c>
      <c r="P1065" s="9">
        <v>10072.055050000001</v>
      </c>
      <c r="Q1065" s="9"/>
    </row>
    <row r="1066" spans="1:17">
      <c r="A1066" s="35">
        <v>53</v>
      </c>
      <c r="B1066" s="35" t="s">
        <v>6</v>
      </c>
      <c r="C1066" s="35">
        <v>23.75</v>
      </c>
      <c r="D1066" s="35">
        <v>2</v>
      </c>
      <c r="E1066" s="35" t="s">
        <v>10</v>
      </c>
      <c r="F1066" s="35" t="s">
        <v>13</v>
      </c>
      <c r="G1066" s="35">
        <v>11729.6795</v>
      </c>
      <c r="H1066" s="9">
        <f t="shared" si="80"/>
        <v>0</v>
      </c>
      <c r="I1066" s="9">
        <f t="shared" si="81"/>
        <v>0</v>
      </c>
      <c r="J1066" s="9">
        <f t="shared" si="82"/>
        <v>0</v>
      </c>
      <c r="K1066" s="9">
        <f t="shared" si="83"/>
        <v>0</v>
      </c>
      <c r="L1066" s="9">
        <f t="shared" si="84"/>
        <v>0</v>
      </c>
      <c r="M1066" s="9">
        <v>53</v>
      </c>
      <c r="N1066" s="9">
        <v>23.75</v>
      </c>
      <c r="O1066" s="9">
        <v>2</v>
      </c>
      <c r="P1066" s="9">
        <v>11729.6795</v>
      </c>
      <c r="Q1066" s="9"/>
    </row>
    <row r="1067" spans="1:17">
      <c r="A1067" s="35">
        <v>53</v>
      </c>
      <c r="B1067" s="35" t="s">
        <v>9</v>
      </c>
      <c r="C1067" s="35">
        <v>29.48</v>
      </c>
      <c r="D1067" s="35">
        <v>0</v>
      </c>
      <c r="E1067" s="35" t="s">
        <v>10</v>
      </c>
      <c r="F1067" s="35" t="s">
        <v>11</v>
      </c>
      <c r="G1067" s="35">
        <v>9487.6442000000006</v>
      </c>
      <c r="H1067" s="9">
        <f t="shared" si="80"/>
        <v>0</v>
      </c>
      <c r="I1067" s="9">
        <f t="shared" si="81"/>
        <v>1</v>
      </c>
      <c r="J1067" s="9">
        <f t="shared" si="82"/>
        <v>0</v>
      </c>
      <c r="K1067" s="9">
        <f t="shared" si="83"/>
        <v>1</v>
      </c>
      <c r="L1067" s="9">
        <f t="shared" si="84"/>
        <v>0</v>
      </c>
      <c r="M1067" s="9">
        <v>53</v>
      </c>
      <c r="N1067" s="9">
        <v>29.48</v>
      </c>
      <c r="O1067" s="9">
        <v>0</v>
      </c>
      <c r="P1067" s="9">
        <v>9487.6442000000006</v>
      </c>
      <c r="Q1067" s="9"/>
    </row>
    <row r="1068" spans="1:17">
      <c r="A1068" s="35">
        <v>53</v>
      </c>
      <c r="B1068" s="35" t="s">
        <v>9</v>
      </c>
      <c r="C1068" s="35">
        <v>28.6</v>
      </c>
      <c r="D1068" s="35">
        <v>3</v>
      </c>
      <c r="E1068" s="35" t="s">
        <v>10</v>
      </c>
      <c r="F1068" s="35" t="s">
        <v>8</v>
      </c>
      <c r="G1068" s="35">
        <v>11253.421</v>
      </c>
      <c r="H1068" s="9">
        <f t="shared" si="80"/>
        <v>0</v>
      </c>
      <c r="I1068" s="9">
        <f t="shared" si="81"/>
        <v>0</v>
      </c>
      <c r="J1068" s="9">
        <f t="shared" si="82"/>
        <v>1</v>
      </c>
      <c r="K1068" s="9">
        <f t="shared" si="83"/>
        <v>1</v>
      </c>
      <c r="L1068" s="9">
        <f t="shared" si="84"/>
        <v>0</v>
      </c>
      <c r="M1068" s="9">
        <v>53</v>
      </c>
      <c r="N1068" s="9">
        <v>28.6</v>
      </c>
      <c r="O1068" s="9">
        <v>3</v>
      </c>
      <c r="P1068" s="9">
        <v>11253.421</v>
      </c>
      <c r="Q1068" s="9"/>
    </row>
    <row r="1069" spans="1:17">
      <c r="A1069" s="35">
        <v>53</v>
      </c>
      <c r="B1069" s="35" t="s">
        <v>6</v>
      </c>
      <c r="C1069" s="35">
        <v>36.86</v>
      </c>
      <c r="D1069" s="35">
        <v>3</v>
      </c>
      <c r="E1069" s="35" t="s">
        <v>7</v>
      </c>
      <c r="F1069" s="35" t="s">
        <v>12</v>
      </c>
      <c r="G1069" s="35">
        <v>46661.4424</v>
      </c>
      <c r="H1069" s="9">
        <f t="shared" si="80"/>
        <v>1</v>
      </c>
      <c r="I1069" s="9">
        <f t="shared" si="81"/>
        <v>0</v>
      </c>
      <c r="J1069" s="9">
        <f t="shared" si="82"/>
        <v>0</v>
      </c>
      <c r="K1069" s="9">
        <f t="shared" si="83"/>
        <v>0</v>
      </c>
      <c r="L1069" s="9">
        <f t="shared" si="84"/>
        <v>1</v>
      </c>
      <c r="M1069" s="9">
        <v>53</v>
      </c>
      <c r="N1069" s="9">
        <v>36.86</v>
      </c>
      <c r="O1069" s="9">
        <v>3</v>
      </c>
      <c r="P1069" s="9">
        <v>46661.4424</v>
      </c>
      <c r="Q1069" s="9"/>
    </row>
    <row r="1070" spans="1:17">
      <c r="A1070" s="35">
        <v>54</v>
      </c>
      <c r="B1070" s="35" t="s">
        <v>6</v>
      </c>
      <c r="C1070" s="35">
        <v>30.8</v>
      </c>
      <c r="D1070" s="35">
        <v>3</v>
      </c>
      <c r="E1070" s="35" t="s">
        <v>10</v>
      </c>
      <c r="F1070" s="35" t="s">
        <v>8</v>
      </c>
      <c r="G1070" s="35">
        <v>12105.32</v>
      </c>
      <c r="H1070" s="9">
        <f t="shared" si="80"/>
        <v>0</v>
      </c>
      <c r="I1070" s="9">
        <f t="shared" si="81"/>
        <v>0</v>
      </c>
      <c r="J1070" s="9">
        <f t="shared" si="82"/>
        <v>1</v>
      </c>
      <c r="K1070" s="9">
        <f t="shared" si="83"/>
        <v>0</v>
      </c>
      <c r="L1070" s="9">
        <f t="shared" si="84"/>
        <v>0</v>
      </c>
      <c r="M1070" s="9">
        <v>54</v>
      </c>
      <c r="N1070" s="9">
        <v>30.8</v>
      </c>
      <c r="O1070" s="9">
        <v>3</v>
      </c>
      <c r="P1070" s="9">
        <v>12105.32</v>
      </c>
      <c r="Q1070" s="9"/>
    </row>
    <row r="1071" spans="1:17">
      <c r="A1071" s="35">
        <v>54</v>
      </c>
      <c r="B1071" s="35" t="s">
        <v>9</v>
      </c>
      <c r="C1071" s="35">
        <v>33.630000000000003</v>
      </c>
      <c r="D1071" s="35">
        <v>1</v>
      </c>
      <c r="E1071" s="35" t="s">
        <v>10</v>
      </c>
      <c r="F1071" s="35" t="s">
        <v>12</v>
      </c>
      <c r="G1071" s="35">
        <v>10825.253699999999</v>
      </c>
      <c r="H1071" s="9">
        <f t="shared" si="80"/>
        <v>1</v>
      </c>
      <c r="I1071" s="9">
        <f t="shared" si="81"/>
        <v>0</v>
      </c>
      <c r="J1071" s="9">
        <f t="shared" si="82"/>
        <v>0</v>
      </c>
      <c r="K1071" s="9">
        <f t="shared" si="83"/>
        <v>1</v>
      </c>
      <c r="L1071" s="9">
        <f t="shared" si="84"/>
        <v>0</v>
      </c>
      <c r="M1071" s="9">
        <v>54</v>
      </c>
      <c r="N1071" s="9">
        <v>33.630000000000003</v>
      </c>
      <c r="O1071" s="9">
        <v>1</v>
      </c>
      <c r="P1071" s="9">
        <v>10825.253699999999</v>
      </c>
      <c r="Q1071" s="9"/>
    </row>
    <row r="1072" spans="1:17">
      <c r="A1072" s="35">
        <v>54</v>
      </c>
      <c r="B1072" s="35" t="s">
        <v>6</v>
      </c>
      <c r="C1072" s="35">
        <v>31.9</v>
      </c>
      <c r="D1072" s="35">
        <v>3</v>
      </c>
      <c r="E1072" s="35" t="s">
        <v>10</v>
      </c>
      <c r="F1072" s="35" t="s">
        <v>11</v>
      </c>
      <c r="G1072" s="35">
        <v>27322.73386</v>
      </c>
      <c r="H1072" s="9">
        <f t="shared" si="80"/>
        <v>0</v>
      </c>
      <c r="I1072" s="9">
        <f t="shared" si="81"/>
        <v>1</v>
      </c>
      <c r="J1072" s="9">
        <f t="shared" si="82"/>
        <v>0</v>
      </c>
      <c r="K1072" s="9">
        <f t="shared" si="83"/>
        <v>0</v>
      </c>
      <c r="L1072" s="9">
        <f t="shared" si="84"/>
        <v>0</v>
      </c>
      <c r="M1072" s="9">
        <v>54</v>
      </c>
      <c r="N1072" s="9">
        <v>31.9</v>
      </c>
      <c r="O1072" s="9">
        <v>3</v>
      </c>
      <c r="P1072" s="9">
        <v>27322.73386</v>
      </c>
      <c r="Q1072" s="9"/>
    </row>
    <row r="1073" spans="1:17">
      <c r="A1073" s="35">
        <v>54</v>
      </c>
      <c r="B1073" s="35" t="s">
        <v>9</v>
      </c>
      <c r="C1073" s="35">
        <v>39.6</v>
      </c>
      <c r="D1073" s="35">
        <v>1</v>
      </c>
      <c r="E1073" s="35" t="s">
        <v>10</v>
      </c>
      <c r="F1073" s="35" t="s">
        <v>8</v>
      </c>
      <c r="G1073" s="35">
        <v>10450.552</v>
      </c>
      <c r="H1073" s="9">
        <f t="shared" si="80"/>
        <v>0</v>
      </c>
      <c r="I1073" s="9">
        <f t="shared" si="81"/>
        <v>0</v>
      </c>
      <c r="J1073" s="9">
        <f t="shared" si="82"/>
        <v>1</v>
      </c>
      <c r="K1073" s="9">
        <f t="shared" si="83"/>
        <v>1</v>
      </c>
      <c r="L1073" s="9">
        <f t="shared" si="84"/>
        <v>0</v>
      </c>
      <c r="M1073" s="9">
        <v>54</v>
      </c>
      <c r="N1073" s="9">
        <v>39.6</v>
      </c>
      <c r="O1073" s="9">
        <v>1</v>
      </c>
      <c r="P1073" s="9">
        <v>10450.552</v>
      </c>
      <c r="Q1073" s="9"/>
    </row>
    <row r="1074" spans="1:17">
      <c r="A1074" s="35">
        <v>54</v>
      </c>
      <c r="B1074" s="35" t="s">
        <v>9</v>
      </c>
      <c r="C1074" s="35">
        <v>29.2</v>
      </c>
      <c r="D1074" s="35">
        <v>1</v>
      </c>
      <c r="E1074" s="35" t="s">
        <v>10</v>
      </c>
      <c r="F1074" s="35" t="s">
        <v>8</v>
      </c>
      <c r="G1074" s="35">
        <v>10436.096</v>
      </c>
      <c r="H1074" s="9">
        <f t="shared" si="80"/>
        <v>0</v>
      </c>
      <c r="I1074" s="9">
        <f t="shared" si="81"/>
        <v>0</v>
      </c>
      <c r="J1074" s="9">
        <f t="shared" si="82"/>
        <v>1</v>
      </c>
      <c r="K1074" s="9">
        <f t="shared" si="83"/>
        <v>1</v>
      </c>
      <c r="L1074" s="9">
        <f t="shared" si="84"/>
        <v>0</v>
      </c>
      <c r="M1074" s="9">
        <v>54</v>
      </c>
      <c r="N1074" s="9">
        <v>29.2</v>
      </c>
      <c r="O1074" s="9">
        <v>1</v>
      </c>
      <c r="P1074" s="9">
        <v>10436.096</v>
      </c>
      <c r="Q1074" s="9"/>
    </row>
    <row r="1075" spans="1:17">
      <c r="A1075" s="35">
        <v>54</v>
      </c>
      <c r="B1075" s="35" t="s">
        <v>9</v>
      </c>
      <c r="C1075" s="35">
        <v>30.02</v>
      </c>
      <c r="D1075" s="35">
        <v>0</v>
      </c>
      <c r="E1075" s="35" t="s">
        <v>10</v>
      </c>
      <c r="F1075" s="35" t="s">
        <v>12</v>
      </c>
      <c r="G1075" s="35">
        <v>24476.478510000001</v>
      </c>
      <c r="H1075" s="9">
        <f t="shared" si="80"/>
        <v>1</v>
      </c>
      <c r="I1075" s="9">
        <f t="shared" si="81"/>
        <v>0</v>
      </c>
      <c r="J1075" s="9">
        <f t="shared" si="82"/>
        <v>0</v>
      </c>
      <c r="K1075" s="9">
        <f t="shared" si="83"/>
        <v>1</v>
      </c>
      <c r="L1075" s="9">
        <f t="shared" si="84"/>
        <v>0</v>
      </c>
      <c r="M1075" s="9">
        <v>54</v>
      </c>
      <c r="N1075" s="9">
        <v>30.02</v>
      </c>
      <c r="O1075" s="9">
        <v>0</v>
      </c>
      <c r="P1075" s="9">
        <v>24476.478510000001</v>
      </c>
      <c r="Q1075" s="9"/>
    </row>
    <row r="1076" spans="1:17">
      <c r="A1076" s="35">
        <v>54</v>
      </c>
      <c r="B1076" s="35" t="s">
        <v>9</v>
      </c>
      <c r="C1076" s="35">
        <v>34.21</v>
      </c>
      <c r="D1076" s="35">
        <v>2</v>
      </c>
      <c r="E1076" s="35" t="s">
        <v>7</v>
      </c>
      <c r="F1076" s="35" t="s">
        <v>11</v>
      </c>
      <c r="G1076" s="35">
        <v>44260.749900000003</v>
      </c>
      <c r="H1076" s="9">
        <f t="shared" si="80"/>
        <v>0</v>
      </c>
      <c r="I1076" s="9">
        <f t="shared" si="81"/>
        <v>1</v>
      </c>
      <c r="J1076" s="9">
        <f t="shared" si="82"/>
        <v>0</v>
      </c>
      <c r="K1076" s="9">
        <f t="shared" si="83"/>
        <v>1</v>
      </c>
      <c r="L1076" s="9">
        <f t="shared" si="84"/>
        <v>1</v>
      </c>
      <c r="M1076" s="9">
        <v>54</v>
      </c>
      <c r="N1076" s="9">
        <v>34.21</v>
      </c>
      <c r="O1076" s="9">
        <v>2</v>
      </c>
      <c r="P1076" s="9">
        <v>44260.749900000003</v>
      </c>
      <c r="Q1076" s="9"/>
    </row>
    <row r="1077" spans="1:17">
      <c r="A1077" s="35">
        <v>54</v>
      </c>
      <c r="B1077" s="35" t="s">
        <v>9</v>
      </c>
      <c r="C1077" s="35">
        <v>40.564999999999998</v>
      </c>
      <c r="D1077" s="35">
        <v>3</v>
      </c>
      <c r="E1077" s="35" t="s">
        <v>7</v>
      </c>
      <c r="F1077" s="35" t="s">
        <v>13</v>
      </c>
      <c r="G1077" s="35">
        <v>48549.178350000002</v>
      </c>
      <c r="H1077" s="9">
        <f t="shared" si="80"/>
        <v>0</v>
      </c>
      <c r="I1077" s="9">
        <f t="shared" si="81"/>
        <v>0</v>
      </c>
      <c r="J1077" s="9">
        <f t="shared" si="82"/>
        <v>0</v>
      </c>
      <c r="K1077" s="9">
        <f t="shared" si="83"/>
        <v>1</v>
      </c>
      <c r="L1077" s="9">
        <f t="shared" si="84"/>
        <v>1</v>
      </c>
      <c r="M1077" s="9">
        <v>54</v>
      </c>
      <c r="N1077" s="9">
        <v>40.564999999999998</v>
      </c>
      <c r="O1077" s="9">
        <v>3</v>
      </c>
      <c r="P1077" s="9">
        <v>48549.178350000002</v>
      </c>
      <c r="Q1077" s="9"/>
    </row>
    <row r="1078" spans="1:17">
      <c r="A1078" s="35">
        <v>54</v>
      </c>
      <c r="B1078" s="35" t="s">
        <v>9</v>
      </c>
      <c r="C1078" s="35">
        <v>32.774999999999999</v>
      </c>
      <c r="D1078" s="35">
        <v>0</v>
      </c>
      <c r="E1078" s="35" t="s">
        <v>10</v>
      </c>
      <c r="F1078" s="35" t="s">
        <v>13</v>
      </c>
      <c r="G1078" s="35">
        <v>10435.06525</v>
      </c>
      <c r="H1078" s="9">
        <f t="shared" si="80"/>
        <v>0</v>
      </c>
      <c r="I1078" s="9">
        <f t="shared" si="81"/>
        <v>0</v>
      </c>
      <c r="J1078" s="9">
        <f t="shared" si="82"/>
        <v>0</v>
      </c>
      <c r="K1078" s="9">
        <f t="shared" si="83"/>
        <v>1</v>
      </c>
      <c r="L1078" s="9">
        <f t="shared" si="84"/>
        <v>0</v>
      </c>
      <c r="M1078" s="9">
        <v>54</v>
      </c>
      <c r="N1078" s="9">
        <v>32.774999999999999</v>
      </c>
      <c r="O1078" s="9">
        <v>0</v>
      </c>
      <c r="P1078" s="9">
        <v>10435.06525</v>
      </c>
      <c r="Q1078" s="9"/>
    </row>
    <row r="1079" spans="1:17">
      <c r="A1079" s="35">
        <v>54</v>
      </c>
      <c r="B1079" s="35" t="s">
        <v>9</v>
      </c>
      <c r="C1079" s="35">
        <v>25.1</v>
      </c>
      <c r="D1079" s="35">
        <v>3</v>
      </c>
      <c r="E1079" s="35" t="s">
        <v>7</v>
      </c>
      <c r="F1079" s="35" t="s">
        <v>8</v>
      </c>
      <c r="G1079" s="35">
        <v>25382.296999999999</v>
      </c>
      <c r="H1079" s="9">
        <f t="shared" si="80"/>
        <v>0</v>
      </c>
      <c r="I1079" s="9">
        <f t="shared" si="81"/>
        <v>0</v>
      </c>
      <c r="J1079" s="9">
        <f t="shared" si="82"/>
        <v>1</v>
      </c>
      <c r="K1079" s="9">
        <f t="shared" si="83"/>
        <v>1</v>
      </c>
      <c r="L1079" s="9">
        <f t="shared" si="84"/>
        <v>1</v>
      </c>
      <c r="M1079" s="9">
        <v>54</v>
      </c>
      <c r="N1079" s="9">
        <v>25.1</v>
      </c>
      <c r="O1079" s="9">
        <v>3</v>
      </c>
      <c r="P1079" s="9">
        <v>25382.296999999999</v>
      </c>
      <c r="Q1079" s="9"/>
    </row>
    <row r="1080" spans="1:17">
      <c r="A1080" s="35">
        <v>54</v>
      </c>
      <c r="B1080" s="35" t="s">
        <v>6</v>
      </c>
      <c r="C1080" s="35">
        <v>21.47</v>
      </c>
      <c r="D1080" s="35">
        <v>3</v>
      </c>
      <c r="E1080" s="35" t="s">
        <v>10</v>
      </c>
      <c r="F1080" s="35" t="s">
        <v>12</v>
      </c>
      <c r="G1080" s="35">
        <v>12475.3513</v>
      </c>
      <c r="H1080" s="9">
        <f t="shared" si="80"/>
        <v>1</v>
      </c>
      <c r="I1080" s="9">
        <f t="shared" si="81"/>
        <v>0</v>
      </c>
      <c r="J1080" s="9">
        <f t="shared" si="82"/>
        <v>0</v>
      </c>
      <c r="K1080" s="9">
        <f t="shared" si="83"/>
        <v>0</v>
      </c>
      <c r="L1080" s="9">
        <f t="shared" si="84"/>
        <v>0</v>
      </c>
      <c r="M1080" s="9">
        <v>54</v>
      </c>
      <c r="N1080" s="9">
        <v>21.47</v>
      </c>
      <c r="O1080" s="9">
        <v>3</v>
      </c>
      <c r="P1080" s="9">
        <v>12475.3513</v>
      </c>
      <c r="Q1080" s="9"/>
    </row>
    <row r="1081" spans="1:17">
      <c r="A1081" s="35">
        <v>54</v>
      </c>
      <c r="B1081" s="35" t="s">
        <v>6</v>
      </c>
      <c r="C1081" s="35">
        <v>47.41</v>
      </c>
      <c r="D1081" s="35">
        <v>0</v>
      </c>
      <c r="E1081" s="35" t="s">
        <v>7</v>
      </c>
      <c r="F1081" s="35" t="s">
        <v>11</v>
      </c>
      <c r="G1081" s="35">
        <v>63770.428010000003</v>
      </c>
      <c r="H1081" s="9">
        <f t="shared" si="80"/>
        <v>0</v>
      </c>
      <c r="I1081" s="9">
        <f t="shared" si="81"/>
        <v>1</v>
      </c>
      <c r="J1081" s="9">
        <f t="shared" si="82"/>
        <v>0</v>
      </c>
      <c r="K1081" s="9">
        <f t="shared" si="83"/>
        <v>0</v>
      </c>
      <c r="L1081" s="9">
        <f t="shared" si="84"/>
        <v>1</v>
      </c>
      <c r="M1081" s="9">
        <v>54</v>
      </c>
      <c r="N1081" s="9">
        <v>47.41</v>
      </c>
      <c r="O1081" s="9">
        <v>0</v>
      </c>
      <c r="P1081" s="9">
        <v>63770.428010000003</v>
      </c>
      <c r="Q1081" s="9"/>
    </row>
    <row r="1082" spans="1:17">
      <c r="A1082" s="35">
        <v>54</v>
      </c>
      <c r="B1082" s="35" t="s">
        <v>9</v>
      </c>
      <c r="C1082" s="35">
        <v>30.21</v>
      </c>
      <c r="D1082" s="35">
        <v>0</v>
      </c>
      <c r="E1082" s="35" t="s">
        <v>10</v>
      </c>
      <c r="F1082" s="35" t="s">
        <v>12</v>
      </c>
      <c r="G1082" s="35">
        <v>10231.499900000001</v>
      </c>
      <c r="H1082" s="9">
        <f t="shared" si="80"/>
        <v>1</v>
      </c>
      <c r="I1082" s="9">
        <f t="shared" si="81"/>
        <v>0</v>
      </c>
      <c r="J1082" s="9">
        <f t="shared" si="82"/>
        <v>0</v>
      </c>
      <c r="K1082" s="9">
        <f t="shared" si="83"/>
        <v>1</v>
      </c>
      <c r="L1082" s="9">
        <f t="shared" si="84"/>
        <v>0</v>
      </c>
      <c r="M1082" s="9">
        <v>54</v>
      </c>
      <c r="N1082" s="9">
        <v>30.21</v>
      </c>
      <c r="O1082" s="9">
        <v>0</v>
      </c>
      <c r="P1082" s="9">
        <v>10231.499900000001</v>
      </c>
      <c r="Q1082" s="9"/>
    </row>
    <row r="1083" spans="1:17">
      <c r="A1083" s="35">
        <v>54</v>
      </c>
      <c r="B1083" s="35" t="s">
        <v>6</v>
      </c>
      <c r="C1083" s="35">
        <v>46.7</v>
      </c>
      <c r="D1083" s="35">
        <v>2</v>
      </c>
      <c r="E1083" s="35" t="s">
        <v>10</v>
      </c>
      <c r="F1083" s="35" t="s">
        <v>8</v>
      </c>
      <c r="G1083" s="35">
        <v>11538.421</v>
      </c>
      <c r="H1083" s="9">
        <f t="shared" si="80"/>
        <v>0</v>
      </c>
      <c r="I1083" s="9">
        <f t="shared" si="81"/>
        <v>0</v>
      </c>
      <c r="J1083" s="9">
        <f t="shared" si="82"/>
        <v>1</v>
      </c>
      <c r="K1083" s="9">
        <f t="shared" si="83"/>
        <v>0</v>
      </c>
      <c r="L1083" s="9">
        <f t="shared" si="84"/>
        <v>0</v>
      </c>
      <c r="M1083" s="9">
        <v>54</v>
      </c>
      <c r="N1083" s="9">
        <v>46.7</v>
      </c>
      <c r="O1083" s="9">
        <v>2</v>
      </c>
      <c r="P1083" s="9">
        <v>11538.421</v>
      </c>
      <c r="Q1083" s="9"/>
    </row>
    <row r="1084" spans="1:17">
      <c r="A1084" s="35">
        <v>54</v>
      </c>
      <c r="B1084" s="35" t="s">
        <v>6</v>
      </c>
      <c r="C1084" s="35">
        <v>32.68</v>
      </c>
      <c r="D1084" s="35">
        <v>0</v>
      </c>
      <c r="E1084" s="35" t="s">
        <v>10</v>
      </c>
      <c r="F1084" s="35" t="s">
        <v>13</v>
      </c>
      <c r="G1084" s="35">
        <v>10923.933199999999</v>
      </c>
      <c r="H1084" s="9">
        <f t="shared" si="80"/>
        <v>0</v>
      </c>
      <c r="I1084" s="9">
        <f t="shared" si="81"/>
        <v>0</v>
      </c>
      <c r="J1084" s="9">
        <f t="shared" si="82"/>
        <v>0</v>
      </c>
      <c r="K1084" s="9">
        <f t="shared" si="83"/>
        <v>0</v>
      </c>
      <c r="L1084" s="9">
        <f t="shared" si="84"/>
        <v>0</v>
      </c>
      <c r="M1084" s="9">
        <v>54</v>
      </c>
      <c r="N1084" s="9">
        <v>32.68</v>
      </c>
      <c r="O1084" s="9">
        <v>0</v>
      </c>
      <c r="P1084" s="9">
        <v>10923.933199999999</v>
      </c>
      <c r="Q1084" s="9"/>
    </row>
    <row r="1085" spans="1:17">
      <c r="A1085" s="35">
        <v>54</v>
      </c>
      <c r="B1085" s="35" t="s">
        <v>9</v>
      </c>
      <c r="C1085" s="35">
        <v>21.01</v>
      </c>
      <c r="D1085" s="35">
        <v>2</v>
      </c>
      <c r="E1085" s="35" t="s">
        <v>10</v>
      </c>
      <c r="F1085" s="35" t="s">
        <v>11</v>
      </c>
      <c r="G1085" s="35">
        <v>11013.7119</v>
      </c>
      <c r="H1085" s="9">
        <f t="shared" si="80"/>
        <v>0</v>
      </c>
      <c r="I1085" s="9">
        <f t="shared" si="81"/>
        <v>1</v>
      </c>
      <c r="J1085" s="9">
        <f t="shared" si="82"/>
        <v>0</v>
      </c>
      <c r="K1085" s="9">
        <f t="shared" si="83"/>
        <v>1</v>
      </c>
      <c r="L1085" s="9">
        <f t="shared" si="84"/>
        <v>0</v>
      </c>
      <c r="M1085" s="9">
        <v>54</v>
      </c>
      <c r="N1085" s="9">
        <v>21.01</v>
      </c>
      <c r="O1085" s="9">
        <v>2</v>
      </c>
      <c r="P1085" s="9">
        <v>11013.7119</v>
      </c>
      <c r="Q1085" s="9"/>
    </row>
    <row r="1086" spans="1:17">
      <c r="A1086" s="35">
        <v>54</v>
      </c>
      <c r="B1086" s="35" t="s">
        <v>9</v>
      </c>
      <c r="C1086" s="35">
        <v>24.035</v>
      </c>
      <c r="D1086" s="35">
        <v>0</v>
      </c>
      <c r="E1086" s="35" t="s">
        <v>10</v>
      </c>
      <c r="F1086" s="35" t="s">
        <v>13</v>
      </c>
      <c r="G1086" s="35">
        <v>10422.916649999999</v>
      </c>
      <c r="H1086" s="9">
        <f t="shared" si="80"/>
        <v>0</v>
      </c>
      <c r="I1086" s="9">
        <f t="shared" si="81"/>
        <v>0</v>
      </c>
      <c r="J1086" s="9">
        <f t="shared" si="82"/>
        <v>0</v>
      </c>
      <c r="K1086" s="9">
        <f t="shared" si="83"/>
        <v>1</v>
      </c>
      <c r="L1086" s="9">
        <f t="shared" si="84"/>
        <v>0</v>
      </c>
      <c r="M1086" s="9">
        <v>54</v>
      </c>
      <c r="N1086" s="9">
        <v>24.035</v>
      </c>
      <c r="O1086" s="9">
        <v>0</v>
      </c>
      <c r="P1086" s="9">
        <v>10422.916649999999</v>
      </c>
      <c r="Q1086" s="9"/>
    </row>
    <row r="1087" spans="1:17">
      <c r="A1087" s="35">
        <v>54</v>
      </c>
      <c r="B1087" s="35" t="s">
        <v>9</v>
      </c>
      <c r="C1087" s="35">
        <v>30.8</v>
      </c>
      <c r="D1087" s="35">
        <v>1</v>
      </c>
      <c r="E1087" s="35" t="s">
        <v>7</v>
      </c>
      <c r="F1087" s="35" t="s">
        <v>11</v>
      </c>
      <c r="G1087" s="35">
        <v>41999.519999999997</v>
      </c>
      <c r="H1087" s="9">
        <f t="shared" si="80"/>
        <v>0</v>
      </c>
      <c r="I1087" s="9">
        <f t="shared" si="81"/>
        <v>1</v>
      </c>
      <c r="J1087" s="9">
        <f t="shared" si="82"/>
        <v>0</v>
      </c>
      <c r="K1087" s="9">
        <f t="shared" si="83"/>
        <v>1</v>
      </c>
      <c r="L1087" s="9">
        <f t="shared" si="84"/>
        <v>1</v>
      </c>
      <c r="M1087" s="9">
        <v>54</v>
      </c>
      <c r="N1087" s="9">
        <v>30.8</v>
      </c>
      <c r="O1087" s="9">
        <v>1</v>
      </c>
      <c r="P1087" s="9">
        <v>41999.519999999997</v>
      </c>
      <c r="Q1087" s="9"/>
    </row>
    <row r="1088" spans="1:17">
      <c r="A1088" s="35">
        <v>54</v>
      </c>
      <c r="B1088" s="35" t="s">
        <v>9</v>
      </c>
      <c r="C1088" s="35">
        <v>25.46</v>
      </c>
      <c r="D1088" s="35">
        <v>1</v>
      </c>
      <c r="E1088" s="35" t="s">
        <v>10</v>
      </c>
      <c r="F1088" s="35" t="s">
        <v>13</v>
      </c>
      <c r="G1088" s="35">
        <v>25517.11363</v>
      </c>
      <c r="H1088" s="9">
        <f t="shared" si="80"/>
        <v>0</v>
      </c>
      <c r="I1088" s="9">
        <f t="shared" si="81"/>
        <v>0</v>
      </c>
      <c r="J1088" s="9">
        <f t="shared" si="82"/>
        <v>0</v>
      </c>
      <c r="K1088" s="9">
        <f t="shared" si="83"/>
        <v>1</v>
      </c>
      <c r="L1088" s="9">
        <f t="shared" si="84"/>
        <v>0</v>
      </c>
      <c r="M1088" s="9">
        <v>54</v>
      </c>
      <c r="N1088" s="9">
        <v>25.46</v>
      </c>
      <c r="O1088" s="9">
        <v>1</v>
      </c>
      <c r="P1088" s="9">
        <v>25517.11363</v>
      </c>
      <c r="Q1088" s="9"/>
    </row>
    <row r="1089" spans="1:17">
      <c r="A1089" s="35">
        <v>54</v>
      </c>
      <c r="B1089" s="35" t="s">
        <v>6</v>
      </c>
      <c r="C1089" s="35">
        <v>35.814999999999998</v>
      </c>
      <c r="D1089" s="35">
        <v>3</v>
      </c>
      <c r="E1089" s="35" t="s">
        <v>10</v>
      </c>
      <c r="F1089" s="35" t="s">
        <v>12</v>
      </c>
      <c r="G1089" s="35">
        <v>12495.290849999999</v>
      </c>
      <c r="H1089" s="9">
        <f t="shared" si="80"/>
        <v>1</v>
      </c>
      <c r="I1089" s="9">
        <f t="shared" si="81"/>
        <v>0</v>
      </c>
      <c r="J1089" s="9">
        <f t="shared" si="82"/>
        <v>0</v>
      </c>
      <c r="K1089" s="9">
        <f t="shared" si="83"/>
        <v>0</v>
      </c>
      <c r="L1089" s="9">
        <f t="shared" si="84"/>
        <v>0</v>
      </c>
      <c r="M1089" s="9">
        <v>54</v>
      </c>
      <c r="N1089" s="9">
        <v>35.814999999999998</v>
      </c>
      <c r="O1089" s="9">
        <v>3</v>
      </c>
      <c r="P1089" s="9">
        <v>12495.290849999999</v>
      </c>
      <c r="Q1089" s="9"/>
    </row>
    <row r="1090" spans="1:17">
      <c r="A1090" s="35">
        <v>54</v>
      </c>
      <c r="B1090" s="35" t="s">
        <v>9</v>
      </c>
      <c r="C1090" s="35">
        <v>31.6</v>
      </c>
      <c r="D1090" s="35">
        <v>0</v>
      </c>
      <c r="E1090" s="35" t="s">
        <v>10</v>
      </c>
      <c r="F1090" s="35" t="s">
        <v>8</v>
      </c>
      <c r="G1090" s="35">
        <v>9850.4320000000007</v>
      </c>
      <c r="H1090" s="9">
        <f t="shared" si="80"/>
        <v>0</v>
      </c>
      <c r="I1090" s="9">
        <f t="shared" si="81"/>
        <v>0</v>
      </c>
      <c r="J1090" s="9">
        <f t="shared" si="82"/>
        <v>1</v>
      </c>
      <c r="K1090" s="9">
        <f t="shared" si="83"/>
        <v>1</v>
      </c>
      <c r="L1090" s="9">
        <f t="shared" si="84"/>
        <v>0</v>
      </c>
      <c r="M1090" s="9">
        <v>54</v>
      </c>
      <c r="N1090" s="9">
        <v>31.6</v>
      </c>
      <c r="O1090" s="9">
        <v>0</v>
      </c>
      <c r="P1090" s="9">
        <v>9850.4320000000007</v>
      </c>
      <c r="Q1090" s="9"/>
    </row>
    <row r="1091" spans="1:17">
      <c r="A1091" s="35">
        <v>54</v>
      </c>
      <c r="B1091" s="35" t="s">
        <v>6</v>
      </c>
      <c r="C1091" s="35">
        <v>23</v>
      </c>
      <c r="D1091" s="35">
        <v>3</v>
      </c>
      <c r="E1091" s="35" t="s">
        <v>10</v>
      </c>
      <c r="F1091" s="35" t="s">
        <v>8</v>
      </c>
      <c r="G1091" s="35">
        <v>12094.477999999999</v>
      </c>
      <c r="H1091" s="9">
        <f t="shared" ref="H1091:H1154" si="85">IF(F1091="northwest",1,0)</f>
        <v>0</v>
      </c>
      <c r="I1091" s="9">
        <f t="shared" ref="I1091:I1154" si="86">IF(F1091="southeast",1,0)</f>
        <v>0</v>
      </c>
      <c r="J1091" s="9">
        <f t="shared" ref="J1091:J1154" si="87">IF(F1091="southwest",1,0)</f>
        <v>1</v>
      </c>
      <c r="K1091" s="9">
        <f t="shared" ref="K1091:K1154" si="88">IF(B1091="MALE",1,0)</f>
        <v>0</v>
      </c>
      <c r="L1091" s="9">
        <f t="shared" ref="L1091:L1154" si="89">IF(E1091="yes",1,0)</f>
        <v>0</v>
      </c>
      <c r="M1091" s="9">
        <v>54</v>
      </c>
      <c r="N1091" s="9">
        <v>23</v>
      </c>
      <c r="O1091" s="9">
        <v>3</v>
      </c>
      <c r="P1091" s="9">
        <v>12094.477999999999</v>
      </c>
      <c r="Q1091" s="9"/>
    </row>
    <row r="1092" spans="1:17">
      <c r="A1092" s="35">
        <v>54</v>
      </c>
      <c r="B1092" s="35" t="s">
        <v>6</v>
      </c>
      <c r="C1092" s="35">
        <v>31.9</v>
      </c>
      <c r="D1092" s="35">
        <v>1</v>
      </c>
      <c r="E1092" s="35" t="s">
        <v>10</v>
      </c>
      <c r="F1092" s="35" t="s">
        <v>11</v>
      </c>
      <c r="G1092" s="35">
        <v>10928.849</v>
      </c>
      <c r="H1092" s="9">
        <f t="shared" si="85"/>
        <v>0</v>
      </c>
      <c r="I1092" s="9">
        <f t="shared" si="86"/>
        <v>1</v>
      </c>
      <c r="J1092" s="9">
        <f t="shared" si="87"/>
        <v>0</v>
      </c>
      <c r="K1092" s="9">
        <f t="shared" si="88"/>
        <v>0</v>
      </c>
      <c r="L1092" s="9">
        <f t="shared" si="89"/>
        <v>0</v>
      </c>
      <c r="M1092" s="9">
        <v>54</v>
      </c>
      <c r="N1092" s="9">
        <v>31.9</v>
      </c>
      <c r="O1092" s="9">
        <v>1</v>
      </c>
      <c r="P1092" s="9">
        <v>10928.849</v>
      </c>
      <c r="Q1092" s="9"/>
    </row>
    <row r="1093" spans="1:17">
      <c r="A1093" s="35">
        <v>54</v>
      </c>
      <c r="B1093" s="35" t="s">
        <v>6</v>
      </c>
      <c r="C1093" s="35">
        <v>28.88</v>
      </c>
      <c r="D1093" s="35">
        <v>2</v>
      </c>
      <c r="E1093" s="35" t="s">
        <v>10</v>
      </c>
      <c r="F1093" s="35" t="s">
        <v>13</v>
      </c>
      <c r="G1093" s="35">
        <v>12096.6512</v>
      </c>
      <c r="H1093" s="9">
        <f t="shared" si="85"/>
        <v>0</v>
      </c>
      <c r="I1093" s="9">
        <f t="shared" si="86"/>
        <v>0</v>
      </c>
      <c r="J1093" s="9">
        <f t="shared" si="87"/>
        <v>0</v>
      </c>
      <c r="K1093" s="9">
        <f t="shared" si="88"/>
        <v>0</v>
      </c>
      <c r="L1093" s="9">
        <f t="shared" si="89"/>
        <v>0</v>
      </c>
      <c r="M1093" s="9">
        <v>54</v>
      </c>
      <c r="N1093" s="9">
        <v>28.88</v>
      </c>
      <c r="O1093" s="9">
        <v>2</v>
      </c>
      <c r="P1093" s="9">
        <v>12096.6512</v>
      </c>
      <c r="Q1093" s="9"/>
    </row>
    <row r="1094" spans="1:17">
      <c r="A1094" s="35">
        <v>54</v>
      </c>
      <c r="B1094" s="35" t="s">
        <v>6</v>
      </c>
      <c r="C1094" s="35">
        <v>31.24</v>
      </c>
      <c r="D1094" s="35">
        <v>0</v>
      </c>
      <c r="E1094" s="35" t="s">
        <v>10</v>
      </c>
      <c r="F1094" s="35" t="s">
        <v>11</v>
      </c>
      <c r="G1094" s="35">
        <v>10338.9316</v>
      </c>
      <c r="H1094" s="9">
        <f t="shared" si="85"/>
        <v>0</v>
      </c>
      <c r="I1094" s="9">
        <f t="shared" si="86"/>
        <v>1</v>
      </c>
      <c r="J1094" s="9">
        <f t="shared" si="87"/>
        <v>0</v>
      </c>
      <c r="K1094" s="9">
        <f t="shared" si="88"/>
        <v>0</v>
      </c>
      <c r="L1094" s="9">
        <f t="shared" si="89"/>
        <v>0</v>
      </c>
      <c r="M1094" s="9">
        <v>54</v>
      </c>
      <c r="N1094" s="9">
        <v>31.24</v>
      </c>
      <c r="O1094" s="9">
        <v>0</v>
      </c>
      <c r="P1094" s="9">
        <v>10338.9316</v>
      </c>
      <c r="Q1094" s="9"/>
    </row>
    <row r="1095" spans="1:17">
      <c r="A1095" s="35">
        <v>54</v>
      </c>
      <c r="B1095" s="35" t="s">
        <v>6</v>
      </c>
      <c r="C1095" s="35">
        <v>32.299999999999997</v>
      </c>
      <c r="D1095" s="35">
        <v>1</v>
      </c>
      <c r="E1095" s="35" t="s">
        <v>10</v>
      </c>
      <c r="F1095" s="35" t="s">
        <v>13</v>
      </c>
      <c r="G1095" s="35">
        <v>11512.405000000001</v>
      </c>
      <c r="H1095" s="9">
        <f t="shared" si="85"/>
        <v>0</v>
      </c>
      <c r="I1095" s="9">
        <f t="shared" si="86"/>
        <v>0</v>
      </c>
      <c r="J1095" s="9">
        <f t="shared" si="87"/>
        <v>0</v>
      </c>
      <c r="K1095" s="9">
        <f t="shared" si="88"/>
        <v>0</v>
      </c>
      <c r="L1095" s="9">
        <f t="shared" si="89"/>
        <v>0</v>
      </c>
      <c r="M1095" s="9">
        <v>54</v>
      </c>
      <c r="N1095" s="9">
        <v>32.299999999999997</v>
      </c>
      <c r="O1095" s="9">
        <v>1</v>
      </c>
      <c r="P1095" s="9">
        <v>11512.405000000001</v>
      </c>
      <c r="Q1095" s="9"/>
    </row>
    <row r="1096" spans="1:17">
      <c r="A1096" s="35">
        <v>54</v>
      </c>
      <c r="B1096" s="35" t="s">
        <v>6</v>
      </c>
      <c r="C1096" s="35">
        <v>24.605</v>
      </c>
      <c r="D1096" s="35">
        <v>3</v>
      </c>
      <c r="E1096" s="35" t="s">
        <v>10</v>
      </c>
      <c r="F1096" s="35" t="s">
        <v>12</v>
      </c>
      <c r="G1096" s="35">
        <v>12479.70895</v>
      </c>
      <c r="H1096" s="9">
        <f t="shared" si="85"/>
        <v>1</v>
      </c>
      <c r="I1096" s="9">
        <f t="shared" si="86"/>
        <v>0</v>
      </c>
      <c r="J1096" s="9">
        <f t="shared" si="87"/>
        <v>0</v>
      </c>
      <c r="K1096" s="9">
        <f t="shared" si="88"/>
        <v>0</v>
      </c>
      <c r="L1096" s="9">
        <f t="shared" si="89"/>
        <v>0</v>
      </c>
      <c r="M1096" s="9">
        <v>54</v>
      </c>
      <c r="N1096" s="9">
        <v>24.605</v>
      </c>
      <c r="O1096" s="9">
        <v>3</v>
      </c>
      <c r="P1096" s="9">
        <v>12479.70895</v>
      </c>
      <c r="Q1096" s="9"/>
    </row>
    <row r="1097" spans="1:17">
      <c r="A1097" s="35">
        <v>54</v>
      </c>
      <c r="B1097" s="35" t="s">
        <v>6</v>
      </c>
      <c r="C1097" s="35">
        <v>27.645</v>
      </c>
      <c r="D1097" s="35">
        <v>1</v>
      </c>
      <c r="E1097" s="35" t="s">
        <v>10</v>
      </c>
      <c r="F1097" s="35" t="s">
        <v>12</v>
      </c>
      <c r="G1097" s="35">
        <v>11305.93455</v>
      </c>
      <c r="H1097" s="9">
        <f t="shared" si="85"/>
        <v>1</v>
      </c>
      <c r="I1097" s="9">
        <f t="shared" si="86"/>
        <v>0</v>
      </c>
      <c r="J1097" s="9">
        <f t="shared" si="87"/>
        <v>0</v>
      </c>
      <c r="K1097" s="9">
        <f t="shared" si="88"/>
        <v>0</v>
      </c>
      <c r="L1097" s="9">
        <f t="shared" si="89"/>
        <v>0</v>
      </c>
      <c r="M1097" s="9">
        <v>54</v>
      </c>
      <c r="N1097" s="9">
        <v>27.645</v>
      </c>
      <c r="O1097" s="9">
        <v>1</v>
      </c>
      <c r="P1097" s="9">
        <v>11305.93455</v>
      </c>
      <c r="Q1097" s="9"/>
    </row>
    <row r="1098" spans="1:17">
      <c r="A1098" s="35">
        <v>55</v>
      </c>
      <c r="B1098" s="35" t="s">
        <v>6</v>
      </c>
      <c r="C1098" s="35">
        <v>32.774999999999999</v>
      </c>
      <c r="D1098" s="35">
        <v>2</v>
      </c>
      <c r="E1098" s="35" t="s">
        <v>10</v>
      </c>
      <c r="F1098" s="35" t="s">
        <v>12</v>
      </c>
      <c r="G1098" s="35">
        <v>12268.632250000001</v>
      </c>
      <c r="H1098" s="9">
        <f t="shared" si="85"/>
        <v>1</v>
      </c>
      <c r="I1098" s="9">
        <f t="shared" si="86"/>
        <v>0</v>
      </c>
      <c r="J1098" s="9">
        <f t="shared" si="87"/>
        <v>0</v>
      </c>
      <c r="K1098" s="9">
        <f t="shared" si="88"/>
        <v>0</v>
      </c>
      <c r="L1098" s="9">
        <f t="shared" si="89"/>
        <v>0</v>
      </c>
      <c r="M1098" s="9">
        <v>55</v>
      </c>
      <c r="N1098" s="9">
        <v>32.774999999999999</v>
      </c>
      <c r="O1098" s="9">
        <v>2</v>
      </c>
      <c r="P1098" s="9">
        <v>12268.632250000001</v>
      </c>
      <c r="Q1098" s="9"/>
    </row>
    <row r="1099" spans="1:17">
      <c r="A1099" s="35">
        <v>55</v>
      </c>
      <c r="B1099" s="35" t="s">
        <v>9</v>
      </c>
      <c r="C1099" s="35">
        <v>37.299999999999997</v>
      </c>
      <c r="D1099" s="35">
        <v>0</v>
      </c>
      <c r="E1099" s="35" t="s">
        <v>10</v>
      </c>
      <c r="F1099" s="35" t="s">
        <v>8</v>
      </c>
      <c r="G1099" s="35">
        <v>20630.283510000001</v>
      </c>
      <c r="H1099" s="9">
        <f t="shared" si="85"/>
        <v>0</v>
      </c>
      <c r="I1099" s="9">
        <f t="shared" si="86"/>
        <v>0</v>
      </c>
      <c r="J1099" s="9">
        <f t="shared" si="87"/>
        <v>1</v>
      </c>
      <c r="K1099" s="9">
        <f t="shared" si="88"/>
        <v>1</v>
      </c>
      <c r="L1099" s="9">
        <f t="shared" si="89"/>
        <v>0</v>
      </c>
      <c r="M1099" s="9">
        <v>55</v>
      </c>
      <c r="N1099" s="9">
        <v>37.299999999999997</v>
      </c>
      <c r="O1099" s="9">
        <v>0</v>
      </c>
      <c r="P1099" s="9">
        <v>20630.283510000001</v>
      </c>
      <c r="Q1099" s="9"/>
    </row>
    <row r="1100" spans="1:17">
      <c r="A1100" s="35">
        <v>55</v>
      </c>
      <c r="B1100" s="35" t="s">
        <v>6</v>
      </c>
      <c r="C1100" s="35">
        <v>26.98</v>
      </c>
      <c r="D1100" s="35">
        <v>0</v>
      </c>
      <c r="E1100" s="35" t="s">
        <v>10</v>
      </c>
      <c r="F1100" s="35" t="s">
        <v>12</v>
      </c>
      <c r="G1100" s="35">
        <v>11082.5772</v>
      </c>
      <c r="H1100" s="9">
        <f t="shared" si="85"/>
        <v>1</v>
      </c>
      <c r="I1100" s="9">
        <f t="shared" si="86"/>
        <v>0</v>
      </c>
      <c r="J1100" s="9">
        <f t="shared" si="87"/>
        <v>0</v>
      </c>
      <c r="K1100" s="9">
        <f t="shared" si="88"/>
        <v>0</v>
      </c>
      <c r="L1100" s="9">
        <f t="shared" si="89"/>
        <v>0</v>
      </c>
      <c r="M1100" s="9">
        <v>55</v>
      </c>
      <c r="N1100" s="9">
        <v>26.98</v>
      </c>
      <c r="O1100" s="9">
        <v>0</v>
      </c>
      <c r="P1100" s="9">
        <v>11082.5772</v>
      </c>
      <c r="Q1100" s="9"/>
    </row>
    <row r="1101" spans="1:17">
      <c r="A1101" s="35">
        <v>55</v>
      </c>
      <c r="B1101" s="35" t="s">
        <v>9</v>
      </c>
      <c r="C1101" s="35">
        <v>38.28</v>
      </c>
      <c r="D1101" s="35">
        <v>0</v>
      </c>
      <c r="E1101" s="35" t="s">
        <v>10</v>
      </c>
      <c r="F1101" s="35" t="s">
        <v>11</v>
      </c>
      <c r="G1101" s="35">
        <v>10226.2842</v>
      </c>
      <c r="H1101" s="9">
        <f t="shared" si="85"/>
        <v>0</v>
      </c>
      <c r="I1101" s="9">
        <f t="shared" si="86"/>
        <v>1</v>
      </c>
      <c r="J1101" s="9">
        <f t="shared" si="87"/>
        <v>0</v>
      </c>
      <c r="K1101" s="9">
        <f t="shared" si="88"/>
        <v>1</v>
      </c>
      <c r="L1101" s="9">
        <f t="shared" si="89"/>
        <v>0</v>
      </c>
      <c r="M1101" s="9">
        <v>55</v>
      </c>
      <c r="N1101" s="9">
        <v>38.28</v>
      </c>
      <c r="O1101" s="9">
        <v>0</v>
      </c>
      <c r="P1101" s="9">
        <v>10226.2842</v>
      </c>
      <c r="Q1101" s="9"/>
    </row>
    <row r="1102" spans="1:17">
      <c r="A1102" s="35">
        <v>55</v>
      </c>
      <c r="B1102" s="35" t="s">
        <v>6</v>
      </c>
      <c r="C1102" s="35">
        <v>29.7</v>
      </c>
      <c r="D1102" s="35">
        <v>2</v>
      </c>
      <c r="E1102" s="35" t="s">
        <v>10</v>
      </c>
      <c r="F1102" s="35" t="s">
        <v>8</v>
      </c>
      <c r="G1102" s="35">
        <v>11881.358</v>
      </c>
      <c r="H1102" s="9">
        <f t="shared" si="85"/>
        <v>0</v>
      </c>
      <c r="I1102" s="9">
        <f t="shared" si="86"/>
        <v>0</v>
      </c>
      <c r="J1102" s="9">
        <f t="shared" si="87"/>
        <v>1</v>
      </c>
      <c r="K1102" s="9">
        <f t="shared" si="88"/>
        <v>0</v>
      </c>
      <c r="L1102" s="9">
        <f t="shared" si="89"/>
        <v>0</v>
      </c>
      <c r="M1102" s="9">
        <v>55</v>
      </c>
      <c r="N1102" s="9">
        <v>29.7</v>
      </c>
      <c r="O1102" s="9">
        <v>2</v>
      </c>
      <c r="P1102" s="9">
        <v>11881.358</v>
      </c>
      <c r="Q1102" s="9"/>
    </row>
    <row r="1103" spans="1:17">
      <c r="A1103" s="35">
        <v>55</v>
      </c>
      <c r="B1103" s="35" t="s">
        <v>9</v>
      </c>
      <c r="C1103" s="35">
        <v>33.880000000000003</v>
      </c>
      <c r="D1103" s="35">
        <v>3</v>
      </c>
      <c r="E1103" s="35" t="s">
        <v>10</v>
      </c>
      <c r="F1103" s="35" t="s">
        <v>11</v>
      </c>
      <c r="G1103" s="35">
        <v>11987.1682</v>
      </c>
      <c r="H1103" s="9">
        <f t="shared" si="85"/>
        <v>0</v>
      </c>
      <c r="I1103" s="9">
        <f t="shared" si="86"/>
        <v>1</v>
      </c>
      <c r="J1103" s="9">
        <f t="shared" si="87"/>
        <v>0</v>
      </c>
      <c r="K1103" s="9">
        <f t="shared" si="88"/>
        <v>1</v>
      </c>
      <c r="L1103" s="9">
        <f t="shared" si="89"/>
        <v>0</v>
      </c>
      <c r="M1103" s="9">
        <v>55</v>
      </c>
      <c r="N1103" s="9">
        <v>33.880000000000003</v>
      </c>
      <c r="O1103" s="9">
        <v>3</v>
      </c>
      <c r="P1103" s="9">
        <v>11987.1682</v>
      </c>
      <c r="Q1103" s="9"/>
    </row>
    <row r="1104" spans="1:17">
      <c r="A1104" s="35">
        <v>55</v>
      </c>
      <c r="B1104" s="35" t="s">
        <v>6</v>
      </c>
      <c r="C1104" s="35">
        <v>26.8</v>
      </c>
      <c r="D1104" s="35">
        <v>1</v>
      </c>
      <c r="E1104" s="35" t="s">
        <v>10</v>
      </c>
      <c r="F1104" s="35" t="s">
        <v>8</v>
      </c>
      <c r="G1104" s="35">
        <v>35160.134570000002</v>
      </c>
      <c r="H1104" s="9">
        <f t="shared" si="85"/>
        <v>0</v>
      </c>
      <c r="I1104" s="9">
        <f t="shared" si="86"/>
        <v>0</v>
      </c>
      <c r="J1104" s="9">
        <f t="shared" si="87"/>
        <v>1</v>
      </c>
      <c r="K1104" s="9">
        <f t="shared" si="88"/>
        <v>0</v>
      </c>
      <c r="L1104" s="9">
        <f t="shared" si="89"/>
        <v>0</v>
      </c>
      <c r="M1104" s="9">
        <v>55</v>
      </c>
      <c r="N1104" s="9">
        <v>26.8</v>
      </c>
      <c r="O1104" s="9">
        <v>1</v>
      </c>
      <c r="P1104" s="9">
        <v>35160.134570000002</v>
      </c>
      <c r="Q1104" s="9"/>
    </row>
    <row r="1105" spans="1:17">
      <c r="A1105" s="35">
        <v>55</v>
      </c>
      <c r="B1105" s="35" t="s">
        <v>6</v>
      </c>
      <c r="C1105" s="35">
        <v>25.364999999999998</v>
      </c>
      <c r="D1105" s="35">
        <v>3</v>
      </c>
      <c r="E1105" s="35" t="s">
        <v>10</v>
      </c>
      <c r="F1105" s="35" t="s">
        <v>13</v>
      </c>
      <c r="G1105" s="35">
        <v>13047.332350000001</v>
      </c>
      <c r="H1105" s="9">
        <f t="shared" si="85"/>
        <v>0</v>
      </c>
      <c r="I1105" s="9">
        <f t="shared" si="86"/>
        <v>0</v>
      </c>
      <c r="J1105" s="9">
        <f t="shared" si="87"/>
        <v>0</v>
      </c>
      <c r="K1105" s="9">
        <f t="shared" si="88"/>
        <v>0</v>
      </c>
      <c r="L1105" s="9">
        <f t="shared" si="89"/>
        <v>0</v>
      </c>
      <c r="M1105" s="9">
        <v>55</v>
      </c>
      <c r="N1105" s="9">
        <v>25.364999999999998</v>
      </c>
      <c r="O1105" s="9">
        <v>3</v>
      </c>
      <c r="P1105" s="9">
        <v>13047.332350000001</v>
      </c>
      <c r="Q1105" s="9"/>
    </row>
    <row r="1106" spans="1:17">
      <c r="A1106" s="35">
        <v>55</v>
      </c>
      <c r="B1106" s="35" t="s">
        <v>6</v>
      </c>
      <c r="C1106" s="35">
        <v>32.395000000000003</v>
      </c>
      <c r="D1106" s="35">
        <v>1</v>
      </c>
      <c r="E1106" s="35" t="s">
        <v>10</v>
      </c>
      <c r="F1106" s="35" t="s">
        <v>13</v>
      </c>
      <c r="G1106" s="35">
        <v>11879.10405</v>
      </c>
      <c r="H1106" s="9">
        <f t="shared" si="85"/>
        <v>0</v>
      </c>
      <c r="I1106" s="9">
        <f t="shared" si="86"/>
        <v>0</v>
      </c>
      <c r="J1106" s="9">
        <f t="shared" si="87"/>
        <v>0</v>
      </c>
      <c r="K1106" s="9">
        <f t="shared" si="88"/>
        <v>0</v>
      </c>
      <c r="L1106" s="9">
        <f t="shared" si="89"/>
        <v>0</v>
      </c>
      <c r="M1106" s="9">
        <v>55</v>
      </c>
      <c r="N1106" s="9">
        <v>32.395000000000003</v>
      </c>
      <c r="O1106" s="9">
        <v>1</v>
      </c>
      <c r="P1106" s="9">
        <v>11879.10405</v>
      </c>
      <c r="Q1106" s="9"/>
    </row>
    <row r="1107" spans="1:17">
      <c r="A1107" s="35">
        <v>55</v>
      </c>
      <c r="B1107" s="35" t="s">
        <v>9</v>
      </c>
      <c r="C1107" s="35">
        <v>30.684999999999999</v>
      </c>
      <c r="D1107" s="35">
        <v>0</v>
      </c>
      <c r="E1107" s="35" t="s">
        <v>7</v>
      </c>
      <c r="F1107" s="35" t="s">
        <v>13</v>
      </c>
      <c r="G1107" s="35">
        <v>42303.692150000003</v>
      </c>
      <c r="H1107" s="9">
        <f t="shared" si="85"/>
        <v>0</v>
      </c>
      <c r="I1107" s="9">
        <f t="shared" si="86"/>
        <v>0</v>
      </c>
      <c r="J1107" s="9">
        <f t="shared" si="87"/>
        <v>0</v>
      </c>
      <c r="K1107" s="9">
        <f t="shared" si="88"/>
        <v>1</v>
      </c>
      <c r="L1107" s="9">
        <f t="shared" si="89"/>
        <v>1</v>
      </c>
      <c r="M1107" s="9">
        <v>55</v>
      </c>
      <c r="N1107" s="9">
        <v>30.684999999999999</v>
      </c>
      <c r="O1107" s="9">
        <v>0</v>
      </c>
      <c r="P1107" s="9">
        <v>42303.692150000003</v>
      </c>
      <c r="Q1107" s="9"/>
    </row>
    <row r="1108" spans="1:17">
      <c r="A1108" s="35">
        <v>55</v>
      </c>
      <c r="B1108" s="35" t="s">
        <v>9</v>
      </c>
      <c r="C1108" s="35">
        <v>33</v>
      </c>
      <c r="D1108" s="35">
        <v>0</v>
      </c>
      <c r="E1108" s="35" t="s">
        <v>10</v>
      </c>
      <c r="F1108" s="35" t="s">
        <v>11</v>
      </c>
      <c r="G1108" s="35">
        <v>20781.48892</v>
      </c>
      <c r="H1108" s="9">
        <f t="shared" si="85"/>
        <v>0</v>
      </c>
      <c r="I1108" s="9">
        <f t="shared" si="86"/>
        <v>1</v>
      </c>
      <c r="J1108" s="9">
        <f t="shared" si="87"/>
        <v>0</v>
      </c>
      <c r="K1108" s="9">
        <f t="shared" si="88"/>
        <v>1</v>
      </c>
      <c r="L1108" s="9">
        <f t="shared" si="89"/>
        <v>0</v>
      </c>
      <c r="M1108" s="9">
        <v>55</v>
      </c>
      <c r="N1108" s="9">
        <v>33</v>
      </c>
      <c r="O1108" s="9">
        <v>0</v>
      </c>
      <c r="P1108" s="9">
        <v>20781.48892</v>
      </c>
      <c r="Q1108" s="9"/>
    </row>
    <row r="1109" spans="1:17">
      <c r="A1109" s="35">
        <v>55</v>
      </c>
      <c r="B1109" s="35" t="s">
        <v>6</v>
      </c>
      <c r="C1109" s="35">
        <v>30.14</v>
      </c>
      <c r="D1109" s="35">
        <v>2</v>
      </c>
      <c r="E1109" s="35" t="s">
        <v>10</v>
      </c>
      <c r="F1109" s="35" t="s">
        <v>11</v>
      </c>
      <c r="G1109" s="35">
        <v>11881.9696</v>
      </c>
      <c r="H1109" s="9">
        <f t="shared" si="85"/>
        <v>0</v>
      </c>
      <c r="I1109" s="9">
        <f t="shared" si="86"/>
        <v>1</v>
      </c>
      <c r="J1109" s="9">
        <f t="shared" si="87"/>
        <v>0</v>
      </c>
      <c r="K1109" s="9">
        <f t="shared" si="88"/>
        <v>0</v>
      </c>
      <c r="L1109" s="9">
        <f t="shared" si="89"/>
        <v>0</v>
      </c>
      <c r="M1109" s="9">
        <v>55</v>
      </c>
      <c r="N1109" s="9">
        <v>30.14</v>
      </c>
      <c r="O1109" s="9">
        <v>2</v>
      </c>
      <c r="P1109" s="9">
        <v>11881.9696</v>
      </c>
      <c r="Q1109" s="9"/>
    </row>
    <row r="1110" spans="1:17">
      <c r="A1110" s="35">
        <v>55</v>
      </c>
      <c r="B1110" s="35" t="s">
        <v>6</v>
      </c>
      <c r="C1110" s="35">
        <v>37.1</v>
      </c>
      <c r="D1110" s="35">
        <v>0</v>
      </c>
      <c r="E1110" s="35" t="s">
        <v>10</v>
      </c>
      <c r="F1110" s="35" t="s">
        <v>8</v>
      </c>
      <c r="G1110" s="35">
        <v>10713.644</v>
      </c>
      <c r="H1110" s="9">
        <f t="shared" si="85"/>
        <v>0</v>
      </c>
      <c r="I1110" s="9">
        <f t="shared" si="86"/>
        <v>0</v>
      </c>
      <c r="J1110" s="9">
        <f t="shared" si="87"/>
        <v>1</v>
      </c>
      <c r="K1110" s="9">
        <f t="shared" si="88"/>
        <v>0</v>
      </c>
      <c r="L1110" s="9">
        <f t="shared" si="89"/>
        <v>0</v>
      </c>
      <c r="M1110" s="9">
        <v>55</v>
      </c>
      <c r="N1110" s="9">
        <v>37.1</v>
      </c>
      <c r="O1110" s="9">
        <v>0</v>
      </c>
      <c r="P1110" s="9">
        <v>10713.644</v>
      </c>
      <c r="Q1110" s="9"/>
    </row>
    <row r="1111" spans="1:17">
      <c r="A1111" s="35">
        <v>55</v>
      </c>
      <c r="B1111" s="35" t="s">
        <v>6</v>
      </c>
      <c r="C1111" s="35">
        <v>40.81</v>
      </c>
      <c r="D1111" s="35">
        <v>3</v>
      </c>
      <c r="E1111" s="35" t="s">
        <v>10</v>
      </c>
      <c r="F1111" s="35" t="s">
        <v>11</v>
      </c>
      <c r="G1111" s="35">
        <v>12485.8009</v>
      </c>
      <c r="H1111" s="9">
        <f t="shared" si="85"/>
        <v>0</v>
      </c>
      <c r="I1111" s="9">
        <f t="shared" si="86"/>
        <v>1</v>
      </c>
      <c r="J1111" s="9">
        <f t="shared" si="87"/>
        <v>0</v>
      </c>
      <c r="K1111" s="9">
        <f t="shared" si="88"/>
        <v>0</v>
      </c>
      <c r="L1111" s="9">
        <f t="shared" si="89"/>
        <v>0</v>
      </c>
      <c r="M1111" s="9">
        <v>55</v>
      </c>
      <c r="N1111" s="9">
        <v>40.81</v>
      </c>
      <c r="O1111" s="9">
        <v>3</v>
      </c>
      <c r="P1111" s="9">
        <v>12485.8009</v>
      </c>
      <c r="Q1111" s="9"/>
    </row>
    <row r="1112" spans="1:17">
      <c r="A1112" s="35">
        <v>55</v>
      </c>
      <c r="B1112" s="35" t="s">
        <v>9</v>
      </c>
      <c r="C1112" s="35">
        <v>32.774999999999999</v>
      </c>
      <c r="D1112" s="35">
        <v>0</v>
      </c>
      <c r="E1112" s="35" t="s">
        <v>10</v>
      </c>
      <c r="F1112" s="35" t="s">
        <v>12</v>
      </c>
      <c r="G1112" s="35">
        <v>10601.632250000001</v>
      </c>
      <c r="H1112" s="9">
        <f t="shared" si="85"/>
        <v>1</v>
      </c>
      <c r="I1112" s="9">
        <f t="shared" si="86"/>
        <v>0</v>
      </c>
      <c r="J1112" s="9">
        <f t="shared" si="87"/>
        <v>0</v>
      </c>
      <c r="K1112" s="9">
        <f t="shared" si="88"/>
        <v>1</v>
      </c>
      <c r="L1112" s="9">
        <f t="shared" si="89"/>
        <v>0</v>
      </c>
      <c r="M1112" s="9">
        <v>55</v>
      </c>
      <c r="N1112" s="9">
        <v>32.774999999999999</v>
      </c>
      <c r="O1112" s="9">
        <v>0</v>
      </c>
      <c r="P1112" s="9">
        <v>10601.632250000001</v>
      </c>
      <c r="Q1112" s="9"/>
    </row>
    <row r="1113" spans="1:17">
      <c r="A1113" s="35">
        <v>55</v>
      </c>
      <c r="B1113" s="35" t="s">
        <v>6</v>
      </c>
      <c r="C1113" s="35">
        <v>33.534999999999997</v>
      </c>
      <c r="D1113" s="35">
        <v>2</v>
      </c>
      <c r="E1113" s="35" t="s">
        <v>10</v>
      </c>
      <c r="F1113" s="35" t="s">
        <v>12</v>
      </c>
      <c r="G1113" s="35">
        <v>12269.68865</v>
      </c>
      <c r="H1113" s="9">
        <f t="shared" si="85"/>
        <v>1</v>
      </c>
      <c r="I1113" s="9">
        <f t="shared" si="86"/>
        <v>0</v>
      </c>
      <c r="J1113" s="9">
        <f t="shared" si="87"/>
        <v>0</v>
      </c>
      <c r="K1113" s="9">
        <f t="shared" si="88"/>
        <v>0</v>
      </c>
      <c r="L1113" s="9">
        <f t="shared" si="89"/>
        <v>0</v>
      </c>
      <c r="M1113" s="9">
        <v>55</v>
      </c>
      <c r="N1113" s="9">
        <v>33.534999999999997</v>
      </c>
      <c r="O1113" s="9">
        <v>2</v>
      </c>
      <c r="P1113" s="9">
        <v>12269.68865</v>
      </c>
      <c r="Q1113" s="9"/>
    </row>
    <row r="1114" spans="1:17">
      <c r="A1114" s="35">
        <v>55</v>
      </c>
      <c r="B1114" s="35" t="s">
        <v>6</v>
      </c>
      <c r="C1114" s="35">
        <v>35.200000000000003</v>
      </c>
      <c r="D1114" s="35">
        <v>0</v>
      </c>
      <c r="E1114" s="35" t="s">
        <v>7</v>
      </c>
      <c r="F1114" s="35" t="s">
        <v>11</v>
      </c>
      <c r="G1114" s="35">
        <v>44423.803</v>
      </c>
      <c r="H1114" s="9">
        <f t="shared" si="85"/>
        <v>0</v>
      </c>
      <c r="I1114" s="9">
        <f t="shared" si="86"/>
        <v>1</v>
      </c>
      <c r="J1114" s="9">
        <f t="shared" si="87"/>
        <v>0</v>
      </c>
      <c r="K1114" s="9">
        <f t="shared" si="88"/>
        <v>0</v>
      </c>
      <c r="L1114" s="9">
        <f t="shared" si="89"/>
        <v>1</v>
      </c>
      <c r="M1114" s="9">
        <v>55</v>
      </c>
      <c r="N1114" s="9">
        <v>35.200000000000003</v>
      </c>
      <c r="O1114" s="9">
        <v>0</v>
      </c>
      <c r="P1114" s="9">
        <v>44423.803</v>
      </c>
      <c r="Q1114" s="9"/>
    </row>
    <row r="1115" spans="1:17">
      <c r="A1115" s="35">
        <v>55</v>
      </c>
      <c r="B1115" s="35" t="s">
        <v>9</v>
      </c>
      <c r="C1115" s="35">
        <v>35.244999999999997</v>
      </c>
      <c r="D1115" s="35">
        <v>1</v>
      </c>
      <c r="E1115" s="35" t="s">
        <v>10</v>
      </c>
      <c r="F1115" s="35" t="s">
        <v>13</v>
      </c>
      <c r="G1115" s="35">
        <v>11394.065549999999</v>
      </c>
      <c r="H1115" s="9">
        <f t="shared" si="85"/>
        <v>0</v>
      </c>
      <c r="I1115" s="9">
        <f t="shared" si="86"/>
        <v>0</v>
      </c>
      <c r="J1115" s="9">
        <f t="shared" si="87"/>
        <v>0</v>
      </c>
      <c r="K1115" s="9">
        <f t="shared" si="88"/>
        <v>1</v>
      </c>
      <c r="L1115" s="9">
        <f t="shared" si="89"/>
        <v>0</v>
      </c>
      <c r="M1115" s="9">
        <v>55</v>
      </c>
      <c r="N1115" s="9">
        <v>35.244999999999997</v>
      </c>
      <c r="O1115" s="9">
        <v>1</v>
      </c>
      <c r="P1115" s="9">
        <v>11394.065549999999</v>
      </c>
      <c r="Q1115" s="9"/>
    </row>
    <row r="1116" spans="1:17">
      <c r="A1116" s="35">
        <v>55</v>
      </c>
      <c r="B1116" s="35" t="s">
        <v>9</v>
      </c>
      <c r="C1116" s="35">
        <v>27.645</v>
      </c>
      <c r="D1116" s="35">
        <v>0</v>
      </c>
      <c r="E1116" s="35" t="s">
        <v>10</v>
      </c>
      <c r="F1116" s="35" t="s">
        <v>12</v>
      </c>
      <c r="G1116" s="35">
        <v>10594.501550000001</v>
      </c>
      <c r="H1116" s="9">
        <f t="shared" si="85"/>
        <v>1</v>
      </c>
      <c r="I1116" s="9">
        <f t="shared" si="86"/>
        <v>0</v>
      </c>
      <c r="J1116" s="9">
        <f t="shared" si="87"/>
        <v>0</v>
      </c>
      <c r="K1116" s="9">
        <f t="shared" si="88"/>
        <v>1</v>
      </c>
      <c r="L1116" s="9">
        <f t="shared" si="89"/>
        <v>0</v>
      </c>
      <c r="M1116" s="9">
        <v>55</v>
      </c>
      <c r="N1116" s="9">
        <v>27.645</v>
      </c>
      <c r="O1116" s="9">
        <v>0</v>
      </c>
      <c r="P1116" s="9">
        <v>10594.501550000001</v>
      </c>
      <c r="Q1116" s="9"/>
    </row>
    <row r="1117" spans="1:17">
      <c r="A1117" s="35">
        <v>55</v>
      </c>
      <c r="B1117" s="35" t="s">
        <v>9</v>
      </c>
      <c r="C1117" s="35">
        <v>28.975000000000001</v>
      </c>
      <c r="D1117" s="35">
        <v>0</v>
      </c>
      <c r="E1117" s="35" t="s">
        <v>10</v>
      </c>
      <c r="F1117" s="35" t="s">
        <v>13</v>
      </c>
      <c r="G1117" s="35">
        <v>10796.35025</v>
      </c>
      <c r="H1117" s="9">
        <f t="shared" si="85"/>
        <v>0</v>
      </c>
      <c r="I1117" s="9">
        <f t="shared" si="86"/>
        <v>0</v>
      </c>
      <c r="J1117" s="9">
        <f t="shared" si="87"/>
        <v>0</v>
      </c>
      <c r="K1117" s="9">
        <f t="shared" si="88"/>
        <v>1</v>
      </c>
      <c r="L1117" s="9">
        <f t="shared" si="89"/>
        <v>0</v>
      </c>
      <c r="M1117" s="9">
        <v>55</v>
      </c>
      <c r="N1117" s="9">
        <v>28.975000000000001</v>
      </c>
      <c r="O1117" s="9">
        <v>0</v>
      </c>
      <c r="P1117" s="9">
        <v>10796.35025</v>
      </c>
      <c r="Q1117" s="9"/>
    </row>
    <row r="1118" spans="1:17">
      <c r="A1118" s="35">
        <v>55</v>
      </c>
      <c r="B1118" s="35" t="s">
        <v>6</v>
      </c>
      <c r="C1118" s="35">
        <v>29.83</v>
      </c>
      <c r="D1118" s="35">
        <v>0</v>
      </c>
      <c r="E1118" s="35" t="s">
        <v>10</v>
      </c>
      <c r="F1118" s="35" t="s">
        <v>13</v>
      </c>
      <c r="G1118" s="35">
        <v>11286.538699999999</v>
      </c>
      <c r="H1118" s="9">
        <f t="shared" si="85"/>
        <v>0</v>
      </c>
      <c r="I1118" s="9">
        <f t="shared" si="86"/>
        <v>0</v>
      </c>
      <c r="J1118" s="9">
        <f t="shared" si="87"/>
        <v>0</v>
      </c>
      <c r="K1118" s="9">
        <f t="shared" si="88"/>
        <v>0</v>
      </c>
      <c r="L1118" s="9">
        <f t="shared" si="89"/>
        <v>0</v>
      </c>
      <c r="M1118" s="9">
        <v>55</v>
      </c>
      <c r="N1118" s="9">
        <v>29.83</v>
      </c>
      <c r="O1118" s="9">
        <v>0</v>
      </c>
      <c r="P1118" s="9">
        <v>11286.538699999999</v>
      </c>
      <c r="Q1118" s="9"/>
    </row>
    <row r="1119" spans="1:17">
      <c r="A1119" s="35">
        <v>55</v>
      </c>
      <c r="B1119" s="35" t="s">
        <v>9</v>
      </c>
      <c r="C1119" s="35">
        <v>32.67</v>
      </c>
      <c r="D1119" s="35">
        <v>1</v>
      </c>
      <c r="E1119" s="35" t="s">
        <v>10</v>
      </c>
      <c r="F1119" s="35" t="s">
        <v>11</v>
      </c>
      <c r="G1119" s="35">
        <v>10807.4863</v>
      </c>
      <c r="H1119" s="9">
        <f t="shared" si="85"/>
        <v>0</v>
      </c>
      <c r="I1119" s="9">
        <f t="shared" si="86"/>
        <v>1</v>
      </c>
      <c r="J1119" s="9">
        <f t="shared" si="87"/>
        <v>0</v>
      </c>
      <c r="K1119" s="9">
        <f t="shared" si="88"/>
        <v>1</v>
      </c>
      <c r="L1119" s="9">
        <f t="shared" si="89"/>
        <v>0</v>
      </c>
      <c r="M1119" s="9">
        <v>55</v>
      </c>
      <c r="N1119" s="9">
        <v>32.67</v>
      </c>
      <c r="O1119" s="9">
        <v>1</v>
      </c>
      <c r="P1119" s="9">
        <v>10807.4863</v>
      </c>
      <c r="Q1119" s="9"/>
    </row>
    <row r="1120" spans="1:17">
      <c r="A1120" s="35">
        <v>55</v>
      </c>
      <c r="B1120" s="35" t="s">
        <v>9</v>
      </c>
      <c r="C1120" s="35">
        <v>29.9</v>
      </c>
      <c r="D1120" s="35">
        <v>0</v>
      </c>
      <c r="E1120" s="35" t="s">
        <v>10</v>
      </c>
      <c r="F1120" s="35" t="s">
        <v>8</v>
      </c>
      <c r="G1120" s="35">
        <v>10214.636</v>
      </c>
      <c r="H1120" s="9">
        <f t="shared" si="85"/>
        <v>0</v>
      </c>
      <c r="I1120" s="9">
        <f t="shared" si="86"/>
        <v>0</v>
      </c>
      <c r="J1120" s="9">
        <f t="shared" si="87"/>
        <v>1</v>
      </c>
      <c r="K1120" s="9">
        <f t="shared" si="88"/>
        <v>1</v>
      </c>
      <c r="L1120" s="9">
        <f t="shared" si="89"/>
        <v>0</v>
      </c>
      <c r="M1120" s="9">
        <v>55</v>
      </c>
      <c r="N1120" s="9">
        <v>29.9</v>
      </c>
      <c r="O1120" s="9">
        <v>0</v>
      </c>
      <c r="P1120" s="9">
        <v>10214.636</v>
      </c>
      <c r="Q1120" s="9"/>
    </row>
    <row r="1121" spans="1:17">
      <c r="A1121" s="35">
        <v>55</v>
      </c>
      <c r="B1121" s="35" t="s">
        <v>9</v>
      </c>
      <c r="C1121" s="35">
        <v>21.5</v>
      </c>
      <c r="D1121" s="35">
        <v>1</v>
      </c>
      <c r="E1121" s="35" t="s">
        <v>10</v>
      </c>
      <c r="F1121" s="35" t="s">
        <v>8</v>
      </c>
      <c r="G1121" s="35">
        <v>10791.96</v>
      </c>
      <c r="H1121" s="9">
        <f t="shared" si="85"/>
        <v>0</v>
      </c>
      <c r="I1121" s="9">
        <f t="shared" si="86"/>
        <v>0</v>
      </c>
      <c r="J1121" s="9">
        <f t="shared" si="87"/>
        <v>1</v>
      </c>
      <c r="K1121" s="9">
        <f t="shared" si="88"/>
        <v>1</v>
      </c>
      <c r="L1121" s="9">
        <f t="shared" si="89"/>
        <v>0</v>
      </c>
      <c r="M1121" s="9">
        <v>55</v>
      </c>
      <c r="N1121" s="9">
        <v>21.5</v>
      </c>
      <c r="O1121" s="9">
        <v>1</v>
      </c>
      <c r="P1121" s="9">
        <v>10791.96</v>
      </c>
      <c r="Q1121" s="9"/>
    </row>
    <row r="1122" spans="1:17">
      <c r="A1122" s="35">
        <v>55</v>
      </c>
      <c r="B1122" s="35" t="s">
        <v>9</v>
      </c>
      <c r="C1122" s="35">
        <v>37.715000000000003</v>
      </c>
      <c r="D1122" s="35">
        <v>3</v>
      </c>
      <c r="E1122" s="35" t="s">
        <v>10</v>
      </c>
      <c r="F1122" s="35" t="s">
        <v>12</v>
      </c>
      <c r="G1122" s="35">
        <v>30063.580549999999</v>
      </c>
      <c r="H1122" s="9">
        <f t="shared" si="85"/>
        <v>1</v>
      </c>
      <c r="I1122" s="9">
        <f t="shared" si="86"/>
        <v>0</v>
      </c>
      <c r="J1122" s="9">
        <f t="shared" si="87"/>
        <v>0</v>
      </c>
      <c r="K1122" s="9">
        <f t="shared" si="88"/>
        <v>1</v>
      </c>
      <c r="L1122" s="9">
        <f t="shared" si="89"/>
        <v>0</v>
      </c>
      <c r="M1122" s="9">
        <v>55</v>
      </c>
      <c r="N1122" s="9">
        <v>37.715000000000003</v>
      </c>
      <c r="O1122" s="9">
        <v>3</v>
      </c>
      <c r="P1122" s="9">
        <v>30063.580549999999</v>
      </c>
      <c r="Q1122" s="9"/>
    </row>
    <row r="1123" spans="1:17">
      <c r="A1123" s="35">
        <v>55</v>
      </c>
      <c r="B1123" s="35" t="s">
        <v>6</v>
      </c>
      <c r="C1123" s="35">
        <v>30.5</v>
      </c>
      <c r="D1123" s="35">
        <v>0</v>
      </c>
      <c r="E1123" s="35" t="s">
        <v>10</v>
      </c>
      <c r="F1123" s="35" t="s">
        <v>8</v>
      </c>
      <c r="G1123" s="35">
        <v>10704.47</v>
      </c>
      <c r="H1123" s="9">
        <f t="shared" si="85"/>
        <v>0</v>
      </c>
      <c r="I1123" s="9">
        <f t="shared" si="86"/>
        <v>0</v>
      </c>
      <c r="J1123" s="9">
        <f t="shared" si="87"/>
        <v>1</v>
      </c>
      <c r="K1123" s="9">
        <f t="shared" si="88"/>
        <v>0</v>
      </c>
      <c r="L1123" s="9">
        <f t="shared" si="89"/>
        <v>0</v>
      </c>
      <c r="M1123" s="9">
        <v>55</v>
      </c>
      <c r="N1123" s="9">
        <v>30.5</v>
      </c>
      <c r="O1123" s="9">
        <v>0</v>
      </c>
      <c r="P1123" s="9">
        <v>10704.47</v>
      </c>
      <c r="Q1123" s="9"/>
    </row>
    <row r="1124" spans="1:17">
      <c r="A1124" s="35">
        <v>56</v>
      </c>
      <c r="B1124" s="35" t="s">
        <v>6</v>
      </c>
      <c r="C1124" s="35">
        <v>39.82</v>
      </c>
      <c r="D1124" s="35">
        <v>0</v>
      </c>
      <c r="E1124" s="35" t="s">
        <v>10</v>
      </c>
      <c r="F1124" s="35" t="s">
        <v>11</v>
      </c>
      <c r="G1124" s="35">
        <v>11090.7178</v>
      </c>
      <c r="H1124" s="9">
        <f t="shared" si="85"/>
        <v>0</v>
      </c>
      <c r="I1124" s="9">
        <f t="shared" si="86"/>
        <v>1</v>
      </c>
      <c r="J1124" s="9">
        <f t="shared" si="87"/>
        <v>0</v>
      </c>
      <c r="K1124" s="9">
        <f t="shared" si="88"/>
        <v>0</v>
      </c>
      <c r="L1124" s="9">
        <f t="shared" si="89"/>
        <v>0</v>
      </c>
      <c r="M1124" s="9">
        <v>56</v>
      </c>
      <c r="N1124" s="9">
        <v>39.82</v>
      </c>
      <c r="O1124" s="9">
        <v>0</v>
      </c>
      <c r="P1124" s="9">
        <v>11090.7178</v>
      </c>
      <c r="Q1124" s="9"/>
    </row>
    <row r="1125" spans="1:17">
      <c r="A1125" s="35">
        <v>56</v>
      </c>
      <c r="B1125" s="35" t="s">
        <v>9</v>
      </c>
      <c r="C1125" s="35">
        <v>40.299999999999997</v>
      </c>
      <c r="D1125" s="35">
        <v>0</v>
      </c>
      <c r="E1125" s="35" t="s">
        <v>10</v>
      </c>
      <c r="F1125" s="35" t="s">
        <v>8</v>
      </c>
      <c r="G1125" s="35">
        <v>10602.385</v>
      </c>
      <c r="H1125" s="9">
        <f t="shared" si="85"/>
        <v>0</v>
      </c>
      <c r="I1125" s="9">
        <f t="shared" si="86"/>
        <v>0</v>
      </c>
      <c r="J1125" s="9">
        <f t="shared" si="87"/>
        <v>1</v>
      </c>
      <c r="K1125" s="9">
        <f t="shared" si="88"/>
        <v>1</v>
      </c>
      <c r="L1125" s="9">
        <f t="shared" si="89"/>
        <v>0</v>
      </c>
      <c r="M1125" s="9">
        <v>56</v>
      </c>
      <c r="N1125" s="9">
        <v>40.299999999999997</v>
      </c>
      <c r="O1125" s="9">
        <v>0</v>
      </c>
      <c r="P1125" s="9">
        <v>10602.385</v>
      </c>
      <c r="Q1125" s="9"/>
    </row>
    <row r="1126" spans="1:17">
      <c r="A1126" s="35">
        <v>56</v>
      </c>
      <c r="B1126" s="35" t="s">
        <v>6</v>
      </c>
      <c r="C1126" s="35">
        <v>27.2</v>
      </c>
      <c r="D1126" s="35">
        <v>0</v>
      </c>
      <c r="E1126" s="35" t="s">
        <v>10</v>
      </c>
      <c r="F1126" s="35" t="s">
        <v>8</v>
      </c>
      <c r="G1126" s="35">
        <v>11073.175999999999</v>
      </c>
      <c r="H1126" s="9">
        <f t="shared" si="85"/>
        <v>0</v>
      </c>
      <c r="I1126" s="9">
        <f t="shared" si="86"/>
        <v>0</v>
      </c>
      <c r="J1126" s="9">
        <f t="shared" si="87"/>
        <v>1</v>
      </c>
      <c r="K1126" s="9">
        <f t="shared" si="88"/>
        <v>0</v>
      </c>
      <c r="L1126" s="9">
        <f t="shared" si="89"/>
        <v>0</v>
      </c>
      <c r="M1126" s="9">
        <v>56</v>
      </c>
      <c r="N1126" s="9">
        <v>27.2</v>
      </c>
      <c r="O1126" s="9">
        <v>0</v>
      </c>
      <c r="P1126" s="9">
        <v>11073.175999999999</v>
      </c>
      <c r="Q1126" s="9"/>
    </row>
    <row r="1127" spans="1:17">
      <c r="A1127" s="35">
        <v>56</v>
      </c>
      <c r="B1127" s="35" t="s">
        <v>9</v>
      </c>
      <c r="C1127" s="35">
        <v>19.95</v>
      </c>
      <c r="D1127" s="35">
        <v>0</v>
      </c>
      <c r="E1127" s="35" t="s">
        <v>7</v>
      </c>
      <c r="F1127" s="35" t="s">
        <v>13</v>
      </c>
      <c r="G1127" s="35">
        <v>22412.648499999999</v>
      </c>
      <c r="H1127" s="9">
        <f t="shared" si="85"/>
        <v>0</v>
      </c>
      <c r="I1127" s="9">
        <f t="shared" si="86"/>
        <v>0</v>
      </c>
      <c r="J1127" s="9">
        <f t="shared" si="87"/>
        <v>0</v>
      </c>
      <c r="K1127" s="9">
        <f t="shared" si="88"/>
        <v>1</v>
      </c>
      <c r="L1127" s="9">
        <f t="shared" si="89"/>
        <v>1</v>
      </c>
      <c r="M1127" s="9">
        <v>56</v>
      </c>
      <c r="N1127" s="9">
        <v>19.95</v>
      </c>
      <c r="O1127" s="9">
        <v>0</v>
      </c>
      <c r="P1127" s="9">
        <v>22412.648499999999</v>
      </c>
      <c r="Q1127" s="9"/>
    </row>
    <row r="1128" spans="1:17">
      <c r="A1128" s="35">
        <v>56</v>
      </c>
      <c r="B1128" s="35" t="s">
        <v>6</v>
      </c>
      <c r="C1128" s="35">
        <v>26.6</v>
      </c>
      <c r="D1128" s="35">
        <v>1</v>
      </c>
      <c r="E1128" s="35" t="s">
        <v>10</v>
      </c>
      <c r="F1128" s="35" t="s">
        <v>12</v>
      </c>
      <c r="G1128" s="35">
        <v>12044.342000000001</v>
      </c>
      <c r="H1128" s="9">
        <f t="shared" si="85"/>
        <v>1</v>
      </c>
      <c r="I1128" s="9">
        <f t="shared" si="86"/>
        <v>0</v>
      </c>
      <c r="J1128" s="9">
        <f t="shared" si="87"/>
        <v>0</v>
      </c>
      <c r="K1128" s="9">
        <f t="shared" si="88"/>
        <v>0</v>
      </c>
      <c r="L1128" s="9">
        <f t="shared" si="89"/>
        <v>0</v>
      </c>
      <c r="M1128" s="9">
        <v>56</v>
      </c>
      <c r="N1128" s="9">
        <v>26.6</v>
      </c>
      <c r="O1128" s="9">
        <v>1</v>
      </c>
      <c r="P1128" s="9">
        <v>12044.342000000001</v>
      </c>
      <c r="Q1128" s="9"/>
    </row>
    <row r="1129" spans="1:17">
      <c r="A1129" s="35">
        <v>56</v>
      </c>
      <c r="B1129" s="35" t="s">
        <v>9</v>
      </c>
      <c r="C1129" s="35">
        <v>33.630000000000003</v>
      </c>
      <c r="D1129" s="35">
        <v>0</v>
      </c>
      <c r="E1129" s="35" t="s">
        <v>7</v>
      </c>
      <c r="F1129" s="35" t="s">
        <v>12</v>
      </c>
      <c r="G1129" s="35">
        <v>43921.183700000001</v>
      </c>
      <c r="H1129" s="9">
        <f t="shared" si="85"/>
        <v>1</v>
      </c>
      <c r="I1129" s="9">
        <f t="shared" si="86"/>
        <v>0</v>
      </c>
      <c r="J1129" s="9">
        <f t="shared" si="87"/>
        <v>0</v>
      </c>
      <c r="K1129" s="9">
        <f t="shared" si="88"/>
        <v>1</v>
      </c>
      <c r="L1129" s="9">
        <f t="shared" si="89"/>
        <v>1</v>
      </c>
      <c r="M1129" s="9">
        <v>56</v>
      </c>
      <c r="N1129" s="9">
        <v>33.630000000000003</v>
      </c>
      <c r="O1129" s="9">
        <v>0</v>
      </c>
      <c r="P1129" s="9">
        <v>43921.183700000001</v>
      </c>
      <c r="Q1129" s="9"/>
    </row>
    <row r="1130" spans="1:17">
      <c r="A1130" s="35">
        <v>56</v>
      </c>
      <c r="B1130" s="35" t="s">
        <v>6</v>
      </c>
      <c r="C1130" s="35">
        <v>37.51</v>
      </c>
      <c r="D1130" s="35">
        <v>2</v>
      </c>
      <c r="E1130" s="35" t="s">
        <v>10</v>
      </c>
      <c r="F1130" s="35" t="s">
        <v>11</v>
      </c>
      <c r="G1130" s="35">
        <v>12265.5069</v>
      </c>
      <c r="H1130" s="9">
        <f t="shared" si="85"/>
        <v>0</v>
      </c>
      <c r="I1130" s="9">
        <f t="shared" si="86"/>
        <v>1</v>
      </c>
      <c r="J1130" s="9">
        <f t="shared" si="87"/>
        <v>0</v>
      </c>
      <c r="K1130" s="9">
        <f t="shared" si="88"/>
        <v>0</v>
      </c>
      <c r="L1130" s="9">
        <f t="shared" si="89"/>
        <v>0</v>
      </c>
      <c r="M1130" s="9">
        <v>56</v>
      </c>
      <c r="N1130" s="9">
        <v>37.51</v>
      </c>
      <c r="O1130" s="9">
        <v>2</v>
      </c>
      <c r="P1130" s="9">
        <v>12265.5069</v>
      </c>
      <c r="Q1130" s="9"/>
    </row>
    <row r="1131" spans="1:17">
      <c r="A1131" s="35">
        <v>56</v>
      </c>
      <c r="B1131" s="35" t="s">
        <v>6</v>
      </c>
      <c r="C1131" s="35">
        <v>28.785</v>
      </c>
      <c r="D1131" s="35">
        <v>0</v>
      </c>
      <c r="E1131" s="35" t="s">
        <v>10</v>
      </c>
      <c r="F1131" s="35" t="s">
        <v>13</v>
      </c>
      <c r="G1131" s="35">
        <v>11658.379150000001</v>
      </c>
      <c r="H1131" s="9">
        <f t="shared" si="85"/>
        <v>0</v>
      </c>
      <c r="I1131" s="9">
        <f t="shared" si="86"/>
        <v>0</v>
      </c>
      <c r="J1131" s="9">
        <f t="shared" si="87"/>
        <v>0</v>
      </c>
      <c r="K1131" s="9">
        <f t="shared" si="88"/>
        <v>0</v>
      </c>
      <c r="L1131" s="9">
        <f t="shared" si="89"/>
        <v>0</v>
      </c>
      <c r="M1131" s="9">
        <v>56</v>
      </c>
      <c r="N1131" s="9">
        <v>28.785</v>
      </c>
      <c r="O1131" s="9">
        <v>0</v>
      </c>
      <c r="P1131" s="9">
        <v>11658.379150000001</v>
      </c>
      <c r="Q1131" s="9"/>
    </row>
    <row r="1132" spans="1:17">
      <c r="A1132" s="35">
        <v>56</v>
      </c>
      <c r="B1132" s="35" t="s">
        <v>6</v>
      </c>
      <c r="C1132" s="35">
        <v>32.299999999999997</v>
      </c>
      <c r="D1132" s="35">
        <v>3</v>
      </c>
      <c r="E1132" s="35" t="s">
        <v>10</v>
      </c>
      <c r="F1132" s="35" t="s">
        <v>13</v>
      </c>
      <c r="G1132" s="35">
        <v>13430.264999999999</v>
      </c>
      <c r="H1132" s="9">
        <f t="shared" si="85"/>
        <v>0</v>
      </c>
      <c r="I1132" s="9">
        <f t="shared" si="86"/>
        <v>0</v>
      </c>
      <c r="J1132" s="9">
        <f t="shared" si="87"/>
        <v>0</v>
      </c>
      <c r="K1132" s="9">
        <f t="shared" si="88"/>
        <v>0</v>
      </c>
      <c r="L1132" s="9">
        <f t="shared" si="89"/>
        <v>0</v>
      </c>
      <c r="M1132" s="9">
        <v>56</v>
      </c>
      <c r="N1132" s="9">
        <v>32.299999999999997</v>
      </c>
      <c r="O1132" s="9">
        <v>3</v>
      </c>
      <c r="P1132" s="9">
        <v>13430.264999999999</v>
      </c>
      <c r="Q1132" s="9"/>
    </row>
    <row r="1133" spans="1:17">
      <c r="A1133" s="35">
        <v>56</v>
      </c>
      <c r="B1133" s="35" t="s">
        <v>9</v>
      </c>
      <c r="C1133" s="35">
        <v>26.695</v>
      </c>
      <c r="D1133" s="35">
        <v>1</v>
      </c>
      <c r="E1133" s="35" t="s">
        <v>7</v>
      </c>
      <c r="F1133" s="35" t="s">
        <v>12</v>
      </c>
      <c r="G1133" s="35">
        <v>26109.32905</v>
      </c>
      <c r="H1133" s="9">
        <f t="shared" si="85"/>
        <v>1</v>
      </c>
      <c r="I1133" s="9">
        <f t="shared" si="86"/>
        <v>0</v>
      </c>
      <c r="J1133" s="9">
        <f t="shared" si="87"/>
        <v>0</v>
      </c>
      <c r="K1133" s="9">
        <f t="shared" si="88"/>
        <v>1</v>
      </c>
      <c r="L1133" s="9">
        <f t="shared" si="89"/>
        <v>1</v>
      </c>
      <c r="M1133" s="9">
        <v>56</v>
      </c>
      <c r="N1133" s="9">
        <v>26.695</v>
      </c>
      <c r="O1133" s="9">
        <v>1</v>
      </c>
      <c r="P1133" s="9">
        <v>26109.32905</v>
      </c>
      <c r="Q1133" s="9"/>
    </row>
    <row r="1134" spans="1:17">
      <c r="A1134" s="35">
        <v>56</v>
      </c>
      <c r="B1134" s="35" t="s">
        <v>6</v>
      </c>
      <c r="C1134" s="35">
        <v>25.65</v>
      </c>
      <c r="D1134" s="35">
        <v>0</v>
      </c>
      <c r="E1134" s="35" t="s">
        <v>10</v>
      </c>
      <c r="F1134" s="35" t="s">
        <v>12</v>
      </c>
      <c r="G1134" s="35">
        <v>11454.021500000001</v>
      </c>
      <c r="H1134" s="9">
        <f t="shared" si="85"/>
        <v>1</v>
      </c>
      <c r="I1134" s="9">
        <f t="shared" si="86"/>
        <v>0</v>
      </c>
      <c r="J1134" s="9">
        <f t="shared" si="87"/>
        <v>0</v>
      </c>
      <c r="K1134" s="9">
        <f t="shared" si="88"/>
        <v>0</v>
      </c>
      <c r="L1134" s="9">
        <f t="shared" si="89"/>
        <v>0</v>
      </c>
      <c r="M1134" s="9">
        <v>56</v>
      </c>
      <c r="N1134" s="9">
        <v>25.65</v>
      </c>
      <c r="O1134" s="9">
        <v>0</v>
      </c>
      <c r="P1134" s="9">
        <v>11454.021500000001</v>
      </c>
      <c r="Q1134" s="9"/>
    </row>
    <row r="1135" spans="1:17">
      <c r="A1135" s="35">
        <v>56</v>
      </c>
      <c r="B1135" s="35" t="s">
        <v>9</v>
      </c>
      <c r="C1135" s="35">
        <v>39.6</v>
      </c>
      <c r="D1135" s="35">
        <v>0</v>
      </c>
      <c r="E1135" s="35" t="s">
        <v>10</v>
      </c>
      <c r="F1135" s="35" t="s">
        <v>8</v>
      </c>
      <c r="G1135" s="35">
        <v>10601.412</v>
      </c>
      <c r="H1135" s="9">
        <f t="shared" si="85"/>
        <v>0</v>
      </c>
      <c r="I1135" s="9">
        <f t="shared" si="86"/>
        <v>0</v>
      </c>
      <c r="J1135" s="9">
        <f t="shared" si="87"/>
        <v>1</v>
      </c>
      <c r="K1135" s="9">
        <f t="shared" si="88"/>
        <v>1</v>
      </c>
      <c r="L1135" s="9">
        <f t="shared" si="89"/>
        <v>0</v>
      </c>
      <c r="M1135" s="9">
        <v>56</v>
      </c>
      <c r="N1135" s="9">
        <v>39.6</v>
      </c>
      <c r="O1135" s="9">
        <v>0</v>
      </c>
      <c r="P1135" s="9">
        <v>10601.412</v>
      </c>
      <c r="Q1135" s="9"/>
    </row>
    <row r="1136" spans="1:17">
      <c r="A1136" s="35">
        <v>56</v>
      </c>
      <c r="B1136" s="35" t="s">
        <v>9</v>
      </c>
      <c r="C1136" s="35">
        <v>25.934999999999999</v>
      </c>
      <c r="D1136" s="35">
        <v>0</v>
      </c>
      <c r="E1136" s="35" t="s">
        <v>10</v>
      </c>
      <c r="F1136" s="35" t="s">
        <v>13</v>
      </c>
      <c r="G1136" s="35">
        <v>11165.417649999999</v>
      </c>
      <c r="H1136" s="9">
        <f t="shared" si="85"/>
        <v>0</v>
      </c>
      <c r="I1136" s="9">
        <f t="shared" si="86"/>
        <v>0</v>
      </c>
      <c r="J1136" s="9">
        <f t="shared" si="87"/>
        <v>0</v>
      </c>
      <c r="K1136" s="9">
        <f t="shared" si="88"/>
        <v>1</v>
      </c>
      <c r="L1136" s="9">
        <f t="shared" si="89"/>
        <v>0</v>
      </c>
      <c r="M1136" s="9">
        <v>56</v>
      </c>
      <c r="N1136" s="9">
        <v>25.934999999999999</v>
      </c>
      <c r="O1136" s="9">
        <v>0</v>
      </c>
      <c r="P1136" s="9">
        <v>11165.417649999999</v>
      </c>
      <c r="Q1136" s="9"/>
    </row>
    <row r="1137" spans="1:17">
      <c r="A1137" s="35">
        <v>56</v>
      </c>
      <c r="B1137" s="35" t="s">
        <v>6</v>
      </c>
      <c r="C1137" s="35">
        <v>33.82</v>
      </c>
      <c r="D1137" s="35">
        <v>2</v>
      </c>
      <c r="E1137" s="35" t="s">
        <v>10</v>
      </c>
      <c r="F1137" s="35" t="s">
        <v>12</v>
      </c>
      <c r="G1137" s="35">
        <v>12643.3778</v>
      </c>
      <c r="H1137" s="9">
        <f t="shared" si="85"/>
        <v>1</v>
      </c>
      <c r="I1137" s="9">
        <f t="shared" si="86"/>
        <v>0</v>
      </c>
      <c r="J1137" s="9">
        <f t="shared" si="87"/>
        <v>0</v>
      </c>
      <c r="K1137" s="9">
        <f t="shared" si="88"/>
        <v>0</v>
      </c>
      <c r="L1137" s="9">
        <f t="shared" si="89"/>
        <v>0</v>
      </c>
      <c r="M1137" s="9">
        <v>56</v>
      </c>
      <c r="N1137" s="9">
        <v>33.82</v>
      </c>
      <c r="O1137" s="9">
        <v>2</v>
      </c>
      <c r="P1137" s="9">
        <v>12643.3778</v>
      </c>
      <c r="Q1137" s="9"/>
    </row>
    <row r="1138" spans="1:17">
      <c r="A1138" s="35">
        <v>56</v>
      </c>
      <c r="B1138" s="35" t="s">
        <v>9</v>
      </c>
      <c r="C1138" s="35">
        <v>32.11</v>
      </c>
      <c r="D1138" s="35">
        <v>1</v>
      </c>
      <c r="E1138" s="35" t="s">
        <v>10</v>
      </c>
      <c r="F1138" s="35" t="s">
        <v>13</v>
      </c>
      <c r="G1138" s="35">
        <v>11763.000899999999</v>
      </c>
      <c r="H1138" s="9">
        <f t="shared" si="85"/>
        <v>0</v>
      </c>
      <c r="I1138" s="9">
        <f t="shared" si="86"/>
        <v>0</v>
      </c>
      <c r="J1138" s="9">
        <f t="shared" si="87"/>
        <v>0</v>
      </c>
      <c r="K1138" s="9">
        <f t="shared" si="88"/>
        <v>1</v>
      </c>
      <c r="L1138" s="9">
        <f t="shared" si="89"/>
        <v>0</v>
      </c>
      <c r="M1138" s="9">
        <v>56</v>
      </c>
      <c r="N1138" s="9">
        <v>32.11</v>
      </c>
      <c r="O1138" s="9">
        <v>1</v>
      </c>
      <c r="P1138" s="9">
        <v>11763.000899999999</v>
      </c>
      <c r="Q1138" s="9"/>
    </row>
    <row r="1139" spans="1:17">
      <c r="A1139" s="35">
        <v>56</v>
      </c>
      <c r="B1139" s="35" t="s">
        <v>6</v>
      </c>
      <c r="C1139" s="35">
        <v>25.3</v>
      </c>
      <c r="D1139" s="35">
        <v>0</v>
      </c>
      <c r="E1139" s="35" t="s">
        <v>10</v>
      </c>
      <c r="F1139" s="35" t="s">
        <v>8</v>
      </c>
      <c r="G1139" s="35">
        <v>11070.535</v>
      </c>
      <c r="H1139" s="9">
        <f t="shared" si="85"/>
        <v>0</v>
      </c>
      <c r="I1139" s="9">
        <f t="shared" si="86"/>
        <v>0</v>
      </c>
      <c r="J1139" s="9">
        <f t="shared" si="87"/>
        <v>1</v>
      </c>
      <c r="K1139" s="9">
        <f t="shared" si="88"/>
        <v>0</v>
      </c>
      <c r="L1139" s="9">
        <f t="shared" si="89"/>
        <v>0</v>
      </c>
      <c r="M1139" s="9">
        <v>56</v>
      </c>
      <c r="N1139" s="9">
        <v>25.3</v>
      </c>
      <c r="O1139" s="9">
        <v>0</v>
      </c>
      <c r="P1139" s="9">
        <v>11070.535</v>
      </c>
      <c r="Q1139" s="9"/>
    </row>
    <row r="1140" spans="1:17">
      <c r="A1140" s="35">
        <v>56</v>
      </c>
      <c r="B1140" s="35" t="s">
        <v>6</v>
      </c>
      <c r="C1140" s="35">
        <v>28.594999999999999</v>
      </c>
      <c r="D1140" s="35">
        <v>0</v>
      </c>
      <c r="E1140" s="35" t="s">
        <v>10</v>
      </c>
      <c r="F1140" s="35" t="s">
        <v>13</v>
      </c>
      <c r="G1140" s="35">
        <v>11658.11505</v>
      </c>
      <c r="H1140" s="9">
        <f t="shared" si="85"/>
        <v>0</v>
      </c>
      <c r="I1140" s="9">
        <f t="shared" si="86"/>
        <v>0</v>
      </c>
      <c r="J1140" s="9">
        <f t="shared" si="87"/>
        <v>0</v>
      </c>
      <c r="K1140" s="9">
        <f t="shared" si="88"/>
        <v>0</v>
      </c>
      <c r="L1140" s="9">
        <f t="shared" si="89"/>
        <v>0</v>
      </c>
      <c r="M1140" s="9">
        <v>56</v>
      </c>
      <c r="N1140" s="9">
        <v>28.594999999999999</v>
      </c>
      <c r="O1140" s="9">
        <v>0</v>
      </c>
      <c r="P1140" s="9">
        <v>11658.11505</v>
      </c>
      <c r="Q1140" s="9"/>
    </row>
    <row r="1141" spans="1:17">
      <c r="A1141" s="35">
        <v>56</v>
      </c>
      <c r="B1141" s="35" t="s">
        <v>9</v>
      </c>
      <c r="C1141" s="35">
        <v>33.659999999999997</v>
      </c>
      <c r="D1141" s="35">
        <v>4</v>
      </c>
      <c r="E1141" s="35" t="s">
        <v>10</v>
      </c>
      <c r="F1141" s="35" t="s">
        <v>11</v>
      </c>
      <c r="G1141" s="35">
        <v>12949.1554</v>
      </c>
      <c r="H1141" s="9">
        <f t="shared" si="85"/>
        <v>0</v>
      </c>
      <c r="I1141" s="9">
        <f t="shared" si="86"/>
        <v>1</v>
      </c>
      <c r="J1141" s="9">
        <f t="shared" si="87"/>
        <v>0</v>
      </c>
      <c r="K1141" s="9">
        <f t="shared" si="88"/>
        <v>1</v>
      </c>
      <c r="L1141" s="9">
        <f t="shared" si="89"/>
        <v>0</v>
      </c>
      <c r="M1141" s="9">
        <v>56</v>
      </c>
      <c r="N1141" s="9">
        <v>33.659999999999997</v>
      </c>
      <c r="O1141" s="9">
        <v>4</v>
      </c>
      <c r="P1141" s="9">
        <v>12949.1554</v>
      </c>
      <c r="Q1141" s="9"/>
    </row>
    <row r="1142" spans="1:17">
      <c r="A1142" s="35">
        <v>56</v>
      </c>
      <c r="B1142" s="35" t="s">
        <v>9</v>
      </c>
      <c r="C1142" s="35">
        <v>36.1</v>
      </c>
      <c r="D1142" s="35">
        <v>3</v>
      </c>
      <c r="E1142" s="35" t="s">
        <v>10</v>
      </c>
      <c r="F1142" s="35" t="s">
        <v>8</v>
      </c>
      <c r="G1142" s="35">
        <v>12363.547</v>
      </c>
      <c r="H1142" s="9">
        <f t="shared" si="85"/>
        <v>0</v>
      </c>
      <c r="I1142" s="9">
        <f t="shared" si="86"/>
        <v>0</v>
      </c>
      <c r="J1142" s="9">
        <f t="shared" si="87"/>
        <v>1</v>
      </c>
      <c r="K1142" s="9">
        <f t="shared" si="88"/>
        <v>1</v>
      </c>
      <c r="L1142" s="9">
        <f t="shared" si="89"/>
        <v>0</v>
      </c>
      <c r="M1142" s="9">
        <v>56</v>
      </c>
      <c r="N1142" s="9">
        <v>36.1</v>
      </c>
      <c r="O1142" s="9">
        <v>3</v>
      </c>
      <c r="P1142" s="9">
        <v>12363.547</v>
      </c>
      <c r="Q1142" s="9"/>
    </row>
    <row r="1143" spans="1:17">
      <c r="A1143" s="35">
        <v>56</v>
      </c>
      <c r="B1143" s="35" t="s">
        <v>9</v>
      </c>
      <c r="C1143" s="35">
        <v>33.725000000000001</v>
      </c>
      <c r="D1143" s="35">
        <v>0</v>
      </c>
      <c r="E1143" s="35" t="s">
        <v>10</v>
      </c>
      <c r="F1143" s="35" t="s">
        <v>12</v>
      </c>
      <c r="G1143" s="35">
        <v>10976.24575</v>
      </c>
      <c r="H1143" s="9">
        <f t="shared" si="85"/>
        <v>1</v>
      </c>
      <c r="I1143" s="9">
        <f t="shared" si="86"/>
        <v>0</v>
      </c>
      <c r="J1143" s="9">
        <f t="shared" si="87"/>
        <v>0</v>
      </c>
      <c r="K1143" s="9">
        <f t="shared" si="88"/>
        <v>1</v>
      </c>
      <c r="L1143" s="9">
        <f t="shared" si="89"/>
        <v>0</v>
      </c>
      <c r="M1143" s="9">
        <v>56</v>
      </c>
      <c r="N1143" s="9">
        <v>33.725000000000001</v>
      </c>
      <c r="O1143" s="9">
        <v>0</v>
      </c>
      <c r="P1143" s="9">
        <v>10976.24575</v>
      </c>
      <c r="Q1143" s="9"/>
    </row>
    <row r="1144" spans="1:17">
      <c r="A1144" s="35">
        <v>56</v>
      </c>
      <c r="B1144" s="35" t="s">
        <v>9</v>
      </c>
      <c r="C1144" s="35">
        <v>31.79</v>
      </c>
      <c r="D1144" s="35">
        <v>2</v>
      </c>
      <c r="E1144" s="35" t="s">
        <v>7</v>
      </c>
      <c r="F1144" s="35" t="s">
        <v>11</v>
      </c>
      <c r="G1144" s="35">
        <v>43813.866099999999</v>
      </c>
      <c r="H1144" s="9">
        <f t="shared" si="85"/>
        <v>0</v>
      </c>
      <c r="I1144" s="9">
        <f t="shared" si="86"/>
        <v>1</v>
      </c>
      <c r="J1144" s="9">
        <f t="shared" si="87"/>
        <v>0</v>
      </c>
      <c r="K1144" s="9">
        <f t="shared" si="88"/>
        <v>1</v>
      </c>
      <c r="L1144" s="9">
        <f t="shared" si="89"/>
        <v>1</v>
      </c>
      <c r="M1144" s="9">
        <v>56</v>
      </c>
      <c r="N1144" s="9">
        <v>31.79</v>
      </c>
      <c r="O1144" s="9">
        <v>2</v>
      </c>
      <c r="P1144" s="9">
        <v>43813.866099999999</v>
      </c>
      <c r="Q1144" s="9"/>
    </row>
    <row r="1145" spans="1:17">
      <c r="A1145" s="35">
        <v>56</v>
      </c>
      <c r="B1145" s="35" t="s">
        <v>6</v>
      </c>
      <c r="C1145" s="35">
        <v>28.31</v>
      </c>
      <c r="D1145" s="35">
        <v>0</v>
      </c>
      <c r="E1145" s="35" t="s">
        <v>10</v>
      </c>
      <c r="F1145" s="35" t="s">
        <v>13</v>
      </c>
      <c r="G1145" s="35">
        <v>11657.7189</v>
      </c>
      <c r="H1145" s="9">
        <f t="shared" si="85"/>
        <v>0</v>
      </c>
      <c r="I1145" s="9">
        <f t="shared" si="86"/>
        <v>0</v>
      </c>
      <c r="J1145" s="9">
        <f t="shared" si="87"/>
        <v>0</v>
      </c>
      <c r="K1145" s="9">
        <f t="shared" si="88"/>
        <v>0</v>
      </c>
      <c r="L1145" s="9">
        <f t="shared" si="89"/>
        <v>0</v>
      </c>
      <c r="M1145" s="9">
        <v>56</v>
      </c>
      <c r="N1145" s="9">
        <v>28.31</v>
      </c>
      <c r="O1145" s="9">
        <v>0</v>
      </c>
      <c r="P1145" s="9">
        <v>11657.7189</v>
      </c>
      <c r="Q1145" s="9"/>
    </row>
    <row r="1146" spans="1:17">
      <c r="A1146" s="35">
        <v>56</v>
      </c>
      <c r="B1146" s="35" t="s">
        <v>6</v>
      </c>
      <c r="C1146" s="35">
        <v>35.799999999999997</v>
      </c>
      <c r="D1146" s="35">
        <v>1</v>
      </c>
      <c r="E1146" s="35" t="s">
        <v>10</v>
      </c>
      <c r="F1146" s="35" t="s">
        <v>8</v>
      </c>
      <c r="G1146" s="35">
        <v>11674.13</v>
      </c>
      <c r="H1146" s="9">
        <f t="shared" si="85"/>
        <v>0</v>
      </c>
      <c r="I1146" s="9">
        <f t="shared" si="86"/>
        <v>0</v>
      </c>
      <c r="J1146" s="9">
        <f t="shared" si="87"/>
        <v>1</v>
      </c>
      <c r="K1146" s="9">
        <f t="shared" si="88"/>
        <v>0</v>
      </c>
      <c r="L1146" s="9">
        <f t="shared" si="89"/>
        <v>0</v>
      </c>
      <c r="M1146" s="9">
        <v>56</v>
      </c>
      <c r="N1146" s="9">
        <v>35.799999999999997</v>
      </c>
      <c r="O1146" s="9">
        <v>1</v>
      </c>
      <c r="P1146" s="9">
        <v>11674.13</v>
      </c>
      <c r="Q1146" s="9"/>
    </row>
    <row r="1147" spans="1:17">
      <c r="A1147" s="35">
        <v>56</v>
      </c>
      <c r="B1147" s="35" t="s">
        <v>9</v>
      </c>
      <c r="C1147" s="35">
        <v>22.1</v>
      </c>
      <c r="D1147" s="35">
        <v>0</v>
      </c>
      <c r="E1147" s="35" t="s">
        <v>10</v>
      </c>
      <c r="F1147" s="35" t="s">
        <v>8</v>
      </c>
      <c r="G1147" s="35">
        <v>10577.087</v>
      </c>
      <c r="H1147" s="9">
        <f t="shared" si="85"/>
        <v>0</v>
      </c>
      <c r="I1147" s="9">
        <f t="shared" si="86"/>
        <v>0</v>
      </c>
      <c r="J1147" s="9">
        <f t="shared" si="87"/>
        <v>1</v>
      </c>
      <c r="K1147" s="9">
        <f t="shared" si="88"/>
        <v>1</v>
      </c>
      <c r="L1147" s="9">
        <f t="shared" si="89"/>
        <v>0</v>
      </c>
      <c r="M1147" s="9">
        <v>56</v>
      </c>
      <c r="N1147" s="9">
        <v>22.1</v>
      </c>
      <c r="O1147" s="9">
        <v>0</v>
      </c>
      <c r="P1147" s="9">
        <v>10577.087</v>
      </c>
      <c r="Q1147" s="9"/>
    </row>
    <row r="1148" spans="1:17">
      <c r="A1148" s="35">
        <v>56</v>
      </c>
      <c r="B1148" s="35" t="s">
        <v>6</v>
      </c>
      <c r="C1148" s="35">
        <v>41.91</v>
      </c>
      <c r="D1148" s="35">
        <v>0</v>
      </c>
      <c r="E1148" s="35" t="s">
        <v>10</v>
      </c>
      <c r="F1148" s="35" t="s">
        <v>11</v>
      </c>
      <c r="G1148" s="35">
        <v>11093.6229</v>
      </c>
      <c r="H1148" s="9">
        <f t="shared" si="85"/>
        <v>0</v>
      </c>
      <c r="I1148" s="9">
        <f t="shared" si="86"/>
        <v>1</v>
      </c>
      <c r="J1148" s="9">
        <f t="shared" si="87"/>
        <v>0</v>
      </c>
      <c r="K1148" s="9">
        <f t="shared" si="88"/>
        <v>0</v>
      </c>
      <c r="L1148" s="9">
        <f t="shared" si="89"/>
        <v>0</v>
      </c>
      <c r="M1148" s="9">
        <v>56</v>
      </c>
      <c r="N1148" s="9">
        <v>41.91</v>
      </c>
      <c r="O1148" s="9">
        <v>0</v>
      </c>
      <c r="P1148" s="9">
        <v>11093.6229</v>
      </c>
      <c r="Q1148" s="9"/>
    </row>
    <row r="1149" spans="1:17">
      <c r="A1149" s="35">
        <v>56</v>
      </c>
      <c r="B1149" s="35" t="s">
        <v>9</v>
      </c>
      <c r="C1149" s="35">
        <v>34.43</v>
      </c>
      <c r="D1149" s="35">
        <v>0</v>
      </c>
      <c r="E1149" s="35" t="s">
        <v>10</v>
      </c>
      <c r="F1149" s="35" t="s">
        <v>11</v>
      </c>
      <c r="G1149" s="35">
        <v>10594.225700000001</v>
      </c>
      <c r="H1149" s="9">
        <f t="shared" si="85"/>
        <v>0</v>
      </c>
      <c r="I1149" s="9">
        <f t="shared" si="86"/>
        <v>1</v>
      </c>
      <c r="J1149" s="9">
        <f t="shared" si="87"/>
        <v>0</v>
      </c>
      <c r="K1149" s="9">
        <f t="shared" si="88"/>
        <v>1</v>
      </c>
      <c r="L1149" s="9">
        <f t="shared" si="89"/>
        <v>0</v>
      </c>
      <c r="M1149" s="9">
        <v>56</v>
      </c>
      <c r="N1149" s="9">
        <v>34.43</v>
      </c>
      <c r="O1149" s="9">
        <v>0</v>
      </c>
      <c r="P1149" s="9">
        <v>10594.225700000001</v>
      </c>
      <c r="Q1149" s="9"/>
    </row>
    <row r="1150" spans="1:17">
      <c r="A1150" s="35">
        <v>57</v>
      </c>
      <c r="B1150" s="35" t="s">
        <v>9</v>
      </c>
      <c r="C1150" s="35">
        <v>34.01</v>
      </c>
      <c r="D1150" s="35">
        <v>0</v>
      </c>
      <c r="E1150" s="35" t="s">
        <v>10</v>
      </c>
      <c r="F1150" s="35" t="s">
        <v>12</v>
      </c>
      <c r="G1150" s="35">
        <v>11356.660900000001</v>
      </c>
      <c r="H1150" s="9">
        <f t="shared" si="85"/>
        <v>1</v>
      </c>
      <c r="I1150" s="9">
        <f t="shared" si="86"/>
        <v>0</v>
      </c>
      <c r="J1150" s="9">
        <f t="shared" si="87"/>
        <v>0</v>
      </c>
      <c r="K1150" s="9">
        <f t="shared" si="88"/>
        <v>1</v>
      </c>
      <c r="L1150" s="9">
        <f t="shared" si="89"/>
        <v>0</v>
      </c>
      <c r="M1150" s="9">
        <v>57</v>
      </c>
      <c r="N1150" s="9">
        <v>34.01</v>
      </c>
      <c r="O1150" s="9">
        <v>0</v>
      </c>
      <c r="P1150" s="9">
        <v>11356.660900000001</v>
      </c>
      <c r="Q1150" s="9"/>
    </row>
    <row r="1151" spans="1:17">
      <c r="A1151" s="35">
        <v>57</v>
      </c>
      <c r="B1151" s="35" t="s">
        <v>6</v>
      </c>
      <c r="C1151" s="35">
        <v>31.16</v>
      </c>
      <c r="D1151" s="35">
        <v>0</v>
      </c>
      <c r="E1151" s="35" t="s">
        <v>7</v>
      </c>
      <c r="F1151" s="35" t="s">
        <v>12</v>
      </c>
      <c r="G1151" s="35">
        <v>43578.939400000003</v>
      </c>
      <c r="H1151" s="9">
        <f t="shared" si="85"/>
        <v>1</v>
      </c>
      <c r="I1151" s="9">
        <f t="shared" si="86"/>
        <v>0</v>
      </c>
      <c r="J1151" s="9">
        <f t="shared" si="87"/>
        <v>0</v>
      </c>
      <c r="K1151" s="9">
        <f t="shared" si="88"/>
        <v>0</v>
      </c>
      <c r="L1151" s="9">
        <f t="shared" si="89"/>
        <v>1</v>
      </c>
      <c r="M1151" s="9">
        <v>57</v>
      </c>
      <c r="N1151" s="9">
        <v>31.16</v>
      </c>
      <c r="O1151" s="9">
        <v>0</v>
      </c>
      <c r="P1151" s="9">
        <v>43578.939400000003</v>
      </c>
      <c r="Q1151" s="9"/>
    </row>
    <row r="1152" spans="1:17">
      <c r="A1152" s="35">
        <v>57</v>
      </c>
      <c r="B1152" s="35" t="s">
        <v>6</v>
      </c>
      <c r="C1152" s="35">
        <v>38</v>
      </c>
      <c r="D1152" s="35">
        <v>2</v>
      </c>
      <c r="E1152" s="35" t="s">
        <v>10</v>
      </c>
      <c r="F1152" s="35" t="s">
        <v>8</v>
      </c>
      <c r="G1152" s="35">
        <v>12646.207</v>
      </c>
      <c r="H1152" s="9">
        <f t="shared" si="85"/>
        <v>0</v>
      </c>
      <c r="I1152" s="9">
        <f t="shared" si="86"/>
        <v>0</v>
      </c>
      <c r="J1152" s="9">
        <f t="shared" si="87"/>
        <v>1</v>
      </c>
      <c r="K1152" s="9">
        <f t="shared" si="88"/>
        <v>0</v>
      </c>
      <c r="L1152" s="9">
        <f t="shared" si="89"/>
        <v>0</v>
      </c>
      <c r="M1152" s="9">
        <v>57</v>
      </c>
      <c r="N1152" s="9">
        <v>38</v>
      </c>
      <c r="O1152" s="9">
        <v>2</v>
      </c>
      <c r="P1152" s="9">
        <v>12646.207</v>
      </c>
      <c r="Q1152" s="9"/>
    </row>
    <row r="1153" spans="1:17">
      <c r="A1153" s="35">
        <v>57</v>
      </c>
      <c r="B1153" s="35" t="s">
        <v>9</v>
      </c>
      <c r="C1153" s="35">
        <v>40.945</v>
      </c>
      <c r="D1153" s="35">
        <v>0</v>
      </c>
      <c r="E1153" s="35" t="s">
        <v>10</v>
      </c>
      <c r="F1153" s="35" t="s">
        <v>13</v>
      </c>
      <c r="G1153" s="35">
        <v>11566.30055</v>
      </c>
      <c r="H1153" s="9">
        <f t="shared" si="85"/>
        <v>0</v>
      </c>
      <c r="I1153" s="9">
        <f t="shared" si="86"/>
        <v>0</v>
      </c>
      <c r="J1153" s="9">
        <f t="shared" si="87"/>
        <v>0</v>
      </c>
      <c r="K1153" s="9">
        <f t="shared" si="88"/>
        <v>1</v>
      </c>
      <c r="L1153" s="9">
        <f t="shared" si="89"/>
        <v>0</v>
      </c>
      <c r="M1153" s="9">
        <v>57</v>
      </c>
      <c r="N1153" s="9">
        <v>40.945</v>
      </c>
      <c r="O1153" s="9">
        <v>0</v>
      </c>
      <c r="P1153" s="9">
        <v>11566.30055</v>
      </c>
      <c r="Q1153" s="9"/>
    </row>
    <row r="1154" spans="1:17">
      <c r="A1154" s="35">
        <v>57</v>
      </c>
      <c r="B1154" s="35" t="s">
        <v>6</v>
      </c>
      <c r="C1154" s="35">
        <v>23.18</v>
      </c>
      <c r="D1154" s="35">
        <v>0</v>
      </c>
      <c r="E1154" s="35" t="s">
        <v>10</v>
      </c>
      <c r="F1154" s="35" t="s">
        <v>12</v>
      </c>
      <c r="G1154" s="35">
        <v>11830.6072</v>
      </c>
      <c r="H1154" s="9">
        <f t="shared" si="85"/>
        <v>1</v>
      </c>
      <c r="I1154" s="9">
        <f t="shared" si="86"/>
        <v>0</v>
      </c>
      <c r="J1154" s="9">
        <f t="shared" si="87"/>
        <v>0</v>
      </c>
      <c r="K1154" s="9">
        <f t="shared" si="88"/>
        <v>0</v>
      </c>
      <c r="L1154" s="9">
        <f t="shared" si="89"/>
        <v>0</v>
      </c>
      <c r="M1154" s="9">
        <v>57</v>
      </c>
      <c r="N1154" s="9">
        <v>23.18</v>
      </c>
      <c r="O1154" s="9">
        <v>0</v>
      </c>
      <c r="P1154" s="9">
        <v>11830.6072</v>
      </c>
      <c r="Q1154" s="9"/>
    </row>
    <row r="1155" spans="1:17">
      <c r="A1155" s="35">
        <v>57</v>
      </c>
      <c r="B1155" s="35" t="s">
        <v>6</v>
      </c>
      <c r="C1155" s="35">
        <v>22.23</v>
      </c>
      <c r="D1155" s="35">
        <v>0</v>
      </c>
      <c r="E1155" s="35" t="s">
        <v>10</v>
      </c>
      <c r="F1155" s="35" t="s">
        <v>13</v>
      </c>
      <c r="G1155" s="35">
        <v>12029.286700000001</v>
      </c>
      <c r="H1155" s="9">
        <f t="shared" ref="H1155:H1218" si="90">IF(F1155="northwest",1,0)</f>
        <v>0</v>
      </c>
      <c r="I1155" s="9">
        <f t="shared" ref="I1155:I1218" si="91">IF(F1155="southeast",1,0)</f>
        <v>0</v>
      </c>
      <c r="J1155" s="9">
        <f t="shared" ref="J1155:J1218" si="92">IF(F1155="southwest",1,0)</f>
        <v>0</v>
      </c>
      <c r="K1155" s="9">
        <f t="shared" ref="K1155:K1218" si="93">IF(B1155="MALE",1,0)</f>
        <v>0</v>
      </c>
      <c r="L1155" s="9">
        <f t="shared" ref="L1155:L1218" si="94">IF(E1155="yes",1,0)</f>
        <v>0</v>
      </c>
      <c r="M1155" s="9">
        <v>57</v>
      </c>
      <c r="N1155" s="9">
        <v>22.23</v>
      </c>
      <c r="O1155" s="9">
        <v>0</v>
      </c>
      <c r="P1155" s="9">
        <v>12029.286700000001</v>
      </c>
      <c r="Q1155" s="9"/>
    </row>
    <row r="1156" spans="1:17">
      <c r="A1156" s="35">
        <v>57</v>
      </c>
      <c r="B1156" s="35" t="s">
        <v>6</v>
      </c>
      <c r="C1156" s="35">
        <v>30.495000000000001</v>
      </c>
      <c r="D1156" s="35">
        <v>0</v>
      </c>
      <c r="E1156" s="35" t="s">
        <v>10</v>
      </c>
      <c r="F1156" s="35" t="s">
        <v>12</v>
      </c>
      <c r="G1156" s="35">
        <v>11840.77505</v>
      </c>
      <c r="H1156" s="9">
        <f t="shared" si="90"/>
        <v>1</v>
      </c>
      <c r="I1156" s="9">
        <f t="shared" si="91"/>
        <v>0</v>
      </c>
      <c r="J1156" s="9">
        <f t="shared" si="92"/>
        <v>0</v>
      </c>
      <c r="K1156" s="9">
        <f t="shared" si="93"/>
        <v>0</v>
      </c>
      <c r="L1156" s="9">
        <f t="shared" si="94"/>
        <v>0</v>
      </c>
      <c r="M1156" s="9">
        <v>57</v>
      </c>
      <c r="N1156" s="9">
        <v>30.495000000000001</v>
      </c>
      <c r="O1156" s="9">
        <v>0</v>
      </c>
      <c r="P1156" s="9">
        <v>11840.77505</v>
      </c>
      <c r="Q1156" s="9"/>
    </row>
    <row r="1157" spans="1:17">
      <c r="A1157" s="35">
        <v>57</v>
      </c>
      <c r="B1157" s="35" t="s">
        <v>6</v>
      </c>
      <c r="C1157" s="35">
        <v>28.7</v>
      </c>
      <c r="D1157" s="35">
        <v>0</v>
      </c>
      <c r="E1157" s="35" t="s">
        <v>10</v>
      </c>
      <c r="F1157" s="35" t="s">
        <v>8</v>
      </c>
      <c r="G1157" s="35">
        <v>11455.28</v>
      </c>
      <c r="H1157" s="9">
        <f t="shared" si="90"/>
        <v>0</v>
      </c>
      <c r="I1157" s="9">
        <f t="shared" si="91"/>
        <v>0</v>
      </c>
      <c r="J1157" s="9">
        <f t="shared" si="92"/>
        <v>1</v>
      </c>
      <c r="K1157" s="9">
        <f t="shared" si="93"/>
        <v>0</v>
      </c>
      <c r="L1157" s="9">
        <f t="shared" si="94"/>
        <v>0</v>
      </c>
      <c r="M1157" s="9">
        <v>57</v>
      </c>
      <c r="N1157" s="9">
        <v>28.7</v>
      </c>
      <c r="O1157" s="9">
        <v>0</v>
      </c>
      <c r="P1157" s="9">
        <v>11455.28</v>
      </c>
      <c r="Q1157" s="9"/>
    </row>
    <row r="1158" spans="1:17">
      <c r="A1158" s="35">
        <v>57</v>
      </c>
      <c r="B1158" s="35" t="s">
        <v>9</v>
      </c>
      <c r="C1158" s="35">
        <v>42.13</v>
      </c>
      <c r="D1158" s="35">
        <v>1</v>
      </c>
      <c r="E1158" s="35" t="s">
        <v>7</v>
      </c>
      <c r="F1158" s="35" t="s">
        <v>11</v>
      </c>
      <c r="G1158" s="35">
        <v>48675.517699999997</v>
      </c>
      <c r="H1158" s="9">
        <f t="shared" si="90"/>
        <v>0</v>
      </c>
      <c r="I1158" s="9">
        <f t="shared" si="91"/>
        <v>1</v>
      </c>
      <c r="J1158" s="9">
        <f t="shared" si="92"/>
        <v>0</v>
      </c>
      <c r="K1158" s="9">
        <f t="shared" si="93"/>
        <v>1</v>
      </c>
      <c r="L1158" s="9">
        <f t="shared" si="94"/>
        <v>1</v>
      </c>
      <c r="M1158" s="9">
        <v>57</v>
      </c>
      <c r="N1158" s="9">
        <v>42.13</v>
      </c>
      <c r="O1158" s="9">
        <v>1</v>
      </c>
      <c r="P1158" s="9">
        <v>48675.517699999997</v>
      </c>
      <c r="Q1158" s="9"/>
    </row>
    <row r="1159" spans="1:17">
      <c r="A1159" s="35">
        <v>57</v>
      </c>
      <c r="B1159" s="35" t="s">
        <v>6</v>
      </c>
      <c r="C1159" s="35">
        <v>34.295000000000002</v>
      </c>
      <c r="D1159" s="35">
        <v>2</v>
      </c>
      <c r="E1159" s="35" t="s">
        <v>10</v>
      </c>
      <c r="F1159" s="35" t="s">
        <v>13</v>
      </c>
      <c r="G1159" s="35">
        <v>13224.057049999999</v>
      </c>
      <c r="H1159" s="9">
        <f t="shared" si="90"/>
        <v>0</v>
      </c>
      <c r="I1159" s="9">
        <f t="shared" si="91"/>
        <v>0</v>
      </c>
      <c r="J1159" s="9">
        <f t="shared" si="92"/>
        <v>0</v>
      </c>
      <c r="K1159" s="9">
        <f t="shared" si="93"/>
        <v>0</v>
      </c>
      <c r="L1159" s="9">
        <f t="shared" si="94"/>
        <v>0</v>
      </c>
      <c r="M1159" s="9">
        <v>57</v>
      </c>
      <c r="N1159" s="9">
        <v>34.295000000000002</v>
      </c>
      <c r="O1159" s="9">
        <v>2</v>
      </c>
      <c r="P1159" s="9">
        <v>13224.057049999999</v>
      </c>
      <c r="Q1159" s="9"/>
    </row>
    <row r="1160" spans="1:17">
      <c r="A1160" s="35">
        <v>57</v>
      </c>
      <c r="B1160" s="35" t="s">
        <v>6</v>
      </c>
      <c r="C1160" s="35">
        <v>28.785</v>
      </c>
      <c r="D1160" s="35">
        <v>4</v>
      </c>
      <c r="E1160" s="35" t="s">
        <v>10</v>
      </c>
      <c r="F1160" s="35" t="s">
        <v>13</v>
      </c>
      <c r="G1160" s="35">
        <v>14394.398150000001</v>
      </c>
      <c r="H1160" s="9">
        <f t="shared" si="90"/>
        <v>0</v>
      </c>
      <c r="I1160" s="9">
        <f t="shared" si="91"/>
        <v>0</v>
      </c>
      <c r="J1160" s="9">
        <f t="shared" si="92"/>
        <v>0</v>
      </c>
      <c r="K1160" s="9">
        <f t="shared" si="93"/>
        <v>0</v>
      </c>
      <c r="L1160" s="9">
        <f t="shared" si="94"/>
        <v>0</v>
      </c>
      <c r="M1160" s="9">
        <v>57</v>
      </c>
      <c r="N1160" s="9">
        <v>28.785</v>
      </c>
      <c r="O1160" s="9">
        <v>4</v>
      </c>
      <c r="P1160" s="9">
        <v>14394.398150000001</v>
      </c>
      <c r="Q1160" s="9"/>
    </row>
    <row r="1161" spans="1:17">
      <c r="A1161" s="35">
        <v>57</v>
      </c>
      <c r="B1161" s="35" t="s">
        <v>6</v>
      </c>
      <c r="C1161" s="35">
        <v>23.98</v>
      </c>
      <c r="D1161" s="35">
        <v>1</v>
      </c>
      <c r="E1161" s="35" t="s">
        <v>10</v>
      </c>
      <c r="F1161" s="35" t="s">
        <v>11</v>
      </c>
      <c r="G1161" s="35">
        <v>22192.437109999999</v>
      </c>
      <c r="H1161" s="9">
        <f t="shared" si="90"/>
        <v>0</v>
      </c>
      <c r="I1161" s="9">
        <f t="shared" si="91"/>
        <v>1</v>
      </c>
      <c r="J1161" s="9">
        <f t="shared" si="92"/>
        <v>0</v>
      </c>
      <c r="K1161" s="9">
        <f t="shared" si="93"/>
        <v>0</v>
      </c>
      <c r="L1161" s="9">
        <f t="shared" si="94"/>
        <v>0</v>
      </c>
      <c r="M1161" s="9">
        <v>57</v>
      </c>
      <c r="N1161" s="9">
        <v>23.98</v>
      </c>
      <c r="O1161" s="9">
        <v>1</v>
      </c>
      <c r="P1161" s="9">
        <v>22192.437109999999</v>
      </c>
      <c r="Q1161" s="9"/>
    </row>
    <row r="1162" spans="1:17">
      <c r="A1162" s="35">
        <v>57</v>
      </c>
      <c r="B1162" s="35" t="s">
        <v>6</v>
      </c>
      <c r="C1162" s="35">
        <v>31.824999999999999</v>
      </c>
      <c r="D1162" s="35">
        <v>0</v>
      </c>
      <c r="E1162" s="35" t="s">
        <v>10</v>
      </c>
      <c r="F1162" s="35" t="s">
        <v>12</v>
      </c>
      <c r="G1162" s="35">
        <v>11842.623750000001</v>
      </c>
      <c r="H1162" s="9">
        <f t="shared" si="90"/>
        <v>1</v>
      </c>
      <c r="I1162" s="9">
        <f t="shared" si="91"/>
        <v>0</v>
      </c>
      <c r="J1162" s="9">
        <f t="shared" si="92"/>
        <v>0</v>
      </c>
      <c r="K1162" s="9">
        <f t="shared" si="93"/>
        <v>0</v>
      </c>
      <c r="L1162" s="9">
        <f t="shared" si="94"/>
        <v>0</v>
      </c>
      <c r="M1162" s="9">
        <v>57</v>
      </c>
      <c r="N1162" s="9">
        <v>31.824999999999999</v>
      </c>
      <c r="O1162" s="9">
        <v>0</v>
      </c>
      <c r="P1162" s="9">
        <v>11842.623750000001</v>
      </c>
      <c r="Q1162" s="9"/>
    </row>
    <row r="1163" spans="1:17">
      <c r="A1163" s="35">
        <v>57</v>
      </c>
      <c r="B1163" s="35" t="s">
        <v>6</v>
      </c>
      <c r="C1163" s="35">
        <v>29.81</v>
      </c>
      <c r="D1163" s="35">
        <v>0</v>
      </c>
      <c r="E1163" s="35" t="s">
        <v>7</v>
      </c>
      <c r="F1163" s="35" t="s">
        <v>11</v>
      </c>
      <c r="G1163" s="35">
        <v>27533.912899999999</v>
      </c>
      <c r="H1163" s="9">
        <f t="shared" si="90"/>
        <v>0</v>
      </c>
      <c r="I1163" s="9">
        <f t="shared" si="91"/>
        <v>1</v>
      </c>
      <c r="J1163" s="9">
        <f t="shared" si="92"/>
        <v>0</v>
      </c>
      <c r="K1163" s="9">
        <f t="shared" si="93"/>
        <v>0</v>
      </c>
      <c r="L1163" s="9">
        <f t="shared" si="94"/>
        <v>1</v>
      </c>
      <c r="M1163" s="9">
        <v>57</v>
      </c>
      <c r="N1163" s="9">
        <v>29.81</v>
      </c>
      <c r="O1163" s="9">
        <v>0</v>
      </c>
      <c r="P1163" s="9">
        <v>27533.912899999999</v>
      </c>
      <c r="Q1163" s="9"/>
    </row>
    <row r="1164" spans="1:17">
      <c r="A1164" s="35">
        <v>57</v>
      </c>
      <c r="B1164" s="35" t="s">
        <v>9</v>
      </c>
      <c r="C1164" s="35">
        <v>28.1</v>
      </c>
      <c r="D1164" s="35">
        <v>0</v>
      </c>
      <c r="E1164" s="35" t="s">
        <v>10</v>
      </c>
      <c r="F1164" s="35" t="s">
        <v>8</v>
      </c>
      <c r="G1164" s="35">
        <v>10965.446</v>
      </c>
      <c r="H1164" s="9">
        <f t="shared" si="90"/>
        <v>0</v>
      </c>
      <c r="I1164" s="9">
        <f t="shared" si="91"/>
        <v>0</v>
      </c>
      <c r="J1164" s="9">
        <f t="shared" si="92"/>
        <v>1</v>
      </c>
      <c r="K1164" s="9">
        <f t="shared" si="93"/>
        <v>1</v>
      </c>
      <c r="L1164" s="9">
        <f t="shared" si="94"/>
        <v>0</v>
      </c>
      <c r="M1164" s="9">
        <v>57</v>
      </c>
      <c r="N1164" s="9">
        <v>28.1</v>
      </c>
      <c r="O1164" s="9">
        <v>0</v>
      </c>
      <c r="P1164" s="9">
        <v>10965.446</v>
      </c>
      <c r="Q1164" s="9"/>
    </row>
    <row r="1165" spans="1:17">
      <c r="A1165" s="35">
        <v>57</v>
      </c>
      <c r="B1165" s="35" t="s">
        <v>9</v>
      </c>
      <c r="C1165" s="35">
        <v>43.7</v>
      </c>
      <c r="D1165" s="35">
        <v>1</v>
      </c>
      <c r="E1165" s="35" t="s">
        <v>10</v>
      </c>
      <c r="F1165" s="35" t="s">
        <v>8</v>
      </c>
      <c r="G1165" s="35">
        <v>11576.13</v>
      </c>
      <c r="H1165" s="9">
        <f t="shared" si="90"/>
        <v>0</v>
      </c>
      <c r="I1165" s="9">
        <f t="shared" si="91"/>
        <v>0</v>
      </c>
      <c r="J1165" s="9">
        <f t="shared" si="92"/>
        <v>1</v>
      </c>
      <c r="K1165" s="9">
        <f t="shared" si="93"/>
        <v>1</v>
      </c>
      <c r="L1165" s="9">
        <f t="shared" si="94"/>
        <v>0</v>
      </c>
      <c r="M1165" s="9">
        <v>57</v>
      </c>
      <c r="N1165" s="9">
        <v>43.7</v>
      </c>
      <c r="O1165" s="9">
        <v>1</v>
      </c>
      <c r="P1165" s="9">
        <v>11576.13</v>
      </c>
      <c r="Q1165" s="9"/>
    </row>
    <row r="1166" spans="1:17">
      <c r="A1166" s="35">
        <v>57</v>
      </c>
      <c r="B1166" s="35" t="s">
        <v>9</v>
      </c>
      <c r="C1166" s="35">
        <v>28.975000000000001</v>
      </c>
      <c r="D1166" s="35">
        <v>0</v>
      </c>
      <c r="E1166" s="35" t="s">
        <v>7</v>
      </c>
      <c r="F1166" s="35" t="s">
        <v>13</v>
      </c>
      <c r="G1166" s="35">
        <v>27218.437249999999</v>
      </c>
      <c r="H1166" s="9">
        <f t="shared" si="90"/>
        <v>0</v>
      </c>
      <c r="I1166" s="9">
        <f t="shared" si="91"/>
        <v>0</v>
      </c>
      <c r="J1166" s="9">
        <f t="shared" si="92"/>
        <v>0</v>
      </c>
      <c r="K1166" s="9">
        <f t="shared" si="93"/>
        <v>1</v>
      </c>
      <c r="L1166" s="9">
        <f t="shared" si="94"/>
        <v>1</v>
      </c>
      <c r="M1166" s="9">
        <v>57</v>
      </c>
      <c r="N1166" s="9">
        <v>28.975000000000001</v>
      </c>
      <c r="O1166" s="9">
        <v>0</v>
      </c>
      <c r="P1166" s="9">
        <v>27218.437249999999</v>
      </c>
      <c r="Q1166" s="9"/>
    </row>
    <row r="1167" spans="1:17">
      <c r="A1167" s="35">
        <v>57</v>
      </c>
      <c r="B1167" s="35" t="s">
        <v>9</v>
      </c>
      <c r="C1167" s="35">
        <v>33.630000000000003</v>
      </c>
      <c r="D1167" s="35">
        <v>1</v>
      </c>
      <c r="E1167" s="35" t="s">
        <v>10</v>
      </c>
      <c r="F1167" s="35" t="s">
        <v>12</v>
      </c>
      <c r="G1167" s="35">
        <v>11945.1327</v>
      </c>
      <c r="H1167" s="9">
        <f t="shared" si="90"/>
        <v>1</v>
      </c>
      <c r="I1167" s="9">
        <f t="shared" si="91"/>
        <v>0</v>
      </c>
      <c r="J1167" s="9">
        <f t="shared" si="92"/>
        <v>0</v>
      </c>
      <c r="K1167" s="9">
        <f t="shared" si="93"/>
        <v>1</v>
      </c>
      <c r="L1167" s="9">
        <f t="shared" si="94"/>
        <v>0</v>
      </c>
      <c r="M1167" s="9">
        <v>57</v>
      </c>
      <c r="N1167" s="9">
        <v>33.630000000000003</v>
      </c>
      <c r="O1167" s="9">
        <v>1</v>
      </c>
      <c r="P1167" s="9">
        <v>11945.1327</v>
      </c>
      <c r="Q1167" s="9"/>
    </row>
    <row r="1168" spans="1:17">
      <c r="A1168" s="35">
        <v>57</v>
      </c>
      <c r="B1168" s="35" t="s">
        <v>6</v>
      </c>
      <c r="C1168" s="35">
        <v>20.100000000000001</v>
      </c>
      <c r="D1168" s="35">
        <v>1</v>
      </c>
      <c r="E1168" s="35" t="s">
        <v>10</v>
      </c>
      <c r="F1168" s="35" t="s">
        <v>8</v>
      </c>
      <c r="G1168" s="35">
        <v>12032.325999999999</v>
      </c>
      <c r="H1168" s="9">
        <f t="shared" si="90"/>
        <v>0</v>
      </c>
      <c r="I1168" s="9">
        <f t="shared" si="91"/>
        <v>0</v>
      </c>
      <c r="J1168" s="9">
        <f t="shared" si="92"/>
        <v>1</v>
      </c>
      <c r="K1168" s="9">
        <f t="shared" si="93"/>
        <v>0</v>
      </c>
      <c r="L1168" s="9">
        <f t="shared" si="94"/>
        <v>0</v>
      </c>
      <c r="M1168" s="9">
        <v>57</v>
      </c>
      <c r="N1168" s="9">
        <v>20.100000000000001</v>
      </c>
      <c r="O1168" s="9">
        <v>1</v>
      </c>
      <c r="P1168" s="9">
        <v>12032.325999999999</v>
      </c>
      <c r="Q1168" s="9"/>
    </row>
    <row r="1169" spans="1:17">
      <c r="A1169" s="35">
        <v>57</v>
      </c>
      <c r="B1169" s="35" t="s">
        <v>9</v>
      </c>
      <c r="C1169" s="35">
        <v>18.335000000000001</v>
      </c>
      <c r="D1169" s="35">
        <v>0</v>
      </c>
      <c r="E1169" s="35" t="s">
        <v>10</v>
      </c>
      <c r="F1169" s="35" t="s">
        <v>13</v>
      </c>
      <c r="G1169" s="35">
        <v>11534.872649999999</v>
      </c>
      <c r="H1169" s="9">
        <f t="shared" si="90"/>
        <v>0</v>
      </c>
      <c r="I1169" s="9">
        <f t="shared" si="91"/>
        <v>0</v>
      </c>
      <c r="J1169" s="9">
        <f t="shared" si="92"/>
        <v>0</v>
      </c>
      <c r="K1169" s="9">
        <f t="shared" si="93"/>
        <v>1</v>
      </c>
      <c r="L1169" s="9">
        <f t="shared" si="94"/>
        <v>0</v>
      </c>
      <c r="M1169" s="9">
        <v>57</v>
      </c>
      <c r="N1169" s="9">
        <v>18.335000000000001</v>
      </c>
      <c r="O1169" s="9">
        <v>0</v>
      </c>
      <c r="P1169" s="9">
        <v>11534.872649999999</v>
      </c>
      <c r="Q1169" s="9"/>
    </row>
    <row r="1170" spans="1:17">
      <c r="A1170" s="35">
        <v>57</v>
      </c>
      <c r="B1170" s="35" t="s">
        <v>9</v>
      </c>
      <c r="C1170" s="35">
        <v>27.94</v>
      </c>
      <c r="D1170" s="35">
        <v>1</v>
      </c>
      <c r="E1170" s="35" t="s">
        <v>10</v>
      </c>
      <c r="F1170" s="35" t="s">
        <v>11</v>
      </c>
      <c r="G1170" s="35">
        <v>11554.223599999999</v>
      </c>
      <c r="H1170" s="9">
        <f t="shared" si="90"/>
        <v>0</v>
      </c>
      <c r="I1170" s="9">
        <f t="shared" si="91"/>
        <v>1</v>
      </c>
      <c r="J1170" s="9">
        <f t="shared" si="92"/>
        <v>0</v>
      </c>
      <c r="K1170" s="9">
        <f t="shared" si="93"/>
        <v>1</v>
      </c>
      <c r="L1170" s="9">
        <f t="shared" si="94"/>
        <v>0</v>
      </c>
      <c r="M1170" s="9">
        <v>57</v>
      </c>
      <c r="N1170" s="9">
        <v>27.94</v>
      </c>
      <c r="O1170" s="9">
        <v>1</v>
      </c>
      <c r="P1170" s="9">
        <v>11554.223599999999</v>
      </c>
      <c r="Q1170" s="9"/>
    </row>
    <row r="1171" spans="1:17">
      <c r="A1171" s="35">
        <v>57</v>
      </c>
      <c r="B1171" s="35" t="s">
        <v>9</v>
      </c>
      <c r="C1171" s="35">
        <v>31.54</v>
      </c>
      <c r="D1171" s="35">
        <v>0</v>
      </c>
      <c r="E1171" s="35" t="s">
        <v>10</v>
      </c>
      <c r="F1171" s="35" t="s">
        <v>12</v>
      </c>
      <c r="G1171" s="35">
        <v>11353.2276</v>
      </c>
      <c r="H1171" s="9">
        <f t="shared" si="90"/>
        <v>1</v>
      </c>
      <c r="I1171" s="9">
        <f t="shared" si="91"/>
        <v>0</v>
      </c>
      <c r="J1171" s="9">
        <f t="shared" si="92"/>
        <v>0</v>
      </c>
      <c r="K1171" s="9">
        <f t="shared" si="93"/>
        <v>1</v>
      </c>
      <c r="L1171" s="9">
        <f t="shared" si="94"/>
        <v>0</v>
      </c>
      <c r="M1171" s="9">
        <v>57</v>
      </c>
      <c r="N1171" s="9">
        <v>31.54</v>
      </c>
      <c r="O1171" s="9">
        <v>0</v>
      </c>
      <c r="P1171" s="9">
        <v>11353.2276</v>
      </c>
      <c r="Q1171" s="9"/>
    </row>
    <row r="1172" spans="1:17">
      <c r="A1172" s="35">
        <v>57</v>
      </c>
      <c r="B1172" s="35" t="s">
        <v>9</v>
      </c>
      <c r="C1172" s="35">
        <v>40.28</v>
      </c>
      <c r="D1172" s="35">
        <v>0</v>
      </c>
      <c r="E1172" s="35" t="s">
        <v>10</v>
      </c>
      <c r="F1172" s="35" t="s">
        <v>13</v>
      </c>
      <c r="G1172" s="35">
        <v>20709.020339999999</v>
      </c>
      <c r="H1172" s="9">
        <f t="shared" si="90"/>
        <v>0</v>
      </c>
      <c r="I1172" s="9">
        <f t="shared" si="91"/>
        <v>0</v>
      </c>
      <c r="J1172" s="9">
        <f t="shared" si="92"/>
        <v>0</v>
      </c>
      <c r="K1172" s="9">
        <f t="shared" si="93"/>
        <v>1</v>
      </c>
      <c r="L1172" s="9">
        <f t="shared" si="94"/>
        <v>0</v>
      </c>
      <c r="M1172" s="9">
        <v>57</v>
      </c>
      <c r="N1172" s="9">
        <v>40.28</v>
      </c>
      <c r="O1172" s="9">
        <v>0</v>
      </c>
      <c r="P1172" s="9">
        <v>20709.020339999999</v>
      </c>
      <c r="Q1172" s="9"/>
    </row>
    <row r="1173" spans="1:17">
      <c r="A1173" s="35">
        <v>57</v>
      </c>
      <c r="B1173" s="35" t="s">
        <v>9</v>
      </c>
      <c r="C1173" s="35">
        <v>40.369999999999997</v>
      </c>
      <c r="D1173" s="35">
        <v>0</v>
      </c>
      <c r="E1173" s="35" t="s">
        <v>10</v>
      </c>
      <c r="F1173" s="35" t="s">
        <v>11</v>
      </c>
      <c r="G1173" s="35">
        <v>10982.5013</v>
      </c>
      <c r="H1173" s="9">
        <f t="shared" si="90"/>
        <v>0</v>
      </c>
      <c r="I1173" s="9">
        <f t="shared" si="91"/>
        <v>1</v>
      </c>
      <c r="J1173" s="9">
        <f t="shared" si="92"/>
        <v>0</v>
      </c>
      <c r="K1173" s="9">
        <f t="shared" si="93"/>
        <v>1</v>
      </c>
      <c r="L1173" s="9">
        <f t="shared" si="94"/>
        <v>0</v>
      </c>
      <c r="M1173" s="9">
        <v>57</v>
      </c>
      <c r="N1173" s="9">
        <v>40.369999999999997</v>
      </c>
      <c r="O1173" s="9">
        <v>0</v>
      </c>
      <c r="P1173" s="9">
        <v>10982.5013</v>
      </c>
      <c r="Q1173" s="9"/>
    </row>
    <row r="1174" spans="1:17">
      <c r="A1174" s="35">
        <v>57</v>
      </c>
      <c r="B1174" s="35" t="s">
        <v>9</v>
      </c>
      <c r="C1174" s="35">
        <v>23.7</v>
      </c>
      <c r="D1174" s="35">
        <v>0</v>
      </c>
      <c r="E1174" s="35" t="s">
        <v>10</v>
      </c>
      <c r="F1174" s="35" t="s">
        <v>8</v>
      </c>
      <c r="G1174" s="35">
        <v>10959.33</v>
      </c>
      <c r="H1174" s="9">
        <f t="shared" si="90"/>
        <v>0</v>
      </c>
      <c r="I1174" s="9">
        <f t="shared" si="91"/>
        <v>0</v>
      </c>
      <c r="J1174" s="9">
        <f t="shared" si="92"/>
        <v>1</v>
      </c>
      <c r="K1174" s="9">
        <f t="shared" si="93"/>
        <v>1</v>
      </c>
      <c r="L1174" s="9">
        <f t="shared" si="94"/>
        <v>0</v>
      </c>
      <c r="M1174" s="9">
        <v>57</v>
      </c>
      <c r="N1174" s="9">
        <v>23.7</v>
      </c>
      <c r="O1174" s="9">
        <v>0</v>
      </c>
      <c r="P1174" s="9">
        <v>10959.33</v>
      </c>
      <c r="Q1174" s="9"/>
    </row>
    <row r="1175" spans="1:17">
      <c r="A1175" s="35">
        <v>57</v>
      </c>
      <c r="B1175" s="35" t="s">
        <v>6</v>
      </c>
      <c r="C1175" s="35">
        <v>25.74</v>
      </c>
      <c r="D1175" s="35">
        <v>2</v>
      </c>
      <c r="E1175" s="35" t="s">
        <v>10</v>
      </c>
      <c r="F1175" s="35" t="s">
        <v>11</v>
      </c>
      <c r="G1175" s="35">
        <v>12629.1656</v>
      </c>
      <c r="H1175" s="9">
        <f t="shared" si="90"/>
        <v>0</v>
      </c>
      <c r="I1175" s="9">
        <f t="shared" si="91"/>
        <v>1</v>
      </c>
      <c r="J1175" s="9">
        <f t="shared" si="92"/>
        <v>0</v>
      </c>
      <c r="K1175" s="9">
        <f t="shared" si="93"/>
        <v>0</v>
      </c>
      <c r="L1175" s="9">
        <f t="shared" si="94"/>
        <v>0</v>
      </c>
      <c r="M1175" s="9">
        <v>57</v>
      </c>
      <c r="N1175" s="9">
        <v>25.74</v>
      </c>
      <c r="O1175" s="9">
        <v>2</v>
      </c>
      <c r="P1175" s="9">
        <v>12629.1656</v>
      </c>
      <c r="Q1175" s="9"/>
    </row>
    <row r="1176" spans="1:17">
      <c r="A1176" s="35">
        <v>58</v>
      </c>
      <c r="B1176" s="35" t="s">
        <v>9</v>
      </c>
      <c r="C1176" s="35">
        <v>36.954999999999998</v>
      </c>
      <c r="D1176" s="35">
        <v>2</v>
      </c>
      <c r="E1176" s="35" t="s">
        <v>7</v>
      </c>
      <c r="F1176" s="35" t="s">
        <v>12</v>
      </c>
      <c r="G1176" s="35">
        <v>47496.494449999998</v>
      </c>
      <c r="H1176" s="9">
        <f t="shared" si="90"/>
        <v>1</v>
      </c>
      <c r="I1176" s="9">
        <f t="shared" si="91"/>
        <v>0</v>
      </c>
      <c r="J1176" s="9">
        <f t="shared" si="92"/>
        <v>0</v>
      </c>
      <c r="K1176" s="9">
        <f t="shared" si="93"/>
        <v>1</v>
      </c>
      <c r="L1176" s="9">
        <f t="shared" si="94"/>
        <v>1</v>
      </c>
      <c r="M1176" s="9">
        <v>58</v>
      </c>
      <c r="N1176" s="9">
        <v>36.954999999999998</v>
      </c>
      <c r="O1176" s="9">
        <v>2</v>
      </c>
      <c r="P1176" s="9">
        <v>47496.494449999998</v>
      </c>
      <c r="Q1176" s="9"/>
    </row>
    <row r="1177" spans="1:17">
      <c r="A1177" s="35">
        <v>58</v>
      </c>
      <c r="B1177" s="35" t="s">
        <v>6</v>
      </c>
      <c r="C1177" s="35">
        <v>31.824999999999999</v>
      </c>
      <c r="D1177" s="35">
        <v>2</v>
      </c>
      <c r="E1177" s="35" t="s">
        <v>10</v>
      </c>
      <c r="F1177" s="35" t="s">
        <v>13</v>
      </c>
      <c r="G1177" s="35">
        <v>13607.36875</v>
      </c>
      <c r="H1177" s="9">
        <f t="shared" si="90"/>
        <v>0</v>
      </c>
      <c r="I1177" s="9">
        <f t="shared" si="91"/>
        <v>0</v>
      </c>
      <c r="J1177" s="9">
        <f t="shared" si="92"/>
        <v>0</v>
      </c>
      <c r="K1177" s="9">
        <f t="shared" si="93"/>
        <v>0</v>
      </c>
      <c r="L1177" s="9">
        <f t="shared" si="94"/>
        <v>0</v>
      </c>
      <c r="M1177" s="9">
        <v>58</v>
      </c>
      <c r="N1177" s="9">
        <v>31.824999999999999</v>
      </c>
      <c r="O1177" s="9">
        <v>2</v>
      </c>
      <c r="P1177" s="9">
        <v>13607.36875</v>
      </c>
      <c r="Q1177" s="9"/>
    </row>
    <row r="1178" spans="1:17">
      <c r="A1178" s="35">
        <v>58</v>
      </c>
      <c r="B1178" s="35" t="s">
        <v>9</v>
      </c>
      <c r="C1178" s="35">
        <v>32.01</v>
      </c>
      <c r="D1178" s="35">
        <v>1</v>
      </c>
      <c r="E1178" s="35" t="s">
        <v>10</v>
      </c>
      <c r="F1178" s="35" t="s">
        <v>11</v>
      </c>
      <c r="G1178" s="35">
        <v>11946.625899999999</v>
      </c>
      <c r="H1178" s="9">
        <f t="shared" si="90"/>
        <v>0</v>
      </c>
      <c r="I1178" s="9">
        <f t="shared" si="91"/>
        <v>1</v>
      </c>
      <c r="J1178" s="9">
        <f t="shared" si="92"/>
        <v>0</v>
      </c>
      <c r="K1178" s="9">
        <f t="shared" si="93"/>
        <v>1</v>
      </c>
      <c r="L1178" s="9">
        <f t="shared" si="94"/>
        <v>0</v>
      </c>
      <c r="M1178" s="9">
        <v>58</v>
      </c>
      <c r="N1178" s="9">
        <v>32.01</v>
      </c>
      <c r="O1178" s="9">
        <v>1</v>
      </c>
      <c r="P1178" s="9">
        <v>11946.625899999999</v>
      </c>
      <c r="Q1178" s="9"/>
    </row>
    <row r="1179" spans="1:17">
      <c r="A1179" s="35">
        <v>58</v>
      </c>
      <c r="B1179" s="35" t="s">
        <v>9</v>
      </c>
      <c r="C1179" s="35">
        <v>49.06</v>
      </c>
      <c r="D1179" s="35">
        <v>0</v>
      </c>
      <c r="E1179" s="35" t="s">
        <v>10</v>
      </c>
      <c r="F1179" s="35" t="s">
        <v>11</v>
      </c>
      <c r="G1179" s="35">
        <v>11381.3254</v>
      </c>
      <c r="H1179" s="9">
        <f t="shared" si="90"/>
        <v>0</v>
      </c>
      <c r="I1179" s="9">
        <f t="shared" si="91"/>
        <v>1</v>
      </c>
      <c r="J1179" s="9">
        <f t="shared" si="92"/>
        <v>0</v>
      </c>
      <c r="K1179" s="9">
        <f t="shared" si="93"/>
        <v>1</v>
      </c>
      <c r="L1179" s="9">
        <f t="shared" si="94"/>
        <v>0</v>
      </c>
      <c r="M1179" s="9">
        <v>58</v>
      </c>
      <c r="N1179" s="9">
        <v>49.06</v>
      </c>
      <c r="O1179" s="9">
        <v>0</v>
      </c>
      <c r="P1179" s="9">
        <v>11381.3254</v>
      </c>
      <c r="Q1179" s="9"/>
    </row>
    <row r="1180" spans="1:17">
      <c r="A1180" s="35">
        <v>58</v>
      </c>
      <c r="B1180" s="35" t="s">
        <v>9</v>
      </c>
      <c r="C1180" s="35">
        <v>28.594999999999999</v>
      </c>
      <c r="D1180" s="35">
        <v>0</v>
      </c>
      <c r="E1180" s="35" t="s">
        <v>10</v>
      </c>
      <c r="F1180" s="35" t="s">
        <v>12</v>
      </c>
      <c r="G1180" s="35">
        <v>11735.87905</v>
      </c>
      <c r="H1180" s="9">
        <f t="shared" si="90"/>
        <v>1</v>
      </c>
      <c r="I1180" s="9">
        <f t="shared" si="91"/>
        <v>0</v>
      </c>
      <c r="J1180" s="9">
        <f t="shared" si="92"/>
        <v>0</v>
      </c>
      <c r="K1180" s="9">
        <f t="shared" si="93"/>
        <v>1</v>
      </c>
      <c r="L1180" s="9">
        <f t="shared" si="94"/>
        <v>0</v>
      </c>
      <c r="M1180" s="9">
        <v>58</v>
      </c>
      <c r="N1180" s="9">
        <v>28.594999999999999</v>
      </c>
      <c r="O1180" s="9">
        <v>0</v>
      </c>
      <c r="P1180" s="9">
        <v>11735.87905</v>
      </c>
      <c r="Q1180" s="9"/>
    </row>
    <row r="1181" spans="1:17">
      <c r="A1181" s="35">
        <v>58</v>
      </c>
      <c r="B1181" s="35" t="s">
        <v>6</v>
      </c>
      <c r="C1181" s="35">
        <v>41.91</v>
      </c>
      <c r="D1181" s="35">
        <v>0</v>
      </c>
      <c r="E1181" s="35" t="s">
        <v>10</v>
      </c>
      <c r="F1181" s="35" t="s">
        <v>11</v>
      </c>
      <c r="G1181" s="35">
        <v>24227.337240000001</v>
      </c>
      <c r="H1181" s="9">
        <f t="shared" si="90"/>
        <v>0</v>
      </c>
      <c r="I1181" s="9">
        <f t="shared" si="91"/>
        <v>1</v>
      </c>
      <c r="J1181" s="9">
        <f t="shared" si="92"/>
        <v>0</v>
      </c>
      <c r="K1181" s="9">
        <f t="shared" si="93"/>
        <v>0</v>
      </c>
      <c r="L1181" s="9">
        <f t="shared" si="94"/>
        <v>0</v>
      </c>
      <c r="M1181" s="9">
        <v>58</v>
      </c>
      <c r="N1181" s="9">
        <v>41.91</v>
      </c>
      <c r="O1181" s="9">
        <v>0</v>
      </c>
      <c r="P1181" s="9">
        <v>24227.337240000001</v>
      </c>
      <c r="Q1181" s="9"/>
    </row>
    <row r="1182" spans="1:17">
      <c r="A1182" s="35">
        <v>58</v>
      </c>
      <c r="B1182" s="35" t="s">
        <v>6</v>
      </c>
      <c r="C1182" s="35">
        <v>25.2</v>
      </c>
      <c r="D1182" s="35">
        <v>0</v>
      </c>
      <c r="E1182" s="35" t="s">
        <v>10</v>
      </c>
      <c r="F1182" s="35" t="s">
        <v>8</v>
      </c>
      <c r="G1182" s="35">
        <v>11837.16</v>
      </c>
      <c r="H1182" s="9">
        <f t="shared" si="90"/>
        <v>0</v>
      </c>
      <c r="I1182" s="9">
        <f t="shared" si="91"/>
        <v>0</v>
      </c>
      <c r="J1182" s="9">
        <f t="shared" si="92"/>
        <v>1</v>
      </c>
      <c r="K1182" s="9">
        <f t="shared" si="93"/>
        <v>0</v>
      </c>
      <c r="L1182" s="9">
        <f t="shared" si="94"/>
        <v>0</v>
      </c>
      <c r="M1182" s="9">
        <v>58</v>
      </c>
      <c r="N1182" s="9">
        <v>25.2</v>
      </c>
      <c r="O1182" s="9">
        <v>0</v>
      </c>
      <c r="P1182" s="9">
        <v>11837.16</v>
      </c>
      <c r="Q1182" s="9"/>
    </row>
    <row r="1183" spans="1:17">
      <c r="A1183" s="35">
        <v>58</v>
      </c>
      <c r="B1183" s="35" t="s">
        <v>9</v>
      </c>
      <c r="C1183" s="35">
        <v>34.865000000000002</v>
      </c>
      <c r="D1183" s="35">
        <v>0</v>
      </c>
      <c r="E1183" s="35" t="s">
        <v>10</v>
      </c>
      <c r="F1183" s="35" t="s">
        <v>13</v>
      </c>
      <c r="G1183" s="35">
        <v>11944.594349999999</v>
      </c>
      <c r="H1183" s="9">
        <f t="shared" si="90"/>
        <v>0</v>
      </c>
      <c r="I1183" s="9">
        <f t="shared" si="91"/>
        <v>0</v>
      </c>
      <c r="J1183" s="9">
        <f t="shared" si="92"/>
        <v>0</v>
      </c>
      <c r="K1183" s="9">
        <f t="shared" si="93"/>
        <v>1</v>
      </c>
      <c r="L1183" s="9">
        <f t="shared" si="94"/>
        <v>0</v>
      </c>
      <c r="M1183" s="9">
        <v>58</v>
      </c>
      <c r="N1183" s="9">
        <v>34.865000000000002</v>
      </c>
      <c r="O1183" s="9">
        <v>0</v>
      </c>
      <c r="P1183" s="9">
        <v>11944.594349999999</v>
      </c>
      <c r="Q1183" s="9"/>
    </row>
    <row r="1184" spans="1:17">
      <c r="A1184" s="35">
        <v>58</v>
      </c>
      <c r="B1184" s="35" t="s">
        <v>6</v>
      </c>
      <c r="C1184" s="35">
        <v>39.049999999999997</v>
      </c>
      <c r="D1184" s="35">
        <v>0</v>
      </c>
      <c r="E1184" s="35" t="s">
        <v>10</v>
      </c>
      <c r="F1184" s="35" t="s">
        <v>11</v>
      </c>
      <c r="G1184" s="35">
        <v>11856.4115</v>
      </c>
      <c r="H1184" s="9">
        <f t="shared" si="90"/>
        <v>0</v>
      </c>
      <c r="I1184" s="9">
        <f t="shared" si="91"/>
        <v>1</v>
      </c>
      <c r="J1184" s="9">
        <f t="shared" si="92"/>
        <v>0</v>
      </c>
      <c r="K1184" s="9">
        <f t="shared" si="93"/>
        <v>0</v>
      </c>
      <c r="L1184" s="9">
        <f t="shared" si="94"/>
        <v>0</v>
      </c>
      <c r="M1184" s="9">
        <v>58</v>
      </c>
      <c r="N1184" s="9">
        <v>39.049999999999997</v>
      </c>
      <c r="O1184" s="9">
        <v>0</v>
      </c>
      <c r="P1184" s="9">
        <v>11856.4115</v>
      </c>
      <c r="Q1184" s="9"/>
    </row>
    <row r="1185" spans="1:17">
      <c r="A1185" s="35">
        <v>58</v>
      </c>
      <c r="B1185" s="35" t="s">
        <v>9</v>
      </c>
      <c r="C1185" s="35">
        <v>35.700000000000003</v>
      </c>
      <c r="D1185" s="35">
        <v>0</v>
      </c>
      <c r="E1185" s="35" t="s">
        <v>10</v>
      </c>
      <c r="F1185" s="35" t="s">
        <v>8</v>
      </c>
      <c r="G1185" s="35">
        <v>11362.754999999999</v>
      </c>
      <c r="H1185" s="9">
        <f t="shared" si="90"/>
        <v>0</v>
      </c>
      <c r="I1185" s="9">
        <f t="shared" si="91"/>
        <v>0</v>
      </c>
      <c r="J1185" s="9">
        <f t="shared" si="92"/>
        <v>1</v>
      </c>
      <c r="K1185" s="9">
        <f t="shared" si="93"/>
        <v>1</v>
      </c>
      <c r="L1185" s="9">
        <f t="shared" si="94"/>
        <v>0</v>
      </c>
      <c r="M1185" s="9">
        <v>58</v>
      </c>
      <c r="N1185" s="9">
        <v>35.700000000000003</v>
      </c>
      <c r="O1185" s="9">
        <v>0</v>
      </c>
      <c r="P1185" s="9">
        <v>11362.754999999999</v>
      </c>
      <c r="Q1185" s="9"/>
    </row>
    <row r="1186" spans="1:17">
      <c r="A1186" s="35">
        <v>58</v>
      </c>
      <c r="B1186" s="35" t="s">
        <v>6</v>
      </c>
      <c r="C1186" s="35">
        <v>27.17</v>
      </c>
      <c r="D1186" s="35">
        <v>0</v>
      </c>
      <c r="E1186" s="35" t="s">
        <v>10</v>
      </c>
      <c r="F1186" s="35" t="s">
        <v>12</v>
      </c>
      <c r="G1186" s="35">
        <v>12222.898300000001</v>
      </c>
      <c r="H1186" s="9">
        <f t="shared" si="90"/>
        <v>1</v>
      </c>
      <c r="I1186" s="9">
        <f t="shared" si="91"/>
        <v>0</v>
      </c>
      <c r="J1186" s="9">
        <f t="shared" si="92"/>
        <v>0</v>
      </c>
      <c r="K1186" s="9">
        <f t="shared" si="93"/>
        <v>0</v>
      </c>
      <c r="L1186" s="9">
        <f t="shared" si="94"/>
        <v>0</v>
      </c>
      <c r="M1186" s="9">
        <v>58</v>
      </c>
      <c r="N1186" s="9">
        <v>27.17</v>
      </c>
      <c r="O1186" s="9">
        <v>0</v>
      </c>
      <c r="P1186" s="9">
        <v>12222.898300000001</v>
      </c>
      <c r="Q1186" s="9"/>
    </row>
    <row r="1187" spans="1:17">
      <c r="A1187" s="35">
        <v>58</v>
      </c>
      <c r="B1187" s="35" t="s">
        <v>6</v>
      </c>
      <c r="C1187" s="35">
        <v>29</v>
      </c>
      <c r="D1187" s="35">
        <v>0</v>
      </c>
      <c r="E1187" s="35" t="s">
        <v>10</v>
      </c>
      <c r="F1187" s="35" t="s">
        <v>8</v>
      </c>
      <c r="G1187" s="35">
        <v>11842.441999999999</v>
      </c>
      <c r="H1187" s="9">
        <f t="shared" si="90"/>
        <v>0</v>
      </c>
      <c r="I1187" s="9">
        <f t="shared" si="91"/>
        <v>0</v>
      </c>
      <c r="J1187" s="9">
        <f t="shared" si="92"/>
        <v>1</v>
      </c>
      <c r="K1187" s="9">
        <f t="shared" si="93"/>
        <v>0</v>
      </c>
      <c r="L1187" s="9">
        <f t="shared" si="94"/>
        <v>0</v>
      </c>
      <c r="M1187" s="9">
        <v>58</v>
      </c>
      <c r="N1187" s="9">
        <v>29</v>
      </c>
      <c r="O1187" s="9">
        <v>0</v>
      </c>
      <c r="P1187" s="9">
        <v>11842.441999999999</v>
      </c>
      <c r="Q1187" s="9"/>
    </row>
    <row r="1188" spans="1:17">
      <c r="A1188" s="35">
        <v>58</v>
      </c>
      <c r="B1188" s="35" t="s">
        <v>9</v>
      </c>
      <c r="C1188" s="35">
        <v>38</v>
      </c>
      <c r="D1188" s="35">
        <v>0</v>
      </c>
      <c r="E1188" s="35" t="s">
        <v>10</v>
      </c>
      <c r="F1188" s="35" t="s">
        <v>8</v>
      </c>
      <c r="G1188" s="35">
        <v>11365.951999999999</v>
      </c>
      <c r="H1188" s="9">
        <f t="shared" si="90"/>
        <v>0</v>
      </c>
      <c r="I1188" s="9">
        <f t="shared" si="91"/>
        <v>0</v>
      </c>
      <c r="J1188" s="9">
        <f t="shared" si="92"/>
        <v>1</v>
      </c>
      <c r="K1188" s="9">
        <f t="shared" si="93"/>
        <v>1</v>
      </c>
      <c r="L1188" s="9">
        <f t="shared" si="94"/>
        <v>0</v>
      </c>
      <c r="M1188" s="9">
        <v>58</v>
      </c>
      <c r="N1188" s="9">
        <v>38</v>
      </c>
      <c r="O1188" s="9">
        <v>0</v>
      </c>
      <c r="P1188" s="9">
        <v>11365.951999999999</v>
      </c>
      <c r="Q1188" s="9"/>
    </row>
    <row r="1189" spans="1:17">
      <c r="A1189" s="35">
        <v>58</v>
      </c>
      <c r="B1189" s="35" t="s">
        <v>6</v>
      </c>
      <c r="C1189" s="35">
        <v>32.965000000000003</v>
      </c>
      <c r="D1189" s="35">
        <v>0</v>
      </c>
      <c r="E1189" s="35" t="s">
        <v>10</v>
      </c>
      <c r="F1189" s="35" t="s">
        <v>13</v>
      </c>
      <c r="G1189" s="35">
        <v>12430.95335</v>
      </c>
      <c r="H1189" s="9">
        <f t="shared" si="90"/>
        <v>0</v>
      </c>
      <c r="I1189" s="9">
        <f t="shared" si="91"/>
        <v>0</v>
      </c>
      <c r="J1189" s="9">
        <f t="shared" si="92"/>
        <v>0</v>
      </c>
      <c r="K1189" s="9">
        <f t="shared" si="93"/>
        <v>0</v>
      </c>
      <c r="L1189" s="9">
        <f t="shared" si="94"/>
        <v>0</v>
      </c>
      <c r="M1189" s="9">
        <v>58</v>
      </c>
      <c r="N1189" s="9">
        <v>32.965000000000003</v>
      </c>
      <c r="O1189" s="9">
        <v>0</v>
      </c>
      <c r="P1189" s="9">
        <v>12430.95335</v>
      </c>
      <c r="Q1189" s="9"/>
    </row>
    <row r="1190" spans="1:17">
      <c r="A1190" s="35">
        <v>58</v>
      </c>
      <c r="B1190" s="35" t="s">
        <v>6</v>
      </c>
      <c r="C1190" s="35">
        <v>33.44</v>
      </c>
      <c r="D1190" s="35">
        <v>0</v>
      </c>
      <c r="E1190" s="35" t="s">
        <v>10</v>
      </c>
      <c r="F1190" s="35" t="s">
        <v>12</v>
      </c>
      <c r="G1190" s="35">
        <v>12231.613600000001</v>
      </c>
      <c r="H1190" s="9">
        <f t="shared" si="90"/>
        <v>1</v>
      </c>
      <c r="I1190" s="9">
        <f t="shared" si="91"/>
        <v>0</v>
      </c>
      <c r="J1190" s="9">
        <f t="shared" si="92"/>
        <v>0</v>
      </c>
      <c r="K1190" s="9">
        <f t="shared" si="93"/>
        <v>0</v>
      </c>
      <c r="L1190" s="9">
        <f t="shared" si="94"/>
        <v>0</v>
      </c>
      <c r="M1190" s="9">
        <v>58</v>
      </c>
      <c r="N1190" s="9">
        <v>33.44</v>
      </c>
      <c r="O1190" s="9">
        <v>0</v>
      </c>
      <c r="P1190" s="9">
        <v>12231.613600000001</v>
      </c>
      <c r="Q1190" s="9"/>
    </row>
    <row r="1191" spans="1:17">
      <c r="A1191" s="35">
        <v>58</v>
      </c>
      <c r="B1191" s="35" t="s">
        <v>6</v>
      </c>
      <c r="C1191" s="35">
        <v>22.77</v>
      </c>
      <c r="D1191" s="35">
        <v>0</v>
      </c>
      <c r="E1191" s="35" t="s">
        <v>10</v>
      </c>
      <c r="F1191" s="35" t="s">
        <v>11</v>
      </c>
      <c r="G1191" s="35">
        <v>11833.782300000001</v>
      </c>
      <c r="H1191" s="9">
        <f t="shared" si="90"/>
        <v>0</v>
      </c>
      <c r="I1191" s="9">
        <f t="shared" si="91"/>
        <v>1</v>
      </c>
      <c r="J1191" s="9">
        <f t="shared" si="92"/>
        <v>0</v>
      </c>
      <c r="K1191" s="9">
        <f t="shared" si="93"/>
        <v>0</v>
      </c>
      <c r="L1191" s="9">
        <f t="shared" si="94"/>
        <v>0</v>
      </c>
      <c r="M1191" s="9">
        <v>58</v>
      </c>
      <c r="N1191" s="9">
        <v>22.77</v>
      </c>
      <c r="O1191" s="9">
        <v>0</v>
      </c>
      <c r="P1191" s="9">
        <v>11833.782300000001</v>
      </c>
      <c r="Q1191" s="9"/>
    </row>
    <row r="1192" spans="1:17">
      <c r="A1192" s="35">
        <v>58</v>
      </c>
      <c r="B1192" s="35" t="s">
        <v>6</v>
      </c>
      <c r="C1192" s="35">
        <v>33.1</v>
      </c>
      <c r="D1192" s="35">
        <v>0</v>
      </c>
      <c r="E1192" s="35" t="s">
        <v>10</v>
      </c>
      <c r="F1192" s="35" t="s">
        <v>8</v>
      </c>
      <c r="G1192" s="35">
        <v>11848.141</v>
      </c>
      <c r="H1192" s="9">
        <f t="shared" si="90"/>
        <v>0</v>
      </c>
      <c r="I1192" s="9">
        <f t="shared" si="91"/>
        <v>0</v>
      </c>
      <c r="J1192" s="9">
        <f t="shared" si="92"/>
        <v>1</v>
      </c>
      <c r="K1192" s="9">
        <f t="shared" si="93"/>
        <v>0</v>
      </c>
      <c r="L1192" s="9">
        <f t="shared" si="94"/>
        <v>0</v>
      </c>
      <c r="M1192" s="9">
        <v>58</v>
      </c>
      <c r="N1192" s="9">
        <v>33.1</v>
      </c>
      <c r="O1192" s="9">
        <v>0</v>
      </c>
      <c r="P1192" s="9">
        <v>11848.141</v>
      </c>
      <c r="Q1192" s="9"/>
    </row>
    <row r="1193" spans="1:17">
      <c r="A1193" s="35">
        <v>58</v>
      </c>
      <c r="B1193" s="35" t="s">
        <v>9</v>
      </c>
      <c r="C1193" s="35">
        <v>34.39</v>
      </c>
      <c r="D1193" s="35">
        <v>0</v>
      </c>
      <c r="E1193" s="35" t="s">
        <v>10</v>
      </c>
      <c r="F1193" s="35" t="s">
        <v>12</v>
      </c>
      <c r="G1193" s="35">
        <v>11743.9341</v>
      </c>
      <c r="H1193" s="9">
        <f t="shared" si="90"/>
        <v>1</v>
      </c>
      <c r="I1193" s="9">
        <f t="shared" si="91"/>
        <v>0</v>
      </c>
      <c r="J1193" s="9">
        <f t="shared" si="92"/>
        <v>0</v>
      </c>
      <c r="K1193" s="9">
        <f t="shared" si="93"/>
        <v>1</v>
      </c>
      <c r="L1193" s="9">
        <f t="shared" si="94"/>
        <v>0</v>
      </c>
      <c r="M1193" s="9">
        <v>58</v>
      </c>
      <c r="N1193" s="9">
        <v>34.39</v>
      </c>
      <c r="O1193" s="9">
        <v>0</v>
      </c>
      <c r="P1193" s="9">
        <v>11743.9341</v>
      </c>
      <c r="Q1193" s="9"/>
    </row>
    <row r="1194" spans="1:17">
      <c r="A1194" s="35">
        <v>58</v>
      </c>
      <c r="B1194" s="35" t="s">
        <v>9</v>
      </c>
      <c r="C1194" s="35">
        <v>36.08</v>
      </c>
      <c r="D1194" s="35">
        <v>0</v>
      </c>
      <c r="E1194" s="35" t="s">
        <v>10</v>
      </c>
      <c r="F1194" s="35" t="s">
        <v>11</v>
      </c>
      <c r="G1194" s="35">
        <v>11363.2832</v>
      </c>
      <c r="H1194" s="9">
        <f t="shared" si="90"/>
        <v>0</v>
      </c>
      <c r="I1194" s="9">
        <f t="shared" si="91"/>
        <v>1</v>
      </c>
      <c r="J1194" s="9">
        <f t="shared" si="92"/>
        <v>0</v>
      </c>
      <c r="K1194" s="9">
        <f t="shared" si="93"/>
        <v>1</v>
      </c>
      <c r="L1194" s="9">
        <f t="shared" si="94"/>
        <v>0</v>
      </c>
      <c r="M1194" s="9">
        <v>58</v>
      </c>
      <c r="N1194" s="9">
        <v>36.08</v>
      </c>
      <c r="O1194" s="9">
        <v>0</v>
      </c>
      <c r="P1194" s="9">
        <v>11363.2832</v>
      </c>
      <c r="Q1194" s="9"/>
    </row>
    <row r="1195" spans="1:17">
      <c r="A1195" s="35">
        <v>58</v>
      </c>
      <c r="B1195" s="35" t="s">
        <v>6</v>
      </c>
      <c r="C1195" s="35">
        <v>36.479999999999997</v>
      </c>
      <c r="D1195" s="35">
        <v>0</v>
      </c>
      <c r="E1195" s="35" t="s">
        <v>10</v>
      </c>
      <c r="F1195" s="35" t="s">
        <v>12</v>
      </c>
      <c r="G1195" s="35">
        <v>12235.8392</v>
      </c>
      <c r="H1195" s="9">
        <f t="shared" si="90"/>
        <v>1</v>
      </c>
      <c r="I1195" s="9">
        <f t="shared" si="91"/>
        <v>0</v>
      </c>
      <c r="J1195" s="9">
        <f t="shared" si="92"/>
        <v>0</v>
      </c>
      <c r="K1195" s="9">
        <f t="shared" si="93"/>
        <v>0</v>
      </c>
      <c r="L1195" s="9">
        <f t="shared" si="94"/>
        <v>0</v>
      </c>
      <c r="M1195" s="9">
        <v>58</v>
      </c>
      <c r="N1195" s="9">
        <v>36.479999999999997</v>
      </c>
      <c r="O1195" s="9">
        <v>0</v>
      </c>
      <c r="P1195" s="9">
        <v>12235.8392</v>
      </c>
      <c r="Q1195" s="9"/>
    </row>
    <row r="1196" spans="1:17">
      <c r="A1196" s="35">
        <v>58</v>
      </c>
      <c r="B1196" s="35" t="s">
        <v>6</v>
      </c>
      <c r="C1196" s="35">
        <v>32.395000000000003</v>
      </c>
      <c r="D1196" s="35">
        <v>1</v>
      </c>
      <c r="E1196" s="35" t="s">
        <v>10</v>
      </c>
      <c r="F1196" s="35" t="s">
        <v>13</v>
      </c>
      <c r="G1196" s="35">
        <v>13019.161050000001</v>
      </c>
      <c r="H1196" s="9">
        <f t="shared" si="90"/>
        <v>0</v>
      </c>
      <c r="I1196" s="9">
        <f t="shared" si="91"/>
        <v>0</v>
      </c>
      <c r="J1196" s="9">
        <f t="shared" si="92"/>
        <v>0</v>
      </c>
      <c r="K1196" s="9">
        <f t="shared" si="93"/>
        <v>0</v>
      </c>
      <c r="L1196" s="9">
        <f t="shared" si="94"/>
        <v>0</v>
      </c>
      <c r="M1196" s="9">
        <v>58</v>
      </c>
      <c r="N1196" s="9">
        <v>32.395000000000003</v>
      </c>
      <c r="O1196" s="9">
        <v>1</v>
      </c>
      <c r="P1196" s="9">
        <v>13019.161050000001</v>
      </c>
      <c r="Q1196" s="9"/>
    </row>
    <row r="1197" spans="1:17">
      <c r="A1197" s="35">
        <v>58</v>
      </c>
      <c r="B1197" s="35" t="s">
        <v>9</v>
      </c>
      <c r="C1197" s="35">
        <v>30.305</v>
      </c>
      <c r="D1197" s="35">
        <v>0</v>
      </c>
      <c r="E1197" s="35" t="s">
        <v>10</v>
      </c>
      <c r="F1197" s="35" t="s">
        <v>13</v>
      </c>
      <c r="G1197" s="35">
        <v>11938.255950000001</v>
      </c>
      <c r="H1197" s="9">
        <f t="shared" si="90"/>
        <v>0</v>
      </c>
      <c r="I1197" s="9">
        <f t="shared" si="91"/>
        <v>0</v>
      </c>
      <c r="J1197" s="9">
        <f t="shared" si="92"/>
        <v>0</v>
      </c>
      <c r="K1197" s="9">
        <f t="shared" si="93"/>
        <v>1</v>
      </c>
      <c r="L1197" s="9">
        <f t="shared" si="94"/>
        <v>0</v>
      </c>
      <c r="M1197" s="9">
        <v>58</v>
      </c>
      <c r="N1197" s="9">
        <v>30.305</v>
      </c>
      <c r="O1197" s="9">
        <v>0</v>
      </c>
      <c r="P1197" s="9">
        <v>11938.255950000001</v>
      </c>
      <c r="Q1197" s="9"/>
    </row>
    <row r="1198" spans="1:17">
      <c r="A1198" s="35">
        <v>58</v>
      </c>
      <c r="B1198" s="35" t="s">
        <v>9</v>
      </c>
      <c r="C1198" s="35">
        <v>23.3</v>
      </c>
      <c r="D1198" s="35">
        <v>0</v>
      </c>
      <c r="E1198" s="35" t="s">
        <v>10</v>
      </c>
      <c r="F1198" s="35" t="s">
        <v>8</v>
      </c>
      <c r="G1198" s="35">
        <v>11345.519</v>
      </c>
      <c r="H1198" s="9">
        <f t="shared" si="90"/>
        <v>0</v>
      </c>
      <c r="I1198" s="9">
        <f t="shared" si="91"/>
        <v>0</v>
      </c>
      <c r="J1198" s="9">
        <f t="shared" si="92"/>
        <v>1</v>
      </c>
      <c r="K1198" s="9">
        <f t="shared" si="93"/>
        <v>1</v>
      </c>
      <c r="L1198" s="9">
        <f t="shared" si="94"/>
        <v>0</v>
      </c>
      <c r="M1198" s="9">
        <v>58</v>
      </c>
      <c r="N1198" s="9">
        <v>23.3</v>
      </c>
      <c r="O1198" s="9">
        <v>0</v>
      </c>
      <c r="P1198" s="9">
        <v>11345.519</v>
      </c>
      <c r="Q1198" s="9"/>
    </row>
    <row r="1199" spans="1:17">
      <c r="A1199" s="35">
        <v>58</v>
      </c>
      <c r="B1199" s="35" t="s">
        <v>6</v>
      </c>
      <c r="C1199" s="35">
        <v>28.215</v>
      </c>
      <c r="D1199" s="35">
        <v>0</v>
      </c>
      <c r="E1199" s="35" t="s">
        <v>10</v>
      </c>
      <c r="F1199" s="35" t="s">
        <v>12</v>
      </c>
      <c r="G1199" s="35">
        <v>12224.350850000001</v>
      </c>
      <c r="H1199" s="9">
        <f t="shared" si="90"/>
        <v>1</v>
      </c>
      <c r="I1199" s="9">
        <f t="shared" si="91"/>
        <v>0</v>
      </c>
      <c r="J1199" s="9">
        <f t="shared" si="92"/>
        <v>0</v>
      </c>
      <c r="K1199" s="9">
        <f t="shared" si="93"/>
        <v>0</v>
      </c>
      <c r="L1199" s="9">
        <f t="shared" si="94"/>
        <v>0</v>
      </c>
      <c r="M1199" s="9">
        <v>58</v>
      </c>
      <c r="N1199" s="9">
        <v>28.215</v>
      </c>
      <c r="O1199" s="9">
        <v>0</v>
      </c>
      <c r="P1199" s="9">
        <v>12224.350850000001</v>
      </c>
      <c r="Q1199" s="9"/>
    </row>
    <row r="1200" spans="1:17">
      <c r="A1200" s="35">
        <v>58</v>
      </c>
      <c r="B1200" s="35" t="s">
        <v>9</v>
      </c>
      <c r="C1200" s="35">
        <v>25.175000000000001</v>
      </c>
      <c r="D1200" s="35">
        <v>0</v>
      </c>
      <c r="E1200" s="35" t="s">
        <v>10</v>
      </c>
      <c r="F1200" s="35" t="s">
        <v>13</v>
      </c>
      <c r="G1200" s="35">
        <v>11931.125249999999</v>
      </c>
      <c r="H1200" s="9">
        <f t="shared" si="90"/>
        <v>0</v>
      </c>
      <c r="I1200" s="9">
        <f t="shared" si="91"/>
        <v>0</v>
      </c>
      <c r="J1200" s="9">
        <f t="shared" si="92"/>
        <v>0</v>
      </c>
      <c r="K1200" s="9">
        <f t="shared" si="93"/>
        <v>1</v>
      </c>
      <c r="L1200" s="9">
        <f t="shared" si="94"/>
        <v>0</v>
      </c>
      <c r="M1200" s="9">
        <v>58</v>
      </c>
      <c r="N1200" s="9">
        <v>25.175000000000001</v>
      </c>
      <c r="O1200" s="9">
        <v>0</v>
      </c>
      <c r="P1200" s="9">
        <v>11931.125249999999</v>
      </c>
      <c r="Q1200" s="9"/>
    </row>
    <row r="1201" spans="1:17">
      <c r="A1201" s="35">
        <v>59</v>
      </c>
      <c r="B1201" s="35" t="s">
        <v>6</v>
      </c>
      <c r="C1201" s="35">
        <v>27.72</v>
      </c>
      <c r="D1201" s="35">
        <v>3</v>
      </c>
      <c r="E1201" s="35" t="s">
        <v>10</v>
      </c>
      <c r="F1201" s="35" t="s">
        <v>11</v>
      </c>
      <c r="G1201" s="35">
        <v>14001.1338</v>
      </c>
      <c r="H1201" s="9">
        <f t="shared" si="90"/>
        <v>0</v>
      </c>
      <c r="I1201" s="9">
        <f t="shared" si="91"/>
        <v>1</v>
      </c>
      <c r="J1201" s="9">
        <f t="shared" si="92"/>
        <v>0</v>
      </c>
      <c r="K1201" s="9">
        <f t="shared" si="93"/>
        <v>0</v>
      </c>
      <c r="L1201" s="9">
        <f t="shared" si="94"/>
        <v>0</v>
      </c>
      <c r="M1201" s="9">
        <v>59</v>
      </c>
      <c r="N1201" s="9">
        <v>27.72</v>
      </c>
      <c r="O1201" s="9">
        <v>3</v>
      </c>
      <c r="P1201" s="9">
        <v>14001.1338</v>
      </c>
      <c r="Q1201" s="9"/>
    </row>
    <row r="1202" spans="1:17">
      <c r="A1202" s="35">
        <v>59</v>
      </c>
      <c r="B1202" s="35" t="s">
        <v>9</v>
      </c>
      <c r="C1202" s="35">
        <v>29.83</v>
      </c>
      <c r="D1202" s="35">
        <v>3</v>
      </c>
      <c r="E1202" s="35" t="s">
        <v>7</v>
      </c>
      <c r="F1202" s="35" t="s">
        <v>13</v>
      </c>
      <c r="G1202" s="35">
        <v>30184.936699999998</v>
      </c>
      <c r="H1202" s="9">
        <f t="shared" si="90"/>
        <v>0</v>
      </c>
      <c r="I1202" s="9">
        <f t="shared" si="91"/>
        <v>0</v>
      </c>
      <c r="J1202" s="9">
        <f t="shared" si="92"/>
        <v>0</v>
      </c>
      <c r="K1202" s="9">
        <f t="shared" si="93"/>
        <v>1</v>
      </c>
      <c r="L1202" s="9">
        <f t="shared" si="94"/>
        <v>1</v>
      </c>
      <c r="M1202" s="9">
        <v>59</v>
      </c>
      <c r="N1202" s="9">
        <v>29.83</v>
      </c>
      <c r="O1202" s="9">
        <v>3</v>
      </c>
      <c r="P1202" s="9">
        <v>30184.936699999998</v>
      </c>
      <c r="Q1202" s="9"/>
    </row>
    <row r="1203" spans="1:17">
      <c r="A1203" s="35">
        <v>59</v>
      </c>
      <c r="B1203" s="35" t="s">
        <v>6</v>
      </c>
      <c r="C1203" s="35">
        <v>26.504999999999999</v>
      </c>
      <c r="D1203" s="35">
        <v>0</v>
      </c>
      <c r="E1203" s="35" t="s">
        <v>10</v>
      </c>
      <c r="F1203" s="35" t="s">
        <v>13</v>
      </c>
      <c r="G1203" s="35">
        <v>12815.444949999999</v>
      </c>
      <c r="H1203" s="9">
        <f t="shared" si="90"/>
        <v>0</v>
      </c>
      <c r="I1203" s="9">
        <f t="shared" si="91"/>
        <v>0</v>
      </c>
      <c r="J1203" s="9">
        <f t="shared" si="92"/>
        <v>0</v>
      </c>
      <c r="K1203" s="9">
        <f t="shared" si="93"/>
        <v>0</v>
      </c>
      <c r="L1203" s="9">
        <f t="shared" si="94"/>
        <v>0</v>
      </c>
      <c r="M1203" s="9">
        <v>59</v>
      </c>
      <c r="N1203" s="9">
        <v>26.504999999999999</v>
      </c>
      <c r="O1203" s="9">
        <v>0</v>
      </c>
      <c r="P1203" s="9">
        <v>12815.444949999999</v>
      </c>
      <c r="Q1203" s="9"/>
    </row>
    <row r="1204" spans="1:17">
      <c r="A1204" s="35">
        <v>59</v>
      </c>
      <c r="B1204" s="35" t="s">
        <v>9</v>
      </c>
      <c r="C1204" s="35">
        <v>26.4</v>
      </c>
      <c r="D1204" s="35">
        <v>0</v>
      </c>
      <c r="E1204" s="35" t="s">
        <v>10</v>
      </c>
      <c r="F1204" s="35" t="s">
        <v>11</v>
      </c>
      <c r="G1204" s="35">
        <v>11743.299000000001</v>
      </c>
      <c r="H1204" s="9">
        <f t="shared" si="90"/>
        <v>0</v>
      </c>
      <c r="I1204" s="9">
        <f t="shared" si="91"/>
        <v>1</v>
      </c>
      <c r="J1204" s="9">
        <f t="shared" si="92"/>
        <v>0</v>
      </c>
      <c r="K1204" s="9">
        <f t="shared" si="93"/>
        <v>1</v>
      </c>
      <c r="L1204" s="9">
        <f t="shared" si="94"/>
        <v>0</v>
      </c>
      <c r="M1204" s="9">
        <v>59</v>
      </c>
      <c r="N1204" s="9">
        <v>26.4</v>
      </c>
      <c r="O1204" s="9">
        <v>0</v>
      </c>
      <c r="P1204" s="9">
        <v>11743.299000000001</v>
      </c>
      <c r="Q1204" s="9"/>
    </row>
    <row r="1205" spans="1:17">
      <c r="A1205" s="35">
        <v>59</v>
      </c>
      <c r="B1205" s="35" t="s">
        <v>6</v>
      </c>
      <c r="C1205" s="35">
        <v>27.83</v>
      </c>
      <c r="D1205" s="35">
        <v>3</v>
      </c>
      <c r="E1205" s="35" t="s">
        <v>10</v>
      </c>
      <c r="F1205" s="35" t="s">
        <v>11</v>
      </c>
      <c r="G1205" s="35">
        <v>14001.286700000001</v>
      </c>
      <c r="H1205" s="9">
        <f t="shared" si="90"/>
        <v>0</v>
      </c>
      <c r="I1205" s="9">
        <f t="shared" si="91"/>
        <v>1</v>
      </c>
      <c r="J1205" s="9">
        <f t="shared" si="92"/>
        <v>0</v>
      </c>
      <c r="K1205" s="9">
        <f t="shared" si="93"/>
        <v>0</v>
      </c>
      <c r="L1205" s="9">
        <f t="shared" si="94"/>
        <v>0</v>
      </c>
      <c r="M1205" s="9">
        <v>59</v>
      </c>
      <c r="N1205" s="9">
        <v>27.83</v>
      </c>
      <c r="O1205" s="9">
        <v>3</v>
      </c>
      <c r="P1205" s="9">
        <v>14001.286700000001</v>
      </c>
      <c r="Q1205" s="9"/>
    </row>
    <row r="1206" spans="1:17">
      <c r="A1206" s="35">
        <v>59</v>
      </c>
      <c r="B1206" s="35" t="s">
        <v>9</v>
      </c>
      <c r="C1206" s="35">
        <v>27.5</v>
      </c>
      <c r="D1206" s="35">
        <v>1</v>
      </c>
      <c r="E1206" s="35" t="s">
        <v>10</v>
      </c>
      <c r="F1206" s="35" t="s">
        <v>8</v>
      </c>
      <c r="G1206" s="35">
        <v>12333.828</v>
      </c>
      <c r="H1206" s="9">
        <f t="shared" si="90"/>
        <v>0</v>
      </c>
      <c r="I1206" s="9">
        <f t="shared" si="91"/>
        <v>0</v>
      </c>
      <c r="J1206" s="9">
        <f t="shared" si="92"/>
        <v>1</v>
      </c>
      <c r="K1206" s="9">
        <f t="shared" si="93"/>
        <v>1</v>
      </c>
      <c r="L1206" s="9">
        <f t="shared" si="94"/>
        <v>0</v>
      </c>
      <c r="M1206" s="9">
        <v>59</v>
      </c>
      <c r="N1206" s="9">
        <v>27.5</v>
      </c>
      <c r="O1206" s="9">
        <v>1</v>
      </c>
      <c r="P1206" s="9">
        <v>12333.828</v>
      </c>
      <c r="Q1206" s="9"/>
    </row>
    <row r="1207" spans="1:17">
      <c r="A1207" s="35">
        <v>59</v>
      </c>
      <c r="B1207" s="35" t="s">
        <v>6</v>
      </c>
      <c r="C1207" s="35">
        <v>32.395000000000003</v>
      </c>
      <c r="D1207" s="35">
        <v>3</v>
      </c>
      <c r="E1207" s="35" t="s">
        <v>10</v>
      </c>
      <c r="F1207" s="35" t="s">
        <v>13</v>
      </c>
      <c r="G1207" s="35">
        <v>14590.63205</v>
      </c>
      <c r="H1207" s="9">
        <f t="shared" si="90"/>
        <v>0</v>
      </c>
      <c r="I1207" s="9">
        <f t="shared" si="91"/>
        <v>0</v>
      </c>
      <c r="J1207" s="9">
        <f t="shared" si="92"/>
        <v>0</v>
      </c>
      <c r="K1207" s="9">
        <f t="shared" si="93"/>
        <v>0</v>
      </c>
      <c r="L1207" s="9">
        <f t="shared" si="94"/>
        <v>0</v>
      </c>
      <c r="M1207" s="9">
        <v>59</v>
      </c>
      <c r="N1207" s="9">
        <v>32.395000000000003</v>
      </c>
      <c r="O1207" s="9">
        <v>3</v>
      </c>
      <c r="P1207" s="9">
        <v>14590.63205</v>
      </c>
      <c r="Q1207" s="9"/>
    </row>
    <row r="1208" spans="1:17">
      <c r="A1208" s="35">
        <v>59</v>
      </c>
      <c r="B1208" s="35" t="s">
        <v>9</v>
      </c>
      <c r="C1208" s="35">
        <v>31.79</v>
      </c>
      <c r="D1208" s="35">
        <v>2</v>
      </c>
      <c r="E1208" s="35" t="s">
        <v>10</v>
      </c>
      <c r="F1208" s="35" t="s">
        <v>11</v>
      </c>
      <c r="G1208" s="35">
        <v>12928.7911</v>
      </c>
      <c r="H1208" s="9">
        <f t="shared" si="90"/>
        <v>0</v>
      </c>
      <c r="I1208" s="9">
        <f t="shared" si="91"/>
        <v>1</v>
      </c>
      <c r="J1208" s="9">
        <f t="shared" si="92"/>
        <v>0</v>
      </c>
      <c r="K1208" s="9">
        <f t="shared" si="93"/>
        <v>1</v>
      </c>
      <c r="L1208" s="9">
        <f t="shared" si="94"/>
        <v>0</v>
      </c>
      <c r="M1208" s="9">
        <v>59</v>
      </c>
      <c r="N1208" s="9">
        <v>31.79</v>
      </c>
      <c r="O1208" s="9">
        <v>2</v>
      </c>
      <c r="P1208" s="9">
        <v>12928.7911</v>
      </c>
      <c r="Q1208" s="9"/>
    </row>
    <row r="1209" spans="1:17">
      <c r="A1209" s="35">
        <v>59</v>
      </c>
      <c r="B1209" s="35" t="s">
        <v>6</v>
      </c>
      <c r="C1209" s="35">
        <v>36.765000000000001</v>
      </c>
      <c r="D1209" s="35">
        <v>1</v>
      </c>
      <c r="E1209" s="35" t="s">
        <v>7</v>
      </c>
      <c r="F1209" s="35" t="s">
        <v>13</v>
      </c>
      <c r="G1209" s="35">
        <v>47896.79135</v>
      </c>
      <c r="H1209" s="9">
        <f t="shared" si="90"/>
        <v>0</v>
      </c>
      <c r="I1209" s="9">
        <f t="shared" si="91"/>
        <v>0</v>
      </c>
      <c r="J1209" s="9">
        <f t="shared" si="92"/>
        <v>0</v>
      </c>
      <c r="K1209" s="9">
        <f t="shared" si="93"/>
        <v>0</v>
      </c>
      <c r="L1209" s="9">
        <f t="shared" si="94"/>
        <v>1</v>
      </c>
      <c r="M1209" s="9">
        <v>59</v>
      </c>
      <c r="N1209" s="9">
        <v>36.765000000000001</v>
      </c>
      <c r="O1209" s="9">
        <v>1</v>
      </c>
      <c r="P1209" s="9">
        <v>47896.79135</v>
      </c>
      <c r="Q1209" s="9"/>
    </row>
    <row r="1210" spans="1:17">
      <c r="A1210" s="35">
        <v>59</v>
      </c>
      <c r="B1210" s="35" t="s">
        <v>6</v>
      </c>
      <c r="C1210" s="35">
        <v>36.520000000000003</v>
      </c>
      <c r="D1210" s="35">
        <v>1</v>
      </c>
      <c r="E1210" s="35" t="s">
        <v>10</v>
      </c>
      <c r="F1210" s="35" t="s">
        <v>11</v>
      </c>
      <c r="G1210" s="35">
        <v>28287.897659999999</v>
      </c>
      <c r="H1210" s="9">
        <f t="shared" si="90"/>
        <v>0</v>
      </c>
      <c r="I1210" s="9">
        <f t="shared" si="91"/>
        <v>1</v>
      </c>
      <c r="J1210" s="9">
        <f t="shared" si="92"/>
        <v>0</v>
      </c>
      <c r="K1210" s="9">
        <f t="shared" si="93"/>
        <v>0</v>
      </c>
      <c r="L1210" s="9">
        <f t="shared" si="94"/>
        <v>0</v>
      </c>
      <c r="M1210" s="9">
        <v>59</v>
      </c>
      <c r="N1210" s="9">
        <v>36.520000000000003</v>
      </c>
      <c r="O1210" s="9">
        <v>1</v>
      </c>
      <c r="P1210" s="9">
        <v>28287.897659999999</v>
      </c>
      <c r="Q1210" s="9"/>
    </row>
    <row r="1211" spans="1:17">
      <c r="A1211" s="35">
        <v>59</v>
      </c>
      <c r="B1211" s="35" t="s">
        <v>9</v>
      </c>
      <c r="C1211" s="35">
        <v>37.4</v>
      </c>
      <c r="D1211" s="35">
        <v>0</v>
      </c>
      <c r="E1211" s="35" t="s">
        <v>10</v>
      </c>
      <c r="F1211" s="35" t="s">
        <v>8</v>
      </c>
      <c r="G1211" s="35">
        <v>21797.000400000001</v>
      </c>
      <c r="H1211" s="9">
        <f t="shared" si="90"/>
        <v>0</v>
      </c>
      <c r="I1211" s="9">
        <f t="shared" si="91"/>
        <v>0</v>
      </c>
      <c r="J1211" s="9">
        <f t="shared" si="92"/>
        <v>1</v>
      </c>
      <c r="K1211" s="9">
        <f t="shared" si="93"/>
        <v>1</v>
      </c>
      <c r="L1211" s="9">
        <f t="shared" si="94"/>
        <v>0</v>
      </c>
      <c r="M1211" s="9">
        <v>59</v>
      </c>
      <c r="N1211" s="9">
        <v>37.4</v>
      </c>
      <c r="O1211" s="9">
        <v>0</v>
      </c>
      <c r="P1211" s="9">
        <v>21797.000400000001</v>
      </c>
      <c r="Q1211" s="9"/>
    </row>
    <row r="1212" spans="1:17">
      <c r="A1212" s="35">
        <v>59</v>
      </c>
      <c r="B1212" s="35" t="s">
        <v>9</v>
      </c>
      <c r="C1212" s="35">
        <v>29.7</v>
      </c>
      <c r="D1212" s="35">
        <v>2</v>
      </c>
      <c r="E1212" s="35" t="s">
        <v>10</v>
      </c>
      <c r="F1212" s="35" t="s">
        <v>11</v>
      </c>
      <c r="G1212" s="35">
        <v>12925.886</v>
      </c>
      <c r="H1212" s="9">
        <f t="shared" si="90"/>
        <v>0</v>
      </c>
      <c r="I1212" s="9">
        <f t="shared" si="91"/>
        <v>1</v>
      </c>
      <c r="J1212" s="9">
        <f t="shared" si="92"/>
        <v>0</v>
      </c>
      <c r="K1212" s="9">
        <f t="shared" si="93"/>
        <v>1</v>
      </c>
      <c r="L1212" s="9">
        <f t="shared" si="94"/>
        <v>0</v>
      </c>
      <c r="M1212" s="9">
        <v>59</v>
      </c>
      <c r="N1212" s="9">
        <v>29.7</v>
      </c>
      <c r="O1212" s="9">
        <v>2</v>
      </c>
      <c r="P1212" s="9">
        <v>12925.886</v>
      </c>
      <c r="Q1212" s="9"/>
    </row>
    <row r="1213" spans="1:17">
      <c r="A1213" s="35">
        <v>59</v>
      </c>
      <c r="B1213" s="35" t="s">
        <v>9</v>
      </c>
      <c r="C1213" s="35">
        <v>25.46</v>
      </c>
      <c r="D1213" s="35">
        <v>1</v>
      </c>
      <c r="E1213" s="35" t="s">
        <v>10</v>
      </c>
      <c r="F1213" s="35" t="s">
        <v>13</v>
      </c>
      <c r="G1213" s="35">
        <v>12913.992399999999</v>
      </c>
      <c r="H1213" s="9">
        <f t="shared" si="90"/>
        <v>0</v>
      </c>
      <c r="I1213" s="9">
        <f t="shared" si="91"/>
        <v>0</v>
      </c>
      <c r="J1213" s="9">
        <f t="shared" si="92"/>
        <v>0</v>
      </c>
      <c r="K1213" s="9">
        <f t="shared" si="93"/>
        <v>1</v>
      </c>
      <c r="L1213" s="9">
        <f t="shared" si="94"/>
        <v>0</v>
      </c>
      <c r="M1213" s="9">
        <v>59</v>
      </c>
      <c r="N1213" s="9">
        <v>25.46</v>
      </c>
      <c r="O1213" s="9">
        <v>1</v>
      </c>
      <c r="P1213" s="9">
        <v>12913.992399999999</v>
      </c>
      <c r="Q1213" s="9"/>
    </row>
    <row r="1214" spans="1:17">
      <c r="A1214" s="35">
        <v>59</v>
      </c>
      <c r="B1214" s="35" t="s">
        <v>6</v>
      </c>
      <c r="C1214" s="35">
        <v>23.655000000000001</v>
      </c>
      <c r="D1214" s="35">
        <v>0</v>
      </c>
      <c r="E1214" s="35" t="s">
        <v>7</v>
      </c>
      <c r="F1214" s="35" t="s">
        <v>12</v>
      </c>
      <c r="G1214" s="35">
        <v>25678.778450000002</v>
      </c>
      <c r="H1214" s="9">
        <f t="shared" si="90"/>
        <v>1</v>
      </c>
      <c r="I1214" s="9">
        <f t="shared" si="91"/>
        <v>0</v>
      </c>
      <c r="J1214" s="9">
        <f t="shared" si="92"/>
        <v>0</v>
      </c>
      <c r="K1214" s="9">
        <f t="shared" si="93"/>
        <v>0</v>
      </c>
      <c r="L1214" s="9">
        <f t="shared" si="94"/>
        <v>1</v>
      </c>
      <c r="M1214" s="9">
        <v>59</v>
      </c>
      <c r="N1214" s="9">
        <v>23.655000000000001</v>
      </c>
      <c r="O1214" s="9">
        <v>0</v>
      </c>
      <c r="P1214" s="9">
        <v>25678.778450000002</v>
      </c>
      <c r="Q1214" s="9"/>
    </row>
    <row r="1215" spans="1:17">
      <c r="A1215" s="35">
        <v>59</v>
      </c>
      <c r="B1215" s="35" t="s">
        <v>9</v>
      </c>
      <c r="C1215" s="35">
        <v>28.785</v>
      </c>
      <c r="D1215" s="35">
        <v>0</v>
      </c>
      <c r="E1215" s="35" t="s">
        <v>10</v>
      </c>
      <c r="F1215" s="35" t="s">
        <v>12</v>
      </c>
      <c r="G1215" s="35">
        <v>12129.614149999999</v>
      </c>
      <c r="H1215" s="9">
        <f t="shared" si="90"/>
        <v>1</v>
      </c>
      <c r="I1215" s="9">
        <f t="shared" si="91"/>
        <v>0</v>
      </c>
      <c r="J1215" s="9">
        <f t="shared" si="92"/>
        <v>0</v>
      </c>
      <c r="K1215" s="9">
        <f t="shared" si="93"/>
        <v>1</v>
      </c>
      <c r="L1215" s="9">
        <f t="shared" si="94"/>
        <v>0</v>
      </c>
      <c r="M1215" s="9">
        <v>59</v>
      </c>
      <c r="N1215" s="9">
        <v>28.785</v>
      </c>
      <c r="O1215" s="9">
        <v>0</v>
      </c>
      <c r="P1215" s="9">
        <v>12129.614149999999</v>
      </c>
      <c r="Q1215" s="9"/>
    </row>
    <row r="1216" spans="1:17">
      <c r="A1216" s="35">
        <v>59</v>
      </c>
      <c r="B1216" s="35" t="s">
        <v>6</v>
      </c>
      <c r="C1216" s="35">
        <v>35.200000000000003</v>
      </c>
      <c r="D1216" s="35">
        <v>0</v>
      </c>
      <c r="E1216" s="35" t="s">
        <v>10</v>
      </c>
      <c r="F1216" s="35" t="s">
        <v>11</v>
      </c>
      <c r="G1216" s="35">
        <v>12244.531000000001</v>
      </c>
      <c r="H1216" s="9">
        <f t="shared" si="90"/>
        <v>0</v>
      </c>
      <c r="I1216" s="9">
        <f t="shared" si="91"/>
        <v>1</v>
      </c>
      <c r="J1216" s="9">
        <f t="shared" si="92"/>
        <v>0</v>
      </c>
      <c r="K1216" s="9">
        <f t="shared" si="93"/>
        <v>0</v>
      </c>
      <c r="L1216" s="9">
        <f t="shared" si="94"/>
        <v>0</v>
      </c>
      <c r="M1216" s="9">
        <v>59</v>
      </c>
      <c r="N1216" s="9">
        <v>35.200000000000003</v>
      </c>
      <c r="O1216" s="9">
        <v>0</v>
      </c>
      <c r="P1216" s="9">
        <v>12244.531000000001</v>
      </c>
      <c r="Q1216" s="9"/>
    </row>
    <row r="1217" spans="1:17">
      <c r="A1217" s="35">
        <v>59</v>
      </c>
      <c r="B1217" s="35" t="s">
        <v>6</v>
      </c>
      <c r="C1217" s="35">
        <v>32.1</v>
      </c>
      <c r="D1217" s="35">
        <v>3</v>
      </c>
      <c r="E1217" s="35" t="s">
        <v>10</v>
      </c>
      <c r="F1217" s="35" t="s">
        <v>8</v>
      </c>
      <c r="G1217" s="35">
        <v>14007.222</v>
      </c>
      <c r="H1217" s="9">
        <f t="shared" si="90"/>
        <v>0</v>
      </c>
      <c r="I1217" s="9">
        <f t="shared" si="91"/>
        <v>0</v>
      </c>
      <c r="J1217" s="9">
        <f t="shared" si="92"/>
        <v>1</v>
      </c>
      <c r="K1217" s="9">
        <f t="shared" si="93"/>
        <v>0</v>
      </c>
      <c r="L1217" s="9">
        <f t="shared" si="94"/>
        <v>0</v>
      </c>
      <c r="M1217" s="9">
        <v>59</v>
      </c>
      <c r="N1217" s="9">
        <v>32.1</v>
      </c>
      <c r="O1217" s="9">
        <v>3</v>
      </c>
      <c r="P1217" s="9">
        <v>14007.222</v>
      </c>
      <c r="Q1217" s="9"/>
    </row>
    <row r="1218" spans="1:17">
      <c r="A1218" s="35">
        <v>59</v>
      </c>
      <c r="B1218" s="35" t="s">
        <v>6</v>
      </c>
      <c r="C1218" s="35">
        <v>31.35</v>
      </c>
      <c r="D1218" s="35">
        <v>0</v>
      </c>
      <c r="E1218" s="35" t="s">
        <v>10</v>
      </c>
      <c r="F1218" s="35" t="s">
        <v>12</v>
      </c>
      <c r="G1218" s="35">
        <v>12622.1795</v>
      </c>
      <c r="H1218" s="9">
        <f t="shared" si="90"/>
        <v>1</v>
      </c>
      <c r="I1218" s="9">
        <f t="shared" si="91"/>
        <v>0</v>
      </c>
      <c r="J1218" s="9">
        <f t="shared" si="92"/>
        <v>0</v>
      </c>
      <c r="K1218" s="9">
        <f t="shared" si="93"/>
        <v>0</v>
      </c>
      <c r="L1218" s="9">
        <f t="shared" si="94"/>
        <v>0</v>
      </c>
      <c r="M1218" s="9">
        <v>59</v>
      </c>
      <c r="N1218" s="9">
        <v>31.35</v>
      </c>
      <c r="O1218" s="9">
        <v>0</v>
      </c>
      <c r="P1218" s="9">
        <v>12622.1795</v>
      </c>
      <c r="Q1218" s="9"/>
    </row>
    <row r="1219" spans="1:17">
      <c r="A1219" s="35">
        <v>59</v>
      </c>
      <c r="B1219" s="35" t="s">
        <v>9</v>
      </c>
      <c r="C1219" s="35">
        <v>24.7</v>
      </c>
      <c r="D1219" s="35">
        <v>0</v>
      </c>
      <c r="E1219" s="35" t="s">
        <v>10</v>
      </c>
      <c r="F1219" s="35" t="s">
        <v>13</v>
      </c>
      <c r="G1219" s="35">
        <v>12323.936</v>
      </c>
      <c r="H1219" s="9">
        <f t="shared" ref="H1219:H1282" si="95">IF(F1219="northwest",1,0)</f>
        <v>0</v>
      </c>
      <c r="I1219" s="9">
        <f t="shared" ref="I1219:I1282" si="96">IF(F1219="southeast",1,0)</f>
        <v>0</v>
      </c>
      <c r="J1219" s="9">
        <f t="shared" ref="J1219:J1282" si="97">IF(F1219="southwest",1,0)</f>
        <v>0</v>
      </c>
      <c r="K1219" s="9">
        <f t="shared" ref="K1219:K1282" si="98">IF(B1219="MALE",1,0)</f>
        <v>1</v>
      </c>
      <c r="L1219" s="9">
        <f t="shared" ref="L1219:L1282" si="99">IF(E1219="yes",1,0)</f>
        <v>0</v>
      </c>
      <c r="M1219" s="9">
        <v>59</v>
      </c>
      <c r="N1219" s="9">
        <v>24.7</v>
      </c>
      <c r="O1219" s="9">
        <v>0</v>
      </c>
      <c r="P1219" s="9">
        <v>12323.936</v>
      </c>
      <c r="Q1219" s="9"/>
    </row>
    <row r="1220" spans="1:17">
      <c r="A1220" s="35">
        <v>59</v>
      </c>
      <c r="B1220" s="35" t="s">
        <v>6</v>
      </c>
      <c r="C1220" s="35">
        <v>26.695</v>
      </c>
      <c r="D1220" s="35">
        <v>3</v>
      </c>
      <c r="E1220" s="35" t="s">
        <v>10</v>
      </c>
      <c r="F1220" s="35" t="s">
        <v>12</v>
      </c>
      <c r="G1220" s="35">
        <v>14382.709049999999</v>
      </c>
      <c r="H1220" s="9">
        <f t="shared" si="95"/>
        <v>1</v>
      </c>
      <c r="I1220" s="9">
        <f t="shared" si="96"/>
        <v>0</v>
      </c>
      <c r="J1220" s="9">
        <f t="shared" si="97"/>
        <v>0</v>
      </c>
      <c r="K1220" s="9">
        <f t="shared" si="98"/>
        <v>0</v>
      </c>
      <c r="L1220" s="9">
        <f t="shared" si="99"/>
        <v>0</v>
      </c>
      <c r="M1220" s="9">
        <v>59</v>
      </c>
      <c r="N1220" s="9">
        <v>26.695</v>
      </c>
      <c r="O1220" s="9">
        <v>3</v>
      </c>
      <c r="P1220" s="9">
        <v>14382.709049999999</v>
      </c>
      <c r="Q1220" s="9"/>
    </row>
    <row r="1221" spans="1:17">
      <c r="A1221" s="35">
        <v>59</v>
      </c>
      <c r="B1221" s="35" t="s">
        <v>6</v>
      </c>
      <c r="C1221" s="35">
        <v>27.5</v>
      </c>
      <c r="D1221" s="35">
        <v>0</v>
      </c>
      <c r="E1221" s="35" t="s">
        <v>10</v>
      </c>
      <c r="F1221" s="35" t="s">
        <v>8</v>
      </c>
      <c r="G1221" s="35">
        <v>12233.828</v>
      </c>
      <c r="H1221" s="9">
        <f t="shared" si="95"/>
        <v>0</v>
      </c>
      <c r="I1221" s="9">
        <f t="shared" si="96"/>
        <v>0</v>
      </c>
      <c r="J1221" s="9">
        <f t="shared" si="97"/>
        <v>1</v>
      </c>
      <c r="K1221" s="9">
        <f t="shared" si="98"/>
        <v>0</v>
      </c>
      <c r="L1221" s="9">
        <f t="shared" si="99"/>
        <v>0</v>
      </c>
      <c r="M1221" s="9">
        <v>59</v>
      </c>
      <c r="N1221" s="9">
        <v>27.5</v>
      </c>
      <c r="O1221" s="9">
        <v>0</v>
      </c>
      <c r="P1221" s="9">
        <v>12233.828</v>
      </c>
      <c r="Q1221" s="9"/>
    </row>
    <row r="1222" spans="1:17">
      <c r="A1222" s="35">
        <v>59</v>
      </c>
      <c r="B1222" s="35" t="s">
        <v>9</v>
      </c>
      <c r="C1222" s="35">
        <v>25.46</v>
      </c>
      <c r="D1222" s="35">
        <v>0</v>
      </c>
      <c r="E1222" s="35" t="s">
        <v>10</v>
      </c>
      <c r="F1222" s="35" t="s">
        <v>12</v>
      </c>
      <c r="G1222" s="35">
        <v>12124.992399999999</v>
      </c>
      <c r="H1222" s="9">
        <f t="shared" si="95"/>
        <v>1</v>
      </c>
      <c r="I1222" s="9">
        <f t="shared" si="96"/>
        <v>0</v>
      </c>
      <c r="J1222" s="9">
        <f t="shared" si="97"/>
        <v>0</v>
      </c>
      <c r="K1222" s="9">
        <f t="shared" si="98"/>
        <v>1</v>
      </c>
      <c r="L1222" s="9">
        <f t="shared" si="99"/>
        <v>0</v>
      </c>
      <c r="M1222" s="9">
        <v>59</v>
      </c>
      <c r="N1222" s="9">
        <v>25.46</v>
      </c>
      <c r="O1222" s="9">
        <v>0</v>
      </c>
      <c r="P1222" s="9">
        <v>12124.992399999999</v>
      </c>
      <c r="Q1222" s="9"/>
    </row>
    <row r="1223" spans="1:17">
      <c r="A1223" s="35">
        <v>59</v>
      </c>
      <c r="B1223" s="35" t="s">
        <v>9</v>
      </c>
      <c r="C1223" s="35">
        <v>41.14</v>
      </c>
      <c r="D1223" s="35">
        <v>1</v>
      </c>
      <c r="E1223" s="35" t="s">
        <v>7</v>
      </c>
      <c r="F1223" s="35" t="s">
        <v>11</v>
      </c>
      <c r="G1223" s="35">
        <v>48970.247600000002</v>
      </c>
      <c r="H1223" s="9">
        <f t="shared" si="95"/>
        <v>0</v>
      </c>
      <c r="I1223" s="9">
        <f t="shared" si="96"/>
        <v>1</v>
      </c>
      <c r="J1223" s="9">
        <f t="shared" si="97"/>
        <v>0</v>
      </c>
      <c r="K1223" s="9">
        <f t="shared" si="98"/>
        <v>1</v>
      </c>
      <c r="L1223" s="9">
        <f t="shared" si="99"/>
        <v>1</v>
      </c>
      <c r="M1223" s="9">
        <v>59</v>
      </c>
      <c r="N1223" s="9">
        <v>41.14</v>
      </c>
      <c r="O1223" s="9">
        <v>1</v>
      </c>
      <c r="P1223" s="9">
        <v>48970.247600000002</v>
      </c>
      <c r="Q1223" s="9"/>
    </row>
    <row r="1224" spans="1:17">
      <c r="A1224" s="35">
        <v>59</v>
      </c>
      <c r="B1224" s="35" t="s">
        <v>6</v>
      </c>
      <c r="C1224" s="35">
        <v>34.799999999999997</v>
      </c>
      <c r="D1224" s="35">
        <v>2</v>
      </c>
      <c r="E1224" s="35" t="s">
        <v>10</v>
      </c>
      <c r="F1224" s="35" t="s">
        <v>8</v>
      </c>
      <c r="G1224" s="35">
        <v>36910.608030000003</v>
      </c>
      <c r="H1224" s="9">
        <f t="shared" si="95"/>
        <v>0</v>
      </c>
      <c r="I1224" s="9">
        <f t="shared" si="96"/>
        <v>0</v>
      </c>
      <c r="J1224" s="9">
        <f t="shared" si="97"/>
        <v>1</v>
      </c>
      <c r="K1224" s="9">
        <f t="shared" si="98"/>
        <v>0</v>
      </c>
      <c r="L1224" s="9">
        <f t="shared" si="99"/>
        <v>0</v>
      </c>
      <c r="M1224" s="9">
        <v>59</v>
      </c>
      <c r="N1224" s="9">
        <v>34.799999999999997</v>
      </c>
      <c r="O1224" s="9">
        <v>2</v>
      </c>
      <c r="P1224" s="9">
        <v>36910.608030000003</v>
      </c>
      <c r="Q1224" s="9"/>
    </row>
    <row r="1225" spans="1:17">
      <c r="A1225" s="35">
        <v>59</v>
      </c>
      <c r="B1225" s="35" t="s">
        <v>9</v>
      </c>
      <c r="C1225" s="35">
        <v>37.1</v>
      </c>
      <c r="D1225" s="35">
        <v>1</v>
      </c>
      <c r="E1225" s="35" t="s">
        <v>10</v>
      </c>
      <c r="F1225" s="35" t="s">
        <v>8</v>
      </c>
      <c r="G1225" s="35">
        <v>12347.172</v>
      </c>
      <c r="H1225" s="9">
        <f t="shared" si="95"/>
        <v>0</v>
      </c>
      <c r="I1225" s="9">
        <f t="shared" si="96"/>
        <v>0</v>
      </c>
      <c r="J1225" s="9">
        <f t="shared" si="97"/>
        <v>1</v>
      </c>
      <c r="K1225" s="9">
        <f t="shared" si="98"/>
        <v>1</v>
      </c>
      <c r="L1225" s="9">
        <f t="shared" si="99"/>
        <v>0</v>
      </c>
      <c r="M1225" s="9">
        <v>59</v>
      </c>
      <c r="N1225" s="9">
        <v>37.1</v>
      </c>
      <c r="O1225" s="9">
        <v>1</v>
      </c>
      <c r="P1225" s="9">
        <v>12347.172</v>
      </c>
      <c r="Q1225" s="9"/>
    </row>
    <row r="1226" spans="1:17">
      <c r="A1226" s="35">
        <v>60</v>
      </c>
      <c r="B1226" s="35" t="s">
        <v>6</v>
      </c>
      <c r="C1226" s="35">
        <v>25.84</v>
      </c>
      <c r="D1226" s="35">
        <v>0</v>
      </c>
      <c r="E1226" s="35" t="s">
        <v>10</v>
      </c>
      <c r="F1226" s="35" t="s">
        <v>12</v>
      </c>
      <c r="G1226" s="35">
        <v>28923.136920000001</v>
      </c>
      <c r="H1226" s="9">
        <f t="shared" si="95"/>
        <v>1</v>
      </c>
      <c r="I1226" s="9">
        <f t="shared" si="96"/>
        <v>0</v>
      </c>
      <c r="J1226" s="9">
        <f t="shared" si="97"/>
        <v>0</v>
      </c>
      <c r="K1226" s="9">
        <f t="shared" si="98"/>
        <v>0</v>
      </c>
      <c r="L1226" s="9">
        <f t="shared" si="99"/>
        <v>0</v>
      </c>
      <c r="M1226" s="9">
        <v>60</v>
      </c>
      <c r="N1226" s="9">
        <v>25.84</v>
      </c>
      <c r="O1226" s="9">
        <v>0</v>
      </c>
      <c r="P1226" s="9">
        <v>28923.136920000001</v>
      </c>
      <c r="Q1226" s="9"/>
    </row>
    <row r="1227" spans="1:17">
      <c r="A1227" s="35">
        <v>60</v>
      </c>
      <c r="B1227" s="35" t="s">
        <v>6</v>
      </c>
      <c r="C1227" s="35">
        <v>36.005000000000003</v>
      </c>
      <c r="D1227" s="35">
        <v>0</v>
      </c>
      <c r="E1227" s="35" t="s">
        <v>10</v>
      </c>
      <c r="F1227" s="35" t="s">
        <v>13</v>
      </c>
      <c r="G1227" s="35">
        <v>13228.846949999999</v>
      </c>
      <c r="H1227" s="9">
        <f t="shared" si="95"/>
        <v>0</v>
      </c>
      <c r="I1227" s="9">
        <f t="shared" si="96"/>
        <v>0</v>
      </c>
      <c r="J1227" s="9">
        <f t="shared" si="97"/>
        <v>0</v>
      </c>
      <c r="K1227" s="9">
        <f t="shared" si="98"/>
        <v>0</v>
      </c>
      <c r="L1227" s="9">
        <f t="shared" si="99"/>
        <v>0</v>
      </c>
      <c r="M1227" s="9">
        <v>60</v>
      </c>
      <c r="N1227" s="9">
        <v>36.005000000000003</v>
      </c>
      <c r="O1227" s="9">
        <v>0</v>
      </c>
      <c r="P1227" s="9">
        <v>13228.846949999999</v>
      </c>
      <c r="Q1227" s="9"/>
    </row>
    <row r="1228" spans="1:17">
      <c r="A1228" s="35">
        <v>60</v>
      </c>
      <c r="B1228" s="35" t="s">
        <v>9</v>
      </c>
      <c r="C1228" s="35">
        <v>39.9</v>
      </c>
      <c r="D1228" s="35">
        <v>0</v>
      </c>
      <c r="E1228" s="35" t="s">
        <v>7</v>
      </c>
      <c r="F1228" s="35" t="s">
        <v>8</v>
      </c>
      <c r="G1228" s="35">
        <v>48173.360999999997</v>
      </c>
      <c r="H1228" s="9">
        <f t="shared" si="95"/>
        <v>0</v>
      </c>
      <c r="I1228" s="9">
        <f t="shared" si="96"/>
        <v>0</v>
      </c>
      <c r="J1228" s="9">
        <f t="shared" si="97"/>
        <v>1</v>
      </c>
      <c r="K1228" s="9">
        <f t="shared" si="98"/>
        <v>1</v>
      </c>
      <c r="L1228" s="9">
        <f t="shared" si="99"/>
        <v>1</v>
      </c>
      <c r="M1228" s="9">
        <v>60</v>
      </c>
      <c r="N1228" s="9">
        <v>39.9</v>
      </c>
      <c r="O1228" s="9">
        <v>0</v>
      </c>
      <c r="P1228" s="9">
        <v>48173.360999999997</v>
      </c>
      <c r="Q1228" s="9"/>
    </row>
    <row r="1229" spans="1:17">
      <c r="A1229" s="35">
        <v>60</v>
      </c>
      <c r="B1229" s="35" t="s">
        <v>6</v>
      </c>
      <c r="C1229" s="35">
        <v>24.53</v>
      </c>
      <c r="D1229" s="35">
        <v>0</v>
      </c>
      <c r="E1229" s="35" t="s">
        <v>10</v>
      </c>
      <c r="F1229" s="35" t="s">
        <v>11</v>
      </c>
      <c r="G1229" s="35">
        <v>12629.896699999999</v>
      </c>
      <c r="H1229" s="9">
        <f t="shared" si="95"/>
        <v>0</v>
      </c>
      <c r="I1229" s="9">
        <f t="shared" si="96"/>
        <v>1</v>
      </c>
      <c r="J1229" s="9">
        <f t="shared" si="97"/>
        <v>0</v>
      </c>
      <c r="K1229" s="9">
        <f t="shared" si="98"/>
        <v>0</v>
      </c>
      <c r="L1229" s="9">
        <f t="shared" si="99"/>
        <v>0</v>
      </c>
      <c r="M1229" s="9">
        <v>60</v>
      </c>
      <c r="N1229" s="9">
        <v>24.53</v>
      </c>
      <c r="O1229" s="9">
        <v>0</v>
      </c>
      <c r="P1229" s="9">
        <v>12629.896699999999</v>
      </c>
      <c r="Q1229" s="9"/>
    </row>
    <row r="1230" spans="1:17">
      <c r="A1230" s="35">
        <v>60</v>
      </c>
      <c r="B1230" s="35" t="s">
        <v>9</v>
      </c>
      <c r="C1230" s="35">
        <v>28.594999999999999</v>
      </c>
      <c r="D1230" s="35">
        <v>0</v>
      </c>
      <c r="E1230" s="35" t="s">
        <v>10</v>
      </c>
      <c r="F1230" s="35" t="s">
        <v>13</v>
      </c>
      <c r="G1230" s="35">
        <v>30259.995559999999</v>
      </c>
      <c r="H1230" s="9">
        <f t="shared" si="95"/>
        <v>0</v>
      </c>
      <c r="I1230" s="9">
        <f t="shared" si="96"/>
        <v>0</v>
      </c>
      <c r="J1230" s="9">
        <f t="shared" si="97"/>
        <v>0</v>
      </c>
      <c r="K1230" s="9">
        <f t="shared" si="98"/>
        <v>1</v>
      </c>
      <c r="L1230" s="9">
        <f t="shared" si="99"/>
        <v>0</v>
      </c>
      <c r="M1230" s="9">
        <v>60</v>
      </c>
      <c r="N1230" s="9">
        <v>28.594999999999999</v>
      </c>
      <c r="O1230" s="9">
        <v>0</v>
      </c>
      <c r="P1230" s="9">
        <v>30259.995559999999</v>
      </c>
      <c r="Q1230" s="9"/>
    </row>
    <row r="1231" spans="1:17">
      <c r="A1231" s="35">
        <v>60</v>
      </c>
      <c r="B1231" s="35" t="s">
        <v>6</v>
      </c>
      <c r="C1231" s="35">
        <v>24.035</v>
      </c>
      <c r="D1231" s="35">
        <v>0</v>
      </c>
      <c r="E1231" s="35" t="s">
        <v>10</v>
      </c>
      <c r="F1231" s="35" t="s">
        <v>12</v>
      </c>
      <c r="G1231" s="35">
        <v>13012.20865</v>
      </c>
      <c r="H1231" s="9">
        <f t="shared" si="95"/>
        <v>1</v>
      </c>
      <c r="I1231" s="9">
        <f t="shared" si="96"/>
        <v>0</v>
      </c>
      <c r="J1231" s="9">
        <f t="shared" si="97"/>
        <v>0</v>
      </c>
      <c r="K1231" s="9">
        <f t="shared" si="98"/>
        <v>0</v>
      </c>
      <c r="L1231" s="9">
        <f t="shared" si="99"/>
        <v>0</v>
      </c>
      <c r="M1231" s="9">
        <v>60</v>
      </c>
      <c r="N1231" s="9">
        <v>24.035</v>
      </c>
      <c r="O1231" s="9">
        <v>0</v>
      </c>
      <c r="P1231" s="9">
        <v>13012.20865</v>
      </c>
      <c r="Q1231" s="9"/>
    </row>
    <row r="1232" spans="1:17">
      <c r="A1232" s="35">
        <v>60</v>
      </c>
      <c r="B1232" s="35" t="s">
        <v>6</v>
      </c>
      <c r="C1232" s="35">
        <v>38.06</v>
      </c>
      <c r="D1232" s="35">
        <v>0</v>
      </c>
      <c r="E1232" s="35" t="s">
        <v>10</v>
      </c>
      <c r="F1232" s="35" t="s">
        <v>11</v>
      </c>
      <c r="G1232" s="35">
        <v>12648.7034</v>
      </c>
      <c r="H1232" s="9">
        <f t="shared" si="95"/>
        <v>0</v>
      </c>
      <c r="I1232" s="9">
        <f t="shared" si="96"/>
        <v>1</v>
      </c>
      <c r="J1232" s="9">
        <f t="shared" si="97"/>
        <v>0</v>
      </c>
      <c r="K1232" s="9">
        <f t="shared" si="98"/>
        <v>0</v>
      </c>
      <c r="L1232" s="9">
        <f t="shared" si="99"/>
        <v>0</v>
      </c>
      <c r="M1232" s="9">
        <v>60</v>
      </c>
      <c r="N1232" s="9">
        <v>38.06</v>
      </c>
      <c r="O1232" s="9">
        <v>0</v>
      </c>
      <c r="P1232" s="9">
        <v>12648.7034</v>
      </c>
      <c r="Q1232" s="9"/>
    </row>
    <row r="1233" spans="1:17">
      <c r="A1233" s="35">
        <v>60</v>
      </c>
      <c r="B1233" s="35" t="s">
        <v>9</v>
      </c>
      <c r="C1233" s="35">
        <v>25.74</v>
      </c>
      <c r="D1233" s="35">
        <v>0</v>
      </c>
      <c r="E1233" s="35" t="s">
        <v>10</v>
      </c>
      <c r="F1233" s="35" t="s">
        <v>11</v>
      </c>
      <c r="G1233" s="35">
        <v>12142.578600000001</v>
      </c>
      <c r="H1233" s="9">
        <f t="shared" si="95"/>
        <v>0</v>
      </c>
      <c r="I1233" s="9">
        <f t="shared" si="96"/>
        <v>1</v>
      </c>
      <c r="J1233" s="9">
        <f t="shared" si="97"/>
        <v>0</v>
      </c>
      <c r="K1233" s="9">
        <f t="shared" si="98"/>
        <v>1</v>
      </c>
      <c r="L1233" s="9">
        <f t="shared" si="99"/>
        <v>0</v>
      </c>
      <c r="M1233" s="9">
        <v>60</v>
      </c>
      <c r="N1233" s="9">
        <v>25.74</v>
      </c>
      <c r="O1233" s="9">
        <v>0</v>
      </c>
      <c r="P1233" s="9">
        <v>12142.578600000001</v>
      </c>
      <c r="Q1233" s="9"/>
    </row>
    <row r="1234" spans="1:17">
      <c r="A1234" s="35">
        <v>60</v>
      </c>
      <c r="B1234" s="35" t="s">
        <v>6</v>
      </c>
      <c r="C1234" s="35">
        <v>27.55</v>
      </c>
      <c r="D1234" s="35">
        <v>0</v>
      </c>
      <c r="E1234" s="35" t="s">
        <v>10</v>
      </c>
      <c r="F1234" s="35" t="s">
        <v>13</v>
      </c>
      <c r="G1234" s="35">
        <v>13217.094499999999</v>
      </c>
      <c r="H1234" s="9">
        <f t="shared" si="95"/>
        <v>0</v>
      </c>
      <c r="I1234" s="9">
        <f t="shared" si="96"/>
        <v>0</v>
      </c>
      <c r="J1234" s="9">
        <f t="shared" si="97"/>
        <v>0</v>
      </c>
      <c r="K1234" s="9">
        <f t="shared" si="98"/>
        <v>0</v>
      </c>
      <c r="L1234" s="9">
        <f t="shared" si="99"/>
        <v>0</v>
      </c>
      <c r="M1234" s="9">
        <v>60</v>
      </c>
      <c r="N1234" s="9">
        <v>27.55</v>
      </c>
      <c r="O1234" s="9">
        <v>0</v>
      </c>
      <c r="P1234" s="9">
        <v>13217.094499999999</v>
      </c>
      <c r="Q1234" s="9"/>
    </row>
    <row r="1235" spans="1:17">
      <c r="A1235" s="35">
        <v>60</v>
      </c>
      <c r="B1235" s="35" t="s">
        <v>6</v>
      </c>
      <c r="C1235" s="35">
        <v>30.5</v>
      </c>
      <c r="D1235" s="35">
        <v>0</v>
      </c>
      <c r="E1235" s="35" t="s">
        <v>10</v>
      </c>
      <c r="F1235" s="35" t="s">
        <v>8</v>
      </c>
      <c r="G1235" s="35">
        <v>12638.195</v>
      </c>
      <c r="H1235" s="9">
        <f t="shared" si="95"/>
        <v>0</v>
      </c>
      <c r="I1235" s="9">
        <f t="shared" si="96"/>
        <v>0</v>
      </c>
      <c r="J1235" s="9">
        <f t="shared" si="97"/>
        <v>1</v>
      </c>
      <c r="K1235" s="9">
        <f t="shared" si="98"/>
        <v>0</v>
      </c>
      <c r="L1235" s="9">
        <f t="shared" si="99"/>
        <v>0</v>
      </c>
      <c r="M1235" s="9">
        <v>60</v>
      </c>
      <c r="N1235" s="9">
        <v>30.5</v>
      </c>
      <c r="O1235" s="9">
        <v>0</v>
      </c>
      <c r="P1235" s="9">
        <v>12638.195</v>
      </c>
      <c r="Q1235" s="9"/>
    </row>
    <row r="1236" spans="1:17">
      <c r="A1236" s="35">
        <v>60</v>
      </c>
      <c r="B1236" s="35" t="s">
        <v>9</v>
      </c>
      <c r="C1236" s="35">
        <v>33.11</v>
      </c>
      <c r="D1236" s="35">
        <v>3</v>
      </c>
      <c r="E1236" s="35" t="s">
        <v>10</v>
      </c>
      <c r="F1236" s="35" t="s">
        <v>11</v>
      </c>
      <c r="G1236" s="35">
        <v>13919.822899999999</v>
      </c>
      <c r="H1236" s="9">
        <f t="shared" si="95"/>
        <v>0</v>
      </c>
      <c r="I1236" s="9">
        <f t="shared" si="96"/>
        <v>1</v>
      </c>
      <c r="J1236" s="9">
        <f t="shared" si="97"/>
        <v>0</v>
      </c>
      <c r="K1236" s="9">
        <f t="shared" si="98"/>
        <v>1</v>
      </c>
      <c r="L1236" s="9">
        <f t="shared" si="99"/>
        <v>0</v>
      </c>
      <c r="M1236" s="9">
        <v>60</v>
      </c>
      <c r="N1236" s="9">
        <v>33.11</v>
      </c>
      <c r="O1236" s="9">
        <v>3</v>
      </c>
      <c r="P1236" s="9">
        <v>13919.822899999999</v>
      </c>
      <c r="Q1236" s="9"/>
    </row>
    <row r="1237" spans="1:17">
      <c r="A1237" s="35">
        <v>60</v>
      </c>
      <c r="B1237" s="35" t="s">
        <v>9</v>
      </c>
      <c r="C1237" s="35">
        <v>29.64</v>
      </c>
      <c r="D1237" s="35">
        <v>0</v>
      </c>
      <c r="E1237" s="35" t="s">
        <v>10</v>
      </c>
      <c r="F1237" s="35" t="s">
        <v>13</v>
      </c>
      <c r="G1237" s="35">
        <v>12730.999599999999</v>
      </c>
      <c r="H1237" s="9">
        <f t="shared" si="95"/>
        <v>0</v>
      </c>
      <c r="I1237" s="9">
        <f t="shared" si="96"/>
        <v>0</v>
      </c>
      <c r="J1237" s="9">
        <f t="shared" si="97"/>
        <v>0</v>
      </c>
      <c r="K1237" s="9">
        <f t="shared" si="98"/>
        <v>1</v>
      </c>
      <c r="L1237" s="9">
        <f t="shared" si="99"/>
        <v>0</v>
      </c>
      <c r="M1237" s="9">
        <v>60</v>
      </c>
      <c r="N1237" s="9">
        <v>29.64</v>
      </c>
      <c r="O1237" s="9">
        <v>0</v>
      </c>
      <c r="P1237" s="9">
        <v>12730.999599999999</v>
      </c>
      <c r="Q1237" s="9"/>
    </row>
    <row r="1238" spans="1:17">
      <c r="A1238" s="35">
        <v>60</v>
      </c>
      <c r="B1238" s="35" t="s">
        <v>6</v>
      </c>
      <c r="C1238" s="35">
        <v>28.7</v>
      </c>
      <c r="D1238" s="35">
        <v>1</v>
      </c>
      <c r="E1238" s="35" t="s">
        <v>10</v>
      </c>
      <c r="F1238" s="35" t="s">
        <v>8</v>
      </c>
      <c r="G1238" s="35">
        <v>13224.692999999999</v>
      </c>
      <c r="H1238" s="9">
        <f t="shared" si="95"/>
        <v>0</v>
      </c>
      <c r="I1238" s="9">
        <f t="shared" si="96"/>
        <v>0</v>
      </c>
      <c r="J1238" s="9">
        <f t="shared" si="97"/>
        <v>1</v>
      </c>
      <c r="K1238" s="9">
        <f t="shared" si="98"/>
        <v>0</v>
      </c>
      <c r="L1238" s="9">
        <f t="shared" si="99"/>
        <v>0</v>
      </c>
      <c r="M1238" s="9">
        <v>60</v>
      </c>
      <c r="N1238" s="9">
        <v>28.7</v>
      </c>
      <c r="O1238" s="9">
        <v>1</v>
      </c>
      <c r="P1238" s="9">
        <v>13224.692999999999</v>
      </c>
      <c r="Q1238" s="9"/>
    </row>
    <row r="1239" spans="1:17">
      <c r="A1239" s="35">
        <v>60</v>
      </c>
      <c r="B1239" s="35" t="s">
        <v>9</v>
      </c>
      <c r="C1239" s="35">
        <v>31.35</v>
      </c>
      <c r="D1239" s="35">
        <v>3</v>
      </c>
      <c r="E1239" s="35" t="s">
        <v>7</v>
      </c>
      <c r="F1239" s="35" t="s">
        <v>12</v>
      </c>
      <c r="G1239" s="35">
        <v>46130.5265</v>
      </c>
      <c r="H1239" s="9">
        <f t="shared" si="95"/>
        <v>1</v>
      </c>
      <c r="I1239" s="9">
        <f t="shared" si="96"/>
        <v>0</v>
      </c>
      <c r="J1239" s="9">
        <f t="shared" si="97"/>
        <v>0</v>
      </c>
      <c r="K1239" s="9">
        <f t="shared" si="98"/>
        <v>1</v>
      </c>
      <c r="L1239" s="9">
        <f t="shared" si="99"/>
        <v>1</v>
      </c>
      <c r="M1239" s="9">
        <v>60</v>
      </c>
      <c r="N1239" s="9">
        <v>31.35</v>
      </c>
      <c r="O1239" s="9">
        <v>3</v>
      </c>
      <c r="P1239" s="9">
        <v>46130.5265</v>
      </c>
      <c r="Q1239" s="9"/>
    </row>
    <row r="1240" spans="1:17">
      <c r="A1240" s="35">
        <v>60</v>
      </c>
      <c r="B1240" s="35" t="s">
        <v>9</v>
      </c>
      <c r="C1240" s="35">
        <v>28.9</v>
      </c>
      <c r="D1240" s="35">
        <v>0</v>
      </c>
      <c r="E1240" s="35" t="s">
        <v>10</v>
      </c>
      <c r="F1240" s="35" t="s">
        <v>8</v>
      </c>
      <c r="G1240" s="35">
        <v>12146.971</v>
      </c>
      <c r="H1240" s="9">
        <f t="shared" si="95"/>
        <v>0</v>
      </c>
      <c r="I1240" s="9">
        <f t="shared" si="96"/>
        <v>0</v>
      </c>
      <c r="J1240" s="9">
        <f t="shared" si="97"/>
        <v>1</v>
      </c>
      <c r="K1240" s="9">
        <f t="shared" si="98"/>
        <v>1</v>
      </c>
      <c r="L1240" s="9">
        <f t="shared" si="99"/>
        <v>0</v>
      </c>
      <c r="M1240" s="9">
        <v>60</v>
      </c>
      <c r="N1240" s="9">
        <v>28.9</v>
      </c>
      <c r="O1240" s="9">
        <v>0</v>
      </c>
      <c r="P1240" s="9">
        <v>12146.971</v>
      </c>
      <c r="Q1240" s="9"/>
    </row>
    <row r="1241" spans="1:17">
      <c r="A1241" s="35">
        <v>60</v>
      </c>
      <c r="B1241" s="35" t="s">
        <v>9</v>
      </c>
      <c r="C1241" s="35">
        <v>24.32</v>
      </c>
      <c r="D1241" s="35">
        <v>1</v>
      </c>
      <c r="E1241" s="35" t="s">
        <v>10</v>
      </c>
      <c r="F1241" s="35" t="s">
        <v>12</v>
      </c>
      <c r="G1241" s="35">
        <v>13112.604799999999</v>
      </c>
      <c r="H1241" s="9">
        <f t="shared" si="95"/>
        <v>1</v>
      </c>
      <c r="I1241" s="9">
        <f t="shared" si="96"/>
        <v>0</v>
      </c>
      <c r="J1241" s="9">
        <f t="shared" si="97"/>
        <v>0</v>
      </c>
      <c r="K1241" s="9">
        <f t="shared" si="98"/>
        <v>1</v>
      </c>
      <c r="L1241" s="9">
        <f t="shared" si="99"/>
        <v>0</v>
      </c>
      <c r="M1241" s="9">
        <v>60</v>
      </c>
      <c r="N1241" s="9">
        <v>24.32</v>
      </c>
      <c r="O1241" s="9">
        <v>1</v>
      </c>
      <c r="P1241" s="9">
        <v>13112.604799999999</v>
      </c>
      <c r="Q1241" s="9"/>
    </row>
    <row r="1242" spans="1:17">
      <c r="A1242" s="35">
        <v>60</v>
      </c>
      <c r="B1242" s="35" t="s">
        <v>9</v>
      </c>
      <c r="C1242" s="35">
        <v>36.954999999999998</v>
      </c>
      <c r="D1242" s="35">
        <v>0</v>
      </c>
      <c r="E1242" s="35" t="s">
        <v>10</v>
      </c>
      <c r="F1242" s="35" t="s">
        <v>13</v>
      </c>
      <c r="G1242" s="35">
        <v>12741.167450000001</v>
      </c>
      <c r="H1242" s="9">
        <f t="shared" si="95"/>
        <v>0</v>
      </c>
      <c r="I1242" s="9">
        <f t="shared" si="96"/>
        <v>0</v>
      </c>
      <c r="J1242" s="9">
        <f t="shared" si="97"/>
        <v>0</v>
      </c>
      <c r="K1242" s="9">
        <f t="shared" si="98"/>
        <v>1</v>
      </c>
      <c r="L1242" s="9">
        <f t="shared" si="99"/>
        <v>0</v>
      </c>
      <c r="M1242" s="9">
        <v>60</v>
      </c>
      <c r="N1242" s="9">
        <v>36.954999999999998</v>
      </c>
      <c r="O1242" s="9">
        <v>0</v>
      </c>
      <c r="P1242" s="9">
        <v>12741.167450000001</v>
      </c>
      <c r="Q1242" s="9"/>
    </row>
    <row r="1243" spans="1:17">
      <c r="A1243" s="35">
        <v>60</v>
      </c>
      <c r="B1243" s="35" t="s">
        <v>9</v>
      </c>
      <c r="C1243" s="35">
        <v>24.32</v>
      </c>
      <c r="D1243" s="35">
        <v>0</v>
      </c>
      <c r="E1243" s="35" t="s">
        <v>10</v>
      </c>
      <c r="F1243" s="35" t="s">
        <v>12</v>
      </c>
      <c r="G1243" s="35">
        <v>12523.604799999999</v>
      </c>
      <c r="H1243" s="9">
        <f t="shared" si="95"/>
        <v>1</v>
      </c>
      <c r="I1243" s="9">
        <f t="shared" si="96"/>
        <v>0</v>
      </c>
      <c r="J1243" s="9">
        <f t="shared" si="97"/>
        <v>0</v>
      </c>
      <c r="K1243" s="9">
        <f t="shared" si="98"/>
        <v>1</v>
      </c>
      <c r="L1243" s="9">
        <f t="shared" si="99"/>
        <v>0</v>
      </c>
      <c r="M1243" s="9">
        <v>60</v>
      </c>
      <c r="N1243" s="9">
        <v>24.32</v>
      </c>
      <c r="O1243" s="9">
        <v>0</v>
      </c>
      <c r="P1243" s="9">
        <v>12523.604799999999</v>
      </c>
      <c r="Q1243" s="9"/>
    </row>
    <row r="1244" spans="1:17">
      <c r="A1244" s="35">
        <v>60</v>
      </c>
      <c r="B1244" s="35" t="s">
        <v>6</v>
      </c>
      <c r="C1244" s="35">
        <v>32.450000000000003</v>
      </c>
      <c r="D1244" s="35">
        <v>0</v>
      </c>
      <c r="E1244" s="35" t="s">
        <v>7</v>
      </c>
      <c r="F1244" s="35" t="s">
        <v>11</v>
      </c>
      <c r="G1244" s="35">
        <v>45008.955499999996</v>
      </c>
      <c r="H1244" s="9">
        <f t="shared" si="95"/>
        <v>0</v>
      </c>
      <c r="I1244" s="9">
        <f t="shared" si="96"/>
        <v>1</v>
      </c>
      <c r="J1244" s="9">
        <f t="shared" si="97"/>
        <v>0</v>
      </c>
      <c r="K1244" s="9">
        <f t="shared" si="98"/>
        <v>0</v>
      </c>
      <c r="L1244" s="9">
        <f t="shared" si="99"/>
        <v>1</v>
      </c>
      <c r="M1244" s="9">
        <v>60</v>
      </c>
      <c r="N1244" s="9">
        <v>32.450000000000003</v>
      </c>
      <c r="O1244" s="9">
        <v>0</v>
      </c>
      <c r="P1244" s="9">
        <v>45008.955499999996</v>
      </c>
      <c r="Q1244" s="9"/>
    </row>
    <row r="1245" spans="1:17">
      <c r="A1245" s="35">
        <v>60</v>
      </c>
      <c r="B1245" s="35" t="s">
        <v>9</v>
      </c>
      <c r="C1245" s="35">
        <v>40.92</v>
      </c>
      <c r="D1245" s="35">
        <v>0</v>
      </c>
      <c r="E1245" s="35" t="s">
        <v>7</v>
      </c>
      <c r="F1245" s="35" t="s">
        <v>11</v>
      </c>
      <c r="G1245" s="35">
        <v>48673.558799999999</v>
      </c>
      <c r="H1245" s="9">
        <f t="shared" si="95"/>
        <v>0</v>
      </c>
      <c r="I1245" s="9">
        <f t="shared" si="96"/>
        <v>1</v>
      </c>
      <c r="J1245" s="9">
        <f t="shared" si="97"/>
        <v>0</v>
      </c>
      <c r="K1245" s="9">
        <f t="shared" si="98"/>
        <v>1</v>
      </c>
      <c r="L1245" s="9">
        <f t="shared" si="99"/>
        <v>1</v>
      </c>
      <c r="M1245" s="9">
        <v>60</v>
      </c>
      <c r="N1245" s="9">
        <v>40.92</v>
      </c>
      <c r="O1245" s="9">
        <v>0</v>
      </c>
      <c r="P1245" s="9">
        <v>48673.558799999999</v>
      </c>
      <c r="Q1245" s="9"/>
    </row>
    <row r="1246" spans="1:17">
      <c r="A1246" s="35">
        <v>60</v>
      </c>
      <c r="B1246" s="35" t="s">
        <v>6</v>
      </c>
      <c r="C1246" s="35">
        <v>35.1</v>
      </c>
      <c r="D1246" s="35">
        <v>0</v>
      </c>
      <c r="E1246" s="35" t="s">
        <v>10</v>
      </c>
      <c r="F1246" s="35" t="s">
        <v>8</v>
      </c>
      <c r="G1246" s="35">
        <v>12644.589</v>
      </c>
      <c r="H1246" s="9">
        <f t="shared" si="95"/>
        <v>0</v>
      </c>
      <c r="I1246" s="9">
        <f t="shared" si="96"/>
        <v>0</v>
      </c>
      <c r="J1246" s="9">
        <f t="shared" si="97"/>
        <v>1</v>
      </c>
      <c r="K1246" s="9">
        <f t="shared" si="98"/>
        <v>0</v>
      </c>
      <c r="L1246" s="9">
        <f t="shared" si="99"/>
        <v>0</v>
      </c>
      <c r="M1246" s="9">
        <v>60</v>
      </c>
      <c r="N1246" s="9">
        <v>35.1</v>
      </c>
      <c r="O1246" s="9">
        <v>0</v>
      </c>
      <c r="P1246" s="9">
        <v>12644.589</v>
      </c>
      <c r="Q1246" s="9"/>
    </row>
    <row r="1247" spans="1:17">
      <c r="A1247" s="35">
        <v>60</v>
      </c>
      <c r="B1247" s="35" t="s">
        <v>6</v>
      </c>
      <c r="C1247" s="35">
        <v>18.335000000000001</v>
      </c>
      <c r="D1247" s="35">
        <v>0</v>
      </c>
      <c r="E1247" s="35" t="s">
        <v>10</v>
      </c>
      <c r="F1247" s="35" t="s">
        <v>13</v>
      </c>
      <c r="G1247" s="35">
        <v>13204.28565</v>
      </c>
      <c r="H1247" s="9">
        <f t="shared" si="95"/>
        <v>0</v>
      </c>
      <c r="I1247" s="9">
        <f t="shared" si="96"/>
        <v>0</v>
      </c>
      <c r="J1247" s="9">
        <f t="shared" si="97"/>
        <v>0</v>
      </c>
      <c r="K1247" s="9">
        <f t="shared" si="98"/>
        <v>0</v>
      </c>
      <c r="L1247" s="9">
        <f t="shared" si="99"/>
        <v>0</v>
      </c>
      <c r="M1247" s="9">
        <v>60</v>
      </c>
      <c r="N1247" s="9">
        <v>18.335000000000001</v>
      </c>
      <c r="O1247" s="9">
        <v>0</v>
      </c>
      <c r="P1247" s="9">
        <v>13204.28565</v>
      </c>
      <c r="Q1247" s="9"/>
    </row>
    <row r="1248" spans="1:17">
      <c r="A1248" s="35">
        <v>60</v>
      </c>
      <c r="B1248" s="35" t="s">
        <v>9</v>
      </c>
      <c r="C1248" s="35">
        <v>32.799999999999997</v>
      </c>
      <c r="D1248" s="35">
        <v>0</v>
      </c>
      <c r="E1248" s="35" t="s">
        <v>7</v>
      </c>
      <c r="F1248" s="35" t="s">
        <v>8</v>
      </c>
      <c r="G1248" s="35">
        <v>52590.829389999999</v>
      </c>
      <c r="H1248" s="9">
        <f t="shared" si="95"/>
        <v>0</v>
      </c>
      <c r="I1248" s="9">
        <f t="shared" si="96"/>
        <v>0</v>
      </c>
      <c r="J1248" s="9">
        <f t="shared" si="97"/>
        <v>1</v>
      </c>
      <c r="K1248" s="9">
        <f t="shared" si="98"/>
        <v>1</v>
      </c>
      <c r="L1248" s="9">
        <f t="shared" si="99"/>
        <v>1</v>
      </c>
      <c r="M1248" s="9">
        <v>60</v>
      </c>
      <c r="N1248" s="9">
        <v>32.799999999999997</v>
      </c>
      <c r="O1248" s="9">
        <v>0</v>
      </c>
      <c r="P1248" s="9">
        <v>52590.829389999999</v>
      </c>
      <c r="Q1248" s="9"/>
    </row>
    <row r="1249" spans="1:17">
      <c r="A1249" s="35">
        <v>61</v>
      </c>
      <c r="B1249" s="35" t="s">
        <v>6</v>
      </c>
      <c r="C1249" s="35">
        <v>39.1</v>
      </c>
      <c r="D1249" s="35">
        <v>2</v>
      </c>
      <c r="E1249" s="35" t="s">
        <v>10</v>
      </c>
      <c r="F1249" s="35" t="s">
        <v>8</v>
      </c>
      <c r="G1249" s="35">
        <v>14235.072</v>
      </c>
      <c r="H1249" s="9">
        <f t="shared" si="95"/>
        <v>0</v>
      </c>
      <c r="I1249" s="9">
        <f t="shared" si="96"/>
        <v>0</v>
      </c>
      <c r="J1249" s="9">
        <f t="shared" si="97"/>
        <v>1</v>
      </c>
      <c r="K1249" s="9">
        <f t="shared" si="98"/>
        <v>0</v>
      </c>
      <c r="L1249" s="9">
        <f t="shared" si="99"/>
        <v>0</v>
      </c>
      <c r="M1249" s="9">
        <v>61</v>
      </c>
      <c r="N1249" s="9">
        <v>39.1</v>
      </c>
      <c r="O1249" s="9">
        <v>2</v>
      </c>
      <c r="P1249" s="9">
        <v>14235.072</v>
      </c>
      <c r="Q1249" s="9"/>
    </row>
    <row r="1250" spans="1:17">
      <c r="A1250" s="35">
        <v>61</v>
      </c>
      <c r="B1250" s="35" t="s">
        <v>6</v>
      </c>
      <c r="C1250" s="35">
        <v>29.92</v>
      </c>
      <c r="D1250" s="35">
        <v>3</v>
      </c>
      <c r="E1250" s="35" t="s">
        <v>7</v>
      </c>
      <c r="F1250" s="35" t="s">
        <v>11</v>
      </c>
      <c r="G1250" s="35">
        <v>30942.191800000001</v>
      </c>
      <c r="H1250" s="9">
        <f t="shared" si="95"/>
        <v>0</v>
      </c>
      <c r="I1250" s="9">
        <f t="shared" si="96"/>
        <v>1</v>
      </c>
      <c r="J1250" s="9">
        <f t="shared" si="97"/>
        <v>0</v>
      </c>
      <c r="K1250" s="9">
        <f t="shared" si="98"/>
        <v>0</v>
      </c>
      <c r="L1250" s="9">
        <f t="shared" si="99"/>
        <v>1</v>
      </c>
      <c r="M1250" s="9">
        <v>61</v>
      </c>
      <c r="N1250" s="9">
        <v>29.92</v>
      </c>
      <c r="O1250" s="9">
        <v>3</v>
      </c>
      <c r="P1250" s="9">
        <v>30942.191800000001</v>
      </c>
      <c r="Q1250" s="9"/>
    </row>
    <row r="1251" spans="1:17">
      <c r="A1251" s="35">
        <v>61</v>
      </c>
      <c r="B1251" s="35" t="s">
        <v>6</v>
      </c>
      <c r="C1251" s="35">
        <v>22.04</v>
      </c>
      <c r="D1251" s="35">
        <v>0</v>
      </c>
      <c r="E1251" s="35" t="s">
        <v>10</v>
      </c>
      <c r="F1251" s="35" t="s">
        <v>13</v>
      </c>
      <c r="G1251" s="35">
        <v>13616.3586</v>
      </c>
      <c r="H1251" s="9">
        <f t="shared" si="95"/>
        <v>0</v>
      </c>
      <c r="I1251" s="9">
        <f t="shared" si="96"/>
        <v>0</v>
      </c>
      <c r="J1251" s="9">
        <f t="shared" si="97"/>
        <v>0</v>
      </c>
      <c r="K1251" s="9">
        <f t="shared" si="98"/>
        <v>0</v>
      </c>
      <c r="L1251" s="9">
        <f t="shared" si="99"/>
        <v>0</v>
      </c>
      <c r="M1251" s="9">
        <v>61</v>
      </c>
      <c r="N1251" s="9">
        <v>22.04</v>
      </c>
      <c r="O1251" s="9">
        <v>0</v>
      </c>
      <c r="P1251" s="9">
        <v>13616.3586</v>
      </c>
      <c r="Q1251" s="9"/>
    </row>
    <row r="1252" spans="1:17">
      <c r="A1252" s="35">
        <v>61</v>
      </c>
      <c r="B1252" s="35" t="s">
        <v>9</v>
      </c>
      <c r="C1252" s="35">
        <v>31.57</v>
      </c>
      <c r="D1252" s="35">
        <v>0</v>
      </c>
      <c r="E1252" s="35" t="s">
        <v>10</v>
      </c>
      <c r="F1252" s="35" t="s">
        <v>11</v>
      </c>
      <c r="G1252" s="35">
        <v>12557.605299999999</v>
      </c>
      <c r="H1252" s="9">
        <f t="shared" si="95"/>
        <v>0</v>
      </c>
      <c r="I1252" s="9">
        <f t="shared" si="96"/>
        <v>1</v>
      </c>
      <c r="J1252" s="9">
        <f t="shared" si="97"/>
        <v>0</v>
      </c>
      <c r="K1252" s="9">
        <f t="shared" si="98"/>
        <v>1</v>
      </c>
      <c r="L1252" s="9">
        <f t="shared" si="99"/>
        <v>0</v>
      </c>
      <c r="M1252" s="9">
        <v>61</v>
      </c>
      <c r="N1252" s="9">
        <v>31.57</v>
      </c>
      <c r="O1252" s="9">
        <v>0</v>
      </c>
      <c r="P1252" s="9">
        <v>12557.605299999999</v>
      </c>
      <c r="Q1252" s="9"/>
    </row>
    <row r="1253" spans="1:17">
      <c r="A1253" s="35">
        <v>61</v>
      </c>
      <c r="B1253" s="35" t="s">
        <v>6</v>
      </c>
      <c r="C1253" s="35">
        <v>36.384999999999998</v>
      </c>
      <c r="D1253" s="35">
        <v>1</v>
      </c>
      <c r="E1253" s="35" t="s">
        <v>7</v>
      </c>
      <c r="F1253" s="35" t="s">
        <v>13</v>
      </c>
      <c r="G1253" s="35">
        <v>48517.563150000002</v>
      </c>
      <c r="H1253" s="9">
        <f t="shared" si="95"/>
        <v>0</v>
      </c>
      <c r="I1253" s="9">
        <f t="shared" si="96"/>
        <v>0</v>
      </c>
      <c r="J1253" s="9">
        <f t="shared" si="97"/>
        <v>0</v>
      </c>
      <c r="K1253" s="9">
        <f t="shared" si="98"/>
        <v>0</v>
      </c>
      <c r="L1253" s="9">
        <f t="shared" si="99"/>
        <v>1</v>
      </c>
      <c r="M1253" s="9">
        <v>61</v>
      </c>
      <c r="N1253" s="9">
        <v>36.384999999999998</v>
      </c>
      <c r="O1253" s="9">
        <v>1</v>
      </c>
      <c r="P1253" s="9">
        <v>48517.563150000002</v>
      </c>
      <c r="Q1253" s="9"/>
    </row>
    <row r="1254" spans="1:17">
      <c r="A1254" s="35">
        <v>61</v>
      </c>
      <c r="B1254" s="35" t="s">
        <v>6</v>
      </c>
      <c r="C1254" s="35">
        <v>31.16</v>
      </c>
      <c r="D1254" s="35">
        <v>0</v>
      </c>
      <c r="E1254" s="35" t="s">
        <v>10</v>
      </c>
      <c r="F1254" s="35" t="s">
        <v>12</v>
      </c>
      <c r="G1254" s="35">
        <v>13429.035400000001</v>
      </c>
      <c r="H1254" s="9">
        <f t="shared" si="95"/>
        <v>1</v>
      </c>
      <c r="I1254" s="9">
        <f t="shared" si="96"/>
        <v>0</v>
      </c>
      <c r="J1254" s="9">
        <f t="shared" si="97"/>
        <v>0</v>
      </c>
      <c r="K1254" s="9">
        <f t="shared" si="98"/>
        <v>0</v>
      </c>
      <c r="L1254" s="9">
        <f t="shared" si="99"/>
        <v>0</v>
      </c>
      <c r="M1254" s="9">
        <v>61</v>
      </c>
      <c r="N1254" s="9">
        <v>31.16</v>
      </c>
      <c r="O1254" s="9">
        <v>0</v>
      </c>
      <c r="P1254" s="9">
        <v>13429.035400000001</v>
      </c>
      <c r="Q1254" s="9"/>
    </row>
    <row r="1255" spans="1:17">
      <c r="A1255" s="35">
        <v>61</v>
      </c>
      <c r="B1255" s="35" t="s">
        <v>6</v>
      </c>
      <c r="C1255" s="35">
        <v>21.09</v>
      </c>
      <c r="D1255" s="35">
        <v>0</v>
      </c>
      <c r="E1255" s="35" t="s">
        <v>10</v>
      </c>
      <c r="F1255" s="35" t="s">
        <v>12</v>
      </c>
      <c r="G1255" s="35">
        <v>13415.0381</v>
      </c>
      <c r="H1255" s="9">
        <f t="shared" si="95"/>
        <v>1</v>
      </c>
      <c r="I1255" s="9">
        <f t="shared" si="96"/>
        <v>0</v>
      </c>
      <c r="J1255" s="9">
        <f t="shared" si="97"/>
        <v>0</v>
      </c>
      <c r="K1255" s="9">
        <f t="shared" si="98"/>
        <v>0</v>
      </c>
      <c r="L1255" s="9">
        <f t="shared" si="99"/>
        <v>0</v>
      </c>
      <c r="M1255" s="9">
        <v>61</v>
      </c>
      <c r="N1255" s="9">
        <v>21.09</v>
      </c>
      <c r="O1255" s="9">
        <v>0</v>
      </c>
      <c r="P1255" s="9">
        <v>13415.0381</v>
      </c>
      <c r="Q1255" s="9"/>
    </row>
    <row r="1256" spans="1:17">
      <c r="A1256" s="35">
        <v>61</v>
      </c>
      <c r="B1256" s="35" t="s">
        <v>9</v>
      </c>
      <c r="C1256" s="35">
        <v>35.86</v>
      </c>
      <c r="D1256" s="35">
        <v>0</v>
      </c>
      <c r="E1256" s="35" t="s">
        <v>7</v>
      </c>
      <c r="F1256" s="35" t="s">
        <v>11</v>
      </c>
      <c r="G1256" s="35">
        <v>46599.108399999997</v>
      </c>
      <c r="H1256" s="9">
        <f t="shared" si="95"/>
        <v>0</v>
      </c>
      <c r="I1256" s="9">
        <f t="shared" si="96"/>
        <v>1</v>
      </c>
      <c r="J1256" s="9">
        <f t="shared" si="97"/>
        <v>0</v>
      </c>
      <c r="K1256" s="9">
        <f t="shared" si="98"/>
        <v>1</v>
      </c>
      <c r="L1256" s="9">
        <f t="shared" si="99"/>
        <v>1</v>
      </c>
      <c r="M1256" s="9">
        <v>61</v>
      </c>
      <c r="N1256" s="9">
        <v>35.86</v>
      </c>
      <c r="O1256" s="9">
        <v>0</v>
      </c>
      <c r="P1256" s="9">
        <v>46599.108399999997</v>
      </c>
      <c r="Q1256" s="9"/>
    </row>
    <row r="1257" spans="1:17">
      <c r="A1257" s="35">
        <v>61</v>
      </c>
      <c r="B1257" s="35" t="s">
        <v>9</v>
      </c>
      <c r="C1257" s="35">
        <v>28.31</v>
      </c>
      <c r="D1257" s="35">
        <v>1</v>
      </c>
      <c r="E1257" s="35" t="s">
        <v>7</v>
      </c>
      <c r="F1257" s="35" t="s">
        <v>12</v>
      </c>
      <c r="G1257" s="35">
        <v>28868.6639</v>
      </c>
      <c r="H1257" s="9">
        <f t="shared" si="95"/>
        <v>1</v>
      </c>
      <c r="I1257" s="9">
        <f t="shared" si="96"/>
        <v>0</v>
      </c>
      <c r="J1257" s="9">
        <f t="shared" si="97"/>
        <v>0</v>
      </c>
      <c r="K1257" s="9">
        <f t="shared" si="98"/>
        <v>1</v>
      </c>
      <c r="L1257" s="9">
        <f t="shared" si="99"/>
        <v>1</v>
      </c>
      <c r="M1257" s="9">
        <v>61</v>
      </c>
      <c r="N1257" s="9">
        <v>28.31</v>
      </c>
      <c r="O1257" s="9">
        <v>1</v>
      </c>
      <c r="P1257" s="9">
        <v>28868.6639</v>
      </c>
      <c r="Q1257" s="9"/>
    </row>
    <row r="1258" spans="1:17">
      <c r="A1258" s="35">
        <v>61</v>
      </c>
      <c r="B1258" s="35" t="s">
        <v>6</v>
      </c>
      <c r="C1258" s="35">
        <v>25.08</v>
      </c>
      <c r="D1258" s="35">
        <v>0</v>
      </c>
      <c r="E1258" s="35" t="s">
        <v>10</v>
      </c>
      <c r="F1258" s="35" t="s">
        <v>11</v>
      </c>
      <c r="G1258" s="35">
        <v>24513.091260000001</v>
      </c>
      <c r="H1258" s="9">
        <f t="shared" si="95"/>
        <v>0</v>
      </c>
      <c r="I1258" s="9">
        <f t="shared" si="96"/>
        <v>1</v>
      </c>
      <c r="J1258" s="9">
        <f t="shared" si="97"/>
        <v>0</v>
      </c>
      <c r="K1258" s="9">
        <f t="shared" si="98"/>
        <v>0</v>
      </c>
      <c r="L1258" s="9">
        <f t="shared" si="99"/>
        <v>0</v>
      </c>
      <c r="M1258" s="9">
        <v>61</v>
      </c>
      <c r="N1258" s="9">
        <v>25.08</v>
      </c>
      <c r="O1258" s="9">
        <v>0</v>
      </c>
      <c r="P1258" s="9">
        <v>24513.091260000001</v>
      </c>
      <c r="Q1258" s="9"/>
    </row>
    <row r="1259" spans="1:17">
      <c r="A1259" s="35">
        <v>61</v>
      </c>
      <c r="B1259" s="35" t="s">
        <v>9</v>
      </c>
      <c r="C1259" s="35">
        <v>43.4</v>
      </c>
      <c r="D1259" s="35">
        <v>0</v>
      </c>
      <c r="E1259" s="35" t="s">
        <v>10</v>
      </c>
      <c r="F1259" s="35" t="s">
        <v>8</v>
      </c>
      <c r="G1259" s="35">
        <v>12574.049000000001</v>
      </c>
      <c r="H1259" s="9">
        <f t="shared" si="95"/>
        <v>0</v>
      </c>
      <c r="I1259" s="9">
        <f t="shared" si="96"/>
        <v>0</v>
      </c>
      <c r="J1259" s="9">
        <f t="shared" si="97"/>
        <v>1</v>
      </c>
      <c r="K1259" s="9">
        <f t="shared" si="98"/>
        <v>1</v>
      </c>
      <c r="L1259" s="9">
        <f t="shared" si="99"/>
        <v>0</v>
      </c>
      <c r="M1259" s="9">
        <v>61</v>
      </c>
      <c r="N1259" s="9">
        <v>43.4</v>
      </c>
      <c r="O1259" s="9">
        <v>0</v>
      </c>
      <c r="P1259" s="9">
        <v>12574.049000000001</v>
      </c>
      <c r="Q1259" s="9"/>
    </row>
    <row r="1260" spans="1:17">
      <c r="A1260" s="35">
        <v>61</v>
      </c>
      <c r="B1260" s="35" t="s">
        <v>6</v>
      </c>
      <c r="C1260" s="35">
        <v>35.909999999999997</v>
      </c>
      <c r="D1260" s="35">
        <v>0</v>
      </c>
      <c r="E1260" s="35" t="s">
        <v>10</v>
      </c>
      <c r="F1260" s="35" t="s">
        <v>13</v>
      </c>
      <c r="G1260" s="35">
        <v>13635.6379</v>
      </c>
      <c r="H1260" s="9">
        <f t="shared" si="95"/>
        <v>0</v>
      </c>
      <c r="I1260" s="9">
        <f t="shared" si="96"/>
        <v>0</v>
      </c>
      <c r="J1260" s="9">
        <f t="shared" si="97"/>
        <v>0</v>
      </c>
      <c r="K1260" s="9">
        <f t="shared" si="98"/>
        <v>0</v>
      </c>
      <c r="L1260" s="9">
        <f t="shared" si="99"/>
        <v>0</v>
      </c>
      <c r="M1260" s="9">
        <v>61</v>
      </c>
      <c r="N1260" s="9">
        <v>35.909999999999997</v>
      </c>
      <c r="O1260" s="9">
        <v>0</v>
      </c>
      <c r="P1260" s="9">
        <v>13635.6379</v>
      </c>
      <c r="Q1260" s="9"/>
    </row>
    <row r="1261" spans="1:17">
      <c r="A1261" s="35">
        <v>61</v>
      </c>
      <c r="B1261" s="35" t="s">
        <v>9</v>
      </c>
      <c r="C1261" s="35">
        <v>33.914999999999999</v>
      </c>
      <c r="D1261" s="35">
        <v>0</v>
      </c>
      <c r="E1261" s="35" t="s">
        <v>10</v>
      </c>
      <c r="F1261" s="35" t="s">
        <v>13</v>
      </c>
      <c r="G1261" s="35">
        <v>13143.86485</v>
      </c>
      <c r="H1261" s="9">
        <f t="shared" si="95"/>
        <v>0</v>
      </c>
      <c r="I1261" s="9">
        <f t="shared" si="96"/>
        <v>0</v>
      </c>
      <c r="J1261" s="9">
        <f t="shared" si="97"/>
        <v>0</v>
      </c>
      <c r="K1261" s="9">
        <f t="shared" si="98"/>
        <v>1</v>
      </c>
      <c r="L1261" s="9">
        <f t="shared" si="99"/>
        <v>0</v>
      </c>
      <c r="M1261" s="9">
        <v>61</v>
      </c>
      <c r="N1261" s="9">
        <v>33.914999999999999</v>
      </c>
      <c r="O1261" s="9">
        <v>0</v>
      </c>
      <c r="P1261" s="9">
        <v>13143.86485</v>
      </c>
      <c r="Q1261" s="9"/>
    </row>
    <row r="1262" spans="1:17">
      <c r="A1262" s="35">
        <v>61</v>
      </c>
      <c r="B1262" s="35" t="s">
        <v>9</v>
      </c>
      <c r="C1262" s="35">
        <v>36.1</v>
      </c>
      <c r="D1262" s="35">
        <v>3</v>
      </c>
      <c r="E1262" s="35" t="s">
        <v>10</v>
      </c>
      <c r="F1262" s="35" t="s">
        <v>8</v>
      </c>
      <c r="G1262" s="35">
        <v>27941.28758</v>
      </c>
      <c r="H1262" s="9">
        <f t="shared" si="95"/>
        <v>0</v>
      </c>
      <c r="I1262" s="9">
        <f t="shared" si="96"/>
        <v>0</v>
      </c>
      <c r="J1262" s="9">
        <f t="shared" si="97"/>
        <v>1</v>
      </c>
      <c r="K1262" s="9">
        <f t="shared" si="98"/>
        <v>1</v>
      </c>
      <c r="L1262" s="9">
        <f t="shared" si="99"/>
        <v>0</v>
      </c>
      <c r="M1262" s="9">
        <v>61</v>
      </c>
      <c r="N1262" s="9">
        <v>36.1</v>
      </c>
      <c r="O1262" s="9">
        <v>3</v>
      </c>
      <c r="P1262" s="9">
        <v>27941.28758</v>
      </c>
      <c r="Q1262" s="9"/>
    </row>
    <row r="1263" spans="1:17">
      <c r="A1263" s="35">
        <v>61</v>
      </c>
      <c r="B1263" s="35" t="s">
        <v>9</v>
      </c>
      <c r="C1263" s="35">
        <v>32.299999999999997</v>
      </c>
      <c r="D1263" s="35">
        <v>2</v>
      </c>
      <c r="E1263" s="35" t="s">
        <v>10</v>
      </c>
      <c r="F1263" s="35" t="s">
        <v>12</v>
      </c>
      <c r="G1263" s="35">
        <v>14119.62</v>
      </c>
      <c r="H1263" s="9">
        <f t="shared" si="95"/>
        <v>1</v>
      </c>
      <c r="I1263" s="9">
        <f t="shared" si="96"/>
        <v>0</v>
      </c>
      <c r="J1263" s="9">
        <f t="shared" si="97"/>
        <v>0</v>
      </c>
      <c r="K1263" s="9">
        <f t="shared" si="98"/>
        <v>1</v>
      </c>
      <c r="L1263" s="9">
        <f t="shared" si="99"/>
        <v>0</v>
      </c>
      <c r="M1263" s="9">
        <v>61</v>
      </c>
      <c r="N1263" s="9">
        <v>32.299999999999997</v>
      </c>
      <c r="O1263" s="9">
        <v>2</v>
      </c>
      <c r="P1263" s="9">
        <v>14119.62</v>
      </c>
      <c r="Q1263" s="9"/>
    </row>
    <row r="1264" spans="1:17">
      <c r="A1264" s="35">
        <v>61</v>
      </c>
      <c r="B1264" s="35" t="s">
        <v>9</v>
      </c>
      <c r="C1264" s="35">
        <v>23.655000000000001</v>
      </c>
      <c r="D1264" s="35">
        <v>0</v>
      </c>
      <c r="E1264" s="35" t="s">
        <v>10</v>
      </c>
      <c r="F1264" s="35" t="s">
        <v>13</v>
      </c>
      <c r="G1264" s="35">
        <v>13129.603450000001</v>
      </c>
      <c r="H1264" s="9">
        <f t="shared" si="95"/>
        <v>0</v>
      </c>
      <c r="I1264" s="9">
        <f t="shared" si="96"/>
        <v>0</v>
      </c>
      <c r="J1264" s="9">
        <f t="shared" si="97"/>
        <v>0</v>
      </c>
      <c r="K1264" s="9">
        <f t="shared" si="98"/>
        <v>1</v>
      </c>
      <c r="L1264" s="9">
        <f t="shared" si="99"/>
        <v>0</v>
      </c>
      <c r="M1264" s="9">
        <v>61</v>
      </c>
      <c r="N1264" s="9">
        <v>23.655000000000001</v>
      </c>
      <c r="O1264" s="9">
        <v>0</v>
      </c>
      <c r="P1264" s="9">
        <v>13129.603450000001</v>
      </c>
      <c r="Q1264" s="9"/>
    </row>
    <row r="1265" spans="1:17">
      <c r="A1265" s="35">
        <v>61</v>
      </c>
      <c r="B1265" s="35" t="s">
        <v>6</v>
      </c>
      <c r="C1265" s="35">
        <v>44</v>
      </c>
      <c r="D1265" s="35">
        <v>0</v>
      </c>
      <c r="E1265" s="35" t="s">
        <v>10</v>
      </c>
      <c r="F1265" s="35" t="s">
        <v>8</v>
      </c>
      <c r="G1265" s="35">
        <v>13063.883</v>
      </c>
      <c r="H1265" s="9">
        <f t="shared" si="95"/>
        <v>0</v>
      </c>
      <c r="I1265" s="9">
        <f t="shared" si="96"/>
        <v>0</v>
      </c>
      <c r="J1265" s="9">
        <f t="shared" si="97"/>
        <v>1</v>
      </c>
      <c r="K1265" s="9">
        <f t="shared" si="98"/>
        <v>0</v>
      </c>
      <c r="L1265" s="9">
        <f t="shared" si="99"/>
        <v>0</v>
      </c>
      <c r="M1265" s="9">
        <v>61</v>
      </c>
      <c r="N1265" s="9">
        <v>44</v>
      </c>
      <c r="O1265" s="9">
        <v>0</v>
      </c>
      <c r="P1265" s="9">
        <v>13063.883</v>
      </c>
      <c r="Q1265" s="9"/>
    </row>
    <row r="1266" spans="1:17">
      <c r="A1266" s="35">
        <v>61</v>
      </c>
      <c r="B1266" s="35" t="s">
        <v>6</v>
      </c>
      <c r="C1266" s="35">
        <v>28.2</v>
      </c>
      <c r="D1266" s="35">
        <v>0</v>
      </c>
      <c r="E1266" s="35" t="s">
        <v>10</v>
      </c>
      <c r="F1266" s="35" t="s">
        <v>8</v>
      </c>
      <c r="G1266" s="35">
        <v>13041.921</v>
      </c>
      <c r="H1266" s="9">
        <f t="shared" si="95"/>
        <v>0</v>
      </c>
      <c r="I1266" s="9">
        <f t="shared" si="96"/>
        <v>0</v>
      </c>
      <c r="J1266" s="9">
        <f t="shared" si="97"/>
        <v>1</v>
      </c>
      <c r="K1266" s="9">
        <f t="shared" si="98"/>
        <v>0</v>
      </c>
      <c r="L1266" s="9">
        <f t="shared" si="99"/>
        <v>0</v>
      </c>
      <c r="M1266" s="9">
        <v>61</v>
      </c>
      <c r="N1266" s="9">
        <v>28.2</v>
      </c>
      <c r="O1266" s="9">
        <v>0</v>
      </c>
      <c r="P1266" s="9">
        <v>13041.921</v>
      </c>
      <c r="Q1266" s="9"/>
    </row>
    <row r="1267" spans="1:17">
      <c r="A1267" s="35">
        <v>61</v>
      </c>
      <c r="B1267" s="35" t="s">
        <v>6</v>
      </c>
      <c r="C1267" s="35">
        <v>33.33</v>
      </c>
      <c r="D1267" s="35">
        <v>4</v>
      </c>
      <c r="E1267" s="35" t="s">
        <v>10</v>
      </c>
      <c r="F1267" s="35" t="s">
        <v>11</v>
      </c>
      <c r="G1267" s="35">
        <v>36580.282160000002</v>
      </c>
      <c r="H1267" s="9">
        <f t="shared" si="95"/>
        <v>0</v>
      </c>
      <c r="I1267" s="9">
        <f t="shared" si="96"/>
        <v>1</v>
      </c>
      <c r="J1267" s="9">
        <f t="shared" si="97"/>
        <v>0</v>
      </c>
      <c r="K1267" s="9">
        <f t="shared" si="98"/>
        <v>0</v>
      </c>
      <c r="L1267" s="9">
        <f t="shared" si="99"/>
        <v>0</v>
      </c>
      <c r="M1267" s="9">
        <v>61</v>
      </c>
      <c r="N1267" s="9">
        <v>33.33</v>
      </c>
      <c r="O1267" s="9">
        <v>4</v>
      </c>
      <c r="P1267" s="9">
        <v>36580.282160000002</v>
      </c>
      <c r="Q1267" s="9"/>
    </row>
    <row r="1268" spans="1:17">
      <c r="A1268" s="35">
        <v>61</v>
      </c>
      <c r="B1268" s="35" t="s">
        <v>9</v>
      </c>
      <c r="C1268" s="35">
        <v>38.380000000000003</v>
      </c>
      <c r="D1268" s="35">
        <v>0</v>
      </c>
      <c r="E1268" s="35" t="s">
        <v>10</v>
      </c>
      <c r="F1268" s="35" t="s">
        <v>12</v>
      </c>
      <c r="G1268" s="35">
        <v>12950.0712</v>
      </c>
      <c r="H1268" s="9">
        <f t="shared" si="95"/>
        <v>1</v>
      </c>
      <c r="I1268" s="9">
        <f t="shared" si="96"/>
        <v>0</v>
      </c>
      <c r="J1268" s="9">
        <f t="shared" si="97"/>
        <v>0</v>
      </c>
      <c r="K1268" s="9">
        <f t="shared" si="98"/>
        <v>1</v>
      </c>
      <c r="L1268" s="9">
        <f t="shared" si="99"/>
        <v>0</v>
      </c>
      <c r="M1268" s="9">
        <v>61</v>
      </c>
      <c r="N1268" s="9">
        <v>38.380000000000003</v>
      </c>
      <c r="O1268" s="9">
        <v>0</v>
      </c>
      <c r="P1268" s="9">
        <v>12950.0712</v>
      </c>
      <c r="Q1268" s="9"/>
    </row>
    <row r="1269" spans="1:17">
      <c r="A1269" s="35">
        <v>61</v>
      </c>
      <c r="B1269" s="35" t="s">
        <v>9</v>
      </c>
      <c r="C1269" s="35">
        <v>36.299999999999997</v>
      </c>
      <c r="D1269" s="35">
        <v>1</v>
      </c>
      <c r="E1269" s="35" t="s">
        <v>7</v>
      </c>
      <c r="F1269" s="35" t="s">
        <v>8</v>
      </c>
      <c r="G1269" s="35">
        <v>47403.88</v>
      </c>
      <c r="H1269" s="9">
        <f t="shared" si="95"/>
        <v>0</v>
      </c>
      <c r="I1269" s="9">
        <f t="shared" si="96"/>
        <v>0</v>
      </c>
      <c r="J1269" s="9">
        <f t="shared" si="97"/>
        <v>1</v>
      </c>
      <c r="K1269" s="9">
        <f t="shared" si="98"/>
        <v>1</v>
      </c>
      <c r="L1269" s="9">
        <f t="shared" si="99"/>
        <v>1</v>
      </c>
      <c r="M1269" s="9">
        <v>61</v>
      </c>
      <c r="N1269" s="9">
        <v>36.299999999999997</v>
      </c>
      <c r="O1269" s="9">
        <v>1</v>
      </c>
      <c r="P1269" s="9">
        <v>47403.88</v>
      </c>
      <c r="Q1269" s="9"/>
    </row>
    <row r="1270" spans="1:17">
      <c r="A1270" s="35">
        <v>61</v>
      </c>
      <c r="B1270" s="35" t="s">
        <v>9</v>
      </c>
      <c r="C1270" s="35">
        <v>33.534999999999997</v>
      </c>
      <c r="D1270" s="35">
        <v>0</v>
      </c>
      <c r="E1270" s="35" t="s">
        <v>10</v>
      </c>
      <c r="F1270" s="35" t="s">
        <v>13</v>
      </c>
      <c r="G1270" s="35">
        <v>13143.336649999999</v>
      </c>
      <c r="H1270" s="9">
        <f t="shared" si="95"/>
        <v>0</v>
      </c>
      <c r="I1270" s="9">
        <f t="shared" si="96"/>
        <v>0</v>
      </c>
      <c r="J1270" s="9">
        <f t="shared" si="97"/>
        <v>0</v>
      </c>
      <c r="K1270" s="9">
        <f t="shared" si="98"/>
        <v>1</v>
      </c>
      <c r="L1270" s="9">
        <f t="shared" si="99"/>
        <v>0</v>
      </c>
      <c r="M1270" s="9">
        <v>61</v>
      </c>
      <c r="N1270" s="9">
        <v>33.534999999999997</v>
      </c>
      <c r="O1270" s="9">
        <v>0</v>
      </c>
      <c r="P1270" s="9">
        <v>13143.336649999999</v>
      </c>
      <c r="Q1270" s="9"/>
    </row>
    <row r="1271" spans="1:17">
      <c r="A1271" s="35">
        <v>61</v>
      </c>
      <c r="B1271" s="35" t="s">
        <v>6</v>
      </c>
      <c r="C1271" s="35">
        <v>29.07</v>
      </c>
      <c r="D1271" s="35">
        <v>0</v>
      </c>
      <c r="E1271" s="35" t="s">
        <v>7</v>
      </c>
      <c r="F1271" s="35" t="s">
        <v>12</v>
      </c>
      <c r="G1271" s="35">
        <v>29141.3603</v>
      </c>
      <c r="H1271" s="9">
        <f t="shared" si="95"/>
        <v>1</v>
      </c>
      <c r="I1271" s="9">
        <f t="shared" si="96"/>
        <v>0</v>
      </c>
      <c r="J1271" s="9">
        <f t="shared" si="97"/>
        <v>0</v>
      </c>
      <c r="K1271" s="9">
        <f t="shared" si="98"/>
        <v>0</v>
      </c>
      <c r="L1271" s="9">
        <f t="shared" si="99"/>
        <v>1</v>
      </c>
      <c r="M1271" s="9">
        <v>61</v>
      </c>
      <c r="N1271" s="9">
        <v>29.07</v>
      </c>
      <c r="O1271" s="9">
        <v>0</v>
      </c>
      <c r="P1271" s="9">
        <v>29141.3603</v>
      </c>
      <c r="Q1271" s="9"/>
    </row>
    <row r="1272" spans="1:17">
      <c r="A1272" s="35">
        <v>62</v>
      </c>
      <c r="B1272" s="35" t="s">
        <v>6</v>
      </c>
      <c r="C1272" s="35">
        <v>26.29</v>
      </c>
      <c r="D1272" s="35">
        <v>0</v>
      </c>
      <c r="E1272" s="35" t="s">
        <v>7</v>
      </c>
      <c r="F1272" s="35" t="s">
        <v>11</v>
      </c>
      <c r="G1272" s="35">
        <v>27808.7251</v>
      </c>
      <c r="H1272" s="9">
        <f t="shared" si="95"/>
        <v>0</v>
      </c>
      <c r="I1272" s="9">
        <f t="shared" si="96"/>
        <v>1</v>
      </c>
      <c r="J1272" s="9">
        <f t="shared" si="97"/>
        <v>0</v>
      </c>
      <c r="K1272" s="9">
        <f t="shared" si="98"/>
        <v>0</v>
      </c>
      <c r="L1272" s="9">
        <f t="shared" si="99"/>
        <v>1</v>
      </c>
      <c r="M1272" s="9">
        <v>62</v>
      </c>
      <c r="N1272" s="9">
        <v>26.29</v>
      </c>
      <c r="O1272" s="9">
        <v>0</v>
      </c>
      <c r="P1272" s="9">
        <v>27808.7251</v>
      </c>
      <c r="Q1272" s="9"/>
    </row>
    <row r="1273" spans="1:17">
      <c r="A1273" s="35">
        <v>62</v>
      </c>
      <c r="B1273" s="35" t="s">
        <v>6</v>
      </c>
      <c r="C1273" s="35">
        <v>32.965000000000003</v>
      </c>
      <c r="D1273" s="35">
        <v>3</v>
      </c>
      <c r="E1273" s="35" t="s">
        <v>10</v>
      </c>
      <c r="F1273" s="35" t="s">
        <v>12</v>
      </c>
      <c r="G1273" s="35">
        <v>15612.19335</v>
      </c>
      <c r="H1273" s="9">
        <f t="shared" si="95"/>
        <v>1</v>
      </c>
      <c r="I1273" s="9">
        <f t="shared" si="96"/>
        <v>0</v>
      </c>
      <c r="J1273" s="9">
        <f t="shared" si="97"/>
        <v>0</v>
      </c>
      <c r="K1273" s="9">
        <f t="shared" si="98"/>
        <v>0</v>
      </c>
      <c r="L1273" s="9">
        <f t="shared" si="99"/>
        <v>0</v>
      </c>
      <c r="M1273" s="9">
        <v>62</v>
      </c>
      <c r="N1273" s="9">
        <v>32.965000000000003</v>
      </c>
      <c r="O1273" s="9">
        <v>3</v>
      </c>
      <c r="P1273" s="9">
        <v>15612.19335</v>
      </c>
      <c r="Q1273" s="9"/>
    </row>
    <row r="1274" spans="1:17">
      <c r="A1274" s="35">
        <v>62</v>
      </c>
      <c r="B1274" s="35" t="s">
        <v>9</v>
      </c>
      <c r="C1274" s="35">
        <v>27.55</v>
      </c>
      <c r="D1274" s="35">
        <v>1</v>
      </c>
      <c r="E1274" s="35" t="s">
        <v>10</v>
      </c>
      <c r="F1274" s="35" t="s">
        <v>12</v>
      </c>
      <c r="G1274" s="35">
        <v>13937.666499999999</v>
      </c>
      <c r="H1274" s="9">
        <f t="shared" si="95"/>
        <v>1</v>
      </c>
      <c r="I1274" s="9">
        <f t="shared" si="96"/>
        <v>0</v>
      </c>
      <c r="J1274" s="9">
        <f t="shared" si="97"/>
        <v>0</v>
      </c>
      <c r="K1274" s="9">
        <f t="shared" si="98"/>
        <v>1</v>
      </c>
      <c r="L1274" s="9">
        <f t="shared" si="99"/>
        <v>0</v>
      </c>
      <c r="M1274" s="9">
        <v>62</v>
      </c>
      <c r="N1274" s="9">
        <v>27.55</v>
      </c>
      <c r="O1274" s="9">
        <v>1</v>
      </c>
      <c r="P1274" s="9">
        <v>13937.666499999999</v>
      </c>
      <c r="Q1274" s="9"/>
    </row>
    <row r="1275" spans="1:17">
      <c r="A1275" s="35">
        <v>62</v>
      </c>
      <c r="B1275" s="35" t="s">
        <v>9</v>
      </c>
      <c r="C1275" s="35">
        <v>30.02</v>
      </c>
      <c r="D1275" s="35">
        <v>0</v>
      </c>
      <c r="E1275" s="35" t="s">
        <v>10</v>
      </c>
      <c r="F1275" s="35" t="s">
        <v>12</v>
      </c>
      <c r="G1275" s="35">
        <v>13352.0998</v>
      </c>
      <c r="H1275" s="9">
        <f t="shared" si="95"/>
        <v>1</v>
      </c>
      <c r="I1275" s="9">
        <f t="shared" si="96"/>
        <v>0</v>
      </c>
      <c r="J1275" s="9">
        <f t="shared" si="97"/>
        <v>0</v>
      </c>
      <c r="K1275" s="9">
        <f t="shared" si="98"/>
        <v>1</v>
      </c>
      <c r="L1275" s="9">
        <f t="shared" si="99"/>
        <v>0</v>
      </c>
      <c r="M1275" s="9">
        <v>62</v>
      </c>
      <c r="N1275" s="9">
        <v>30.02</v>
      </c>
      <c r="O1275" s="9">
        <v>0</v>
      </c>
      <c r="P1275" s="9">
        <v>13352.0998</v>
      </c>
      <c r="Q1275" s="9"/>
    </row>
    <row r="1276" spans="1:17">
      <c r="A1276" s="35">
        <v>62</v>
      </c>
      <c r="B1276" s="35" t="s">
        <v>9</v>
      </c>
      <c r="C1276" s="35">
        <v>31.46</v>
      </c>
      <c r="D1276" s="35">
        <v>1</v>
      </c>
      <c r="E1276" s="35" t="s">
        <v>10</v>
      </c>
      <c r="F1276" s="35" t="s">
        <v>11</v>
      </c>
      <c r="G1276" s="35">
        <v>27000.98473</v>
      </c>
      <c r="H1276" s="9">
        <f t="shared" si="95"/>
        <v>0</v>
      </c>
      <c r="I1276" s="9">
        <f t="shared" si="96"/>
        <v>1</v>
      </c>
      <c r="J1276" s="9">
        <f t="shared" si="97"/>
        <v>0</v>
      </c>
      <c r="K1276" s="9">
        <f t="shared" si="98"/>
        <v>1</v>
      </c>
      <c r="L1276" s="9">
        <f t="shared" si="99"/>
        <v>0</v>
      </c>
      <c r="M1276" s="9">
        <v>62</v>
      </c>
      <c r="N1276" s="9">
        <v>31.46</v>
      </c>
      <c r="O1276" s="9">
        <v>1</v>
      </c>
      <c r="P1276" s="9">
        <v>27000.98473</v>
      </c>
      <c r="Q1276" s="9"/>
    </row>
    <row r="1277" spans="1:17">
      <c r="A1277" s="35">
        <v>62</v>
      </c>
      <c r="B1277" s="35" t="s">
        <v>6</v>
      </c>
      <c r="C1277" s="35">
        <v>38.094999999999999</v>
      </c>
      <c r="D1277" s="35">
        <v>2</v>
      </c>
      <c r="E1277" s="35" t="s">
        <v>10</v>
      </c>
      <c r="F1277" s="35" t="s">
        <v>13</v>
      </c>
      <c r="G1277" s="35">
        <v>15230.324049999999</v>
      </c>
      <c r="H1277" s="9">
        <f t="shared" si="95"/>
        <v>0</v>
      </c>
      <c r="I1277" s="9">
        <f t="shared" si="96"/>
        <v>0</v>
      </c>
      <c r="J1277" s="9">
        <f t="shared" si="97"/>
        <v>0</v>
      </c>
      <c r="K1277" s="9">
        <f t="shared" si="98"/>
        <v>0</v>
      </c>
      <c r="L1277" s="9">
        <f t="shared" si="99"/>
        <v>0</v>
      </c>
      <c r="M1277" s="9">
        <v>62</v>
      </c>
      <c r="N1277" s="9">
        <v>38.094999999999999</v>
      </c>
      <c r="O1277" s="9">
        <v>2</v>
      </c>
      <c r="P1277" s="9">
        <v>15230.324049999999</v>
      </c>
      <c r="Q1277" s="9"/>
    </row>
    <row r="1278" spans="1:17">
      <c r="A1278" s="35">
        <v>62</v>
      </c>
      <c r="B1278" s="35" t="s">
        <v>6</v>
      </c>
      <c r="C1278" s="35">
        <v>39.200000000000003</v>
      </c>
      <c r="D1278" s="35">
        <v>0</v>
      </c>
      <c r="E1278" s="35" t="s">
        <v>10</v>
      </c>
      <c r="F1278" s="35" t="s">
        <v>8</v>
      </c>
      <c r="G1278" s="35">
        <v>13470.86</v>
      </c>
      <c r="H1278" s="9">
        <f t="shared" si="95"/>
        <v>0</v>
      </c>
      <c r="I1278" s="9">
        <f t="shared" si="96"/>
        <v>0</v>
      </c>
      <c r="J1278" s="9">
        <f t="shared" si="97"/>
        <v>1</v>
      </c>
      <c r="K1278" s="9">
        <f t="shared" si="98"/>
        <v>0</v>
      </c>
      <c r="L1278" s="9">
        <f t="shared" si="99"/>
        <v>0</v>
      </c>
      <c r="M1278" s="9">
        <v>62</v>
      </c>
      <c r="N1278" s="9">
        <v>39.200000000000003</v>
      </c>
      <c r="O1278" s="9">
        <v>0</v>
      </c>
      <c r="P1278" s="9">
        <v>13470.86</v>
      </c>
      <c r="Q1278" s="9"/>
    </row>
    <row r="1279" spans="1:17">
      <c r="A1279" s="35">
        <v>62</v>
      </c>
      <c r="B1279" s="35" t="s">
        <v>6</v>
      </c>
      <c r="C1279" s="35">
        <v>31.73</v>
      </c>
      <c r="D1279" s="35">
        <v>0</v>
      </c>
      <c r="E1279" s="35" t="s">
        <v>10</v>
      </c>
      <c r="F1279" s="35" t="s">
        <v>13</v>
      </c>
      <c r="G1279" s="35">
        <v>14043.476699999999</v>
      </c>
      <c r="H1279" s="9">
        <f t="shared" si="95"/>
        <v>0</v>
      </c>
      <c r="I1279" s="9">
        <f t="shared" si="96"/>
        <v>0</v>
      </c>
      <c r="J1279" s="9">
        <f t="shared" si="97"/>
        <v>0</v>
      </c>
      <c r="K1279" s="9">
        <f t="shared" si="98"/>
        <v>0</v>
      </c>
      <c r="L1279" s="9">
        <f t="shared" si="99"/>
        <v>0</v>
      </c>
      <c r="M1279" s="9">
        <v>62</v>
      </c>
      <c r="N1279" s="9">
        <v>31.73</v>
      </c>
      <c r="O1279" s="9">
        <v>0</v>
      </c>
      <c r="P1279" s="9">
        <v>14043.476699999999</v>
      </c>
      <c r="Q1279" s="9"/>
    </row>
    <row r="1280" spans="1:17">
      <c r="A1280" s="35">
        <v>62</v>
      </c>
      <c r="B1280" s="35" t="s">
        <v>9</v>
      </c>
      <c r="C1280" s="35">
        <v>21.4</v>
      </c>
      <c r="D1280" s="35">
        <v>0</v>
      </c>
      <c r="E1280" s="35" t="s">
        <v>10</v>
      </c>
      <c r="F1280" s="35" t="s">
        <v>8</v>
      </c>
      <c r="G1280" s="35">
        <v>12957.118</v>
      </c>
      <c r="H1280" s="9">
        <f t="shared" si="95"/>
        <v>0</v>
      </c>
      <c r="I1280" s="9">
        <f t="shared" si="96"/>
        <v>0</v>
      </c>
      <c r="J1280" s="9">
        <f t="shared" si="97"/>
        <v>1</v>
      </c>
      <c r="K1280" s="9">
        <f t="shared" si="98"/>
        <v>1</v>
      </c>
      <c r="L1280" s="9">
        <f t="shared" si="99"/>
        <v>0</v>
      </c>
      <c r="M1280" s="9">
        <v>62</v>
      </c>
      <c r="N1280" s="9">
        <v>21.4</v>
      </c>
      <c r="O1280" s="9">
        <v>0</v>
      </c>
      <c r="P1280" s="9">
        <v>12957.118</v>
      </c>
      <c r="Q1280" s="9"/>
    </row>
    <row r="1281" spans="1:17">
      <c r="A1281" s="35">
        <v>62</v>
      </c>
      <c r="B1281" s="35" t="s">
        <v>6</v>
      </c>
      <c r="C1281" s="35">
        <v>36.86</v>
      </c>
      <c r="D1281" s="35">
        <v>1</v>
      </c>
      <c r="E1281" s="35" t="s">
        <v>10</v>
      </c>
      <c r="F1281" s="35" t="s">
        <v>13</v>
      </c>
      <c r="G1281" s="35">
        <v>31620.001059999999</v>
      </c>
      <c r="H1281" s="9">
        <f t="shared" si="95"/>
        <v>0</v>
      </c>
      <c r="I1281" s="9">
        <f t="shared" si="96"/>
        <v>0</v>
      </c>
      <c r="J1281" s="9">
        <f t="shared" si="97"/>
        <v>0</v>
      </c>
      <c r="K1281" s="9">
        <f t="shared" si="98"/>
        <v>0</v>
      </c>
      <c r="L1281" s="9">
        <f t="shared" si="99"/>
        <v>0</v>
      </c>
      <c r="M1281" s="9">
        <v>62</v>
      </c>
      <c r="N1281" s="9">
        <v>36.86</v>
      </c>
      <c r="O1281" s="9">
        <v>1</v>
      </c>
      <c r="P1281" s="9">
        <v>31620.001059999999</v>
      </c>
      <c r="Q1281" s="9"/>
    </row>
    <row r="1282" spans="1:17">
      <c r="A1282" s="35">
        <v>62</v>
      </c>
      <c r="B1282" s="35" t="s">
        <v>9</v>
      </c>
      <c r="C1282" s="35">
        <v>32.015000000000001</v>
      </c>
      <c r="D1282" s="35">
        <v>0</v>
      </c>
      <c r="E1282" s="35" t="s">
        <v>7</v>
      </c>
      <c r="F1282" s="35" t="s">
        <v>13</v>
      </c>
      <c r="G1282" s="35">
        <v>45710.207849999999</v>
      </c>
      <c r="H1282" s="9">
        <f t="shared" si="95"/>
        <v>0</v>
      </c>
      <c r="I1282" s="9">
        <f t="shared" si="96"/>
        <v>0</v>
      </c>
      <c r="J1282" s="9">
        <f t="shared" si="97"/>
        <v>0</v>
      </c>
      <c r="K1282" s="9">
        <f t="shared" si="98"/>
        <v>1</v>
      </c>
      <c r="L1282" s="9">
        <f t="shared" si="99"/>
        <v>1</v>
      </c>
      <c r="M1282" s="9">
        <v>62</v>
      </c>
      <c r="N1282" s="9">
        <v>32.015000000000001</v>
      </c>
      <c r="O1282" s="9">
        <v>0</v>
      </c>
      <c r="P1282" s="9">
        <v>45710.207849999999</v>
      </c>
      <c r="Q1282" s="9"/>
    </row>
    <row r="1283" spans="1:17">
      <c r="A1283" s="35">
        <v>62</v>
      </c>
      <c r="B1283" s="35" t="s">
        <v>9</v>
      </c>
      <c r="C1283" s="35">
        <v>37.4</v>
      </c>
      <c r="D1283" s="35">
        <v>0</v>
      </c>
      <c r="E1283" s="35" t="s">
        <v>10</v>
      </c>
      <c r="F1283" s="35" t="s">
        <v>8</v>
      </c>
      <c r="G1283" s="35">
        <v>12979.358</v>
      </c>
      <c r="H1283" s="9">
        <f t="shared" ref="H1283:H1339" si="100">IF(F1283="northwest",1,0)</f>
        <v>0</v>
      </c>
      <c r="I1283" s="9">
        <f t="shared" ref="I1283:I1339" si="101">IF(F1283="southeast",1,0)</f>
        <v>0</v>
      </c>
      <c r="J1283" s="9">
        <f t="shared" ref="J1283:J1339" si="102">IF(F1283="southwest",1,0)</f>
        <v>1</v>
      </c>
      <c r="K1283" s="9">
        <f t="shared" ref="K1283:K1339" si="103">IF(B1283="MALE",1,0)</f>
        <v>1</v>
      </c>
      <c r="L1283" s="9">
        <f t="shared" ref="L1283:L1339" si="104">IF(E1283="yes",1,0)</f>
        <v>0</v>
      </c>
      <c r="M1283" s="9">
        <v>62</v>
      </c>
      <c r="N1283" s="9">
        <v>37.4</v>
      </c>
      <c r="O1283" s="9">
        <v>0</v>
      </c>
      <c r="P1283" s="9">
        <v>12979.358</v>
      </c>
      <c r="Q1283" s="9"/>
    </row>
    <row r="1284" spans="1:17">
      <c r="A1284" s="35">
        <v>62</v>
      </c>
      <c r="B1284" s="35" t="s">
        <v>6</v>
      </c>
      <c r="C1284" s="35">
        <v>29.92</v>
      </c>
      <c r="D1284" s="35">
        <v>0</v>
      </c>
      <c r="E1284" s="35" t="s">
        <v>10</v>
      </c>
      <c r="F1284" s="35" t="s">
        <v>11</v>
      </c>
      <c r="G1284" s="35">
        <v>13457.960800000001</v>
      </c>
      <c r="H1284" s="9">
        <f t="shared" si="100"/>
        <v>0</v>
      </c>
      <c r="I1284" s="9">
        <f t="shared" si="101"/>
        <v>1</v>
      </c>
      <c r="J1284" s="9">
        <f t="shared" si="102"/>
        <v>0</v>
      </c>
      <c r="K1284" s="9">
        <f t="shared" si="103"/>
        <v>0</v>
      </c>
      <c r="L1284" s="9">
        <f t="shared" si="104"/>
        <v>0</v>
      </c>
      <c r="M1284" s="9">
        <v>62</v>
      </c>
      <c r="N1284" s="9">
        <v>29.92</v>
      </c>
      <c r="O1284" s="9">
        <v>0</v>
      </c>
      <c r="P1284" s="9">
        <v>13457.960800000001</v>
      </c>
      <c r="Q1284" s="9"/>
    </row>
    <row r="1285" spans="1:17">
      <c r="A1285" s="35">
        <v>62</v>
      </c>
      <c r="B1285" s="35" t="s">
        <v>9</v>
      </c>
      <c r="C1285" s="35">
        <v>32.11</v>
      </c>
      <c r="D1285" s="35">
        <v>0</v>
      </c>
      <c r="E1285" s="35" t="s">
        <v>10</v>
      </c>
      <c r="F1285" s="35" t="s">
        <v>13</v>
      </c>
      <c r="G1285" s="35">
        <v>13555.0049</v>
      </c>
      <c r="H1285" s="9">
        <f t="shared" si="100"/>
        <v>0</v>
      </c>
      <c r="I1285" s="9">
        <f t="shared" si="101"/>
        <v>0</v>
      </c>
      <c r="J1285" s="9">
        <f t="shared" si="102"/>
        <v>0</v>
      </c>
      <c r="K1285" s="9">
        <f t="shared" si="103"/>
        <v>1</v>
      </c>
      <c r="L1285" s="9">
        <f t="shared" si="104"/>
        <v>0</v>
      </c>
      <c r="M1285" s="9">
        <v>62</v>
      </c>
      <c r="N1285" s="9">
        <v>32.11</v>
      </c>
      <c r="O1285" s="9">
        <v>0</v>
      </c>
      <c r="P1285" s="9">
        <v>13555.0049</v>
      </c>
      <c r="Q1285" s="9"/>
    </row>
    <row r="1286" spans="1:17">
      <c r="A1286" s="35">
        <v>62</v>
      </c>
      <c r="B1286" s="35" t="s">
        <v>6</v>
      </c>
      <c r="C1286" s="35">
        <v>25</v>
      </c>
      <c r="D1286" s="35">
        <v>0</v>
      </c>
      <c r="E1286" s="35" t="s">
        <v>10</v>
      </c>
      <c r="F1286" s="35" t="s">
        <v>8</v>
      </c>
      <c r="G1286" s="35">
        <v>13451.121999999999</v>
      </c>
      <c r="H1286" s="9">
        <f t="shared" si="100"/>
        <v>0</v>
      </c>
      <c r="I1286" s="9">
        <f t="shared" si="101"/>
        <v>0</v>
      </c>
      <c r="J1286" s="9">
        <f t="shared" si="102"/>
        <v>1</v>
      </c>
      <c r="K1286" s="9">
        <f t="shared" si="103"/>
        <v>0</v>
      </c>
      <c r="L1286" s="9">
        <f t="shared" si="104"/>
        <v>0</v>
      </c>
      <c r="M1286" s="9">
        <v>62</v>
      </c>
      <c r="N1286" s="9">
        <v>25</v>
      </c>
      <c r="O1286" s="9">
        <v>0</v>
      </c>
      <c r="P1286" s="9">
        <v>13451.121999999999</v>
      </c>
      <c r="Q1286" s="9"/>
    </row>
    <row r="1287" spans="1:17">
      <c r="A1287" s="35">
        <v>62</v>
      </c>
      <c r="B1287" s="35" t="s">
        <v>6</v>
      </c>
      <c r="C1287" s="35">
        <v>33.200000000000003</v>
      </c>
      <c r="D1287" s="35">
        <v>0</v>
      </c>
      <c r="E1287" s="35" t="s">
        <v>10</v>
      </c>
      <c r="F1287" s="35" t="s">
        <v>8</v>
      </c>
      <c r="G1287" s="35">
        <v>13462.52</v>
      </c>
      <c r="H1287" s="9">
        <f t="shared" si="100"/>
        <v>0</v>
      </c>
      <c r="I1287" s="9">
        <f t="shared" si="101"/>
        <v>0</v>
      </c>
      <c r="J1287" s="9">
        <f t="shared" si="102"/>
        <v>1</v>
      </c>
      <c r="K1287" s="9">
        <f t="shared" si="103"/>
        <v>0</v>
      </c>
      <c r="L1287" s="9">
        <f t="shared" si="104"/>
        <v>0</v>
      </c>
      <c r="M1287" s="9">
        <v>62</v>
      </c>
      <c r="N1287" s="9">
        <v>33.200000000000003</v>
      </c>
      <c r="O1287" s="9">
        <v>0</v>
      </c>
      <c r="P1287" s="9">
        <v>13462.52</v>
      </c>
      <c r="Q1287" s="9"/>
    </row>
    <row r="1288" spans="1:17">
      <c r="A1288" s="35">
        <v>62</v>
      </c>
      <c r="B1288" s="35" t="s">
        <v>6</v>
      </c>
      <c r="C1288" s="35">
        <v>39.159999999999997</v>
      </c>
      <c r="D1288" s="35">
        <v>0</v>
      </c>
      <c r="E1288" s="35" t="s">
        <v>10</v>
      </c>
      <c r="F1288" s="35" t="s">
        <v>11</v>
      </c>
      <c r="G1288" s="35">
        <v>13470.804400000001</v>
      </c>
      <c r="H1288" s="9">
        <f t="shared" si="100"/>
        <v>0</v>
      </c>
      <c r="I1288" s="9">
        <f t="shared" si="101"/>
        <v>1</v>
      </c>
      <c r="J1288" s="9">
        <f t="shared" si="102"/>
        <v>0</v>
      </c>
      <c r="K1288" s="9">
        <f t="shared" si="103"/>
        <v>0</v>
      </c>
      <c r="L1288" s="9">
        <f t="shared" si="104"/>
        <v>0</v>
      </c>
      <c r="M1288" s="9">
        <v>62</v>
      </c>
      <c r="N1288" s="9">
        <v>39.159999999999997</v>
      </c>
      <c r="O1288" s="9">
        <v>0</v>
      </c>
      <c r="P1288" s="9">
        <v>13470.804400000001</v>
      </c>
      <c r="Q1288" s="9"/>
    </row>
    <row r="1289" spans="1:17">
      <c r="A1289" s="35">
        <v>62</v>
      </c>
      <c r="B1289" s="35" t="s">
        <v>9</v>
      </c>
      <c r="C1289" s="35">
        <v>39.93</v>
      </c>
      <c r="D1289" s="35">
        <v>0</v>
      </c>
      <c r="E1289" s="35" t="s">
        <v>10</v>
      </c>
      <c r="F1289" s="35" t="s">
        <v>11</v>
      </c>
      <c r="G1289" s="35">
        <v>12982.8747</v>
      </c>
      <c r="H1289" s="9">
        <f t="shared" si="100"/>
        <v>0</v>
      </c>
      <c r="I1289" s="9">
        <f t="shared" si="101"/>
        <v>1</v>
      </c>
      <c r="J1289" s="9">
        <f t="shared" si="102"/>
        <v>0</v>
      </c>
      <c r="K1289" s="9">
        <f t="shared" si="103"/>
        <v>1</v>
      </c>
      <c r="L1289" s="9">
        <f t="shared" si="104"/>
        <v>0</v>
      </c>
      <c r="M1289" s="9">
        <v>62</v>
      </c>
      <c r="N1289" s="9">
        <v>39.93</v>
      </c>
      <c r="O1289" s="9">
        <v>0</v>
      </c>
      <c r="P1289" s="9">
        <v>12982.8747</v>
      </c>
      <c r="Q1289" s="9"/>
    </row>
    <row r="1290" spans="1:17">
      <c r="A1290" s="35">
        <v>62</v>
      </c>
      <c r="B1290" s="35" t="s">
        <v>6</v>
      </c>
      <c r="C1290" s="35">
        <v>30.495000000000001</v>
      </c>
      <c r="D1290" s="35">
        <v>2</v>
      </c>
      <c r="E1290" s="35" t="s">
        <v>10</v>
      </c>
      <c r="F1290" s="35" t="s">
        <v>12</v>
      </c>
      <c r="G1290" s="35">
        <v>15019.760050000001</v>
      </c>
      <c r="H1290" s="9">
        <f t="shared" si="100"/>
        <v>1</v>
      </c>
      <c r="I1290" s="9">
        <f t="shared" si="101"/>
        <v>0</v>
      </c>
      <c r="J1290" s="9">
        <f t="shared" si="102"/>
        <v>0</v>
      </c>
      <c r="K1290" s="9">
        <f t="shared" si="103"/>
        <v>0</v>
      </c>
      <c r="L1290" s="9">
        <f t="shared" si="104"/>
        <v>0</v>
      </c>
      <c r="M1290" s="9">
        <v>62</v>
      </c>
      <c r="N1290" s="9">
        <v>30.495000000000001</v>
      </c>
      <c r="O1290" s="9">
        <v>2</v>
      </c>
      <c r="P1290" s="9">
        <v>15019.760050000001</v>
      </c>
      <c r="Q1290" s="9"/>
    </row>
    <row r="1291" spans="1:17">
      <c r="A1291" s="35">
        <v>62</v>
      </c>
      <c r="B1291" s="35" t="s">
        <v>6</v>
      </c>
      <c r="C1291" s="35">
        <v>32.68</v>
      </c>
      <c r="D1291" s="35">
        <v>0</v>
      </c>
      <c r="E1291" s="35" t="s">
        <v>10</v>
      </c>
      <c r="F1291" s="35" t="s">
        <v>12</v>
      </c>
      <c r="G1291" s="35">
        <v>13844.797200000001</v>
      </c>
      <c r="H1291" s="9">
        <f t="shared" si="100"/>
        <v>1</v>
      </c>
      <c r="I1291" s="9">
        <f t="shared" si="101"/>
        <v>0</v>
      </c>
      <c r="J1291" s="9">
        <f t="shared" si="102"/>
        <v>0</v>
      </c>
      <c r="K1291" s="9">
        <f t="shared" si="103"/>
        <v>0</v>
      </c>
      <c r="L1291" s="9">
        <f t="shared" si="104"/>
        <v>0</v>
      </c>
      <c r="M1291" s="9">
        <v>62</v>
      </c>
      <c r="N1291" s="9">
        <v>32.68</v>
      </c>
      <c r="O1291" s="9">
        <v>0</v>
      </c>
      <c r="P1291" s="9">
        <v>13844.797200000001</v>
      </c>
      <c r="Q1291" s="9"/>
    </row>
    <row r="1292" spans="1:17">
      <c r="A1292" s="35">
        <v>62</v>
      </c>
      <c r="B1292" s="35" t="s">
        <v>9</v>
      </c>
      <c r="C1292" s="35">
        <v>30.875</v>
      </c>
      <c r="D1292" s="35">
        <v>3</v>
      </c>
      <c r="E1292" s="35" t="s">
        <v>7</v>
      </c>
      <c r="F1292" s="35" t="s">
        <v>12</v>
      </c>
      <c r="G1292" s="35">
        <v>46718.163249999998</v>
      </c>
      <c r="H1292" s="9">
        <f t="shared" si="100"/>
        <v>1</v>
      </c>
      <c r="I1292" s="9">
        <f t="shared" si="101"/>
        <v>0</v>
      </c>
      <c r="J1292" s="9">
        <f t="shared" si="102"/>
        <v>0</v>
      </c>
      <c r="K1292" s="9">
        <f t="shared" si="103"/>
        <v>1</v>
      </c>
      <c r="L1292" s="9">
        <f t="shared" si="104"/>
        <v>1</v>
      </c>
      <c r="M1292" s="9">
        <v>62</v>
      </c>
      <c r="N1292" s="9">
        <v>30.875</v>
      </c>
      <c r="O1292" s="9">
        <v>3</v>
      </c>
      <c r="P1292" s="9">
        <v>46718.163249999998</v>
      </c>
      <c r="Q1292" s="9"/>
    </row>
    <row r="1293" spans="1:17">
      <c r="A1293" s="35">
        <v>62</v>
      </c>
      <c r="B1293" s="35" t="s">
        <v>9</v>
      </c>
      <c r="C1293" s="35">
        <v>26.695</v>
      </c>
      <c r="D1293" s="35">
        <v>0</v>
      </c>
      <c r="E1293" s="35" t="s">
        <v>7</v>
      </c>
      <c r="F1293" s="35" t="s">
        <v>13</v>
      </c>
      <c r="G1293" s="35">
        <v>28101.333050000001</v>
      </c>
      <c r="H1293" s="9">
        <f t="shared" si="100"/>
        <v>0</v>
      </c>
      <c r="I1293" s="9">
        <f t="shared" si="101"/>
        <v>0</v>
      </c>
      <c r="J1293" s="9">
        <f t="shared" si="102"/>
        <v>0</v>
      </c>
      <c r="K1293" s="9">
        <f t="shared" si="103"/>
        <v>1</v>
      </c>
      <c r="L1293" s="9">
        <f t="shared" si="104"/>
        <v>1</v>
      </c>
      <c r="M1293" s="9">
        <v>62</v>
      </c>
      <c r="N1293" s="9">
        <v>26.695</v>
      </c>
      <c r="O1293" s="9">
        <v>0</v>
      </c>
      <c r="P1293" s="9">
        <v>28101.333050000001</v>
      </c>
      <c r="Q1293" s="9"/>
    </row>
    <row r="1294" spans="1:17">
      <c r="A1294" s="35">
        <v>62</v>
      </c>
      <c r="B1294" s="35" t="s">
        <v>9</v>
      </c>
      <c r="C1294" s="35">
        <v>38.83</v>
      </c>
      <c r="D1294" s="35">
        <v>0</v>
      </c>
      <c r="E1294" s="35" t="s">
        <v>10</v>
      </c>
      <c r="F1294" s="35" t="s">
        <v>11</v>
      </c>
      <c r="G1294" s="35">
        <v>12981.3457</v>
      </c>
      <c r="H1294" s="9">
        <f t="shared" si="100"/>
        <v>0</v>
      </c>
      <c r="I1294" s="9">
        <f t="shared" si="101"/>
        <v>1</v>
      </c>
      <c r="J1294" s="9">
        <f t="shared" si="102"/>
        <v>0</v>
      </c>
      <c r="K1294" s="9">
        <f t="shared" si="103"/>
        <v>1</v>
      </c>
      <c r="L1294" s="9">
        <f t="shared" si="104"/>
        <v>0</v>
      </c>
      <c r="M1294" s="9">
        <v>62</v>
      </c>
      <c r="N1294" s="9">
        <v>38.83</v>
      </c>
      <c r="O1294" s="9">
        <v>0</v>
      </c>
      <c r="P1294" s="9">
        <v>12981.3457</v>
      </c>
      <c r="Q1294" s="9"/>
    </row>
    <row r="1295" spans="1:17">
      <c r="A1295" s="35">
        <v>63</v>
      </c>
      <c r="B1295" s="35" t="s">
        <v>6</v>
      </c>
      <c r="C1295" s="35">
        <v>23.085000000000001</v>
      </c>
      <c r="D1295" s="35">
        <v>0</v>
      </c>
      <c r="E1295" s="35" t="s">
        <v>10</v>
      </c>
      <c r="F1295" s="35" t="s">
        <v>13</v>
      </c>
      <c r="G1295" s="35">
        <v>14451.835150000001</v>
      </c>
      <c r="H1295" s="9">
        <f t="shared" si="100"/>
        <v>0</v>
      </c>
      <c r="I1295" s="9">
        <f t="shared" si="101"/>
        <v>0</v>
      </c>
      <c r="J1295" s="9">
        <f t="shared" si="102"/>
        <v>0</v>
      </c>
      <c r="K1295" s="9">
        <f t="shared" si="103"/>
        <v>0</v>
      </c>
      <c r="L1295" s="9">
        <f t="shared" si="104"/>
        <v>0</v>
      </c>
      <c r="M1295" s="9">
        <v>63</v>
      </c>
      <c r="N1295" s="9">
        <v>23.085000000000001</v>
      </c>
      <c r="O1295" s="9">
        <v>0</v>
      </c>
      <c r="P1295" s="9">
        <v>14451.835150000001</v>
      </c>
      <c r="Q1295" s="9"/>
    </row>
    <row r="1296" spans="1:17">
      <c r="A1296" s="35">
        <v>63</v>
      </c>
      <c r="B1296" s="35" t="s">
        <v>9</v>
      </c>
      <c r="C1296" s="35">
        <v>28.31</v>
      </c>
      <c r="D1296" s="35">
        <v>0</v>
      </c>
      <c r="E1296" s="35" t="s">
        <v>10</v>
      </c>
      <c r="F1296" s="35" t="s">
        <v>12</v>
      </c>
      <c r="G1296" s="35">
        <v>13770.097900000001</v>
      </c>
      <c r="H1296" s="9">
        <f t="shared" si="100"/>
        <v>1</v>
      </c>
      <c r="I1296" s="9">
        <f t="shared" si="101"/>
        <v>0</v>
      </c>
      <c r="J1296" s="9">
        <f t="shared" si="102"/>
        <v>0</v>
      </c>
      <c r="K1296" s="9">
        <f t="shared" si="103"/>
        <v>1</v>
      </c>
      <c r="L1296" s="9">
        <f t="shared" si="104"/>
        <v>0</v>
      </c>
      <c r="M1296" s="9">
        <v>63</v>
      </c>
      <c r="N1296" s="9">
        <v>28.31</v>
      </c>
      <c r="O1296" s="9">
        <v>0</v>
      </c>
      <c r="P1296" s="9">
        <v>13770.097900000001</v>
      </c>
      <c r="Q1296" s="9"/>
    </row>
    <row r="1297" spans="1:17">
      <c r="A1297" s="35">
        <v>63</v>
      </c>
      <c r="B1297" s="35" t="s">
        <v>9</v>
      </c>
      <c r="C1297" s="35">
        <v>35.090000000000003</v>
      </c>
      <c r="D1297" s="35">
        <v>0</v>
      </c>
      <c r="E1297" s="35" t="s">
        <v>7</v>
      </c>
      <c r="F1297" s="35" t="s">
        <v>11</v>
      </c>
      <c r="G1297" s="35">
        <v>47055.532099999997</v>
      </c>
      <c r="H1297" s="9">
        <f t="shared" si="100"/>
        <v>0</v>
      </c>
      <c r="I1297" s="9">
        <f t="shared" si="101"/>
        <v>1</v>
      </c>
      <c r="J1297" s="9">
        <f t="shared" si="102"/>
        <v>0</v>
      </c>
      <c r="K1297" s="9">
        <f t="shared" si="103"/>
        <v>1</v>
      </c>
      <c r="L1297" s="9">
        <f t="shared" si="104"/>
        <v>1</v>
      </c>
      <c r="M1297" s="9">
        <v>63</v>
      </c>
      <c r="N1297" s="9">
        <v>35.090000000000003</v>
      </c>
      <c r="O1297" s="9">
        <v>0</v>
      </c>
      <c r="P1297" s="9">
        <v>47055.532099999997</v>
      </c>
      <c r="Q1297" s="9"/>
    </row>
    <row r="1298" spans="1:17">
      <c r="A1298" s="35">
        <v>63</v>
      </c>
      <c r="B1298" s="35" t="s">
        <v>9</v>
      </c>
      <c r="C1298" s="35">
        <v>41.47</v>
      </c>
      <c r="D1298" s="35">
        <v>0</v>
      </c>
      <c r="E1298" s="35" t="s">
        <v>10</v>
      </c>
      <c r="F1298" s="35" t="s">
        <v>11</v>
      </c>
      <c r="G1298" s="35">
        <v>13405.390299999999</v>
      </c>
      <c r="H1298" s="9">
        <f t="shared" si="100"/>
        <v>0</v>
      </c>
      <c r="I1298" s="9">
        <f t="shared" si="101"/>
        <v>1</v>
      </c>
      <c r="J1298" s="9">
        <f t="shared" si="102"/>
        <v>0</v>
      </c>
      <c r="K1298" s="9">
        <f t="shared" si="103"/>
        <v>1</v>
      </c>
      <c r="L1298" s="9">
        <f t="shared" si="104"/>
        <v>0</v>
      </c>
      <c r="M1298" s="9">
        <v>63</v>
      </c>
      <c r="N1298" s="9">
        <v>41.47</v>
      </c>
      <c r="O1298" s="9">
        <v>0</v>
      </c>
      <c r="P1298" s="9">
        <v>13405.390299999999</v>
      </c>
      <c r="Q1298" s="9"/>
    </row>
    <row r="1299" spans="1:17">
      <c r="A1299" s="35">
        <v>63</v>
      </c>
      <c r="B1299" s="35" t="s">
        <v>6</v>
      </c>
      <c r="C1299" s="35">
        <v>37.700000000000003</v>
      </c>
      <c r="D1299" s="35">
        <v>0</v>
      </c>
      <c r="E1299" s="35" t="s">
        <v>7</v>
      </c>
      <c r="F1299" s="35" t="s">
        <v>8</v>
      </c>
      <c r="G1299" s="35">
        <v>48824.45</v>
      </c>
      <c r="H1299" s="9">
        <f t="shared" si="100"/>
        <v>0</v>
      </c>
      <c r="I1299" s="9">
        <f t="shared" si="101"/>
        <v>0</v>
      </c>
      <c r="J1299" s="9">
        <f t="shared" si="102"/>
        <v>1</v>
      </c>
      <c r="K1299" s="9">
        <f t="shared" si="103"/>
        <v>0</v>
      </c>
      <c r="L1299" s="9">
        <f t="shared" si="104"/>
        <v>1</v>
      </c>
      <c r="M1299" s="9">
        <v>63</v>
      </c>
      <c r="N1299" s="9">
        <v>37.700000000000003</v>
      </c>
      <c r="O1299" s="9">
        <v>0</v>
      </c>
      <c r="P1299" s="9">
        <v>48824.45</v>
      </c>
      <c r="Q1299" s="9"/>
    </row>
    <row r="1300" spans="1:17">
      <c r="A1300" s="35">
        <v>63</v>
      </c>
      <c r="B1300" s="35" t="s">
        <v>6</v>
      </c>
      <c r="C1300" s="35">
        <v>31.8</v>
      </c>
      <c r="D1300" s="35">
        <v>0</v>
      </c>
      <c r="E1300" s="35" t="s">
        <v>10</v>
      </c>
      <c r="F1300" s="35" t="s">
        <v>8</v>
      </c>
      <c r="G1300" s="35">
        <v>13880.949000000001</v>
      </c>
      <c r="H1300" s="9">
        <f t="shared" si="100"/>
        <v>0</v>
      </c>
      <c r="I1300" s="9">
        <f t="shared" si="101"/>
        <v>0</v>
      </c>
      <c r="J1300" s="9">
        <f t="shared" si="102"/>
        <v>1</v>
      </c>
      <c r="K1300" s="9">
        <f t="shared" si="103"/>
        <v>0</v>
      </c>
      <c r="L1300" s="9">
        <f t="shared" si="104"/>
        <v>0</v>
      </c>
      <c r="M1300" s="9">
        <v>63</v>
      </c>
      <c r="N1300" s="9">
        <v>31.8</v>
      </c>
      <c r="O1300" s="9">
        <v>0</v>
      </c>
      <c r="P1300" s="9">
        <v>13880.949000000001</v>
      </c>
      <c r="Q1300" s="9"/>
    </row>
    <row r="1301" spans="1:17">
      <c r="A1301" s="35">
        <v>63</v>
      </c>
      <c r="B1301" s="35" t="s">
        <v>6</v>
      </c>
      <c r="C1301" s="35">
        <v>27.74</v>
      </c>
      <c r="D1301" s="35">
        <v>0</v>
      </c>
      <c r="E1301" s="35" t="s">
        <v>7</v>
      </c>
      <c r="F1301" s="35" t="s">
        <v>13</v>
      </c>
      <c r="G1301" s="35">
        <v>29523.1656</v>
      </c>
      <c r="H1301" s="9">
        <f t="shared" si="100"/>
        <v>0</v>
      </c>
      <c r="I1301" s="9">
        <f t="shared" si="101"/>
        <v>0</v>
      </c>
      <c r="J1301" s="9">
        <f t="shared" si="102"/>
        <v>0</v>
      </c>
      <c r="K1301" s="9">
        <f t="shared" si="103"/>
        <v>0</v>
      </c>
      <c r="L1301" s="9">
        <f t="shared" si="104"/>
        <v>1</v>
      </c>
      <c r="M1301" s="9">
        <v>63</v>
      </c>
      <c r="N1301" s="9">
        <v>27.74</v>
      </c>
      <c r="O1301" s="9">
        <v>0</v>
      </c>
      <c r="P1301" s="9">
        <v>29523.1656</v>
      </c>
      <c r="Q1301" s="9"/>
    </row>
    <row r="1302" spans="1:17">
      <c r="A1302" s="35">
        <v>63</v>
      </c>
      <c r="B1302" s="35" t="s">
        <v>6</v>
      </c>
      <c r="C1302" s="35">
        <v>32.200000000000003</v>
      </c>
      <c r="D1302" s="35">
        <v>2</v>
      </c>
      <c r="E1302" s="35" t="s">
        <v>7</v>
      </c>
      <c r="F1302" s="35" t="s">
        <v>8</v>
      </c>
      <c r="G1302" s="35">
        <v>47305.305</v>
      </c>
      <c r="H1302" s="9">
        <f t="shared" si="100"/>
        <v>0</v>
      </c>
      <c r="I1302" s="9">
        <f t="shared" si="101"/>
        <v>0</v>
      </c>
      <c r="J1302" s="9">
        <f t="shared" si="102"/>
        <v>1</v>
      </c>
      <c r="K1302" s="9">
        <f t="shared" si="103"/>
        <v>0</v>
      </c>
      <c r="L1302" s="9">
        <f t="shared" si="104"/>
        <v>1</v>
      </c>
      <c r="M1302" s="9">
        <v>63</v>
      </c>
      <c r="N1302" s="9">
        <v>32.200000000000003</v>
      </c>
      <c r="O1302" s="9">
        <v>2</v>
      </c>
      <c r="P1302" s="9">
        <v>47305.305</v>
      </c>
      <c r="Q1302" s="9"/>
    </row>
    <row r="1303" spans="1:17">
      <c r="A1303" s="35">
        <v>63</v>
      </c>
      <c r="B1303" s="35" t="s">
        <v>6</v>
      </c>
      <c r="C1303" s="35">
        <v>26.22</v>
      </c>
      <c r="D1303" s="35">
        <v>0</v>
      </c>
      <c r="E1303" s="35" t="s">
        <v>10</v>
      </c>
      <c r="F1303" s="35" t="s">
        <v>12</v>
      </c>
      <c r="G1303" s="35">
        <v>14256.192800000001</v>
      </c>
      <c r="H1303" s="9">
        <f t="shared" si="100"/>
        <v>1</v>
      </c>
      <c r="I1303" s="9">
        <f t="shared" si="101"/>
        <v>0</v>
      </c>
      <c r="J1303" s="9">
        <f t="shared" si="102"/>
        <v>0</v>
      </c>
      <c r="K1303" s="9">
        <f t="shared" si="103"/>
        <v>0</v>
      </c>
      <c r="L1303" s="9">
        <f t="shared" si="104"/>
        <v>0</v>
      </c>
      <c r="M1303" s="9">
        <v>63</v>
      </c>
      <c r="N1303" s="9">
        <v>26.22</v>
      </c>
      <c r="O1303" s="9">
        <v>0</v>
      </c>
      <c r="P1303" s="9">
        <v>14256.192800000001</v>
      </c>
      <c r="Q1303" s="9"/>
    </row>
    <row r="1304" spans="1:17">
      <c r="A1304" s="35">
        <v>63</v>
      </c>
      <c r="B1304" s="35" t="s">
        <v>9</v>
      </c>
      <c r="C1304" s="35">
        <v>36.765000000000001</v>
      </c>
      <c r="D1304" s="35">
        <v>0</v>
      </c>
      <c r="E1304" s="35" t="s">
        <v>10</v>
      </c>
      <c r="F1304" s="35" t="s">
        <v>13</v>
      </c>
      <c r="G1304" s="35">
        <v>13981.850350000001</v>
      </c>
      <c r="H1304" s="9">
        <f t="shared" si="100"/>
        <v>0</v>
      </c>
      <c r="I1304" s="9">
        <f t="shared" si="101"/>
        <v>0</v>
      </c>
      <c r="J1304" s="9">
        <f t="shared" si="102"/>
        <v>0</v>
      </c>
      <c r="K1304" s="9">
        <f t="shared" si="103"/>
        <v>1</v>
      </c>
      <c r="L1304" s="9">
        <f t="shared" si="104"/>
        <v>0</v>
      </c>
      <c r="M1304" s="9">
        <v>63</v>
      </c>
      <c r="N1304" s="9">
        <v>36.765000000000001</v>
      </c>
      <c r="O1304" s="9">
        <v>0</v>
      </c>
      <c r="P1304" s="9">
        <v>13981.850350000001</v>
      </c>
      <c r="Q1304" s="9"/>
    </row>
    <row r="1305" spans="1:17">
      <c r="A1305" s="35">
        <v>63</v>
      </c>
      <c r="B1305" s="35" t="s">
        <v>6</v>
      </c>
      <c r="C1305" s="35">
        <v>26.98</v>
      </c>
      <c r="D1305" s="35">
        <v>0</v>
      </c>
      <c r="E1305" s="35" t="s">
        <v>7</v>
      </c>
      <c r="F1305" s="35" t="s">
        <v>12</v>
      </c>
      <c r="G1305" s="35">
        <v>28950.4692</v>
      </c>
      <c r="H1305" s="9">
        <f t="shared" si="100"/>
        <v>1</v>
      </c>
      <c r="I1305" s="9">
        <f t="shared" si="101"/>
        <v>0</v>
      </c>
      <c r="J1305" s="9">
        <f t="shared" si="102"/>
        <v>0</v>
      </c>
      <c r="K1305" s="9">
        <f t="shared" si="103"/>
        <v>0</v>
      </c>
      <c r="L1305" s="9">
        <f t="shared" si="104"/>
        <v>1</v>
      </c>
      <c r="M1305" s="9">
        <v>63</v>
      </c>
      <c r="N1305" s="9">
        <v>26.98</v>
      </c>
      <c r="O1305" s="9">
        <v>0</v>
      </c>
      <c r="P1305" s="9">
        <v>28950.4692</v>
      </c>
      <c r="Q1305" s="9"/>
    </row>
    <row r="1306" spans="1:17">
      <c r="A1306" s="35">
        <v>63</v>
      </c>
      <c r="B1306" s="35" t="s">
        <v>9</v>
      </c>
      <c r="C1306" s="35">
        <v>41.325000000000003</v>
      </c>
      <c r="D1306" s="35">
        <v>3</v>
      </c>
      <c r="E1306" s="35" t="s">
        <v>10</v>
      </c>
      <c r="F1306" s="35" t="s">
        <v>12</v>
      </c>
      <c r="G1306" s="35">
        <v>15555.188749999999</v>
      </c>
      <c r="H1306" s="9">
        <f t="shared" si="100"/>
        <v>1</v>
      </c>
      <c r="I1306" s="9">
        <f t="shared" si="101"/>
        <v>0</v>
      </c>
      <c r="J1306" s="9">
        <f t="shared" si="102"/>
        <v>0</v>
      </c>
      <c r="K1306" s="9">
        <f t="shared" si="103"/>
        <v>1</v>
      </c>
      <c r="L1306" s="9">
        <f t="shared" si="104"/>
        <v>0</v>
      </c>
      <c r="M1306" s="9">
        <v>63</v>
      </c>
      <c r="N1306" s="9">
        <v>41.325000000000003</v>
      </c>
      <c r="O1306" s="9">
        <v>3</v>
      </c>
      <c r="P1306" s="9">
        <v>15555.188749999999</v>
      </c>
      <c r="Q1306" s="9"/>
    </row>
    <row r="1307" spans="1:17">
      <c r="A1307" s="35">
        <v>63</v>
      </c>
      <c r="B1307" s="35" t="s">
        <v>6</v>
      </c>
      <c r="C1307" s="35">
        <v>36.299999999999997</v>
      </c>
      <c r="D1307" s="35">
        <v>0</v>
      </c>
      <c r="E1307" s="35" t="s">
        <v>10</v>
      </c>
      <c r="F1307" s="35" t="s">
        <v>11</v>
      </c>
      <c r="G1307" s="35">
        <v>13887.204</v>
      </c>
      <c r="H1307" s="9">
        <f t="shared" si="100"/>
        <v>0</v>
      </c>
      <c r="I1307" s="9">
        <f t="shared" si="101"/>
        <v>1</v>
      </c>
      <c r="J1307" s="9">
        <f t="shared" si="102"/>
        <v>0</v>
      </c>
      <c r="K1307" s="9">
        <f t="shared" si="103"/>
        <v>0</v>
      </c>
      <c r="L1307" s="9">
        <f t="shared" si="104"/>
        <v>0</v>
      </c>
      <c r="M1307" s="9">
        <v>63</v>
      </c>
      <c r="N1307" s="9">
        <v>36.299999999999997</v>
      </c>
      <c r="O1307" s="9">
        <v>0</v>
      </c>
      <c r="P1307" s="9">
        <v>13887.204</v>
      </c>
      <c r="Q1307" s="9"/>
    </row>
    <row r="1308" spans="1:17">
      <c r="A1308" s="35">
        <v>63</v>
      </c>
      <c r="B1308" s="35" t="s">
        <v>9</v>
      </c>
      <c r="C1308" s="35">
        <v>30.8</v>
      </c>
      <c r="D1308" s="35">
        <v>0</v>
      </c>
      <c r="E1308" s="35" t="s">
        <v>10</v>
      </c>
      <c r="F1308" s="35" t="s">
        <v>8</v>
      </c>
      <c r="G1308" s="35">
        <v>13390.558999999999</v>
      </c>
      <c r="H1308" s="9">
        <f t="shared" si="100"/>
        <v>0</v>
      </c>
      <c r="I1308" s="9">
        <f t="shared" si="101"/>
        <v>0</v>
      </c>
      <c r="J1308" s="9">
        <f t="shared" si="102"/>
        <v>1</v>
      </c>
      <c r="K1308" s="9">
        <f t="shared" si="103"/>
        <v>1</v>
      </c>
      <c r="L1308" s="9">
        <f t="shared" si="104"/>
        <v>0</v>
      </c>
      <c r="M1308" s="9">
        <v>63</v>
      </c>
      <c r="N1308" s="9">
        <v>30.8</v>
      </c>
      <c r="O1308" s="9">
        <v>0</v>
      </c>
      <c r="P1308" s="9">
        <v>13390.558999999999</v>
      </c>
      <c r="Q1308" s="9"/>
    </row>
    <row r="1309" spans="1:17">
      <c r="A1309" s="35">
        <v>63</v>
      </c>
      <c r="B1309" s="35" t="s">
        <v>9</v>
      </c>
      <c r="C1309" s="35">
        <v>33.1</v>
      </c>
      <c r="D1309" s="35">
        <v>0</v>
      </c>
      <c r="E1309" s="35" t="s">
        <v>10</v>
      </c>
      <c r="F1309" s="35" t="s">
        <v>8</v>
      </c>
      <c r="G1309" s="35">
        <v>13393.755999999999</v>
      </c>
      <c r="H1309" s="9">
        <f t="shared" si="100"/>
        <v>0</v>
      </c>
      <c r="I1309" s="9">
        <f t="shared" si="101"/>
        <v>0</v>
      </c>
      <c r="J1309" s="9">
        <f t="shared" si="102"/>
        <v>1</v>
      </c>
      <c r="K1309" s="9">
        <f t="shared" si="103"/>
        <v>1</v>
      </c>
      <c r="L1309" s="9">
        <f t="shared" si="104"/>
        <v>0</v>
      </c>
      <c r="M1309" s="9">
        <v>63</v>
      </c>
      <c r="N1309" s="9">
        <v>33.1</v>
      </c>
      <c r="O1309" s="9">
        <v>0</v>
      </c>
      <c r="P1309" s="9">
        <v>13393.755999999999</v>
      </c>
      <c r="Q1309" s="9"/>
    </row>
    <row r="1310" spans="1:17">
      <c r="A1310" s="35">
        <v>63</v>
      </c>
      <c r="B1310" s="35" t="s">
        <v>9</v>
      </c>
      <c r="C1310" s="35">
        <v>39.799999999999997</v>
      </c>
      <c r="D1310" s="35">
        <v>3</v>
      </c>
      <c r="E1310" s="35" t="s">
        <v>10</v>
      </c>
      <c r="F1310" s="35" t="s">
        <v>8</v>
      </c>
      <c r="G1310" s="35">
        <v>15170.069</v>
      </c>
      <c r="H1310" s="9">
        <f t="shared" si="100"/>
        <v>0</v>
      </c>
      <c r="I1310" s="9">
        <f t="shared" si="101"/>
        <v>0</v>
      </c>
      <c r="J1310" s="9">
        <f t="shared" si="102"/>
        <v>1</v>
      </c>
      <c r="K1310" s="9">
        <f t="shared" si="103"/>
        <v>1</v>
      </c>
      <c r="L1310" s="9">
        <f t="shared" si="104"/>
        <v>0</v>
      </c>
      <c r="M1310" s="9">
        <v>63</v>
      </c>
      <c r="N1310" s="9">
        <v>39.799999999999997</v>
      </c>
      <c r="O1310" s="9">
        <v>3</v>
      </c>
      <c r="P1310" s="9">
        <v>15170.069</v>
      </c>
      <c r="Q1310" s="9"/>
    </row>
    <row r="1311" spans="1:17">
      <c r="A1311" s="35">
        <v>63</v>
      </c>
      <c r="B1311" s="35" t="s">
        <v>6</v>
      </c>
      <c r="C1311" s="35">
        <v>35.200000000000003</v>
      </c>
      <c r="D1311" s="35">
        <v>1</v>
      </c>
      <c r="E1311" s="35" t="s">
        <v>10</v>
      </c>
      <c r="F1311" s="35" t="s">
        <v>11</v>
      </c>
      <c r="G1311" s="35">
        <v>14474.674999999999</v>
      </c>
      <c r="H1311" s="9">
        <f t="shared" si="100"/>
        <v>0</v>
      </c>
      <c r="I1311" s="9">
        <f t="shared" si="101"/>
        <v>1</v>
      </c>
      <c r="J1311" s="9">
        <f t="shared" si="102"/>
        <v>0</v>
      </c>
      <c r="K1311" s="9">
        <f t="shared" si="103"/>
        <v>0</v>
      </c>
      <c r="L1311" s="9">
        <f t="shared" si="104"/>
        <v>0</v>
      </c>
      <c r="M1311" s="9">
        <v>63</v>
      </c>
      <c r="N1311" s="9">
        <v>35.200000000000003</v>
      </c>
      <c r="O1311" s="9">
        <v>1</v>
      </c>
      <c r="P1311" s="9">
        <v>14474.674999999999</v>
      </c>
      <c r="Q1311" s="9"/>
    </row>
    <row r="1312" spans="1:17">
      <c r="A1312" s="35">
        <v>63</v>
      </c>
      <c r="B1312" s="35" t="s">
        <v>6</v>
      </c>
      <c r="C1312" s="35">
        <v>36.85</v>
      </c>
      <c r="D1312" s="35">
        <v>0</v>
      </c>
      <c r="E1312" s="35" t="s">
        <v>10</v>
      </c>
      <c r="F1312" s="35" t="s">
        <v>11</v>
      </c>
      <c r="G1312" s="35">
        <v>13887.968500000001</v>
      </c>
      <c r="H1312" s="9">
        <f t="shared" si="100"/>
        <v>0</v>
      </c>
      <c r="I1312" s="9">
        <f t="shared" si="101"/>
        <v>1</v>
      </c>
      <c r="J1312" s="9">
        <f t="shared" si="102"/>
        <v>0</v>
      </c>
      <c r="K1312" s="9">
        <f t="shared" si="103"/>
        <v>0</v>
      </c>
      <c r="L1312" s="9">
        <f t="shared" si="104"/>
        <v>0</v>
      </c>
      <c r="M1312" s="9">
        <v>63</v>
      </c>
      <c r="N1312" s="9">
        <v>36.85</v>
      </c>
      <c r="O1312" s="9">
        <v>0</v>
      </c>
      <c r="P1312" s="9">
        <v>13887.968500000001</v>
      </c>
      <c r="Q1312" s="9"/>
    </row>
    <row r="1313" spans="1:19">
      <c r="A1313" s="35">
        <v>63</v>
      </c>
      <c r="B1313" s="35" t="s">
        <v>9</v>
      </c>
      <c r="C1313" s="35">
        <v>21.66</v>
      </c>
      <c r="D1313" s="35">
        <v>1</v>
      </c>
      <c r="E1313" s="35" t="s">
        <v>10</v>
      </c>
      <c r="F1313" s="35" t="s">
        <v>12</v>
      </c>
      <c r="G1313" s="35">
        <v>14349.8544</v>
      </c>
      <c r="H1313" s="9">
        <f t="shared" si="100"/>
        <v>1</v>
      </c>
      <c r="I1313" s="9">
        <f t="shared" si="101"/>
        <v>0</v>
      </c>
      <c r="J1313" s="9">
        <f t="shared" si="102"/>
        <v>0</v>
      </c>
      <c r="K1313" s="9">
        <f t="shared" si="103"/>
        <v>1</v>
      </c>
      <c r="L1313" s="9">
        <f t="shared" si="104"/>
        <v>0</v>
      </c>
      <c r="M1313" s="9">
        <v>63</v>
      </c>
      <c r="N1313" s="9">
        <v>21.66</v>
      </c>
      <c r="O1313" s="9">
        <v>1</v>
      </c>
      <c r="P1313" s="9">
        <v>14349.8544</v>
      </c>
      <c r="Q1313" s="9"/>
    </row>
    <row r="1314" spans="1:19">
      <c r="A1314" s="35">
        <v>63</v>
      </c>
      <c r="B1314" s="35" t="s">
        <v>9</v>
      </c>
      <c r="C1314" s="35">
        <v>31.445</v>
      </c>
      <c r="D1314" s="35">
        <v>0</v>
      </c>
      <c r="E1314" s="35" t="s">
        <v>10</v>
      </c>
      <c r="F1314" s="35" t="s">
        <v>13</v>
      </c>
      <c r="G1314" s="35">
        <v>13974.455550000001</v>
      </c>
      <c r="H1314" s="9">
        <f t="shared" si="100"/>
        <v>0</v>
      </c>
      <c r="I1314" s="9">
        <f t="shared" si="101"/>
        <v>0</v>
      </c>
      <c r="J1314" s="9">
        <f t="shared" si="102"/>
        <v>0</v>
      </c>
      <c r="K1314" s="9">
        <f t="shared" si="103"/>
        <v>1</v>
      </c>
      <c r="L1314" s="9">
        <f t="shared" si="104"/>
        <v>0</v>
      </c>
      <c r="M1314" s="9">
        <v>63</v>
      </c>
      <c r="N1314" s="9">
        <v>31.445</v>
      </c>
      <c r="O1314" s="9">
        <v>0</v>
      </c>
      <c r="P1314" s="9">
        <v>13974.455550000001</v>
      </c>
      <c r="Q1314" s="9"/>
    </row>
    <row r="1315" spans="1:19">
      <c r="A1315" s="35">
        <v>63</v>
      </c>
      <c r="B1315" s="35" t="s">
        <v>9</v>
      </c>
      <c r="C1315" s="35">
        <v>33.659999999999997</v>
      </c>
      <c r="D1315" s="35">
        <v>3</v>
      </c>
      <c r="E1315" s="35" t="s">
        <v>10</v>
      </c>
      <c r="F1315" s="35" t="s">
        <v>11</v>
      </c>
      <c r="G1315" s="35">
        <v>15161.5344</v>
      </c>
      <c r="H1315" s="9">
        <f t="shared" si="100"/>
        <v>0</v>
      </c>
      <c r="I1315" s="9">
        <f t="shared" si="101"/>
        <v>1</v>
      </c>
      <c r="J1315" s="9">
        <f t="shared" si="102"/>
        <v>0</v>
      </c>
      <c r="K1315" s="9">
        <f t="shared" si="103"/>
        <v>1</v>
      </c>
      <c r="L1315" s="9">
        <f t="shared" si="104"/>
        <v>0</v>
      </c>
      <c r="M1315" s="9">
        <v>63</v>
      </c>
      <c r="N1315" s="9">
        <v>33.659999999999997</v>
      </c>
      <c r="O1315" s="9">
        <v>3</v>
      </c>
      <c r="P1315" s="9">
        <v>15161.5344</v>
      </c>
      <c r="Q1315" s="9"/>
    </row>
    <row r="1316" spans="1:19">
      <c r="A1316" s="35">
        <v>63</v>
      </c>
      <c r="B1316" s="35" t="s">
        <v>6</v>
      </c>
      <c r="C1316" s="35">
        <v>25.08</v>
      </c>
      <c r="D1316" s="35">
        <v>0</v>
      </c>
      <c r="E1316" s="35" t="s">
        <v>10</v>
      </c>
      <c r="F1316" s="35" t="s">
        <v>12</v>
      </c>
      <c r="G1316" s="35">
        <v>14254.608200000001</v>
      </c>
      <c r="H1316" s="9">
        <f t="shared" si="100"/>
        <v>1</v>
      </c>
      <c r="I1316" s="9">
        <f t="shared" si="101"/>
        <v>0</v>
      </c>
      <c r="J1316" s="9">
        <f t="shared" si="102"/>
        <v>0</v>
      </c>
      <c r="K1316" s="9">
        <f t="shared" si="103"/>
        <v>0</v>
      </c>
      <c r="L1316" s="9">
        <f t="shared" si="104"/>
        <v>0</v>
      </c>
      <c r="M1316" s="9">
        <v>63</v>
      </c>
      <c r="N1316" s="9">
        <v>25.08</v>
      </c>
      <c r="O1316" s="9">
        <v>0</v>
      </c>
      <c r="P1316" s="9">
        <v>14254.608200000001</v>
      </c>
      <c r="Q1316" s="9"/>
    </row>
    <row r="1317" spans="1:19">
      <c r="A1317" s="35">
        <v>63</v>
      </c>
      <c r="B1317" s="35" t="s">
        <v>6</v>
      </c>
      <c r="C1317" s="35">
        <v>21.66</v>
      </c>
      <c r="D1317" s="35">
        <v>0</v>
      </c>
      <c r="E1317" s="35" t="s">
        <v>10</v>
      </c>
      <c r="F1317" s="35" t="s">
        <v>13</v>
      </c>
      <c r="G1317" s="35">
        <v>14449.8544</v>
      </c>
      <c r="H1317" s="9">
        <f t="shared" si="100"/>
        <v>0</v>
      </c>
      <c r="I1317" s="9">
        <f t="shared" si="101"/>
        <v>0</v>
      </c>
      <c r="J1317" s="9">
        <f t="shared" si="102"/>
        <v>0</v>
      </c>
      <c r="K1317" s="9">
        <f t="shared" si="103"/>
        <v>0</v>
      </c>
      <c r="L1317" s="9">
        <f t="shared" si="104"/>
        <v>0</v>
      </c>
      <c r="M1317" s="9">
        <v>63</v>
      </c>
      <c r="N1317" s="9">
        <v>21.66</v>
      </c>
      <c r="O1317" s="9">
        <v>0</v>
      </c>
      <c r="P1317" s="9">
        <v>14449.8544</v>
      </c>
      <c r="Q1317" s="9"/>
    </row>
    <row r="1318" spans="1:19">
      <c r="A1318" s="35">
        <v>64</v>
      </c>
      <c r="B1318" s="35" t="s">
        <v>9</v>
      </c>
      <c r="C1318" s="35">
        <v>24.7</v>
      </c>
      <c r="D1318" s="35">
        <v>1</v>
      </c>
      <c r="E1318" s="35" t="s">
        <v>10</v>
      </c>
      <c r="F1318" s="35" t="s">
        <v>12</v>
      </c>
      <c r="G1318" s="35">
        <v>30166.618170000002</v>
      </c>
      <c r="H1318" s="9">
        <f t="shared" si="100"/>
        <v>1</v>
      </c>
      <c r="I1318" s="9">
        <f t="shared" si="101"/>
        <v>0</v>
      </c>
      <c r="J1318" s="9">
        <f t="shared" si="102"/>
        <v>0</v>
      </c>
      <c r="K1318" s="9">
        <f t="shared" si="103"/>
        <v>1</v>
      </c>
      <c r="L1318" s="9">
        <f t="shared" si="104"/>
        <v>0</v>
      </c>
      <c r="M1318" s="9">
        <v>64</v>
      </c>
      <c r="N1318" s="9">
        <v>24.7</v>
      </c>
      <c r="O1318" s="9">
        <v>1</v>
      </c>
      <c r="P1318" s="9">
        <v>30166.618170000002</v>
      </c>
      <c r="Q1318" s="9"/>
    </row>
    <row r="1319" spans="1:19">
      <c r="A1319" s="35">
        <v>64</v>
      </c>
      <c r="B1319" s="35" t="s">
        <v>6</v>
      </c>
      <c r="C1319" s="35">
        <v>31.3</v>
      </c>
      <c r="D1319" s="35">
        <v>2</v>
      </c>
      <c r="E1319" s="35" t="s">
        <v>7</v>
      </c>
      <c r="F1319" s="35" t="s">
        <v>8</v>
      </c>
      <c r="G1319" s="35">
        <v>47291.055</v>
      </c>
      <c r="H1319" s="9">
        <f t="shared" si="100"/>
        <v>0</v>
      </c>
      <c r="I1319" s="9">
        <f t="shared" si="101"/>
        <v>0</v>
      </c>
      <c r="J1319" s="9">
        <f t="shared" si="102"/>
        <v>1</v>
      </c>
      <c r="K1319" s="9">
        <f t="shared" si="103"/>
        <v>0</v>
      </c>
      <c r="L1319" s="9">
        <f t="shared" si="104"/>
        <v>1</v>
      </c>
      <c r="M1319" s="9">
        <v>64</v>
      </c>
      <c r="N1319" s="9">
        <v>31.3</v>
      </c>
      <c r="O1319" s="9">
        <v>2</v>
      </c>
      <c r="P1319" s="9">
        <v>47291.055</v>
      </c>
      <c r="Q1319" s="9"/>
    </row>
    <row r="1320" spans="1:19">
      <c r="A1320" s="35">
        <v>64</v>
      </c>
      <c r="B1320" s="35" t="s">
        <v>6</v>
      </c>
      <c r="C1320" s="35">
        <v>39.33</v>
      </c>
      <c r="D1320" s="35">
        <v>0</v>
      </c>
      <c r="E1320" s="35" t="s">
        <v>10</v>
      </c>
      <c r="F1320" s="35" t="s">
        <v>13</v>
      </c>
      <c r="G1320" s="35">
        <v>14901.5167</v>
      </c>
      <c r="H1320" s="9">
        <f t="shared" si="100"/>
        <v>0</v>
      </c>
      <c r="I1320" s="9">
        <f t="shared" si="101"/>
        <v>0</v>
      </c>
      <c r="J1320" s="9">
        <f t="shared" si="102"/>
        <v>0</v>
      </c>
      <c r="K1320" s="9">
        <f t="shared" si="103"/>
        <v>0</v>
      </c>
      <c r="L1320" s="9">
        <f t="shared" si="104"/>
        <v>0</v>
      </c>
      <c r="M1320" s="9">
        <v>64</v>
      </c>
      <c r="N1320" s="9">
        <v>39.33</v>
      </c>
      <c r="O1320" s="9">
        <v>0</v>
      </c>
      <c r="P1320" s="9">
        <v>14901.5167</v>
      </c>
      <c r="Q1320" s="9"/>
    </row>
    <row r="1321" spans="1:19" ht="15.75" thickBot="1">
      <c r="A1321" s="35">
        <v>64</v>
      </c>
      <c r="B1321" s="35" t="s">
        <v>6</v>
      </c>
      <c r="C1321" s="35">
        <v>33.799999999999997</v>
      </c>
      <c r="D1321" s="35">
        <v>1</v>
      </c>
      <c r="E1321" s="35" t="s">
        <v>7</v>
      </c>
      <c r="F1321" s="35" t="s">
        <v>8</v>
      </c>
      <c r="G1321" s="35">
        <v>47928.03</v>
      </c>
      <c r="H1321" s="9">
        <f t="shared" si="100"/>
        <v>0</v>
      </c>
      <c r="I1321" s="9">
        <f t="shared" si="101"/>
        <v>0</v>
      </c>
      <c r="J1321" s="9">
        <f t="shared" si="102"/>
        <v>1</v>
      </c>
      <c r="K1321" s="9">
        <f t="shared" si="103"/>
        <v>0</v>
      </c>
      <c r="L1321" s="9">
        <f t="shared" si="104"/>
        <v>1</v>
      </c>
      <c r="M1321" s="9">
        <v>64</v>
      </c>
      <c r="N1321" s="9">
        <v>33.799999999999997</v>
      </c>
      <c r="O1321" s="9">
        <v>1</v>
      </c>
      <c r="P1321" s="9">
        <v>47928.03</v>
      </c>
      <c r="Q1321" s="9"/>
    </row>
    <row r="1322" spans="1:19">
      <c r="A1322" s="35">
        <v>64</v>
      </c>
      <c r="B1322" s="35" t="s">
        <v>9</v>
      </c>
      <c r="C1322" s="35">
        <v>34.5</v>
      </c>
      <c r="D1322" s="35">
        <v>0</v>
      </c>
      <c r="E1322" s="35" t="s">
        <v>10</v>
      </c>
      <c r="F1322" s="35" t="s">
        <v>8</v>
      </c>
      <c r="G1322" s="35">
        <v>13822.803</v>
      </c>
      <c r="H1322" s="9">
        <f t="shared" si="100"/>
        <v>0</v>
      </c>
      <c r="I1322" s="9">
        <f t="shared" si="101"/>
        <v>0</v>
      </c>
      <c r="J1322" s="9">
        <f t="shared" si="102"/>
        <v>1</v>
      </c>
      <c r="K1322" s="9">
        <f t="shared" si="103"/>
        <v>1</v>
      </c>
      <c r="L1322" s="9">
        <f t="shared" si="104"/>
        <v>0</v>
      </c>
      <c r="M1322" s="9">
        <v>64</v>
      </c>
      <c r="N1322" s="9">
        <v>34.5</v>
      </c>
      <c r="O1322" s="9">
        <v>0</v>
      </c>
      <c r="P1322" s="9">
        <v>13822.803</v>
      </c>
      <c r="Q1322" s="9"/>
      <c r="R1322" s="4" t="s">
        <v>90</v>
      </c>
      <c r="S1322" s="4"/>
    </row>
    <row r="1323" spans="1:19">
      <c r="A1323" s="35">
        <v>64</v>
      </c>
      <c r="B1323" s="35" t="s">
        <v>6</v>
      </c>
      <c r="C1323" s="35">
        <v>30.114999999999998</v>
      </c>
      <c r="D1323" s="35">
        <v>3</v>
      </c>
      <c r="E1323" s="35" t="s">
        <v>10</v>
      </c>
      <c r="F1323" s="35" t="s">
        <v>12</v>
      </c>
      <c r="G1323" s="35">
        <v>16455.707849999999</v>
      </c>
      <c r="H1323" s="9">
        <f t="shared" si="100"/>
        <v>1</v>
      </c>
      <c r="I1323" s="9">
        <f t="shared" si="101"/>
        <v>0</v>
      </c>
      <c r="J1323" s="9">
        <f t="shared" si="102"/>
        <v>0</v>
      </c>
      <c r="K1323" s="9">
        <f t="shared" si="103"/>
        <v>0</v>
      </c>
      <c r="L1323" s="9">
        <f t="shared" si="104"/>
        <v>0</v>
      </c>
      <c r="M1323" s="9">
        <v>64</v>
      </c>
      <c r="N1323" s="9">
        <v>30.114999999999998</v>
      </c>
      <c r="O1323" s="9">
        <v>3</v>
      </c>
      <c r="P1323" s="9">
        <v>16455.707849999999</v>
      </c>
      <c r="Q1323" s="9"/>
      <c r="R1323" s="2"/>
      <c r="S1323" s="2"/>
    </row>
    <row r="1324" spans="1:19">
      <c r="A1324" s="35">
        <v>64</v>
      </c>
      <c r="B1324" s="35" t="s">
        <v>9</v>
      </c>
      <c r="C1324" s="35">
        <v>25.6</v>
      </c>
      <c r="D1324" s="35">
        <v>2</v>
      </c>
      <c r="E1324" s="35" t="s">
        <v>10</v>
      </c>
      <c r="F1324" s="35" t="s">
        <v>8</v>
      </c>
      <c r="G1324" s="35">
        <v>14988.432000000001</v>
      </c>
      <c r="H1324" s="9">
        <f t="shared" si="100"/>
        <v>0</v>
      </c>
      <c r="I1324" s="9">
        <f t="shared" si="101"/>
        <v>0</v>
      </c>
      <c r="J1324" s="9">
        <f t="shared" si="102"/>
        <v>1</v>
      </c>
      <c r="K1324" s="9">
        <f t="shared" si="103"/>
        <v>1</v>
      </c>
      <c r="L1324" s="9">
        <f t="shared" si="104"/>
        <v>0</v>
      </c>
      <c r="M1324" s="9">
        <v>64</v>
      </c>
      <c r="N1324" s="9">
        <v>25.6</v>
      </c>
      <c r="O1324" s="9">
        <v>2</v>
      </c>
      <c r="P1324" s="9">
        <v>14988.432000000001</v>
      </c>
      <c r="Q1324" s="9"/>
      <c r="R1324" s="2" t="s">
        <v>23</v>
      </c>
      <c r="S1324" s="2">
        <v>0.20478325859491778</v>
      </c>
    </row>
    <row r="1325" spans="1:19">
      <c r="A1325" s="35">
        <v>64</v>
      </c>
      <c r="B1325" s="35" t="s">
        <v>6</v>
      </c>
      <c r="C1325" s="35">
        <v>32.965000000000003</v>
      </c>
      <c r="D1325" s="35">
        <v>0</v>
      </c>
      <c r="E1325" s="35" t="s">
        <v>10</v>
      </c>
      <c r="F1325" s="35" t="s">
        <v>12</v>
      </c>
      <c r="G1325" s="35">
        <v>14692.66935</v>
      </c>
      <c r="H1325" s="9">
        <f t="shared" si="100"/>
        <v>1</v>
      </c>
      <c r="I1325" s="9">
        <f t="shared" si="101"/>
        <v>0</v>
      </c>
      <c r="J1325" s="9">
        <f t="shared" si="102"/>
        <v>0</v>
      </c>
      <c r="K1325" s="9">
        <f t="shared" si="103"/>
        <v>0</v>
      </c>
      <c r="L1325" s="9">
        <f t="shared" si="104"/>
        <v>0</v>
      </c>
      <c r="M1325" s="9">
        <v>64</v>
      </c>
      <c r="N1325" s="9">
        <v>32.965000000000003</v>
      </c>
      <c r="O1325" s="9">
        <v>0</v>
      </c>
      <c r="P1325" s="9">
        <v>14692.66935</v>
      </c>
      <c r="Q1325" s="9"/>
      <c r="R1325" s="2" t="s">
        <v>24</v>
      </c>
      <c r="S1325" s="2">
        <v>1.1036319844830556E-2</v>
      </c>
    </row>
    <row r="1326" spans="1:19">
      <c r="A1326" s="35">
        <v>64</v>
      </c>
      <c r="B1326" s="35" t="s">
        <v>9</v>
      </c>
      <c r="C1326" s="35">
        <v>39.159999999999997</v>
      </c>
      <c r="D1326" s="35">
        <v>1</v>
      </c>
      <c r="E1326" s="35" t="s">
        <v>10</v>
      </c>
      <c r="F1326" s="35" t="s">
        <v>11</v>
      </c>
      <c r="G1326" s="35">
        <v>14418.2804</v>
      </c>
      <c r="H1326" s="9">
        <f t="shared" si="100"/>
        <v>0</v>
      </c>
      <c r="I1326" s="9">
        <f t="shared" si="101"/>
        <v>1</v>
      </c>
      <c r="J1326" s="9">
        <f t="shared" si="102"/>
        <v>0</v>
      </c>
      <c r="K1326" s="9">
        <f t="shared" si="103"/>
        <v>1</v>
      </c>
      <c r="L1326" s="9">
        <f t="shared" si="104"/>
        <v>0</v>
      </c>
      <c r="M1326" s="9">
        <v>64</v>
      </c>
      <c r="N1326" s="9">
        <v>39.159999999999997</v>
      </c>
      <c r="O1326" s="9">
        <v>1</v>
      </c>
      <c r="P1326" s="9">
        <v>14418.2804</v>
      </c>
      <c r="Q1326" s="9"/>
      <c r="R1326" s="2" t="s">
        <v>25</v>
      </c>
      <c r="S1326" s="2">
        <v>0</v>
      </c>
    </row>
    <row r="1327" spans="1:19">
      <c r="A1327" s="35">
        <v>64</v>
      </c>
      <c r="B1327" s="35" t="s">
        <v>9</v>
      </c>
      <c r="C1327" s="35">
        <v>33.880000000000003</v>
      </c>
      <c r="D1327" s="35">
        <v>0</v>
      </c>
      <c r="E1327" s="35" t="s">
        <v>7</v>
      </c>
      <c r="F1327" s="35" t="s">
        <v>11</v>
      </c>
      <c r="G1327" s="35">
        <v>46889.261200000001</v>
      </c>
      <c r="H1327" s="9">
        <f t="shared" si="100"/>
        <v>0</v>
      </c>
      <c r="I1327" s="9">
        <f t="shared" si="101"/>
        <v>1</v>
      </c>
      <c r="J1327" s="9">
        <f t="shared" si="102"/>
        <v>0</v>
      </c>
      <c r="K1327" s="9">
        <f t="shared" si="103"/>
        <v>1</v>
      </c>
      <c r="L1327" s="9">
        <f t="shared" si="104"/>
        <v>1</v>
      </c>
      <c r="M1327" s="9">
        <v>64</v>
      </c>
      <c r="N1327" s="9">
        <v>33.880000000000003</v>
      </c>
      <c r="O1327" s="9">
        <v>0</v>
      </c>
      <c r="P1327" s="9">
        <v>46889.261200000001</v>
      </c>
      <c r="Q1327" s="9"/>
      <c r="R1327" s="2" t="s">
        <v>26</v>
      </c>
      <c r="S1327" s="2">
        <v>0</v>
      </c>
    </row>
    <row r="1328" spans="1:19">
      <c r="A1328" s="35">
        <v>64</v>
      </c>
      <c r="B1328" s="35" t="s">
        <v>9</v>
      </c>
      <c r="C1328" s="35">
        <v>40.479999999999997</v>
      </c>
      <c r="D1328" s="35">
        <v>0</v>
      </c>
      <c r="E1328" s="35" t="s">
        <v>10</v>
      </c>
      <c r="F1328" s="35" t="s">
        <v>11</v>
      </c>
      <c r="G1328" s="35">
        <v>13831.1152</v>
      </c>
      <c r="H1328" s="9">
        <f t="shared" si="100"/>
        <v>0</v>
      </c>
      <c r="I1328" s="9">
        <f t="shared" si="101"/>
        <v>1</v>
      </c>
      <c r="J1328" s="9">
        <f t="shared" si="102"/>
        <v>0</v>
      </c>
      <c r="K1328" s="9">
        <f t="shared" si="103"/>
        <v>1</v>
      </c>
      <c r="L1328" s="9">
        <f t="shared" si="104"/>
        <v>0</v>
      </c>
      <c r="M1328" s="9">
        <v>64</v>
      </c>
      <c r="N1328" s="9">
        <v>40.479999999999997</v>
      </c>
      <c r="O1328" s="9">
        <v>0</v>
      </c>
      <c r="P1328" s="9">
        <v>13831.1152</v>
      </c>
      <c r="Q1328" s="9"/>
      <c r="R1328" s="2" t="s">
        <v>27</v>
      </c>
      <c r="S1328" s="2">
        <v>0.40369403754561722</v>
      </c>
    </row>
    <row r="1329" spans="1:19">
      <c r="A1329" s="35">
        <v>64</v>
      </c>
      <c r="B1329" s="35" t="s">
        <v>6</v>
      </c>
      <c r="C1329" s="35">
        <v>39.049999999999997</v>
      </c>
      <c r="D1329" s="35">
        <v>3</v>
      </c>
      <c r="E1329" s="35" t="s">
        <v>10</v>
      </c>
      <c r="F1329" s="35" t="s">
        <v>11</v>
      </c>
      <c r="G1329" s="35">
        <v>16085.127500000001</v>
      </c>
      <c r="H1329" s="9">
        <f t="shared" si="100"/>
        <v>0</v>
      </c>
      <c r="I1329" s="9">
        <f t="shared" si="101"/>
        <v>1</v>
      </c>
      <c r="J1329" s="9">
        <f t="shared" si="102"/>
        <v>0</v>
      </c>
      <c r="K1329" s="9">
        <f t="shared" si="103"/>
        <v>0</v>
      </c>
      <c r="L1329" s="9">
        <f t="shared" si="104"/>
        <v>0</v>
      </c>
      <c r="M1329" s="9">
        <v>64</v>
      </c>
      <c r="N1329" s="9">
        <v>39.049999999999997</v>
      </c>
      <c r="O1329" s="9">
        <v>3</v>
      </c>
      <c r="P1329" s="9">
        <v>16085.127500000001</v>
      </c>
      <c r="Q1329" s="9"/>
      <c r="R1329" s="2" t="s">
        <v>28</v>
      </c>
      <c r="S1329" s="2">
        <v>0.16296887594988221</v>
      </c>
    </row>
    <row r="1330" spans="1:19">
      <c r="A1330" s="35">
        <v>64</v>
      </c>
      <c r="B1330" s="35" t="s">
        <v>9</v>
      </c>
      <c r="C1330" s="35">
        <v>38.19</v>
      </c>
      <c r="D1330" s="35">
        <v>0</v>
      </c>
      <c r="E1330" s="35" t="s">
        <v>10</v>
      </c>
      <c r="F1330" s="35" t="s">
        <v>13</v>
      </c>
      <c r="G1330" s="35">
        <v>14410.9321</v>
      </c>
      <c r="H1330" s="9">
        <f t="shared" si="100"/>
        <v>0</v>
      </c>
      <c r="I1330" s="9">
        <f t="shared" si="101"/>
        <v>0</v>
      </c>
      <c r="J1330" s="9">
        <f t="shared" si="102"/>
        <v>0</v>
      </c>
      <c r="K1330" s="9">
        <f t="shared" si="103"/>
        <v>1</v>
      </c>
      <c r="L1330" s="9">
        <f t="shared" si="104"/>
        <v>0</v>
      </c>
      <c r="M1330" s="9">
        <v>64</v>
      </c>
      <c r="N1330" s="9">
        <v>38.19</v>
      </c>
      <c r="O1330" s="9">
        <v>0</v>
      </c>
      <c r="P1330" s="9">
        <v>14410.9321</v>
      </c>
      <c r="Q1330" s="9"/>
      <c r="R1330" s="2" t="s">
        <v>29</v>
      </c>
      <c r="S1330" s="2">
        <v>0.14575553905184258</v>
      </c>
    </row>
    <row r="1331" spans="1:19">
      <c r="A1331" s="35">
        <v>64</v>
      </c>
      <c r="B1331" s="35" t="s">
        <v>6</v>
      </c>
      <c r="C1331" s="35">
        <v>22.99</v>
      </c>
      <c r="D1331" s="35">
        <v>0</v>
      </c>
      <c r="E1331" s="35" t="s">
        <v>7</v>
      </c>
      <c r="F1331" s="35" t="s">
        <v>11</v>
      </c>
      <c r="G1331" s="35">
        <v>27037.914100000002</v>
      </c>
      <c r="H1331" s="9">
        <f t="shared" si="100"/>
        <v>0</v>
      </c>
      <c r="I1331" s="9">
        <f t="shared" si="101"/>
        <v>1</v>
      </c>
      <c r="J1331" s="9">
        <f t="shared" si="102"/>
        <v>0</v>
      </c>
      <c r="K1331" s="9">
        <f t="shared" si="103"/>
        <v>0</v>
      </c>
      <c r="L1331" s="9">
        <f t="shared" si="104"/>
        <v>1</v>
      </c>
      <c r="M1331" s="9">
        <v>64</v>
      </c>
      <c r="N1331" s="9">
        <v>22.99</v>
      </c>
      <c r="O1331" s="9">
        <v>0</v>
      </c>
      <c r="P1331" s="9">
        <v>27037.914100000002</v>
      </c>
      <c r="Q1331" s="9"/>
      <c r="R1331" s="2" t="s">
        <v>30</v>
      </c>
      <c r="S1331" s="2">
        <v>1.4647661601953532</v>
      </c>
    </row>
    <row r="1332" spans="1:19">
      <c r="A1332" s="35">
        <v>64</v>
      </c>
      <c r="B1332" s="35" t="s">
        <v>9</v>
      </c>
      <c r="C1332" s="35">
        <v>37.905000000000001</v>
      </c>
      <c r="D1332" s="35">
        <v>0</v>
      </c>
      <c r="E1332" s="35" t="s">
        <v>10</v>
      </c>
      <c r="F1332" s="35" t="s">
        <v>12</v>
      </c>
      <c r="G1332" s="35">
        <v>14210.53595</v>
      </c>
      <c r="H1332" s="9">
        <f t="shared" si="100"/>
        <v>1</v>
      </c>
      <c r="I1332" s="9">
        <f t="shared" si="101"/>
        <v>0</v>
      </c>
      <c r="J1332" s="9">
        <f t="shared" si="102"/>
        <v>0</v>
      </c>
      <c r="K1332" s="9">
        <f t="shared" si="103"/>
        <v>1</v>
      </c>
      <c r="L1332" s="9">
        <f t="shared" si="104"/>
        <v>0</v>
      </c>
      <c r="M1332" s="9">
        <v>64</v>
      </c>
      <c r="N1332" s="9">
        <v>37.905000000000001</v>
      </c>
      <c r="O1332" s="9">
        <v>0</v>
      </c>
      <c r="P1332" s="9">
        <v>14210.53595</v>
      </c>
      <c r="Q1332" s="9"/>
      <c r="R1332" s="2" t="s">
        <v>31</v>
      </c>
      <c r="S1332" s="2">
        <v>1</v>
      </c>
    </row>
    <row r="1333" spans="1:19">
      <c r="A1333" s="35">
        <v>64</v>
      </c>
      <c r="B1333" s="35" t="s">
        <v>6</v>
      </c>
      <c r="C1333" s="35">
        <v>39.700000000000003</v>
      </c>
      <c r="D1333" s="35">
        <v>0</v>
      </c>
      <c r="E1333" s="35" t="s">
        <v>10</v>
      </c>
      <c r="F1333" s="35" t="s">
        <v>8</v>
      </c>
      <c r="G1333" s="35">
        <v>14319.031000000001</v>
      </c>
      <c r="H1333" s="9">
        <f t="shared" si="100"/>
        <v>0</v>
      </c>
      <c r="I1333" s="9">
        <f t="shared" si="101"/>
        <v>0</v>
      </c>
      <c r="J1333" s="9">
        <f t="shared" si="102"/>
        <v>1</v>
      </c>
      <c r="K1333" s="9">
        <f t="shared" si="103"/>
        <v>0</v>
      </c>
      <c r="L1333" s="9">
        <f t="shared" si="104"/>
        <v>0</v>
      </c>
      <c r="M1333" s="9">
        <v>64</v>
      </c>
      <c r="N1333" s="9">
        <v>39.700000000000003</v>
      </c>
      <c r="O1333" s="9">
        <v>0</v>
      </c>
      <c r="P1333" s="9">
        <v>14319.031000000001</v>
      </c>
      <c r="Q1333" s="9"/>
      <c r="R1333" s="2" t="s">
        <v>32</v>
      </c>
      <c r="S1333" s="2">
        <v>0</v>
      </c>
    </row>
    <row r="1334" spans="1:19">
      <c r="A1334" s="35">
        <v>64</v>
      </c>
      <c r="B1334" s="35" t="s">
        <v>6</v>
      </c>
      <c r="C1334" s="35">
        <v>35.97</v>
      </c>
      <c r="D1334" s="35">
        <v>0</v>
      </c>
      <c r="E1334" s="35" t="s">
        <v>10</v>
      </c>
      <c r="F1334" s="35" t="s">
        <v>11</v>
      </c>
      <c r="G1334" s="35">
        <v>14313.846299999999</v>
      </c>
      <c r="H1334" s="9">
        <f t="shared" si="100"/>
        <v>0</v>
      </c>
      <c r="I1334" s="9">
        <f t="shared" si="101"/>
        <v>1</v>
      </c>
      <c r="J1334" s="9">
        <f t="shared" si="102"/>
        <v>0</v>
      </c>
      <c r="K1334" s="9">
        <f t="shared" si="103"/>
        <v>0</v>
      </c>
      <c r="L1334" s="9">
        <f t="shared" si="104"/>
        <v>0</v>
      </c>
      <c r="M1334" s="9">
        <v>64</v>
      </c>
      <c r="N1334" s="9">
        <v>35.97</v>
      </c>
      <c r="O1334" s="9">
        <v>0</v>
      </c>
      <c r="P1334" s="9">
        <v>14313.846299999999</v>
      </c>
      <c r="Q1334" s="9"/>
      <c r="R1334" s="2" t="s">
        <v>33</v>
      </c>
      <c r="S1334" s="2">
        <v>1</v>
      </c>
    </row>
    <row r="1335" spans="1:19">
      <c r="A1335" s="35">
        <v>64</v>
      </c>
      <c r="B1335" s="35" t="s">
        <v>6</v>
      </c>
      <c r="C1335" s="35">
        <v>31.824999999999999</v>
      </c>
      <c r="D1335" s="35">
        <v>2</v>
      </c>
      <c r="E1335" s="35" t="s">
        <v>10</v>
      </c>
      <c r="F1335" s="35" t="s">
        <v>13</v>
      </c>
      <c r="G1335" s="35">
        <v>16069.08475</v>
      </c>
      <c r="H1335" s="9">
        <f t="shared" si="100"/>
        <v>0</v>
      </c>
      <c r="I1335" s="9">
        <f t="shared" si="101"/>
        <v>0</v>
      </c>
      <c r="J1335" s="9">
        <f t="shared" si="102"/>
        <v>0</v>
      </c>
      <c r="K1335" s="9">
        <f t="shared" si="103"/>
        <v>0</v>
      </c>
      <c r="L1335" s="9">
        <f t="shared" si="104"/>
        <v>0</v>
      </c>
      <c r="M1335" s="9">
        <v>64</v>
      </c>
      <c r="N1335" s="9">
        <v>31.824999999999999</v>
      </c>
      <c r="O1335" s="9">
        <v>2</v>
      </c>
      <c r="P1335" s="9">
        <v>16069.08475</v>
      </c>
      <c r="Q1335" s="9"/>
      <c r="R1335" s="2" t="s">
        <v>34</v>
      </c>
      <c r="S1335" s="2">
        <v>274</v>
      </c>
    </row>
    <row r="1336" spans="1:19" ht="15.75" thickBot="1">
      <c r="A1336" s="35">
        <v>64</v>
      </c>
      <c r="B1336" s="35" t="s">
        <v>6</v>
      </c>
      <c r="C1336" s="35">
        <v>26.885000000000002</v>
      </c>
      <c r="D1336" s="35">
        <v>0</v>
      </c>
      <c r="E1336" s="35" t="s">
        <v>7</v>
      </c>
      <c r="F1336" s="35" t="s">
        <v>12</v>
      </c>
      <c r="G1336" s="35">
        <v>29330.98315</v>
      </c>
      <c r="H1336" s="9">
        <f t="shared" si="100"/>
        <v>1</v>
      </c>
      <c r="I1336" s="9">
        <f t="shared" si="101"/>
        <v>0</v>
      </c>
      <c r="J1336" s="9">
        <f t="shared" si="102"/>
        <v>0</v>
      </c>
      <c r="K1336" s="9">
        <f t="shared" si="103"/>
        <v>0</v>
      </c>
      <c r="L1336" s="9">
        <f t="shared" si="104"/>
        <v>1</v>
      </c>
      <c r="M1336" s="9">
        <v>64</v>
      </c>
      <c r="N1336" s="9">
        <v>26.885000000000002</v>
      </c>
      <c r="O1336" s="9">
        <v>0</v>
      </c>
      <c r="P1336" s="9">
        <v>29330.98315</v>
      </c>
      <c r="Q1336" s="9"/>
      <c r="R1336" s="3" t="s">
        <v>35</v>
      </c>
      <c r="S1336" s="3">
        <v>1338</v>
      </c>
    </row>
    <row r="1337" spans="1:19">
      <c r="A1337" s="35">
        <v>64</v>
      </c>
      <c r="B1337" s="35" t="s">
        <v>9</v>
      </c>
      <c r="C1337" s="35">
        <v>26.41</v>
      </c>
      <c r="D1337" s="35">
        <v>0</v>
      </c>
      <c r="E1337" s="35" t="s">
        <v>10</v>
      </c>
      <c r="F1337" s="35" t="s">
        <v>13</v>
      </c>
      <c r="G1337" s="35">
        <v>14394.5579</v>
      </c>
      <c r="H1337" s="9">
        <f t="shared" si="100"/>
        <v>0</v>
      </c>
      <c r="I1337" s="9">
        <f t="shared" si="101"/>
        <v>0</v>
      </c>
      <c r="J1337" s="9">
        <f t="shared" si="102"/>
        <v>0</v>
      </c>
      <c r="K1337" s="9">
        <f t="shared" si="103"/>
        <v>1</v>
      </c>
      <c r="L1337" s="9">
        <f t="shared" si="104"/>
        <v>0</v>
      </c>
      <c r="M1337" s="9">
        <v>64</v>
      </c>
      <c r="N1337" s="9">
        <v>26.41</v>
      </c>
      <c r="O1337" s="9">
        <v>0</v>
      </c>
      <c r="P1337" s="9">
        <v>14394.5579</v>
      </c>
      <c r="Q1337" s="9"/>
    </row>
    <row r="1338" spans="1:19">
      <c r="A1338" s="35">
        <v>64</v>
      </c>
      <c r="B1338" s="35" t="s">
        <v>9</v>
      </c>
      <c r="C1338" s="35">
        <v>36.96</v>
      </c>
      <c r="D1338" s="35">
        <v>2</v>
      </c>
      <c r="E1338" s="35" t="s">
        <v>7</v>
      </c>
      <c r="F1338" s="35" t="s">
        <v>11</v>
      </c>
      <c r="G1338" s="35">
        <v>49577.662400000001</v>
      </c>
      <c r="H1338" s="9">
        <f t="shared" si="100"/>
        <v>0</v>
      </c>
      <c r="I1338" s="9">
        <f t="shared" si="101"/>
        <v>1</v>
      </c>
      <c r="J1338" s="9">
        <f t="shared" si="102"/>
        <v>0</v>
      </c>
      <c r="K1338" s="9">
        <f t="shared" si="103"/>
        <v>1</v>
      </c>
      <c r="L1338" s="9">
        <f t="shared" si="104"/>
        <v>1</v>
      </c>
      <c r="M1338" s="9">
        <v>64</v>
      </c>
      <c r="N1338" s="9">
        <v>36.96</v>
      </c>
      <c r="O1338" s="9">
        <v>2</v>
      </c>
      <c r="P1338" s="9">
        <v>49577.662400000001</v>
      </c>
      <c r="Q1338" s="9"/>
    </row>
    <row r="1339" spans="1:19">
      <c r="A1339" s="35">
        <v>64</v>
      </c>
      <c r="B1339" s="35" t="s">
        <v>9</v>
      </c>
      <c r="C1339" s="35">
        <v>23.76</v>
      </c>
      <c r="D1339" s="35">
        <v>0</v>
      </c>
      <c r="E1339" s="35" t="s">
        <v>7</v>
      </c>
      <c r="F1339" s="35" t="s">
        <v>11</v>
      </c>
      <c r="G1339" s="35">
        <v>26926.5144</v>
      </c>
      <c r="H1339" s="9">
        <f t="shared" si="100"/>
        <v>0</v>
      </c>
      <c r="I1339" s="9">
        <f t="shared" si="101"/>
        <v>1</v>
      </c>
      <c r="J1339" s="9">
        <f t="shared" si="102"/>
        <v>0</v>
      </c>
      <c r="K1339" s="9">
        <f t="shared" si="103"/>
        <v>1</v>
      </c>
      <c r="L1339" s="9">
        <f t="shared" si="104"/>
        <v>1</v>
      </c>
      <c r="M1339" s="9">
        <v>64</v>
      </c>
      <c r="N1339" s="9">
        <v>23.76</v>
      </c>
      <c r="O1339" s="9">
        <v>0</v>
      </c>
      <c r="P1339" s="9">
        <v>26926.5144</v>
      </c>
      <c r="Q1339"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X27"/>
  <sheetViews>
    <sheetView topLeftCell="M10" workbookViewId="0">
      <selection activeCell="M16" sqref="M16:X25"/>
    </sheetView>
  </sheetViews>
  <sheetFormatPr defaultRowHeight="15"/>
  <sheetData>
    <row r="1" spans="1:24">
      <c r="A1" t="s">
        <v>91</v>
      </c>
    </row>
    <row r="2" spans="1:24" ht="15.75" thickBot="1"/>
    <row r="3" spans="1:24">
      <c r="A3" s="4" t="s">
        <v>64</v>
      </c>
      <c r="B3" s="4"/>
    </row>
    <row r="4" spans="1:24">
      <c r="A4" s="2" t="s">
        <v>65</v>
      </c>
      <c r="B4" s="2">
        <v>0.86655238422066572</v>
      </c>
    </row>
    <row r="5" spans="1:24">
      <c r="A5" s="2" t="s">
        <v>66</v>
      </c>
      <c r="B5" s="2">
        <v>0.75091303459852021</v>
      </c>
    </row>
    <row r="6" spans="1:24">
      <c r="A6" s="2" t="s">
        <v>67</v>
      </c>
      <c r="B6" s="2">
        <v>0.74941363977292808</v>
      </c>
    </row>
    <row r="7" spans="1:24">
      <c r="A7" s="2" t="s">
        <v>24</v>
      </c>
      <c r="B7" s="2">
        <v>6062.1022885175653</v>
      </c>
    </row>
    <row r="8" spans="1:24" ht="15.75" thickBot="1">
      <c r="A8" s="3" t="s">
        <v>68</v>
      </c>
      <c r="B8" s="3">
        <v>1338</v>
      </c>
    </row>
    <row r="10" spans="1:24" ht="15.75" thickBot="1">
      <c r="A10" t="s">
        <v>69</v>
      </c>
    </row>
    <row r="11" spans="1:24">
      <c r="A11" s="10"/>
      <c r="B11" s="10" t="s">
        <v>74</v>
      </c>
      <c r="C11" s="10" t="s">
        <v>75</v>
      </c>
      <c r="D11" s="10" t="s">
        <v>76</v>
      </c>
      <c r="E11" s="10" t="s">
        <v>77</v>
      </c>
      <c r="F11" s="10" t="s">
        <v>78</v>
      </c>
    </row>
    <row r="12" spans="1:24">
      <c r="A12" s="2" t="s">
        <v>70</v>
      </c>
      <c r="B12" s="2">
        <v>8</v>
      </c>
      <c r="C12" s="2">
        <v>147234688724.44504</v>
      </c>
      <c r="D12" s="2">
        <v>18404336090.55563</v>
      </c>
      <c r="E12" s="2">
        <v>500.81074162838564</v>
      </c>
      <c r="F12" s="2">
        <v>0</v>
      </c>
    </row>
    <row r="13" spans="1:24">
      <c r="A13" s="2" t="s">
        <v>71</v>
      </c>
      <c r="B13" s="2">
        <v>1329</v>
      </c>
      <c r="C13" s="2">
        <v>48839532843.921913</v>
      </c>
      <c r="D13" s="2">
        <v>36749084.156449899</v>
      </c>
      <c r="E13" s="2"/>
      <c r="F13" s="2"/>
    </row>
    <row r="14" spans="1:24" ht="15.75" thickBot="1">
      <c r="A14" s="3" t="s">
        <v>72</v>
      </c>
      <c r="B14" s="3">
        <v>1337</v>
      </c>
      <c r="C14" s="3">
        <v>196074221568.36694</v>
      </c>
      <c r="D14" s="3"/>
      <c r="E14" s="3"/>
      <c r="F14" s="3"/>
    </row>
    <row r="15" spans="1:24" ht="15.75" thickBot="1"/>
    <row r="16" spans="1:24">
      <c r="A16" s="42"/>
      <c r="B16" s="42" t="s">
        <v>79</v>
      </c>
      <c r="C16" s="42" t="s">
        <v>24</v>
      </c>
      <c r="D16" s="42" t="s">
        <v>80</v>
      </c>
      <c r="E16" s="42" t="s">
        <v>81</v>
      </c>
      <c r="F16" s="42" t="s">
        <v>82</v>
      </c>
      <c r="G16" s="42" t="s">
        <v>83</v>
      </c>
      <c r="H16" s="42" t="s">
        <v>84</v>
      </c>
      <c r="I16" s="42" t="s">
        <v>85</v>
      </c>
      <c r="M16" s="14" t="s">
        <v>92</v>
      </c>
      <c r="N16" s="14"/>
      <c r="O16" s="14"/>
      <c r="P16" s="14"/>
      <c r="Q16" s="14"/>
      <c r="R16" s="14"/>
      <c r="S16" s="14"/>
      <c r="T16" s="14"/>
      <c r="U16" s="14"/>
      <c r="V16" s="14"/>
      <c r="W16" s="14"/>
      <c r="X16" s="14"/>
    </row>
    <row r="17" spans="1:24">
      <c r="A17" s="43" t="s">
        <v>73</v>
      </c>
      <c r="B17" s="43">
        <v>-11938.538576167193</v>
      </c>
      <c r="C17" s="43">
        <v>987.81917516051169</v>
      </c>
      <c r="D17" s="43">
        <v>-12.085753016717142</v>
      </c>
      <c r="E17" s="43">
        <v>5.5790443459275531E-32</v>
      </c>
      <c r="F17" s="43">
        <v>-13876.393424214906</v>
      </c>
      <c r="G17" s="43">
        <v>-10000.68372811948</v>
      </c>
      <c r="H17" s="43">
        <v>-13876.393424214906</v>
      </c>
      <c r="I17" s="43">
        <v>-10000.68372811948</v>
      </c>
      <c r="M17" s="14" t="s">
        <v>93</v>
      </c>
      <c r="N17" s="14"/>
      <c r="O17" s="14"/>
      <c r="P17" s="14"/>
      <c r="Q17" s="14"/>
      <c r="R17" s="14"/>
      <c r="S17" s="14"/>
      <c r="T17" s="14"/>
      <c r="U17" s="14"/>
      <c r="V17" s="14"/>
      <c r="W17" s="14"/>
      <c r="X17" s="14"/>
    </row>
    <row r="18" spans="1:24">
      <c r="A18" s="43" t="s">
        <v>89</v>
      </c>
      <c r="B18" s="43">
        <v>-131.31435939510652</v>
      </c>
      <c r="C18" s="43">
        <v>332.94543913187579</v>
      </c>
      <c r="D18" s="43">
        <v>-0.39440203697487636</v>
      </c>
      <c r="E18" s="43">
        <v>0.69334751915998349</v>
      </c>
      <c r="F18" s="43">
        <v>-784.47027049820986</v>
      </c>
      <c r="G18" s="43">
        <v>521.84155170799681</v>
      </c>
      <c r="H18" s="43">
        <v>-784.47027049820986</v>
      </c>
      <c r="I18" s="43">
        <v>521.84155170799681</v>
      </c>
      <c r="M18" s="14" t="s">
        <v>94</v>
      </c>
      <c r="N18" s="14"/>
      <c r="O18" s="14"/>
      <c r="P18" s="14"/>
      <c r="Q18" s="14"/>
      <c r="R18" s="14"/>
      <c r="S18" s="14"/>
      <c r="T18" s="14"/>
      <c r="U18" s="14"/>
      <c r="V18" s="14"/>
      <c r="W18" s="14"/>
      <c r="X18" s="14"/>
    </row>
    <row r="19" spans="1:24">
      <c r="A19" s="43" t="s">
        <v>90</v>
      </c>
      <c r="B19" s="43">
        <v>23848.534541912839</v>
      </c>
      <c r="C19" s="43">
        <v>413.15335481829646</v>
      </c>
      <c r="D19" s="43">
        <v>57.723201963109673</v>
      </c>
      <c r="E19" s="43">
        <v>0</v>
      </c>
      <c r="F19" s="43">
        <v>23038.030705022127</v>
      </c>
      <c r="G19" s="43">
        <v>24659.038378803551</v>
      </c>
      <c r="H19" s="43">
        <v>23038.030705022127</v>
      </c>
      <c r="I19" s="43">
        <v>24659.038378803551</v>
      </c>
      <c r="M19" s="14" t="s">
        <v>95</v>
      </c>
      <c r="N19" s="14"/>
      <c r="O19" s="14"/>
      <c r="P19" s="14"/>
      <c r="Q19" s="14"/>
      <c r="R19" s="14"/>
      <c r="S19" s="14"/>
      <c r="T19" s="14"/>
      <c r="U19" s="14"/>
      <c r="V19" s="14"/>
      <c r="W19" s="14"/>
      <c r="X19" s="14"/>
    </row>
    <row r="20" spans="1:24">
      <c r="A20" s="43" t="s">
        <v>12</v>
      </c>
      <c r="B20" s="43">
        <v>-352.96389942464299</v>
      </c>
      <c r="C20" s="43">
        <v>476.27578588527973</v>
      </c>
      <c r="D20" s="43">
        <v>-0.74109142199738287</v>
      </c>
      <c r="E20" s="43">
        <v>0.45876893258605833</v>
      </c>
      <c r="F20" s="43">
        <v>-1287.2982025986546</v>
      </c>
      <c r="G20" s="43">
        <v>581.37040374936873</v>
      </c>
      <c r="H20" s="43">
        <v>-1287.2982025986546</v>
      </c>
      <c r="I20" s="43">
        <v>581.37040374936873</v>
      </c>
      <c r="M20" s="14" t="s">
        <v>96</v>
      </c>
      <c r="N20" s="14"/>
      <c r="O20" s="14"/>
      <c r="P20" s="14"/>
      <c r="Q20" s="14"/>
      <c r="R20" s="14"/>
      <c r="S20" s="14"/>
      <c r="T20" s="14"/>
      <c r="U20" s="14"/>
      <c r="V20" s="14"/>
      <c r="W20" s="14"/>
      <c r="X20" s="14"/>
    </row>
    <row r="21" spans="1:24">
      <c r="A21" s="43" t="s">
        <v>11</v>
      </c>
      <c r="B21" s="43">
        <v>-1035.0220493878296</v>
      </c>
      <c r="C21" s="43">
        <v>478.69220948407303</v>
      </c>
      <c r="D21" s="43">
        <v>-2.1621869520361741</v>
      </c>
      <c r="E21" s="43">
        <v>3.0781739280923186E-2</v>
      </c>
      <c r="F21" s="43">
        <v>-1974.0967729784602</v>
      </c>
      <c r="G21" s="43">
        <v>-95.947325797199142</v>
      </c>
      <c r="H21" s="43">
        <v>-1974.0967729784602</v>
      </c>
      <c r="I21" s="43">
        <v>-95.947325797199142</v>
      </c>
      <c r="M21" s="14" t="s">
        <v>97</v>
      </c>
      <c r="N21" s="14"/>
      <c r="O21" s="14"/>
      <c r="P21" s="14"/>
      <c r="Q21" s="14"/>
      <c r="R21" s="14"/>
      <c r="S21" s="14"/>
      <c r="T21" s="14"/>
      <c r="U21" s="14"/>
      <c r="V21" s="14"/>
      <c r="W21" s="14"/>
      <c r="X21" s="14"/>
    </row>
    <row r="22" spans="1:24">
      <c r="A22" s="43" t="s">
        <v>8</v>
      </c>
      <c r="B22" s="43">
        <v>-960.05099130082692</v>
      </c>
      <c r="C22" s="43">
        <v>477.93302432347139</v>
      </c>
      <c r="D22" s="43">
        <v>-2.0087563370616794</v>
      </c>
      <c r="E22" s="43">
        <v>4.4764929517833653E-2</v>
      </c>
      <c r="F22" s="43">
        <v>-1897.6363829559859</v>
      </c>
      <c r="G22" s="43">
        <v>-22.465599645668021</v>
      </c>
      <c r="H22" s="43">
        <v>-1897.6363829559859</v>
      </c>
      <c r="I22" s="43">
        <v>-22.465599645668021</v>
      </c>
      <c r="M22" s="14"/>
      <c r="N22" s="14"/>
      <c r="O22" s="14"/>
      <c r="P22" s="14"/>
      <c r="Q22" s="14"/>
      <c r="R22" s="14"/>
      <c r="S22" s="14"/>
      <c r="T22" s="14"/>
      <c r="U22" s="14"/>
      <c r="V22" s="14"/>
      <c r="W22" s="14"/>
      <c r="X22" s="14"/>
    </row>
    <row r="23" spans="1:24">
      <c r="A23" s="43" t="s">
        <v>0</v>
      </c>
      <c r="B23" s="43">
        <v>256.85635253734836</v>
      </c>
      <c r="C23" s="43">
        <v>11.898849070910662</v>
      </c>
      <c r="D23" s="43">
        <v>21.586655230823109</v>
      </c>
      <c r="E23" s="43">
        <v>7.7832174364966354E-89</v>
      </c>
      <c r="F23" s="43">
        <v>233.51377837188383</v>
      </c>
      <c r="G23" s="43">
        <v>280.19892670281291</v>
      </c>
      <c r="H23" s="43">
        <v>233.51377837188383</v>
      </c>
      <c r="I23" s="43">
        <v>280.19892670281291</v>
      </c>
      <c r="M23" s="14" t="s">
        <v>98</v>
      </c>
      <c r="N23" s="14"/>
      <c r="O23" s="14"/>
      <c r="P23" s="14"/>
      <c r="Q23" s="14"/>
      <c r="R23" s="14"/>
      <c r="S23" s="14"/>
      <c r="T23" s="14"/>
      <c r="U23" s="14"/>
      <c r="V23" s="14"/>
      <c r="W23" s="14"/>
      <c r="X23" s="14"/>
    </row>
    <row r="24" spans="1:24">
      <c r="A24" s="43" t="s">
        <v>2</v>
      </c>
      <c r="B24" s="43">
        <v>339.19345361083987</v>
      </c>
      <c r="C24" s="43">
        <v>28.599470479168073</v>
      </c>
      <c r="D24" s="43">
        <v>11.860130552343941</v>
      </c>
      <c r="E24" s="43">
        <v>6.498193926259366E-31</v>
      </c>
      <c r="F24" s="43">
        <v>283.08842557203127</v>
      </c>
      <c r="G24" s="43">
        <v>395.29848164964847</v>
      </c>
      <c r="H24" s="43">
        <v>283.08842557203127</v>
      </c>
      <c r="I24" s="43">
        <v>395.29848164964847</v>
      </c>
      <c r="M24" s="14" t="s">
        <v>99</v>
      </c>
      <c r="N24" s="14"/>
      <c r="O24" s="14"/>
      <c r="P24" s="14"/>
      <c r="Q24" s="14"/>
      <c r="R24" s="14"/>
      <c r="S24" s="14"/>
      <c r="T24" s="14"/>
      <c r="U24" s="14"/>
      <c r="V24" s="14"/>
      <c r="W24" s="14"/>
      <c r="X24" s="14"/>
    </row>
    <row r="25" spans="1:24" ht="15.75" thickBot="1">
      <c r="A25" s="44" t="s">
        <v>3</v>
      </c>
      <c r="B25" s="44">
        <v>475.50054514913239</v>
      </c>
      <c r="C25" s="44">
        <v>137.80409251439005</v>
      </c>
      <c r="D25" s="44">
        <v>3.450554598728472</v>
      </c>
      <c r="E25" s="44">
        <v>5.7696824232806221E-4</v>
      </c>
      <c r="F25" s="44">
        <v>205.1632855829431</v>
      </c>
      <c r="G25" s="44">
        <v>745.83780471532168</v>
      </c>
      <c r="H25" s="44">
        <v>205.1632855829431</v>
      </c>
      <c r="I25" s="44">
        <v>745.83780471532168</v>
      </c>
      <c r="M25" s="14" t="s">
        <v>100</v>
      </c>
      <c r="N25" s="14"/>
      <c r="O25" s="14"/>
      <c r="P25" s="14"/>
      <c r="Q25" s="14"/>
      <c r="R25" s="14"/>
      <c r="S25" s="14"/>
      <c r="T25" s="14"/>
      <c r="U25" s="14"/>
      <c r="V25" s="14"/>
      <c r="W25" s="14"/>
      <c r="X25" s="14"/>
    </row>
    <row r="27" spans="1:24">
      <c r="M27" s="14" t="s">
        <v>116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3"/>
  <sheetViews>
    <sheetView topLeftCell="A7" workbookViewId="0">
      <selection activeCell="M14" sqref="M14:T19"/>
    </sheetView>
  </sheetViews>
  <sheetFormatPr defaultRowHeight="15"/>
  <sheetData>
    <row r="1" spans="1:15">
      <c r="A1" t="s">
        <v>91</v>
      </c>
    </row>
    <row r="2" spans="1:15" ht="15.75" thickBot="1"/>
    <row r="3" spans="1:15">
      <c r="A3" s="4" t="s">
        <v>64</v>
      </c>
      <c r="B3" s="4"/>
    </row>
    <row r="4" spans="1:15">
      <c r="A4" s="2" t="s">
        <v>65</v>
      </c>
      <c r="B4" s="2">
        <v>0.86647642630968624</v>
      </c>
    </row>
    <row r="5" spans="1:15">
      <c r="A5" s="2" t="s">
        <v>66</v>
      </c>
      <c r="B5" s="2">
        <v>0.75078139735040506</v>
      </c>
    </row>
    <row r="6" spans="1:15">
      <c r="A6" s="2" t="s">
        <v>67</v>
      </c>
      <c r="B6" s="2">
        <v>0.74965794760142113</v>
      </c>
    </row>
    <row r="7" spans="1:15">
      <c r="A7" s="2" t="s">
        <v>24</v>
      </c>
      <c r="B7" s="2">
        <v>6059.1464608363667</v>
      </c>
    </row>
    <row r="8" spans="1:15" ht="15.75" thickBot="1">
      <c r="A8" s="3" t="s">
        <v>68</v>
      </c>
      <c r="B8" s="3">
        <v>1338</v>
      </c>
    </row>
    <row r="10" spans="1:15" ht="15.75" thickBot="1">
      <c r="A10" t="s">
        <v>69</v>
      </c>
    </row>
    <row r="11" spans="1:15">
      <c r="A11" s="10"/>
      <c r="B11" s="10" t="s">
        <v>74</v>
      </c>
      <c r="C11" s="10" t="s">
        <v>75</v>
      </c>
      <c r="D11" s="10" t="s">
        <v>76</v>
      </c>
      <c r="E11" s="10" t="s">
        <v>77</v>
      </c>
      <c r="F11" s="10" t="s">
        <v>78</v>
      </c>
    </row>
    <row r="12" spans="1:15">
      <c r="A12" s="2" t="s">
        <v>70</v>
      </c>
      <c r="B12" s="2">
        <v>6</v>
      </c>
      <c r="C12" s="2">
        <v>147208878053.49146</v>
      </c>
      <c r="D12" s="2">
        <v>24534813008.915241</v>
      </c>
      <c r="E12" s="2">
        <v>668.28213547552718</v>
      </c>
      <c r="F12" s="2">
        <v>0</v>
      </c>
    </row>
    <row r="13" spans="1:15">
      <c r="A13" s="2" t="s">
        <v>71</v>
      </c>
      <c r="B13" s="2">
        <v>1331</v>
      </c>
      <c r="C13" s="2">
        <v>48865343514.875473</v>
      </c>
      <c r="D13" s="2">
        <v>36713255.833865874</v>
      </c>
      <c r="E13" s="2"/>
      <c r="F13" s="2"/>
    </row>
    <row r="14" spans="1:15" ht="15.75" thickBot="1">
      <c r="A14" s="3" t="s">
        <v>72</v>
      </c>
      <c r="B14" s="3">
        <v>1337</v>
      </c>
      <c r="C14" s="3">
        <v>196074221568.36694</v>
      </c>
      <c r="D14" s="3"/>
      <c r="E14" s="3"/>
      <c r="F14" s="3"/>
      <c r="M14" t="s">
        <v>101</v>
      </c>
      <c r="O14" t="s">
        <v>103</v>
      </c>
    </row>
    <row r="15" spans="1:15" ht="15.75" thickBot="1"/>
    <row r="16" spans="1:15">
      <c r="A16" s="10"/>
      <c r="B16" s="10" t="s">
        <v>79</v>
      </c>
      <c r="C16" s="10" t="s">
        <v>24</v>
      </c>
      <c r="D16" s="10" t="s">
        <v>80</v>
      </c>
      <c r="E16" s="10" t="s">
        <v>81</v>
      </c>
      <c r="F16" s="10" t="s">
        <v>82</v>
      </c>
      <c r="G16" s="10" t="s">
        <v>83</v>
      </c>
      <c r="H16" s="10" t="s">
        <v>84</v>
      </c>
      <c r="I16" s="10" t="s">
        <v>85</v>
      </c>
      <c r="M16" t="s">
        <v>102</v>
      </c>
      <c r="O16" t="s">
        <v>104</v>
      </c>
    </row>
    <row r="17" spans="1:13">
      <c r="A17" s="2" t="s">
        <v>73</v>
      </c>
      <c r="B17" s="2">
        <v>-12165.382436355641</v>
      </c>
      <c r="C17" s="2">
        <v>949.53813958601086</v>
      </c>
      <c r="D17" s="2">
        <v>-12.811894466566269</v>
      </c>
      <c r="E17" s="2">
        <v>1.6058896170159194E-35</v>
      </c>
      <c r="F17" s="2">
        <v>-14028.136888929312</v>
      </c>
      <c r="G17" s="2">
        <v>-10302.627983781971</v>
      </c>
      <c r="H17" s="2">
        <v>-14028.136888929312</v>
      </c>
      <c r="I17" s="2">
        <v>-10302.627983781971</v>
      </c>
    </row>
    <row r="18" spans="1:13">
      <c r="A18" s="2" t="s">
        <v>90</v>
      </c>
      <c r="B18" s="2">
        <v>23843.874932948696</v>
      </c>
      <c r="C18" s="2">
        <v>411.6590831221921</v>
      </c>
      <c r="D18" s="2">
        <v>57.921410969744493</v>
      </c>
      <c r="E18" s="2">
        <v>0</v>
      </c>
      <c r="F18" s="2">
        <v>23036.303590566826</v>
      </c>
      <c r="G18" s="2">
        <v>24651.446275330567</v>
      </c>
      <c r="H18" s="2">
        <v>23036.303590566826</v>
      </c>
      <c r="I18" s="2">
        <v>24651.446275330567</v>
      </c>
      <c r="M18" t="s">
        <v>105</v>
      </c>
    </row>
    <row r="19" spans="1:13">
      <c r="A19" s="2" t="s">
        <v>11</v>
      </c>
      <c r="B19" s="2">
        <v>-858.46964183652665</v>
      </c>
      <c r="C19" s="2">
        <v>415.20550499344216</v>
      </c>
      <c r="D19" s="2">
        <v>-2.067577697097454</v>
      </c>
      <c r="E19" s="2">
        <v>3.8872640923259746E-2</v>
      </c>
      <c r="F19" s="2">
        <v>-1672.9981698815818</v>
      </c>
      <c r="G19" s="2">
        <v>-43.94111379147148</v>
      </c>
      <c r="H19" s="2">
        <v>-1672.9981698815818</v>
      </c>
      <c r="I19" s="2">
        <v>-43.94111379147148</v>
      </c>
      <c r="M19" t="s">
        <v>106</v>
      </c>
    </row>
    <row r="20" spans="1:13">
      <c r="A20" s="2" t="s">
        <v>8</v>
      </c>
      <c r="B20" s="2">
        <v>-782.74522981620373</v>
      </c>
      <c r="C20" s="2">
        <v>413.7559633272412</v>
      </c>
      <c r="D20" s="2">
        <v>-1.8918041048199405</v>
      </c>
      <c r="E20" s="12">
        <v>5.8733990443854925E-2</v>
      </c>
      <c r="F20" s="2">
        <v>-1594.4301225396866</v>
      </c>
      <c r="G20" s="2">
        <v>28.939662907279057</v>
      </c>
      <c r="H20" s="2">
        <v>-1594.4301225396866</v>
      </c>
      <c r="I20" s="2">
        <v>28.939662907279057</v>
      </c>
    </row>
    <row r="21" spans="1:13">
      <c r="A21" s="2" t="s">
        <v>0</v>
      </c>
      <c r="B21" s="2">
        <v>257.00639062502688</v>
      </c>
      <c r="C21" s="2">
        <v>11.889253345740237</v>
      </c>
      <c r="D21" s="2">
        <v>21.616697293872445</v>
      </c>
      <c r="E21" s="2">
        <v>4.6151063794445843E-89</v>
      </c>
      <c r="F21" s="2">
        <v>233.68267282553987</v>
      </c>
      <c r="G21" s="2">
        <v>280.33010842451392</v>
      </c>
      <c r="H21" s="2">
        <v>233.68267282553987</v>
      </c>
      <c r="I21" s="2">
        <v>280.33010842451392</v>
      </c>
    </row>
    <row r="22" spans="1:13">
      <c r="A22" s="2" t="s">
        <v>2</v>
      </c>
      <c r="B22" s="2">
        <v>338.64133473288229</v>
      </c>
      <c r="C22" s="2">
        <v>28.554076408242089</v>
      </c>
      <c r="D22" s="2">
        <v>11.85964938565248</v>
      </c>
      <c r="E22" s="2">
        <v>6.4997359455536387E-31</v>
      </c>
      <c r="F22" s="2">
        <v>282.6254352643557</v>
      </c>
      <c r="G22" s="2">
        <v>394.65723420140887</v>
      </c>
      <c r="H22" s="2">
        <v>282.6254352643557</v>
      </c>
      <c r="I22" s="2">
        <v>394.65723420140887</v>
      </c>
    </row>
    <row r="23" spans="1:13" ht="15.75" thickBot="1">
      <c r="A23" s="3" t="s">
        <v>3</v>
      </c>
      <c r="B23" s="3">
        <v>471.54414441996926</v>
      </c>
      <c r="C23" s="3">
        <v>137.65595186150949</v>
      </c>
      <c r="D23" s="3">
        <v>3.4255267428928331</v>
      </c>
      <c r="E23" s="3">
        <v>6.3229012845307801E-4</v>
      </c>
      <c r="F23" s="3">
        <v>201.49786974890674</v>
      </c>
      <c r="G23" s="3">
        <v>741.59041909103178</v>
      </c>
      <c r="H23" s="3">
        <v>201.49786974890674</v>
      </c>
      <c r="I23" s="3">
        <v>741.59041909103178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2"/>
  <sheetViews>
    <sheetView topLeftCell="P1" workbookViewId="0">
      <selection activeCell="M19" sqref="M19:U19"/>
    </sheetView>
  </sheetViews>
  <sheetFormatPr defaultRowHeight="15"/>
  <sheetData>
    <row r="1" spans="1:12">
      <c r="A1" t="s">
        <v>91</v>
      </c>
    </row>
    <row r="2" spans="1:12" ht="15.75" thickBot="1"/>
    <row r="3" spans="1:12">
      <c r="A3" s="4" t="s">
        <v>64</v>
      </c>
      <c r="B3" s="4"/>
    </row>
    <row r="4" spans="1:12">
      <c r="A4" s="2" t="s">
        <v>65</v>
      </c>
      <c r="B4" s="2">
        <v>0.86608964549613254</v>
      </c>
    </row>
    <row r="5" spans="1:12">
      <c r="A5" s="2" t="s">
        <v>66</v>
      </c>
      <c r="B5" s="2">
        <v>0.75011127403561662</v>
      </c>
    </row>
    <row r="6" spans="1:12">
      <c r="A6" s="2" t="s">
        <v>67</v>
      </c>
      <c r="B6" s="2">
        <v>0.74917325329250706</v>
      </c>
    </row>
    <row r="7" spans="1:12">
      <c r="A7" s="2" t="s">
        <v>24</v>
      </c>
      <c r="B7" s="2">
        <v>6065.0092666076862</v>
      </c>
    </row>
    <row r="8" spans="1:12" ht="15.75" thickBot="1">
      <c r="A8" s="3" t="s">
        <v>68</v>
      </c>
      <c r="B8" s="3">
        <v>1338</v>
      </c>
    </row>
    <row r="10" spans="1:12" ht="15.75" thickBot="1">
      <c r="A10" t="s">
        <v>69</v>
      </c>
    </row>
    <row r="11" spans="1:12">
      <c r="A11" s="10"/>
      <c r="B11" s="10" t="s">
        <v>74</v>
      </c>
      <c r="C11" s="10" t="s">
        <v>75</v>
      </c>
      <c r="D11" s="10" t="s">
        <v>76</v>
      </c>
      <c r="E11" s="10" t="s">
        <v>77</v>
      </c>
      <c r="F11" s="10" t="s">
        <v>78</v>
      </c>
    </row>
    <row r="12" spans="1:12">
      <c r="A12" s="2" t="s">
        <v>70</v>
      </c>
      <c r="B12" s="2">
        <v>5</v>
      </c>
      <c r="C12" s="2">
        <v>147077484146.18951</v>
      </c>
      <c r="D12" s="2">
        <v>29415496829.237904</v>
      </c>
      <c r="E12" s="2">
        <v>799.67450565004697</v>
      </c>
      <c r="F12" s="2">
        <v>0</v>
      </c>
    </row>
    <row r="13" spans="1:12">
      <c r="A13" s="2" t="s">
        <v>71</v>
      </c>
      <c r="B13" s="2">
        <v>1332</v>
      </c>
      <c r="C13" s="2">
        <v>48996737422.177422</v>
      </c>
      <c r="D13" s="2">
        <v>36784337.404037103</v>
      </c>
      <c r="E13" s="2"/>
      <c r="F13" s="2"/>
    </row>
    <row r="14" spans="1:12" ht="15.75" thickBot="1">
      <c r="A14" s="3" t="s">
        <v>72</v>
      </c>
      <c r="B14" s="3">
        <v>1337</v>
      </c>
      <c r="C14" s="3">
        <v>196074221568.36694</v>
      </c>
      <c r="D14" s="3"/>
      <c r="E14" s="3"/>
      <c r="F14" s="3"/>
    </row>
    <row r="15" spans="1:12" ht="15.75" thickBot="1"/>
    <row r="16" spans="1:12">
      <c r="A16" s="10"/>
      <c r="B16" s="10" t="s">
        <v>79</v>
      </c>
      <c r="C16" s="10" t="s">
        <v>24</v>
      </c>
      <c r="D16" s="10" t="s">
        <v>80</v>
      </c>
      <c r="E16" s="10" t="s">
        <v>81</v>
      </c>
      <c r="F16" s="10" t="s">
        <v>82</v>
      </c>
      <c r="G16" s="10" t="s">
        <v>83</v>
      </c>
      <c r="H16" s="10" t="s">
        <v>84</v>
      </c>
      <c r="I16" s="10" t="s">
        <v>85</v>
      </c>
      <c r="L16" s="24" t="s">
        <v>107</v>
      </c>
    </row>
    <row r="17" spans="1:16">
      <c r="A17" s="2" t="s">
        <v>73</v>
      </c>
      <c r="B17" s="2">
        <v>-12275.597020577125</v>
      </c>
      <c r="C17" s="2">
        <v>948.6662506030508</v>
      </c>
      <c r="D17" s="2">
        <v>-12.939847931528858</v>
      </c>
      <c r="E17" s="2">
        <v>3.6659998249027148E-36</v>
      </c>
      <c r="F17" s="2">
        <v>-14136.639775106101</v>
      </c>
      <c r="G17" s="2">
        <v>-10414.554266048148</v>
      </c>
      <c r="H17" s="2">
        <v>-14136.639775106101</v>
      </c>
      <c r="I17" s="2">
        <v>-10414.554266048148</v>
      </c>
    </row>
    <row r="18" spans="1:16">
      <c r="A18" s="2" t="s">
        <v>90</v>
      </c>
      <c r="B18" s="2">
        <v>23853.972752693127</v>
      </c>
      <c r="C18" s="2">
        <v>412.02276314860688</v>
      </c>
      <c r="D18" s="2">
        <v>57.894793409968862</v>
      </c>
      <c r="E18" s="2">
        <v>0</v>
      </c>
      <c r="F18" s="2">
        <v>23045.688514088364</v>
      </c>
      <c r="G18" s="2">
        <v>24662.256991297891</v>
      </c>
      <c r="H18" s="2">
        <v>23045.688514088364</v>
      </c>
      <c r="I18" s="2">
        <v>24662.256991297891</v>
      </c>
    </row>
    <row r="19" spans="1:16">
      <c r="A19" s="2" t="s">
        <v>11</v>
      </c>
      <c r="B19" s="2">
        <v>-578.86198776599917</v>
      </c>
      <c r="C19" s="2">
        <v>388.38436164700681</v>
      </c>
      <c r="D19" s="2">
        <v>-1.4904358798362558</v>
      </c>
      <c r="E19" s="12">
        <v>0.13634641780008017</v>
      </c>
      <c r="F19" s="2">
        <v>-1340.7736735206599</v>
      </c>
      <c r="G19" s="2">
        <v>183.04969798866171</v>
      </c>
      <c r="H19" s="2">
        <v>-1340.7736735206599</v>
      </c>
      <c r="I19" s="2">
        <v>183.04969798866171</v>
      </c>
      <c r="K19" t="s">
        <v>109</v>
      </c>
      <c r="M19" t="s">
        <v>108</v>
      </c>
      <c r="P19" t="s">
        <v>110</v>
      </c>
    </row>
    <row r="20" spans="1:16">
      <c r="A20" s="2" t="s">
        <v>0</v>
      </c>
      <c r="B20" s="2">
        <v>257.1365360011431</v>
      </c>
      <c r="C20" s="2">
        <v>11.900558114326049</v>
      </c>
      <c r="D20" s="2">
        <v>21.60709888821086</v>
      </c>
      <c r="E20" s="2">
        <v>5.2731901755633494E-89</v>
      </c>
      <c r="F20" s="2">
        <v>233.79065704799308</v>
      </c>
      <c r="G20" s="2">
        <v>280.48241495429312</v>
      </c>
      <c r="H20" s="2">
        <v>233.79065704799308</v>
      </c>
      <c r="I20" s="2">
        <v>280.48241495429312</v>
      </c>
    </row>
    <row r="21" spans="1:16">
      <c r="A21" s="2" t="s">
        <v>2</v>
      </c>
      <c r="B21" s="2">
        <v>333.44478628922263</v>
      </c>
      <c r="C21" s="2">
        <v>28.449146647431562</v>
      </c>
      <c r="D21" s="2">
        <v>11.720730692613818</v>
      </c>
      <c r="E21" s="2">
        <v>2.8872480448198761E-30</v>
      </c>
      <c r="F21" s="2">
        <v>277.63477069408725</v>
      </c>
      <c r="G21" s="2">
        <v>389.25480188435802</v>
      </c>
      <c r="H21" s="2">
        <v>277.63477069408725</v>
      </c>
      <c r="I21" s="2">
        <v>389.25480188435802</v>
      </c>
    </row>
    <row r="22" spans="1:16" ht="15.75" thickBot="1">
      <c r="A22" s="3" t="s">
        <v>3</v>
      </c>
      <c r="B22" s="3">
        <v>468.06678596369073</v>
      </c>
      <c r="C22" s="3">
        <v>137.77686260845383</v>
      </c>
      <c r="D22" s="3">
        <v>3.3972814963415394</v>
      </c>
      <c r="E22" s="3">
        <v>7.0065961505233747E-4</v>
      </c>
      <c r="F22" s="3">
        <v>197.7834995748234</v>
      </c>
      <c r="G22" s="3">
        <v>738.35007235255807</v>
      </c>
      <c r="H22" s="3">
        <v>197.7834995748234</v>
      </c>
      <c r="I22" s="3">
        <v>738.35007235255807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Y25"/>
  <sheetViews>
    <sheetView topLeftCell="A7" workbookViewId="0">
      <selection activeCell="F25" sqref="F25:R25"/>
    </sheetView>
  </sheetViews>
  <sheetFormatPr defaultRowHeight="15"/>
  <sheetData>
    <row r="1" spans="1:25">
      <c r="A1" s="28" t="s">
        <v>91</v>
      </c>
      <c r="B1" s="28"/>
    </row>
    <row r="2" spans="1:25" ht="15.75" thickBot="1"/>
    <row r="3" spans="1:25">
      <c r="A3" s="29" t="s">
        <v>64</v>
      </c>
      <c r="B3" s="29"/>
    </row>
    <row r="4" spans="1:25">
      <c r="A4" s="30" t="s">
        <v>65</v>
      </c>
      <c r="B4" s="30">
        <v>0.8658490228362441</v>
      </c>
    </row>
    <row r="5" spans="1:25">
      <c r="A5" s="30" t="s">
        <v>66</v>
      </c>
      <c r="B5" s="30">
        <v>0.7496945303464787</v>
      </c>
    </row>
    <row r="6" spans="1:25">
      <c r="A6" s="30" t="s">
        <v>67</v>
      </c>
      <c r="B6" s="30">
        <v>0.74894342616147191</v>
      </c>
    </row>
    <row r="7" spans="1:25">
      <c r="A7" s="30" t="s">
        <v>24</v>
      </c>
      <c r="B7" s="30">
        <v>6067.7872489061865</v>
      </c>
    </row>
    <row r="8" spans="1:25" ht="15.75" thickBot="1">
      <c r="A8" s="31" t="s">
        <v>68</v>
      </c>
      <c r="B8" s="31">
        <v>1338</v>
      </c>
    </row>
    <row r="10" spans="1:25" ht="15.75" thickBot="1">
      <c r="A10" t="s">
        <v>69</v>
      </c>
    </row>
    <row r="11" spans="1:25">
      <c r="A11" s="10"/>
      <c r="B11" s="10" t="s">
        <v>74</v>
      </c>
      <c r="C11" s="10" t="s">
        <v>75</v>
      </c>
      <c r="D11" s="10" t="s">
        <v>76</v>
      </c>
      <c r="E11" s="10" t="s">
        <v>77</v>
      </c>
      <c r="F11" s="10" t="s">
        <v>78</v>
      </c>
    </row>
    <row r="12" spans="1:25">
      <c r="A12" s="2" t="s">
        <v>70</v>
      </c>
      <c r="B12" s="2">
        <v>4</v>
      </c>
      <c r="C12" s="2">
        <v>146995771451.74826</v>
      </c>
      <c r="D12" s="2">
        <v>36748942862.937065</v>
      </c>
      <c r="E12" s="2">
        <v>998.12322353080208</v>
      </c>
      <c r="F12" s="2">
        <v>0</v>
      </c>
    </row>
    <row r="13" spans="1:25">
      <c r="A13" s="2" t="s">
        <v>71</v>
      </c>
      <c r="B13" s="2">
        <v>1333</v>
      </c>
      <c r="C13" s="2">
        <v>49078450116.618683</v>
      </c>
      <c r="D13" s="2">
        <v>36818042.097988509</v>
      </c>
      <c r="E13" s="2"/>
      <c r="F13" s="2"/>
    </row>
    <row r="14" spans="1:25" ht="15.75" thickBot="1">
      <c r="A14" s="3" t="s">
        <v>72</v>
      </c>
      <c r="B14" s="3">
        <v>1337</v>
      </c>
      <c r="C14" s="3">
        <v>196074221568.36694</v>
      </c>
      <c r="D14" s="3"/>
      <c r="E14" s="3"/>
      <c r="F14" s="3"/>
    </row>
    <row r="15" spans="1:25" ht="15.75" thickBot="1">
      <c r="M15" s="27" t="s">
        <v>111</v>
      </c>
      <c r="N15" s="28"/>
      <c r="O15" s="28"/>
      <c r="P15" s="28"/>
      <c r="Q15" s="28"/>
      <c r="R15" s="28"/>
      <c r="S15" s="28"/>
      <c r="T15" s="28"/>
      <c r="U15" s="28"/>
      <c r="V15" s="28"/>
      <c r="W15" s="28"/>
      <c r="X15" s="28"/>
      <c r="Y15" s="28"/>
    </row>
    <row r="16" spans="1:25">
      <c r="A16" s="10"/>
      <c r="B16" s="10" t="s">
        <v>79</v>
      </c>
      <c r="C16" s="10" t="s">
        <v>24</v>
      </c>
      <c r="D16" s="10" t="s">
        <v>80</v>
      </c>
      <c r="E16" s="10" t="s">
        <v>81</v>
      </c>
      <c r="F16" s="10" t="s">
        <v>82</v>
      </c>
      <c r="G16" s="10" t="s">
        <v>83</v>
      </c>
      <c r="H16" s="10" t="s">
        <v>84</v>
      </c>
      <c r="I16" s="10" t="s">
        <v>85</v>
      </c>
    </row>
    <row r="17" spans="1:21">
      <c r="A17" s="2" t="s">
        <v>73</v>
      </c>
      <c r="B17" s="2">
        <v>-12102.769362727864</v>
      </c>
      <c r="C17" s="2">
        <v>941.98394111738969</v>
      </c>
      <c r="D17" s="2">
        <v>-12.848169522265371</v>
      </c>
      <c r="E17" s="2">
        <v>1.0516493566553037E-35</v>
      </c>
      <c r="F17" s="2">
        <v>-13950.701858796227</v>
      </c>
      <c r="G17" s="2">
        <v>-10254.836866659502</v>
      </c>
      <c r="H17" s="2">
        <v>-13950.701858796227</v>
      </c>
      <c r="I17" s="2">
        <v>-10254.836866659502</v>
      </c>
      <c r="M17" s="25" t="s">
        <v>112</v>
      </c>
      <c r="N17" s="25"/>
      <c r="O17" s="25"/>
      <c r="P17" s="25"/>
      <c r="Q17" s="25"/>
      <c r="R17" s="25"/>
      <c r="S17" s="25"/>
      <c r="T17" s="25"/>
      <c r="U17" s="25"/>
    </row>
    <row r="18" spans="1:21">
      <c r="A18" s="2" t="s">
        <v>90</v>
      </c>
      <c r="B18" s="2">
        <v>23811.399844601834</v>
      </c>
      <c r="C18" s="2">
        <v>411.21971483169625</v>
      </c>
      <c r="D18" s="2">
        <v>57.90432458800607</v>
      </c>
      <c r="E18" s="2">
        <v>0</v>
      </c>
      <c r="F18" s="2">
        <v>23004.691533672405</v>
      </c>
      <c r="G18" s="2">
        <v>24618.108155531263</v>
      </c>
      <c r="H18" s="2">
        <v>23004.691533672405</v>
      </c>
      <c r="I18" s="2">
        <v>24618.108155531263</v>
      </c>
    </row>
    <row r="19" spans="1:21">
      <c r="A19" s="2" t="s">
        <v>0</v>
      </c>
      <c r="B19" s="2">
        <v>257.84950727657338</v>
      </c>
      <c r="C19" s="2">
        <v>11.89638633102869</v>
      </c>
      <c r="D19" s="2">
        <v>21.67460774235607</v>
      </c>
      <c r="E19" s="2">
        <v>1.7483421915829959E-89</v>
      </c>
      <c r="F19" s="2">
        <v>234.51182822780518</v>
      </c>
      <c r="G19" s="2">
        <v>281.1871863253416</v>
      </c>
      <c r="H19" s="2">
        <v>234.51182822780518</v>
      </c>
      <c r="I19" s="2">
        <v>281.1871863253416</v>
      </c>
    </row>
    <row r="20" spans="1:21">
      <c r="A20" s="2" t="s">
        <v>2</v>
      </c>
      <c r="B20" s="2">
        <v>321.85140246534144</v>
      </c>
      <c r="C20" s="2">
        <v>27.377632125008208</v>
      </c>
      <c r="D20" s="2">
        <v>11.755998509869119</v>
      </c>
      <c r="E20" s="2">
        <v>1.9739867575334058E-30</v>
      </c>
      <c r="F20" s="2">
        <v>268.14346344337133</v>
      </c>
      <c r="G20" s="2">
        <v>375.55934148731154</v>
      </c>
      <c r="H20" s="2">
        <v>268.14346344337133</v>
      </c>
      <c r="I20" s="2">
        <v>375.55934148731154</v>
      </c>
      <c r="M20" s="25" t="s">
        <v>114</v>
      </c>
      <c r="N20" s="26"/>
      <c r="O20" s="26"/>
      <c r="P20" s="26"/>
      <c r="Q20" s="26"/>
      <c r="R20" s="26"/>
    </row>
    <row r="21" spans="1:21" ht="15.75" thickBot="1">
      <c r="A21" s="3" t="s">
        <v>3</v>
      </c>
      <c r="B21" s="3">
        <v>473.50231561375705</v>
      </c>
      <c r="C21" s="3">
        <v>137.7916715071139</v>
      </c>
      <c r="D21" s="3">
        <v>3.4363638268900099</v>
      </c>
      <c r="E21" s="3">
        <v>6.0771583467948427E-4</v>
      </c>
      <c r="F21" s="3">
        <v>203.19016234761011</v>
      </c>
      <c r="G21" s="3">
        <v>743.81446887990398</v>
      </c>
      <c r="H21" s="3">
        <v>203.19016234761011</v>
      </c>
      <c r="I21" s="3">
        <v>743.81446887990398</v>
      </c>
    </row>
    <row r="25" spans="1:21">
      <c r="F25" s="25" t="s">
        <v>113</v>
      </c>
      <c r="G25" s="26"/>
      <c r="H25" s="26"/>
      <c r="I25" s="26"/>
      <c r="J25" s="26"/>
      <c r="K25" s="26"/>
      <c r="L25" s="26"/>
      <c r="M25" s="26"/>
      <c r="N25" s="26"/>
      <c r="O25" s="26"/>
      <c r="P25" s="26"/>
      <c r="Q25" s="26"/>
      <c r="R25" s="2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339"/>
  <sheetViews>
    <sheetView zoomScale="80" zoomScaleNormal="80" workbookViewId="0">
      <selection activeCell="F3" sqref="F3"/>
    </sheetView>
  </sheetViews>
  <sheetFormatPr defaultRowHeight="15"/>
  <cols>
    <col min="4" max="4" width="11.85546875" customWidth="1"/>
    <col min="6" max="6" width="12.5703125" customWidth="1"/>
    <col min="14" max="14" width="10.7109375" customWidth="1"/>
  </cols>
  <sheetData>
    <row r="1" spans="1:16">
      <c r="A1" t="s">
        <v>0</v>
      </c>
      <c r="B1" t="s">
        <v>1</v>
      </c>
      <c r="C1" t="s">
        <v>2</v>
      </c>
      <c r="D1" t="s">
        <v>3</v>
      </c>
      <c r="E1" t="s">
        <v>4</v>
      </c>
      <c r="F1" t="s">
        <v>5</v>
      </c>
      <c r="G1" t="s">
        <v>22</v>
      </c>
    </row>
    <row r="2" spans="1:16">
      <c r="A2">
        <v>18</v>
      </c>
      <c r="B2" t="s">
        <v>9</v>
      </c>
      <c r="C2">
        <v>33.770000000000003</v>
      </c>
      <c r="D2">
        <v>1</v>
      </c>
      <c r="E2" t="s">
        <v>10</v>
      </c>
      <c r="F2" t="s">
        <v>11</v>
      </c>
      <c r="G2">
        <v>1725.5523000000001</v>
      </c>
    </row>
    <row r="3" spans="1:16">
      <c r="A3">
        <v>18</v>
      </c>
      <c r="B3" t="s">
        <v>9</v>
      </c>
      <c r="C3">
        <v>34.1</v>
      </c>
      <c r="D3">
        <v>0</v>
      </c>
      <c r="E3" t="s">
        <v>10</v>
      </c>
      <c r="F3" t="s">
        <v>11</v>
      </c>
      <c r="G3">
        <v>1137.011</v>
      </c>
    </row>
    <row r="4" spans="1:16">
      <c r="A4">
        <v>18</v>
      </c>
      <c r="B4" t="s">
        <v>6</v>
      </c>
      <c r="C4">
        <v>26.315000000000001</v>
      </c>
      <c r="D4">
        <v>0</v>
      </c>
      <c r="E4" t="s">
        <v>10</v>
      </c>
      <c r="F4" t="s">
        <v>13</v>
      </c>
      <c r="G4">
        <v>2198.1898500000002</v>
      </c>
    </row>
    <row r="5" spans="1:16" ht="15.75" thickBot="1">
      <c r="A5">
        <v>18</v>
      </c>
      <c r="B5" t="s">
        <v>6</v>
      </c>
      <c r="C5">
        <v>38.664999999999999</v>
      </c>
      <c r="D5">
        <v>2</v>
      </c>
      <c r="E5" t="s">
        <v>10</v>
      </c>
      <c r="F5" t="s">
        <v>13</v>
      </c>
      <c r="G5" s="8">
        <v>3393.35635</v>
      </c>
      <c r="M5" s="8"/>
      <c r="P5" s="8"/>
    </row>
    <row r="6" spans="1:16">
      <c r="A6">
        <v>18</v>
      </c>
      <c r="B6" t="s">
        <v>6</v>
      </c>
      <c r="C6">
        <v>35.625</v>
      </c>
      <c r="D6">
        <v>0</v>
      </c>
      <c r="E6" t="s">
        <v>10</v>
      </c>
      <c r="F6" t="s">
        <v>13</v>
      </c>
      <c r="G6">
        <v>2211.1307499999998</v>
      </c>
      <c r="I6" s="10"/>
      <c r="J6" s="10"/>
      <c r="K6" s="10"/>
      <c r="L6" s="10"/>
      <c r="M6" s="10"/>
    </row>
    <row r="7" spans="1:16">
      <c r="A7">
        <v>18</v>
      </c>
      <c r="B7" t="s">
        <v>9</v>
      </c>
      <c r="C7">
        <v>31.68</v>
      </c>
      <c r="D7">
        <v>2</v>
      </c>
      <c r="E7" t="s">
        <v>7</v>
      </c>
      <c r="F7" t="s">
        <v>11</v>
      </c>
      <c r="G7">
        <v>34303.167200000004</v>
      </c>
      <c r="I7" s="2"/>
      <c r="J7" s="2"/>
      <c r="K7" s="2"/>
      <c r="L7" s="2"/>
      <c r="M7" s="2"/>
    </row>
    <row r="8" spans="1:16">
      <c r="A8">
        <v>18</v>
      </c>
      <c r="B8" t="s">
        <v>6</v>
      </c>
      <c r="C8">
        <v>30.114999999999998</v>
      </c>
      <c r="D8">
        <v>0</v>
      </c>
      <c r="E8" t="s">
        <v>10</v>
      </c>
      <c r="F8" t="s">
        <v>13</v>
      </c>
      <c r="G8">
        <v>21344.846699999998</v>
      </c>
      <c r="I8" s="2"/>
      <c r="J8" s="2"/>
      <c r="K8" s="2"/>
      <c r="L8" s="2"/>
      <c r="M8" s="2"/>
    </row>
    <row r="9" spans="1:16">
      <c r="A9">
        <v>18</v>
      </c>
      <c r="B9" t="s">
        <v>9</v>
      </c>
      <c r="C9">
        <v>23.75</v>
      </c>
      <c r="D9">
        <v>0</v>
      </c>
      <c r="E9" t="s">
        <v>10</v>
      </c>
      <c r="F9" t="s">
        <v>13</v>
      </c>
      <c r="G9">
        <v>1705.6244999999999</v>
      </c>
      <c r="I9" s="2"/>
      <c r="J9" s="2"/>
      <c r="K9" s="2"/>
      <c r="L9" s="2"/>
      <c r="M9" s="2"/>
    </row>
    <row r="10" spans="1:16" ht="15.75" thickBot="1">
      <c r="A10">
        <v>18</v>
      </c>
      <c r="B10" t="s">
        <v>9</v>
      </c>
      <c r="C10">
        <v>25.175000000000001</v>
      </c>
      <c r="D10">
        <v>0</v>
      </c>
      <c r="E10" t="s">
        <v>7</v>
      </c>
      <c r="F10" t="s">
        <v>13</v>
      </c>
      <c r="G10">
        <v>15518.180249999999</v>
      </c>
      <c r="I10" s="3"/>
      <c r="J10" s="3"/>
      <c r="K10" s="3"/>
      <c r="L10" s="3"/>
      <c r="M10" s="3"/>
    </row>
    <row r="11" spans="1:16">
      <c r="A11">
        <v>18</v>
      </c>
      <c r="B11" t="s">
        <v>6</v>
      </c>
      <c r="C11">
        <v>36.85</v>
      </c>
      <c r="D11">
        <v>0</v>
      </c>
      <c r="E11" t="s">
        <v>7</v>
      </c>
      <c r="F11" t="s">
        <v>11</v>
      </c>
      <c r="G11">
        <v>36149.483500000002</v>
      </c>
    </row>
    <row r="12" spans="1:16">
      <c r="A12">
        <v>18</v>
      </c>
      <c r="B12" t="s">
        <v>9</v>
      </c>
      <c r="C12">
        <v>15.96</v>
      </c>
      <c r="D12">
        <v>0</v>
      </c>
      <c r="E12" t="s">
        <v>10</v>
      </c>
      <c r="F12" t="s">
        <v>13</v>
      </c>
      <c r="G12">
        <v>1694.7963999999999</v>
      </c>
    </row>
    <row r="13" spans="1:16">
      <c r="A13">
        <v>18</v>
      </c>
      <c r="B13" t="s">
        <v>6</v>
      </c>
      <c r="C13">
        <v>38.28</v>
      </c>
      <c r="D13">
        <v>0</v>
      </c>
      <c r="E13" t="s">
        <v>10</v>
      </c>
      <c r="F13" t="s">
        <v>11</v>
      </c>
      <c r="G13">
        <v>1631.8212000000001</v>
      </c>
    </row>
    <row r="14" spans="1:16">
      <c r="A14">
        <v>18</v>
      </c>
      <c r="B14" t="s">
        <v>9</v>
      </c>
      <c r="C14">
        <v>34.43</v>
      </c>
      <c r="D14">
        <v>0</v>
      </c>
      <c r="E14" t="s">
        <v>10</v>
      </c>
      <c r="F14" t="s">
        <v>11</v>
      </c>
      <c r="G14">
        <v>1137.4697000000001</v>
      </c>
    </row>
    <row r="15" spans="1:16">
      <c r="A15">
        <v>18</v>
      </c>
      <c r="B15" t="s">
        <v>6</v>
      </c>
      <c r="C15">
        <v>26.73</v>
      </c>
      <c r="D15">
        <v>0</v>
      </c>
      <c r="E15" t="s">
        <v>10</v>
      </c>
      <c r="F15" t="s">
        <v>11</v>
      </c>
      <c r="G15">
        <v>1615.7666999999999</v>
      </c>
    </row>
    <row r="16" spans="1:16">
      <c r="A16">
        <v>18</v>
      </c>
      <c r="B16" t="s">
        <v>9</v>
      </c>
      <c r="C16">
        <v>17.29</v>
      </c>
      <c r="D16">
        <v>2</v>
      </c>
      <c r="E16" t="s">
        <v>7</v>
      </c>
      <c r="F16" t="s">
        <v>13</v>
      </c>
      <c r="G16">
        <v>12829.455099999999</v>
      </c>
    </row>
    <row r="17" spans="1:7">
      <c r="A17">
        <v>18</v>
      </c>
      <c r="B17" t="s">
        <v>9</v>
      </c>
      <c r="C17">
        <v>29.37</v>
      </c>
      <c r="D17">
        <v>1</v>
      </c>
      <c r="E17" t="s">
        <v>10</v>
      </c>
      <c r="F17" t="s">
        <v>11</v>
      </c>
      <c r="G17">
        <v>1719.4363000000001</v>
      </c>
    </row>
    <row r="18" spans="1:7">
      <c r="A18">
        <v>18</v>
      </c>
      <c r="B18" t="s">
        <v>9</v>
      </c>
      <c r="C18">
        <v>22.99</v>
      </c>
      <c r="D18">
        <v>0</v>
      </c>
      <c r="E18" t="s">
        <v>10</v>
      </c>
      <c r="F18" t="s">
        <v>13</v>
      </c>
      <c r="G18">
        <v>1704.5681</v>
      </c>
    </row>
    <row r="19" spans="1:7">
      <c r="A19">
        <v>18</v>
      </c>
      <c r="B19" t="s">
        <v>6</v>
      </c>
      <c r="C19">
        <v>38.28</v>
      </c>
      <c r="D19">
        <v>0</v>
      </c>
      <c r="E19" t="s">
        <v>10</v>
      </c>
      <c r="F19" t="s">
        <v>11</v>
      </c>
      <c r="G19">
        <v>14133.03775</v>
      </c>
    </row>
    <row r="20" spans="1:7">
      <c r="A20">
        <v>18</v>
      </c>
      <c r="B20" t="s">
        <v>6</v>
      </c>
      <c r="C20">
        <v>20.79</v>
      </c>
      <c r="D20">
        <v>0</v>
      </c>
      <c r="E20" t="s">
        <v>10</v>
      </c>
      <c r="F20" t="s">
        <v>11</v>
      </c>
      <c r="G20">
        <v>1607.5101</v>
      </c>
    </row>
    <row r="21" spans="1:7">
      <c r="A21">
        <v>18</v>
      </c>
      <c r="B21" t="s">
        <v>9</v>
      </c>
      <c r="C21">
        <v>30.4</v>
      </c>
      <c r="D21">
        <v>3</v>
      </c>
      <c r="E21" t="s">
        <v>10</v>
      </c>
      <c r="F21" t="s">
        <v>13</v>
      </c>
      <c r="G21">
        <v>3481.8679999999999</v>
      </c>
    </row>
    <row r="22" spans="1:7">
      <c r="A22">
        <v>18</v>
      </c>
      <c r="B22" t="s">
        <v>6</v>
      </c>
      <c r="C22">
        <v>38.17</v>
      </c>
      <c r="D22">
        <v>0</v>
      </c>
      <c r="E22" t="s">
        <v>10</v>
      </c>
      <c r="F22" t="s">
        <v>11</v>
      </c>
      <c r="G22">
        <v>1631.6683</v>
      </c>
    </row>
    <row r="23" spans="1:7">
      <c r="A23">
        <v>18</v>
      </c>
      <c r="B23" t="s">
        <v>6</v>
      </c>
      <c r="C23">
        <v>29.164999999999999</v>
      </c>
      <c r="D23">
        <v>0</v>
      </c>
      <c r="E23" t="s">
        <v>10</v>
      </c>
      <c r="F23" t="s">
        <v>13</v>
      </c>
      <c r="G23">
        <v>7323.7348190000002</v>
      </c>
    </row>
    <row r="24" spans="1:7">
      <c r="A24">
        <v>18</v>
      </c>
      <c r="B24" t="s">
        <v>9</v>
      </c>
      <c r="C24">
        <v>43.01</v>
      </c>
      <c r="D24">
        <v>0</v>
      </c>
      <c r="E24" t="s">
        <v>10</v>
      </c>
      <c r="F24" t="s">
        <v>11</v>
      </c>
      <c r="G24">
        <v>1149.3959</v>
      </c>
    </row>
    <row r="25" spans="1:7">
      <c r="A25">
        <v>18</v>
      </c>
      <c r="B25" t="s">
        <v>6</v>
      </c>
      <c r="C25">
        <v>24.09</v>
      </c>
      <c r="D25">
        <v>1</v>
      </c>
      <c r="E25" t="s">
        <v>10</v>
      </c>
      <c r="F25" t="s">
        <v>11</v>
      </c>
      <c r="G25">
        <v>2201.0971</v>
      </c>
    </row>
    <row r="26" spans="1:7">
      <c r="A26">
        <v>18</v>
      </c>
      <c r="B26" t="s">
        <v>6</v>
      </c>
      <c r="C26">
        <v>30.114999999999998</v>
      </c>
      <c r="D26">
        <v>0</v>
      </c>
      <c r="E26" t="s">
        <v>10</v>
      </c>
      <c r="F26" t="s">
        <v>13</v>
      </c>
      <c r="G26">
        <v>2203.4718499999999</v>
      </c>
    </row>
    <row r="27" spans="1:7">
      <c r="A27">
        <v>18</v>
      </c>
      <c r="B27" t="s">
        <v>6</v>
      </c>
      <c r="C27">
        <v>31.35</v>
      </c>
      <c r="D27">
        <v>0</v>
      </c>
      <c r="E27" t="s">
        <v>10</v>
      </c>
      <c r="F27" t="s">
        <v>11</v>
      </c>
      <c r="G27">
        <v>1622.1885</v>
      </c>
    </row>
    <row r="28" spans="1:7">
      <c r="A28">
        <v>18</v>
      </c>
      <c r="B28" t="s">
        <v>6</v>
      </c>
      <c r="C28">
        <v>25.08</v>
      </c>
      <c r="D28">
        <v>0</v>
      </c>
      <c r="E28" t="s">
        <v>10</v>
      </c>
      <c r="F28" t="s">
        <v>13</v>
      </c>
      <c r="G28">
        <v>2196.4731999999999</v>
      </c>
    </row>
    <row r="29" spans="1:7">
      <c r="A29">
        <v>18</v>
      </c>
      <c r="B29" t="s">
        <v>6</v>
      </c>
      <c r="C29">
        <v>33.880000000000003</v>
      </c>
      <c r="D29">
        <v>0</v>
      </c>
      <c r="E29" t="s">
        <v>10</v>
      </c>
      <c r="F29" t="s">
        <v>11</v>
      </c>
      <c r="G29">
        <v>11482.63485</v>
      </c>
    </row>
    <row r="30" spans="1:7">
      <c r="A30">
        <v>18</v>
      </c>
      <c r="B30" t="s">
        <v>9</v>
      </c>
      <c r="C30">
        <v>25.46</v>
      </c>
      <c r="D30">
        <v>0</v>
      </c>
      <c r="E30" t="s">
        <v>10</v>
      </c>
      <c r="F30" t="s">
        <v>13</v>
      </c>
      <c r="G30">
        <v>1708.0014000000001</v>
      </c>
    </row>
    <row r="31" spans="1:7">
      <c r="A31">
        <v>18</v>
      </c>
      <c r="B31" t="s">
        <v>6</v>
      </c>
      <c r="C31">
        <v>32.119999999999997</v>
      </c>
      <c r="D31">
        <v>2</v>
      </c>
      <c r="E31" t="s">
        <v>10</v>
      </c>
      <c r="F31" t="s">
        <v>11</v>
      </c>
      <c r="G31">
        <v>2801.2588000000001</v>
      </c>
    </row>
    <row r="32" spans="1:7">
      <c r="A32">
        <v>18</v>
      </c>
      <c r="B32" t="s">
        <v>6</v>
      </c>
      <c r="C32">
        <v>37.29</v>
      </c>
      <c r="D32">
        <v>1</v>
      </c>
      <c r="E32" t="s">
        <v>10</v>
      </c>
      <c r="F32" t="s">
        <v>11</v>
      </c>
      <c r="G32">
        <v>2219.4450999999999</v>
      </c>
    </row>
    <row r="33" spans="1:7">
      <c r="A33">
        <v>18</v>
      </c>
      <c r="B33" t="s">
        <v>6</v>
      </c>
      <c r="C33">
        <v>39.159999999999997</v>
      </c>
      <c r="D33">
        <v>0</v>
      </c>
      <c r="E33" t="s">
        <v>10</v>
      </c>
      <c r="F33" t="s">
        <v>11</v>
      </c>
      <c r="G33">
        <v>1633.0444</v>
      </c>
    </row>
    <row r="34" spans="1:7">
      <c r="A34">
        <v>18</v>
      </c>
      <c r="B34" t="s">
        <v>6</v>
      </c>
      <c r="C34">
        <v>33.155000000000001</v>
      </c>
      <c r="D34">
        <v>0</v>
      </c>
      <c r="E34" t="s">
        <v>10</v>
      </c>
      <c r="F34" t="s">
        <v>13</v>
      </c>
      <c r="G34">
        <v>2207.6974500000001</v>
      </c>
    </row>
    <row r="35" spans="1:7">
      <c r="A35">
        <v>18</v>
      </c>
      <c r="B35" t="s">
        <v>9</v>
      </c>
      <c r="C35">
        <v>33.534999999999997</v>
      </c>
      <c r="D35">
        <v>0</v>
      </c>
      <c r="E35" t="s">
        <v>7</v>
      </c>
      <c r="F35" t="s">
        <v>13</v>
      </c>
      <c r="G35">
        <v>34617.840649999998</v>
      </c>
    </row>
    <row r="36" spans="1:7">
      <c r="A36">
        <v>18</v>
      </c>
      <c r="B36" t="s">
        <v>9</v>
      </c>
      <c r="C36">
        <v>28.5</v>
      </c>
      <c r="D36">
        <v>0</v>
      </c>
      <c r="E36" t="s">
        <v>10</v>
      </c>
      <c r="F36" t="s">
        <v>13</v>
      </c>
      <c r="G36">
        <v>1712.2270000000001</v>
      </c>
    </row>
    <row r="37" spans="1:7">
      <c r="A37">
        <v>18</v>
      </c>
      <c r="B37" t="s">
        <v>9</v>
      </c>
      <c r="C37">
        <v>33.659999999999997</v>
      </c>
      <c r="D37">
        <v>0</v>
      </c>
      <c r="E37" t="s">
        <v>10</v>
      </c>
      <c r="F37" t="s">
        <v>11</v>
      </c>
      <c r="G37">
        <v>1136.3994</v>
      </c>
    </row>
    <row r="38" spans="1:7">
      <c r="A38">
        <v>18</v>
      </c>
      <c r="B38" t="s">
        <v>9</v>
      </c>
      <c r="C38">
        <v>35.200000000000003</v>
      </c>
      <c r="D38">
        <v>1</v>
      </c>
      <c r="E38" t="s">
        <v>10</v>
      </c>
      <c r="F38" t="s">
        <v>11</v>
      </c>
      <c r="G38">
        <v>1727.54</v>
      </c>
    </row>
    <row r="39" spans="1:7">
      <c r="A39">
        <v>18</v>
      </c>
      <c r="B39" t="s">
        <v>6</v>
      </c>
      <c r="C39">
        <v>40.28</v>
      </c>
      <c r="D39">
        <v>0</v>
      </c>
      <c r="E39" t="s">
        <v>10</v>
      </c>
      <c r="F39" t="s">
        <v>13</v>
      </c>
      <c r="G39">
        <v>2217.6012000000001</v>
      </c>
    </row>
    <row r="40" spans="1:7">
      <c r="A40">
        <v>18</v>
      </c>
      <c r="B40" t="s">
        <v>9</v>
      </c>
      <c r="C40">
        <v>38.17</v>
      </c>
      <c r="D40">
        <v>0</v>
      </c>
      <c r="E40" t="s">
        <v>7</v>
      </c>
      <c r="F40" t="s">
        <v>11</v>
      </c>
      <c r="G40">
        <v>36307.798300000002</v>
      </c>
    </row>
    <row r="41" spans="1:7">
      <c r="A41">
        <v>18</v>
      </c>
      <c r="B41" t="s">
        <v>9</v>
      </c>
      <c r="C41">
        <v>41.14</v>
      </c>
      <c r="D41">
        <v>0</v>
      </c>
      <c r="E41" t="s">
        <v>10</v>
      </c>
      <c r="F41" t="s">
        <v>11</v>
      </c>
      <c r="G41">
        <v>1146.7965999999999</v>
      </c>
    </row>
    <row r="42" spans="1:7">
      <c r="A42">
        <v>18</v>
      </c>
      <c r="B42" t="s">
        <v>6</v>
      </c>
      <c r="C42">
        <v>42.24</v>
      </c>
      <c r="D42">
        <v>0</v>
      </c>
      <c r="E42" t="s">
        <v>7</v>
      </c>
      <c r="F42" t="s">
        <v>11</v>
      </c>
      <c r="G42">
        <v>38792.685599999997</v>
      </c>
    </row>
    <row r="43" spans="1:7">
      <c r="A43">
        <v>18</v>
      </c>
      <c r="B43" t="s">
        <v>9</v>
      </c>
      <c r="C43">
        <v>30.14</v>
      </c>
      <c r="D43">
        <v>0</v>
      </c>
      <c r="E43" t="s">
        <v>10</v>
      </c>
      <c r="F43" t="s">
        <v>11</v>
      </c>
      <c r="G43">
        <v>1131.5065999999999</v>
      </c>
    </row>
    <row r="44" spans="1:7">
      <c r="A44">
        <v>18</v>
      </c>
      <c r="B44" t="s">
        <v>6</v>
      </c>
      <c r="C44">
        <v>31.13</v>
      </c>
      <c r="D44">
        <v>0</v>
      </c>
      <c r="E44" t="s">
        <v>10</v>
      </c>
      <c r="F44" t="s">
        <v>11</v>
      </c>
      <c r="G44">
        <v>1621.8827000000001</v>
      </c>
    </row>
    <row r="45" spans="1:7">
      <c r="A45">
        <v>18</v>
      </c>
      <c r="B45" t="s">
        <v>9</v>
      </c>
      <c r="C45">
        <v>37.29</v>
      </c>
      <c r="D45">
        <v>0</v>
      </c>
      <c r="E45" t="s">
        <v>10</v>
      </c>
      <c r="F45" t="s">
        <v>11</v>
      </c>
      <c r="G45">
        <v>1141.4450999999999</v>
      </c>
    </row>
    <row r="46" spans="1:7">
      <c r="A46">
        <v>18</v>
      </c>
      <c r="B46" t="s">
        <v>6</v>
      </c>
      <c r="C46">
        <v>40.26</v>
      </c>
      <c r="D46">
        <v>0</v>
      </c>
      <c r="E46" t="s">
        <v>10</v>
      </c>
      <c r="F46" t="s">
        <v>11</v>
      </c>
      <c r="G46">
        <v>1634.5734</v>
      </c>
    </row>
    <row r="47" spans="1:7">
      <c r="A47">
        <v>18</v>
      </c>
      <c r="B47" t="s">
        <v>9</v>
      </c>
      <c r="C47">
        <v>31.73</v>
      </c>
      <c r="D47">
        <v>0</v>
      </c>
      <c r="E47" t="s">
        <v>7</v>
      </c>
      <c r="F47" t="s">
        <v>13</v>
      </c>
      <c r="G47">
        <v>33732.686699999998</v>
      </c>
    </row>
    <row r="48" spans="1:7">
      <c r="A48">
        <v>18</v>
      </c>
      <c r="B48" t="s">
        <v>9</v>
      </c>
      <c r="C48">
        <v>26.18</v>
      </c>
      <c r="D48">
        <v>2</v>
      </c>
      <c r="E48" t="s">
        <v>10</v>
      </c>
      <c r="F48" t="s">
        <v>11</v>
      </c>
      <c r="G48">
        <v>2304.0021999999999</v>
      </c>
    </row>
    <row r="49" spans="1:7">
      <c r="A49">
        <v>18</v>
      </c>
      <c r="B49" t="s">
        <v>9</v>
      </c>
      <c r="C49">
        <v>23.21</v>
      </c>
      <c r="D49">
        <v>0</v>
      </c>
      <c r="E49" t="s">
        <v>10</v>
      </c>
      <c r="F49" t="s">
        <v>11</v>
      </c>
      <c r="G49">
        <v>1121.8739</v>
      </c>
    </row>
    <row r="50" spans="1:7">
      <c r="A50">
        <v>18</v>
      </c>
      <c r="B50" t="s">
        <v>6</v>
      </c>
      <c r="C50">
        <v>40.185000000000002</v>
      </c>
      <c r="D50">
        <v>0</v>
      </c>
      <c r="E50" t="s">
        <v>10</v>
      </c>
      <c r="F50" t="s">
        <v>13</v>
      </c>
      <c r="G50">
        <v>2217.4691499999999</v>
      </c>
    </row>
    <row r="51" spans="1:7">
      <c r="A51">
        <v>18</v>
      </c>
      <c r="B51" t="s">
        <v>9</v>
      </c>
      <c r="C51">
        <v>23.32</v>
      </c>
      <c r="D51">
        <v>1</v>
      </c>
      <c r="E51" t="s">
        <v>10</v>
      </c>
      <c r="F51" t="s">
        <v>11</v>
      </c>
      <c r="G51">
        <v>1711.0268000000001</v>
      </c>
    </row>
    <row r="52" spans="1:7">
      <c r="A52">
        <v>18</v>
      </c>
      <c r="B52" t="s">
        <v>9</v>
      </c>
      <c r="C52">
        <v>21.565000000000001</v>
      </c>
      <c r="D52">
        <v>0</v>
      </c>
      <c r="E52" t="s">
        <v>7</v>
      </c>
      <c r="F52" t="s">
        <v>13</v>
      </c>
      <c r="G52">
        <v>13747.87235</v>
      </c>
    </row>
    <row r="53" spans="1:7">
      <c r="A53">
        <v>18</v>
      </c>
      <c r="B53" t="s">
        <v>9</v>
      </c>
      <c r="C53">
        <v>23.085000000000001</v>
      </c>
      <c r="D53">
        <v>0</v>
      </c>
      <c r="E53" t="s">
        <v>10</v>
      </c>
      <c r="F53" t="s">
        <v>13</v>
      </c>
      <c r="G53">
        <v>1704.7001499999999</v>
      </c>
    </row>
    <row r="54" spans="1:7">
      <c r="A54">
        <v>18</v>
      </c>
      <c r="B54" t="s">
        <v>9</v>
      </c>
      <c r="C54">
        <v>21.78</v>
      </c>
      <c r="D54">
        <v>2</v>
      </c>
      <c r="E54" t="s">
        <v>10</v>
      </c>
      <c r="F54" t="s">
        <v>11</v>
      </c>
      <c r="G54">
        <v>11884.048580000001</v>
      </c>
    </row>
    <row r="55" spans="1:7">
      <c r="A55">
        <v>18</v>
      </c>
      <c r="B55" t="s">
        <v>6</v>
      </c>
      <c r="C55">
        <v>31.35</v>
      </c>
      <c r="D55">
        <v>4</v>
      </c>
      <c r="E55" t="s">
        <v>10</v>
      </c>
      <c r="F55" t="s">
        <v>13</v>
      </c>
      <c r="G55">
        <v>4561.1885000000002</v>
      </c>
    </row>
    <row r="56" spans="1:7">
      <c r="A56">
        <v>18</v>
      </c>
      <c r="B56" t="s">
        <v>6</v>
      </c>
      <c r="C56">
        <v>30.305</v>
      </c>
      <c r="D56">
        <v>0</v>
      </c>
      <c r="E56" t="s">
        <v>10</v>
      </c>
      <c r="F56" t="s">
        <v>13</v>
      </c>
      <c r="G56">
        <v>2203.7359499999998</v>
      </c>
    </row>
    <row r="57" spans="1:7">
      <c r="A57">
        <v>18</v>
      </c>
      <c r="B57" t="s">
        <v>6</v>
      </c>
      <c r="C57">
        <v>28.215</v>
      </c>
      <c r="D57">
        <v>0</v>
      </c>
      <c r="E57" t="s">
        <v>10</v>
      </c>
      <c r="F57" t="s">
        <v>13</v>
      </c>
      <c r="G57">
        <v>2200.8308499999998</v>
      </c>
    </row>
    <row r="58" spans="1:7">
      <c r="A58">
        <v>18</v>
      </c>
      <c r="B58" t="s">
        <v>9</v>
      </c>
      <c r="C58">
        <v>27.36</v>
      </c>
      <c r="D58">
        <v>1</v>
      </c>
      <c r="E58" t="s">
        <v>7</v>
      </c>
      <c r="F58" t="s">
        <v>13</v>
      </c>
      <c r="G58">
        <v>17178.682400000002</v>
      </c>
    </row>
    <row r="59" spans="1:7">
      <c r="A59">
        <v>18</v>
      </c>
      <c r="B59" t="s">
        <v>6</v>
      </c>
      <c r="C59">
        <v>27.28</v>
      </c>
      <c r="D59">
        <v>3</v>
      </c>
      <c r="E59" t="s">
        <v>7</v>
      </c>
      <c r="F59" t="s">
        <v>11</v>
      </c>
      <c r="G59">
        <v>18223.4512</v>
      </c>
    </row>
    <row r="60" spans="1:7">
      <c r="A60">
        <v>18</v>
      </c>
      <c r="B60" t="s">
        <v>9</v>
      </c>
      <c r="C60">
        <v>21.47</v>
      </c>
      <c r="D60">
        <v>0</v>
      </c>
      <c r="E60" t="s">
        <v>10</v>
      </c>
      <c r="F60" t="s">
        <v>13</v>
      </c>
      <c r="G60">
        <v>1702.4553000000001</v>
      </c>
    </row>
    <row r="61" spans="1:7">
      <c r="A61">
        <v>18</v>
      </c>
      <c r="B61" t="s">
        <v>9</v>
      </c>
      <c r="C61">
        <v>39.14</v>
      </c>
      <c r="D61">
        <v>0</v>
      </c>
      <c r="E61" t="s">
        <v>10</v>
      </c>
      <c r="F61" t="s">
        <v>13</v>
      </c>
      <c r="G61">
        <v>12890.057650000001</v>
      </c>
    </row>
    <row r="62" spans="1:7">
      <c r="A62">
        <v>18</v>
      </c>
      <c r="B62" t="s">
        <v>9</v>
      </c>
      <c r="C62">
        <v>33.33</v>
      </c>
      <c r="D62">
        <v>0</v>
      </c>
      <c r="E62" t="s">
        <v>10</v>
      </c>
      <c r="F62" t="s">
        <v>11</v>
      </c>
      <c r="G62">
        <v>1135.9407000000001</v>
      </c>
    </row>
    <row r="63" spans="1:7">
      <c r="A63">
        <v>18</v>
      </c>
      <c r="B63" t="s">
        <v>6</v>
      </c>
      <c r="C63">
        <v>39.82</v>
      </c>
      <c r="D63">
        <v>0</v>
      </c>
      <c r="E63" t="s">
        <v>10</v>
      </c>
      <c r="F63" t="s">
        <v>11</v>
      </c>
      <c r="G63">
        <v>1633.9618</v>
      </c>
    </row>
    <row r="64" spans="1:7">
      <c r="A64">
        <v>18</v>
      </c>
      <c r="B64" t="s">
        <v>6</v>
      </c>
      <c r="C64">
        <v>21.66</v>
      </c>
      <c r="D64">
        <v>0</v>
      </c>
      <c r="E64" t="s">
        <v>7</v>
      </c>
      <c r="F64" t="s">
        <v>13</v>
      </c>
      <c r="G64">
        <v>14283.4594</v>
      </c>
    </row>
    <row r="65" spans="1:7">
      <c r="A65">
        <v>18</v>
      </c>
      <c r="B65" t="s">
        <v>9</v>
      </c>
      <c r="C65">
        <v>30.03</v>
      </c>
      <c r="D65">
        <v>1</v>
      </c>
      <c r="E65" t="s">
        <v>10</v>
      </c>
      <c r="F65" t="s">
        <v>11</v>
      </c>
      <c r="G65">
        <v>1720.3536999999999</v>
      </c>
    </row>
    <row r="66" spans="1:7">
      <c r="A66">
        <v>18</v>
      </c>
      <c r="B66" t="s">
        <v>9</v>
      </c>
      <c r="C66">
        <v>26.125</v>
      </c>
      <c r="D66">
        <v>0</v>
      </c>
      <c r="E66" t="s">
        <v>10</v>
      </c>
      <c r="F66" t="s">
        <v>13</v>
      </c>
      <c r="G66">
        <v>1708.9257500000001</v>
      </c>
    </row>
    <row r="67" spans="1:7">
      <c r="A67">
        <v>18</v>
      </c>
      <c r="B67" t="s">
        <v>9</v>
      </c>
      <c r="C67">
        <v>28.31</v>
      </c>
      <c r="D67">
        <v>1</v>
      </c>
      <c r="E67" t="s">
        <v>10</v>
      </c>
      <c r="F67" t="s">
        <v>13</v>
      </c>
      <c r="G67">
        <v>11272.331389999999</v>
      </c>
    </row>
    <row r="68" spans="1:7">
      <c r="A68">
        <v>18</v>
      </c>
      <c r="B68" t="s">
        <v>9</v>
      </c>
      <c r="C68">
        <v>53.13</v>
      </c>
      <c r="D68">
        <v>0</v>
      </c>
      <c r="E68" t="s">
        <v>10</v>
      </c>
      <c r="F68" t="s">
        <v>11</v>
      </c>
      <c r="G68">
        <v>1163.4627</v>
      </c>
    </row>
    <row r="69" spans="1:7">
      <c r="A69">
        <v>18</v>
      </c>
      <c r="B69" t="s">
        <v>6</v>
      </c>
      <c r="C69">
        <v>31.92</v>
      </c>
      <c r="D69">
        <v>0</v>
      </c>
      <c r="E69" t="s">
        <v>10</v>
      </c>
      <c r="F69" t="s">
        <v>13</v>
      </c>
      <c r="G69">
        <v>2205.9807999999998</v>
      </c>
    </row>
    <row r="70" spans="1:7">
      <c r="A70">
        <v>18</v>
      </c>
      <c r="B70" t="s">
        <v>6</v>
      </c>
      <c r="C70">
        <v>36.85</v>
      </c>
      <c r="D70">
        <v>0</v>
      </c>
      <c r="E70" t="s">
        <v>10</v>
      </c>
      <c r="F70" t="s">
        <v>11</v>
      </c>
      <c r="G70">
        <v>1629.8335</v>
      </c>
    </row>
    <row r="71" spans="1:7">
      <c r="A71">
        <v>19</v>
      </c>
      <c r="B71" t="s">
        <v>6</v>
      </c>
      <c r="C71">
        <v>27.9</v>
      </c>
      <c r="D71">
        <v>0</v>
      </c>
      <c r="E71" t="s">
        <v>7</v>
      </c>
      <c r="F71" t="s">
        <v>8</v>
      </c>
      <c r="G71">
        <v>16884.923999999999</v>
      </c>
    </row>
    <row r="72" spans="1:7">
      <c r="A72">
        <v>19</v>
      </c>
      <c r="B72" t="s">
        <v>9</v>
      </c>
      <c r="C72">
        <v>24.6</v>
      </c>
      <c r="D72">
        <v>1</v>
      </c>
      <c r="E72" t="s">
        <v>10</v>
      </c>
      <c r="F72" t="s">
        <v>8</v>
      </c>
      <c r="G72">
        <v>1837.2370000000001</v>
      </c>
    </row>
    <row r="73" spans="1:7">
      <c r="A73">
        <v>19</v>
      </c>
      <c r="B73" t="s">
        <v>6</v>
      </c>
      <c r="C73">
        <v>28.6</v>
      </c>
      <c r="D73">
        <v>5</v>
      </c>
      <c r="E73" t="s">
        <v>10</v>
      </c>
      <c r="F73" t="s">
        <v>8</v>
      </c>
      <c r="G73">
        <v>4687.7969999999996</v>
      </c>
    </row>
    <row r="74" spans="1:7">
      <c r="A74">
        <v>19</v>
      </c>
      <c r="B74" t="s">
        <v>9</v>
      </c>
      <c r="C74">
        <v>20.425000000000001</v>
      </c>
      <c r="D74">
        <v>0</v>
      </c>
      <c r="E74" t="s">
        <v>10</v>
      </c>
      <c r="F74" t="s">
        <v>12</v>
      </c>
      <c r="G74">
        <v>1625.4337499999999</v>
      </c>
    </row>
    <row r="75" spans="1:7">
      <c r="A75">
        <v>19</v>
      </c>
      <c r="B75" t="s">
        <v>6</v>
      </c>
      <c r="C75">
        <v>28.9</v>
      </c>
      <c r="D75">
        <v>0</v>
      </c>
      <c r="E75" t="s">
        <v>10</v>
      </c>
      <c r="F75" t="s">
        <v>8</v>
      </c>
      <c r="G75">
        <v>1743.2139999999999</v>
      </c>
    </row>
    <row r="76" spans="1:7">
      <c r="A76">
        <v>19</v>
      </c>
      <c r="B76" t="s">
        <v>6</v>
      </c>
      <c r="C76">
        <v>28.4</v>
      </c>
      <c r="D76">
        <v>1</v>
      </c>
      <c r="E76" t="s">
        <v>10</v>
      </c>
      <c r="F76" t="s">
        <v>8</v>
      </c>
      <c r="G76">
        <v>2331.5189999999998</v>
      </c>
    </row>
    <row r="77" spans="1:7">
      <c r="A77">
        <v>19</v>
      </c>
      <c r="B77" t="s">
        <v>6</v>
      </c>
      <c r="C77">
        <v>28.3</v>
      </c>
      <c r="D77">
        <v>0</v>
      </c>
      <c r="E77" t="s">
        <v>7</v>
      </c>
      <c r="F77" t="s">
        <v>8</v>
      </c>
      <c r="G77">
        <v>17081.080000000002</v>
      </c>
    </row>
    <row r="78" spans="1:7">
      <c r="A78">
        <v>19</v>
      </c>
      <c r="B78" t="s">
        <v>9</v>
      </c>
      <c r="C78">
        <v>25.555</v>
      </c>
      <c r="D78">
        <v>0</v>
      </c>
      <c r="E78" t="s">
        <v>10</v>
      </c>
      <c r="F78" t="s">
        <v>12</v>
      </c>
      <c r="G78">
        <v>1632.5644500000001</v>
      </c>
    </row>
    <row r="79" spans="1:7">
      <c r="A79">
        <v>19</v>
      </c>
      <c r="B79" t="s">
        <v>9</v>
      </c>
      <c r="C79">
        <v>34.1</v>
      </c>
      <c r="D79">
        <v>0</v>
      </c>
      <c r="E79" t="s">
        <v>10</v>
      </c>
      <c r="F79" t="s">
        <v>8</v>
      </c>
      <c r="G79">
        <v>1261.442</v>
      </c>
    </row>
    <row r="80" spans="1:7">
      <c r="A80">
        <v>19</v>
      </c>
      <c r="B80" t="s">
        <v>9</v>
      </c>
      <c r="C80">
        <v>28.4</v>
      </c>
      <c r="D80">
        <v>1</v>
      </c>
      <c r="E80" t="s">
        <v>10</v>
      </c>
      <c r="F80" t="s">
        <v>8</v>
      </c>
      <c r="G80">
        <v>1842.519</v>
      </c>
    </row>
    <row r="81" spans="1:7">
      <c r="A81">
        <v>19</v>
      </c>
      <c r="B81" t="s">
        <v>6</v>
      </c>
      <c r="C81">
        <v>31.824999999999999</v>
      </c>
      <c r="D81">
        <v>1</v>
      </c>
      <c r="E81" t="s">
        <v>10</v>
      </c>
      <c r="F81" t="s">
        <v>12</v>
      </c>
      <c r="G81">
        <v>2719.2797500000001</v>
      </c>
    </row>
    <row r="82" spans="1:7">
      <c r="A82">
        <v>19</v>
      </c>
      <c r="B82" t="s">
        <v>9</v>
      </c>
      <c r="C82">
        <v>30.59</v>
      </c>
      <c r="D82">
        <v>0</v>
      </c>
      <c r="E82" t="s">
        <v>10</v>
      </c>
      <c r="F82" t="s">
        <v>12</v>
      </c>
      <c r="G82">
        <v>1639.5631000000001</v>
      </c>
    </row>
    <row r="83" spans="1:7">
      <c r="A83">
        <v>19</v>
      </c>
      <c r="B83" t="s">
        <v>6</v>
      </c>
      <c r="C83">
        <v>32.11</v>
      </c>
      <c r="D83">
        <v>0</v>
      </c>
      <c r="E83" t="s">
        <v>10</v>
      </c>
      <c r="F83" t="s">
        <v>12</v>
      </c>
      <c r="G83">
        <v>2130.6759000000002</v>
      </c>
    </row>
    <row r="84" spans="1:7">
      <c r="A84">
        <v>19</v>
      </c>
      <c r="B84" t="s">
        <v>9</v>
      </c>
      <c r="C84">
        <v>34.799999999999997</v>
      </c>
      <c r="D84">
        <v>0</v>
      </c>
      <c r="E84" t="s">
        <v>7</v>
      </c>
      <c r="F84" t="s">
        <v>8</v>
      </c>
      <c r="G84">
        <v>34779.614999999998</v>
      </c>
    </row>
    <row r="85" spans="1:7">
      <c r="A85">
        <v>19</v>
      </c>
      <c r="B85" t="s">
        <v>6</v>
      </c>
      <c r="C85">
        <v>17.8</v>
      </c>
      <c r="D85">
        <v>0</v>
      </c>
      <c r="E85" t="s">
        <v>10</v>
      </c>
      <c r="F85" t="s">
        <v>8</v>
      </c>
      <c r="G85">
        <v>1727.7850000000001</v>
      </c>
    </row>
    <row r="86" spans="1:7">
      <c r="A86">
        <v>19</v>
      </c>
      <c r="B86" t="s">
        <v>9</v>
      </c>
      <c r="C86">
        <v>29.07</v>
      </c>
      <c r="D86">
        <v>0</v>
      </c>
      <c r="E86" t="s">
        <v>7</v>
      </c>
      <c r="F86" t="s">
        <v>12</v>
      </c>
      <c r="G86">
        <v>17352.6803</v>
      </c>
    </row>
    <row r="87" spans="1:7">
      <c r="A87">
        <v>19</v>
      </c>
      <c r="B87" t="s">
        <v>9</v>
      </c>
      <c r="C87">
        <v>20.9</v>
      </c>
      <c r="D87">
        <v>1</v>
      </c>
      <c r="E87" t="s">
        <v>10</v>
      </c>
      <c r="F87" t="s">
        <v>8</v>
      </c>
      <c r="G87">
        <v>1832.0940000000001</v>
      </c>
    </row>
    <row r="88" spans="1:7">
      <c r="A88">
        <v>19</v>
      </c>
      <c r="B88" t="s">
        <v>9</v>
      </c>
      <c r="C88">
        <v>31.92</v>
      </c>
      <c r="D88">
        <v>0</v>
      </c>
      <c r="E88" t="s">
        <v>7</v>
      </c>
      <c r="F88" t="s">
        <v>12</v>
      </c>
      <c r="G88">
        <v>33750.291799999999</v>
      </c>
    </row>
    <row r="89" spans="1:7">
      <c r="A89">
        <v>19</v>
      </c>
      <c r="B89" t="s">
        <v>9</v>
      </c>
      <c r="C89">
        <v>36.954999999999998</v>
      </c>
      <c r="D89">
        <v>0</v>
      </c>
      <c r="E89" t="s">
        <v>7</v>
      </c>
      <c r="F89" t="s">
        <v>12</v>
      </c>
      <c r="G89">
        <v>36219.405449999998</v>
      </c>
    </row>
    <row r="90" spans="1:7">
      <c r="A90">
        <v>19</v>
      </c>
      <c r="B90" t="s">
        <v>9</v>
      </c>
      <c r="C90">
        <v>20.614999999999998</v>
      </c>
      <c r="D90">
        <v>2</v>
      </c>
      <c r="E90" t="s">
        <v>10</v>
      </c>
      <c r="F90" t="s">
        <v>12</v>
      </c>
      <c r="G90">
        <v>2803.69785</v>
      </c>
    </row>
    <row r="91" spans="1:7">
      <c r="A91">
        <v>19</v>
      </c>
      <c r="B91" t="s">
        <v>9</v>
      </c>
      <c r="C91">
        <v>27.7</v>
      </c>
      <c r="D91">
        <v>0</v>
      </c>
      <c r="E91" t="s">
        <v>7</v>
      </c>
      <c r="F91" t="s">
        <v>8</v>
      </c>
      <c r="G91">
        <v>16297.846</v>
      </c>
    </row>
    <row r="92" spans="1:7">
      <c r="A92">
        <v>19</v>
      </c>
      <c r="B92" t="s">
        <v>6</v>
      </c>
      <c r="C92">
        <v>24.7</v>
      </c>
      <c r="D92">
        <v>0</v>
      </c>
      <c r="E92" t="s">
        <v>10</v>
      </c>
      <c r="F92" t="s">
        <v>8</v>
      </c>
      <c r="G92">
        <v>1737.376</v>
      </c>
    </row>
    <row r="93" spans="1:7">
      <c r="A93">
        <v>19</v>
      </c>
      <c r="B93" t="s">
        <v>9</v>
      </c>
      <c r="C93">
        <v>27.835000000000001</v>
      </c>
      <c r="D93">
        <v>0</v>
      </c>
      <c r="E93" t="s">
        <v>10</v>
      </c>
      <c r="F93" t="s">
        <v>12</v>
      </c>
      <c r="G93">
        <v>1635.7336499999999</v>
      </c>
    </row>
    <row r="94" spans="1:7">
      <c r="A94">
        <v>19</v>
      </c>
      <c r="B94" t="s">
        <v>6</v>
      </c>
      <c r="C94">
        <v>21.7</v>
      </c>
      <c r="D94">
        <v>0</v>
      </c>
      <c r="E94" t="s">
        <v>7</v>
      </c>
      <c r="F94" t="s">
        <v>8</v>
      </c>
      <c r="G94">
        <v>13844.505999999999</v>
      </c>
    </row>
    <row r="95" spans="1:7">
      <c r="A95">
        <v>19</v>
      </c>
      <c r="B95" t="s">
        <v>9</v>
      </c>
      <c r="C95">
        <v>34.4</v>
      </c>
      <c r="D95">
        <v>0</v>
      </c>
      <c r="E95" t="s">
        <v>10</v>
      </c>
      <c r="F95" t="s">
        <v>8</v>
      </c>
      <c r="G95">
        <v>1261.8589999999999</v>
      </c>
    </row>
    <row r="96" spans="1:7">
      <c r="A96">
        <v>19</v>
      </c>
      <c r="B96" t="s">
        <v>6</v>
      </c>
      <c r="C96">
        <v>37.43</v>
      </c>
      <c r="D96">
        <v>0</v>
      </c>
      <c r="E96" t="s">
        <v>10</v>
      </c>
      <c r="F96" t="s">
        <v>12</v>
      </c>
      <c r="G96">
        <v>2138.0707000000002</v>
      </c>
    </row>
    <row r="97" spans="1:7">
      <c r="A97">
        <v>19</v>
      </c>
      <c r="B97" t="s">
        <v>9</v>
      </c>
      <c r="C97">
        <v>17.48</v>
      </c>
      <c r="D97">
        <v>0</v>
      </c>
      <c r="E97" t="s">
        <v>10</v>
      </c>
      <c r="F97" t="s">
        <v>12</v>
      </c>
      <c r="G97">
        <v>1621.3402000000001</v>
      </c>
    </row>
    <row r="98" spans="1:7">
      <c r="A98">
        <v>19</v>
      </c>
      <c r="B98" t="s">
        <v>6</v>
      </c>
      <c r="C98">
        <v>35.15</v>
      </c>
      <c r="D98">
        <v>0</v>
      </c>
      <c r="E98" t="s">
        <v>10</v>
      </c>
      <c r="F98" t="s">
        <v>12</v>
      </c>
      <c r="G98">
        <v>2134.9014999999999</v>
      </c>
    </row>
    <row r="99" spans="1:7">
      <c r="A99">
        <v>19</v>
      </c>
      <c r="B99" t="s">
        <v>9</v>
      </c>
      <c r="C99">
        <v>33.1</v>
      </c>
      <c r="D99">
        <v>0</v>
      </c>
      <c r="E99" t="s">
        <v>10</v>
      </c>
      <c r="F99" t="s">
        <v>8</v>
      </c>
      <c r="G99">
        <v>23082.955330000001</v>
      </c>
    </row>
    <row r="100" spans="1:7">
      <c r="A100">
        <v>19</v>
      </c>
      <c r="B100" t="s">
        <v>9</v>
      </c>
      <c r="C100">
        <v>25.175000000000001</v>
      </c>
      <c r="D100">
        <v>0</v>
      </c>
      <c r="E100" t="s">
        <v>10</v>
      </c>
      <c r="F100" t="s">
        <v>12</v>
      </c>
      <c r="G100">
        <v>1632.0362500000001</v>
      </c>
    </row>
    <row r="101" spans="1:7">
      <c r="A101">
        <v>19</v>
      </c>
      <c r="B101" t="s">
        <v>6</v>
      </c>
      <c r="C101">
        <v>29.8</v>
      </c>
      <c r="D101">
        <v>0</v>
      </c>
      <c r="E101" t="s">
        <v>10</v>
      </c>
      <c r="F101" t="s">
        <v>8</v>
      </c>
      <c r="G101">
        <v>1744.4649999999999</v>
      </c>
    </row>
    <row r="102" spans="1:7">
      <c r="A102">
        <v>19</v>
      </c>
      <c r="B102" t="s">
        <v>9</v>
      </c>
      <c r="C102">
        <v>28.7</v>
      </c>
      <c r="D102">
        <v>0</v>
      </c>
      <c r="E102" t="s">
        <v>10</v>
      </c>
      <c r="F102" t="s">
        <v>8</v>
      </c>
      <c r="G102">
        <v>1253.9359999999999</v>
      </c>
    </row>
    <row r="103" spans="1:7">
      <c r="A103">
        <v>19</v>
      </c>
      <c r="B103" t="s">
        <v>6</v>
      </c>
      <c r="C103">
        <v>32.9</v>
      </c>
      <c r="D103">
        <v>0</v>
      </c>
      <c r="E103" t="s">
        <v>10</v>
      </c>
      <c r="F103" t="s">
        <v>8</v>
      </c>
      <c r="G103">
        <v>1748.7739999999999</v>
      </c>
    </row>
    <row r="104" spans="1:7">
      <c r="A104">
        <v>19</v>
      </c>
      <c r="B104" t="s">
        <v>9</v>
      </c>
      <c r="C104">
        <v>30.25</v>
      </c>
      <c r="D104">
        <v>0</v>
      </c>
      <c r="E104" t="s">
        <v>7</v>
      </c>
      <c r="F104" t="s">
        <v>11</v>
      </c>
      <c r="G104">
        <v>32548.340499999998</v>
      </c>
    </row>
    <row r="105" spans="1:7">
      <c r="A105">
        <v>19</v>
      </c>
      <c r="B105" t="s">
        <v>9</v>
      </c>
      <c r="C105">
        <v>30.4</v>
      </c>
      <c r="D105">
        <v>0</v>
      </c>
      <c r="E105" t="s">
        <v>10</v>
      </c>
      <c r="F105" t="s">
        <v>8</v>
      </c>
      <c r="G105">
        <v>1256.299</v>
      </c>
    </row>
    <row r="106" spans="1:7">
      <c r="A106">
        <v>19</v>
      </c>
      <c r="B106" t="s">
        <v>6</v>
      </c>
      <c r="C106">
        <v>30.59</v>
      </c>
      <c r="D106">
        <v>2</v>
      </c>
      <c r="E106" t="s">
        <v>10</v>
      </c>
      <c r="F106" t="s">
        <v>12</v>
      </c>
      <c r="G106">
        <v>24059.680189999999</v>
      </c>
    </row>
    <row r="107" spans="1:7">
      <c r="A107">
        <v>19</v>
      </c>
      <c r="B107" t="s">
        <v>9</v>
      </c>
      <c r="C107">
        <v>35.53</v>
      </c>
      <c r="D107">
        <v>0</v>
      </c>
      <c r="E107" t="s">
        <v>10</v>
      </c>
      <c r="F107" t="s">
        <v>12</v>
      </c>
      <c r="G107">
        <v>1646.4296999999999</v>
      </c>
    </row>
    <row r="108" spans="1:7">
      <c r="A108">
        <v>19</v>
      </c>
      <c r="B108" t="s">
        <v>6</v>
      </c>
      <c r="C108">
        <v>30.495000000000001</v>
      </c>
      <c r="D108">
        <v>0</v>
      </c>
      <c r="E108" t="s">
        <v>10</v>
      </c>
      <c r="F108" t="s">
        <v>12</v>
      </c>
      <c r="G108">
        <v>2128.4310500000001</v>
      </c>
    </row>
    <row r="109" spans="1:7">
      <c r="A109">
        <v>19</v>
      </c>
      <c r="B109" t="s">
        <v>9</v>
      </c>
      <c r="C109">
        <v>30.59</v>
      </c>
      <c r="D109">
        <v>0</v>
      </c>
      <c r="E109" t="s">
        <v>10</v>
      </c>
      <c r="F109" t="s">
        <v>12</v>
      </c>
      <c r="G109">
        <v>1639.5631000000001</v>
      </c>
    </row>
    <row r="110" spans="1:7">
      <c r="A110">
        <v>19</v>
      </c>
      <c r="B110" t="s">
        <v>9</v>
      </c>
      <c r="C110">
        <v>20.7</v>
      </c>
      <c r="D110">
        <v>0</v>
      </c>
      <c r="E110" t="s">
        <v>10</v>
      </c>
      <c r="F110" t="s">
        <v>8</v>
      </c>
      <c r="G110">
        <v>1242.816</v>
      </c>
    </row>
    <row r="111" spans="1:7">
      <c r="A111">
        <v>19</v>
      </c>
      <c r="B111" t="s">
        <v>6</v>
      </c>
      <c r="C111">
        <v>28.31</v>
      </c>
      <c r="D111">
        <v>0</v>
      </c>
      <c r="E111" t="s">
        <v>7</v>
      </c>
      <c r="F111" t="s">
        <v>12</v>
      </c>
      <c r="G111">
        <v>17468.983899999999</v>
      </c>
    </row>
    <row r="112" spans="1:7">
      <c r="A112">
        <v>19</v>
      </c>
      <c r="B112" t="s">
        <v>6</v>
      </c>
      <c r="C112">
        <v>33.11</v>
      </c>
      <c r="D112">
        <v>0</v>
      </c>
      <c r="E112" t="s">
        <v>7</v>
      </c>
      <c r="F112" t="s">
        <v>11</v>
      </c>
      <c r="G112">
        <v>34439.855900000002</v>
      </c>
    </row>
    <row r="113" spans="1:7">
      <c r="A113">
        <v>19</v>
      </c>
      <c r="B113" t="s">
        <v>6</v>
      </c>
      <c r="C113">
        <v>24.51</v>
      </c>
      <c r="D113">
        <v>1</v>
      </c>
      <c r="E113" t="s">
        <v>10</v>
      </c>
      <c r="F113" t="s">
        <v>12</v>
      </c>
      <c r="G113">
        <v>2709.1118999999999</v>
      </c>
    </row>
    <row r="114" spans="1:7">
      <c r="A114">
        <v>19</v>
      </c>
      <c r="B114" t="s">
        <v>9</v>
      </c>
      <c r="C114">
        <v>20.3</v>
      </c>
      <c r="D114">
        <v>0</v>
      </c>
      <c r="E114" t="s">
        <v>10</v>
      </c>
      <c r="F114" t="s">
        <v>8</v>
      </c>
      <c r="G114">
        <v>1242.26</v>
      </c>
    </row>
    <row r="115" spans="1:7">
      <c r="A115">
        <v>19</v>
      </c>
      <c r="B115" t="s">
        <v>9</v>
      </c>
      <c r="C115">
        <v>35.4</v>
      </c>
      <c r="D115">
        <v>0</v>
      </c>
      <c r="E115" t="s">
        <v>10</v>
      </c>
      <c r="F115" t="s">
        <v>8</v>
      </c>
      <c r="G115">
        <v>1263.249</v>
      </c>
    </row>
    <row r="116" spans="1:7">
      <c r="A116">
        <v>19</v>
      </c>
      <c r="B116" t="s">
        <v>9</v>
      </c>
      <c r="C116">
        <v>21.754999999999999</v>
      </c>
      <c r="D116">
        <v>0</v>
      </c>
      <c r="E116" t="s">
        <v>10</v>
      </c>
      <c r="F116" t="s">
        <v>12</v>
      </c>
      <c r="G116">
        <v>1627.2824499999999</v>
      </c>
    </row>
    <row r="117" spans="1:7">
      <c r="A117">
        <v>19</v>
      </c>
      <c r="B117" t="s">
        <v>6</v>
      </c>
      <c r="C117">
        <v>28.88</v>
      </c>
      <c r="D117">
        <v>0</v>
      </c>
      <c r="E117" t="s">
        <v>7</v>
      </c>
      <c r="F117" t="s">
        <v>12</v>
      </c>
      <c r="G117">
        <v>17748.5062</v>
      </c>
    </row>
    <row r="118" spans="1:7">
      <c r="A118">
        <v>19</v>
      </c>
      <c r="B118" t="s">
        <v>9</v>
      </c>
      <c r="C118">
        <v>27.6</v>
      </c>
      <c r="D118">
        <v>0</v>
      </c>
      <c r="E118" t="s">
        <v>10</v>
      </c>
      <c r="F118" t="s">
        <v>8</v>
      </c>
      <c r="G118">
        <v>1252.4069999999999</v>
      </c>
    </row>
    <row r="119" spans="1:7">
      <c r="A119">
        <v>19</v>
      </c>
      <c r="B119" t="s">
        <v>6</v>
      </c>
      <c r="C119">
        <v>36.575000000000003</v>
      </c>
      <c r="D119">
        <v>0</v>
      </c>
      <c r="E119" t="s">
        <v>10</v>
      </c>
      <c r="F119" t="s">
        <v>12</v>
      </c>
      <c r="G119">
        <v>2136.8822500000001</v>
      </c>
    </row>
    <row r="120" spans="1:7">
      <c r="A120">
        <v>19</v>
      </c>
      <c r="B120" t="s">
        <v>9</v>
      </c>
      <c r="C120">
        <v>25.555</v>
      </c>
      <c r="D120">
        <v>1</v>
      </c>
      <c r="E120" t="s">
        <v>10</v>
      </c>
      <c r="F120" t="s">
        <v>12</v>
      </c>
      <c r="G120">
        <v>2221.5644499999999</v>
      </c>
    </row>
    <row r="121" spans="1:7">
      <c r="A121">
        <v>19</v>
      </c>
      <c r="B121" t="s">
        <v>6</v>
      </c>
      <c r="C121">
        <v>22.515000000000001</v>
      </c>
      <c r="D121">
        <v>0</v>
      </c>
      <c r="E121" t="s">
        <v>10</v>
      </c>
      <c r="F121" t="s">
        <v>12</v>
      </c>
      <c r="G121">
        <v>2117.3388500000001</v>
      </c>
    </row>
    <row r="122" spans="1:7">
      <c r="A122">
        <v>19</v>
      </c>
      <c r="B122" t="s">
        <v>6</v>
      </c>
      <c r="C122">
        <v>23.4</v>
      </c>
      <c r="D122">
        <v>2</v>
      </c>
      <c r="E122" t="s">
        <v>10</v>
      </c>
      <c r="F122" t="s">
        <v>8</v>
      </c>
      <c r="G122">
        <v>2913.569</v>
      </c>
    </row>
    <row r="123" spans="1:7">
      <c r="A123">
        <v>19</v>
      </c>
      <c r="B123" t="s">
        <v>9</v>
      </c>
      <c r="C123">
        <v>22.61</v>
      </c>
      <c r="D123">
        <v>0</v>
      </c>
      <c r="E123" t="s">
        <v>10</v>
      </c>
      <c r="F123" t="s">
        <v>12</v>
      </c>
      <c r="G123">
        <v>1628.4709</v>
      </c>
    </row>
    <row r="124" spans="1:7">
      <c r="A124">
        <v>19</v>
      </c>
      <c r="B124" t="s">
        <v>6</v>
      </c>
      <c r="C124">
        <v>39.615000000000002</v>
      </c>
      <c r="D124">
        <v>1</v>
      </c>
      <c r="E124" t="s">
        <v>10</v>
      </c>
      <c r="F124" t="s">
        <v>12</v>
      </c>
      <c r="G124">
        <v>2730.1078499999999</v>
      </c>
    </row>
    <row r="125" spans="1:7">
      <c r="A125">
        <v>19</v>
      </c>
      <c r="B125" t="s">
        <v>6</v>
      </c>
      <c r="C125">
        <v>40.5</v>
      </c>
      <c r="D125">
        <v>0</v>
      </c>
      <c r="E125" t="s">
        <v>10</v>
      </c>
      <c r="F125" t="s">
        <v>8</v>
      </c>
      <c r="G125">
        <v>1759.338</v>
      </c>
    </row>
    <row r="126" spans="1:7">
      <c r="A126">
        <v>19</v>
      </c>
      <c r="B126" t="s">
        <v>6</v>
      </c>
      <c r="C126">
        <v>24.605</v>
      </c>
      <c r="D126">
        <v>1</v>
      </c>
      <c r="E126" t="s">
        <v>10</v>
      </c>
      <c r="F126" t="s">
        <v>12</v>
      </c>
      <c r="G126">
        <v>2709.24395</v>
      </c>
    </row>
    <row r="127" spans="1:7">
      <c r="A127">
        <v>19</v>
      </c>
      <c r="B127" t="s">
        <v>9</v>
      </c>
      <c r="C127">
        <v>26.03</v>
      </c>
      <c r="D127">
        <v>1</v>
      </c>
      <c r="E127" t="s">
        <v>7</v>
      </c>
      <c r="F127" t="s">
        <v>12</v>
      </c>
      <c r="G127">
        <v>16450.894700000001</v>
      </c>
    </row>
    <row r="128" spans="1:7">
      <c r="A128">
        <v>19</v>
      </c>
      <c r="B128" t="s">
        <v>9</v>
      </c>
      <c r="C128">
        <v>27.265000000000001</v>
      </c>
      <c r="D128">
        <v>2</v>
      </c>
      <c r="E128" t="s">
        <v>10</v>
      </c>
      <c r="F128" t="s">
        <v>12</v>
      </c>
      <c r="G128">
        <v>22493.659640000002</v>
      </c>
    </row>
    <row r="129" spans="1:7">
      <c r="A129">
        <v>19</v>
      </c>
      <c r="B129" t="s">
        <v>6</v>
      </c>
      <c r="C129">
        <v>18.600000000000001</v>
      </c>
      <c r="D129">
        <v>0</v>
      </c>
      <c r="E129" t="s">
        <v>10</v>
      </c>
      <c r="F129" t="s">
        <v>8</v>
      </c>
      <c r="G129">
        <v>1728.8969999999999</v>
      </c>
    </row>
    <row r="130" spans="1:7">
      <c r="A130">
        <v>19</v>
      </c>
      <c r="B130" t="s">
        <v>6</v>
      </c>
      <c r="C130">
        <v>32.49</v>
      </c>
      <c r="D130">
        <v>0</v>
      </c>
      <c r="E130" t="s">
        <v>7</v>
      </c>
      <c r="F130" t="s">
        <v>12</v>
      </c>
      <c r="G130">
        <v>36898.733079999998</v>
      </c>
    </row>
    <row r="131" spans="1:7">
      <c r="A131">
        <v>19</v>
      </c>
      <c r="B131" t="s">
        <v>9</v>
      </c>
      <c r="C131">
        <v>44.88</v>
      </c>
      <c r="D131">
        <v>0</v>
      </c>
      <c r="E131" t="s">
        <v>7</v>
      </c>
      <c r="F131" t="s">
        <v>11</v>
      </c>
      <c r="G131">
        <v>39722.746200000001</v>
      </c>
    </row>
    <row r="132" spans="1:7">
      <c r="A132">
        <v>19</v>
      </c>
      <c r="B132" t="s">
        <v>6</v>
      </c>
      <c r="C132">
        <v>27.93</v>
      </c>
      <c r="D132">
        <v>3</v>
      </c>
      <c r="E132" t="s">
        <v>10</v>
      </c>
      <c r="F132" t="s">
        <v>12</v>
      </c>
      <c r="G132">
        <v>18838.703659999999</v>
      </c>
    </row>
    <row r="133" spans="1:7">
      <c r="A133">
        <v>19</v>
      </c>
      <c r="B133" t="s">
        <v>6</v>
      </c>
      <c r="C133">
        <v>30.02</v>
      </c>
      <c r="D133">
        <v>0</v>
      </c>
      <c r="E133" t="s">
        <v>7</v>
      </c>
      <c r="F133" t="s">
        <v>12</v>
      </c>
      <c r="G133">
        <v>33307.550799999997</v>
      </c>
    </row>
    <row r="134" spans="1:7">
      <c r="A134">
        <v>19</v>
      </c>
      <c r="B134" t="s">
        <v>9</v>
      </c>
      <c r="C134">
        <v>19.8</v>
      </c>
      <c r="D134">
        <v>0</v>
      </c>
      <c r="E134" t="s">
        <v>10</v>
      </c>
      <c r="F134" t="s">
        <v>8</v>
      </c>
      <c r="G134">
        <v>1241.5650000000001</v>
      </c>
    </row>
    <row r="135" spans="1:7">
      <c r="A135">
        <v>19</v>
      </c>
      <c r="B135" t="s">
        <v>9</v>
      </c>
      <c r="C135">
        <v>34.9</v>
      </c>
      <c r="D135">
        <v>0</v>
      </c>
      <c r="E135" t="s">
        <v>7</v>
      </c>
      <c r="F135" t="s">
        <v>8</v>
      </c>
      <c r="G135">
        <v>34828.654000000002</v>
      </c>
    </row>
    <row r="136" spans="1:7">
      <c r="A136">
        <v>19</v>
      </c>
      <c r="B136" t="s">
        <v>6</v>
      </c>
      <c r="C136">
        <v>25.745000000000001</v>
      </c>
      <c r="D136">
        <v>1</v>
      </c>
      <c r="E136" t="s">
        <v>10</v>
      </c>
      <c r="F136" t="s">
        <v>12</v>
      </c>
      <c r="G136">
        <v>2710.8285500000002</v>
      </c>
    </row>
    <row r="137" spans="1:7">
      <c r="A137">
        <v>19</v>
      </c>
      <c r="B137" t="s">
        <v>6</v>
      </c>
      <c r="C137">
        <v>34.700000000000003</v>
      </c>
      <c r="D137">
        <v>2</v>
      </c>
      <c r="E137" t="s">
        <v>7</v>
      </c>
      <c r="F137" t="s">
        <v>8</v>
      </c>
      <c r="G137">
        <v>36397.576000000001</v>
      </c>
    </row>
    <row r="138" spans="1:7">
      <c r="A138">
        <v>19</v>
      </c>
      <c r="B138" t="s">
        <v>6</v>
      </c>
      <c r="C138">
        <v>20.6</v>
      </c>
      <c r="D138">
        <v>0</v>
      </c>
      <c r="E138" t="s">
        <v>10</v>
      </c>
      <c r="F138" t="s">
        <v>8</v>
      </c>
      <c r="G138">
        <v>1731.6769999999999</v>
      </c>
    </row>
    <row r="139" spans="1:7">
      <c r="A139">
        <v>20</v>
      </c>
      <c r="B139" t="s">
        <v>6</v>
      </c>
      <c r="C139">
        <v>22.42</v>
      </c>
      <c r="D139">
        <v>0</v>
      </c>
      <c r="E139" t="s">
        <v>7</v>
      </c>
      <c r="F139" t="s">
        <v>12</v>
      </c>
      <c r="G139">
        <v>14711.7438</v>
      </c>
    </row>
    <row r="140" spans="1:7">
      <c r="A140">
        <v>20</v>
      </c>
      <c r="B140" t="s">
        <v>9</v>
      </c>
      <c r="C140">
        <v>28.024999999999999</v>
      </c>
      <c r="D140">
        <v>1</v>
      </c>
      <c r="E140" t="s">
        <v>7</v>
      </c>
      <c r="F140" t="s">
        <v>12</v>
      </c>
      <c r="G140">
        <v>17560.37975</v>
      </c>
    </row>
    <row r="141" spans="1:7">
      <c r="A141">
        <v>20</v>
      </c>
      <c r="B141" t="s">
        <v>6</v>
      </c>
      <c r="C141">
        <v>28.975000000000001</v>
      </c>
      <c r="D141">
        <v>0</v>
      </c>
      <c r="E141" t="s">
        <v>10</v>
      </c>
      <c r="F141" t="s">
        <v>12</v>
      </c>
      <c r="G141">
        <v>2257.47525</v>
      </c>
    </row>
    <row r="142" spans="1:7">
      <c r="A142">
        <v>20</v>
      </c>
      <c r="B142" t="s">
        <v>6</v>
      </c>
      <c r="C142">
        <v>28.785</v>
      </c>
      <c r="D142">
        <v>0</v>
      </c>
      <c r="E142" t="s">
        <v>10</v>
      </c>
      <c r="F142" t="s">
        <v>13</v>
      </c>
      <c r="G142">
        <v>2457.2111500000001</v>
      </c>
    </row>
    <row r="143" spans="1:7">
      <c r="A143">
        <v>20</v>
      </c>
      <c r="B143" t="s">
        <v>6</v>
      </c>
      <c r="C143">
        <v>37</v>
      </c>
      <c r="D143">
        <v>5</v>
      </c>
      <c r="E143" t="s">
        <v>10</v>
      </c>
      <c r="F143" t="s">
        <v>8</v>
      </c>
      <c r="G143">
        <v>4830.63</v>
      </c>
    </row>
    <row r="144" spans="1:7">
      <c r="A144">
        <v>20</v>
      </c>
      <c r="B144" t="s">
        <v>9</v>
      </c>
      <c r="C144">
        <v>33</v>
      </c>
      <c r="D144">
        <v>1</v>
      </c>
      <c r="E144" t="s">
        <v>10</v>
      </c>
      <c r="F144" t="s">
        <v>8</v>
      </c>
      <c r="G144">
        <v>1980.07</v>
      </c>
    </row>
    <row r="145" spans="1:7">
      <c r="A145">
        <v>20</v>
      </c>
      <c r="B145" t="s">
        <v>6</v>
      </c>
      <c r="C145">
        <v>26.84</v>
      </c>
      <c r="D145">
        <v>1</v>
      </c>
      <c r="E145" t="s">
        <v>7</v>
      </c>
      <c r="F145" t="s">
        <v>11</v>
      </c>
      <c r="G145">
        <v>17085.267599999999</v>
      </c>
    </row>
    <row r="146" spans="1:7">
      <c r="A146">
        <v>20</v>
      </c>
      <c r="B146" t="s">
        <v>9</v>
      </c>
      <c r="C146">
        <v>33.33</v>
      </c>
      <c r="D146">
        <v>0</v>
      </c>
      <c r="E146" t="s">
        <v>10</v>
      </c>
      <c r="F146" t="s">
        <v>11</v>
      </c>
      <c r="G146">
        <v>1391.5287000000001</v>
      </c>
    </row>
    <row r="147" spans="1:7">
      <c r="A147">
        <v>20</v>
      </c>
      <c r="B147" t="s">
        <v>9</v>
      </c>
      <c r="C147">
        <v>29.734999999999999</v>
      </c>
      <c r="D147">
        <v>0</v>
      </c>
      <c r="E147" t="s">
        <v>10</v>
      </c>
      <c r="F147" t="s">
        <v>12</v>
      </c>
      <c r="G147">
        <v>1769.5316499999999</v>
      </c>
    </row>
    <row r="148" spans="1:7">
      <c r="A148">
        <v>20</v>
      </c>
      <c r="B148" t="s">
        <v>9</v>
      </c>
      <c r="C148">
        <v>27.93</v>
      </c>
      <c r="D148">
        <v>0</v>
      </c>
      <c r="E148" t="s">
        <v>10</v>
      </c>
      <c r="F148" t="s">
        <v>13</v>
      </c>
      <c r="G148">
        <v>1967.0227</v>
      </c>
    </row>
    <row r="149" spans="1:7">
      <c r="A149">
        <v>20</v>
      </c>
      <c r="B149" t="s">
        <v>9</v>
      </c>
      <c r="C149">
        <v>35.31</v>
      </c>
      <c r="D149">
        <v>1</v>
      </c>
      <c r="E149" t="s">
        <v>10</v>
      </c>
      <c r="F149" t="s">
        <v>11</v>
      </c>
      <c r="G149">
        <v>27724.28875</v>
      </c>
    </row>
    <row r="150" spans="1:7">
      <c r="A150">
        <v>20</v>
      </c>
      <c r="B150" t="s">
        <v>6</v>
      </c>
      <c r="C150">
        <v>31.79</v>
      </c>
      <c r="D150">
        <v>2</v>
      </c>
      <c r="E150" t="s">
        <v>10</v>
      </c>
      <c r="F150" t="s">
        <v>11</v>
      </c>
      <c r="G150">
        <v>3056.3881000000001</v>
      </c>
    </row>
    <row r="151" spans="1:7">
      <c r="A151">
        <v>20</v>
      </c>
      <c r="B151" t="s">
        <v>9</v>
      </c>
      <c r="C151">
        <v>31.13</v>
      </c>
      <c r="D151">
        <v>2</v>
      </c>
      <c r="E151" t="s">
        <v>10</v>
      </c>
      <c r="F151" t="s">
        <v>11</v>
      </c>
      <c r="G151">
        <v>2566.4706999999999</v>
      </c>
    </row>
    <row r="152" spans="1:7">
      <c r="A152">
        <v>20</v>
      </c>
      <c r="B152" t="s">
        <v>6</v>
      </c>
      <c r="C152">
        <v>33</v>
      </c>
      <c r="D152">
        <v>0</v>
      </c>
      <c r="E152" t="s">
        <v>10</v>
      </c>
      <c r="F152" t="s">
        <v>11</v>
      </c>
      <c r="G152">
        <v>1880.07</v>
      </c>
    </row>
    <row r="153" spans="1:7">
      <c r="A153">
        <v>20</v>
      </c>
      <c r="B153" t="s">
        <v>9</v>
      </c>
      <c r="C153">
        <v>32.395000000000003</v>
      </c>
      <c r="D153">
        <v>1</v>
      </c>
      <c r="E153" t="s">
        <v>10</v>
      </c>
      <c r="F153" t="s">
        <v>12</v>
      </c>
      <c r="G153">
        <v>2362.2290499999999</v>
      </c>
    </row>
    <row r="154" spans="1:7">
      <c r="A154">
        <v>20</v>
      </c>
      <c r="B154" t="s">
        <v>9</v>
      </c>
      <c r="C154">
        <v>40.47</v>
      </c>
      <c r="D154">
        <v>0</v>
      </c>
      <c r="E154" t="s">
        <v>10</v>
      </c>
      <c r="F154" t="s">
        <v>13</v>
      </c>
      <c r="G154">
        <v>1984.4532999999999</v>
      </c>
    </row>
    <row r="155" spans="1:7">
      <c r="A155">
        <v>20</v>
      </c>
      <c r="B155" t="s">
        <v>6</v>
      </c>
      <c r="C155">
        <v>31.46</v>
      </c>
      <c r="D155">
        <v>0</v>
      </c>
      <c r="E155" t="s">
        <v>10</v>
      </c>
      <c r="F155" t="s">
        <v>11</v>
      </c>
      <c r="G155">
        <v>1877.9294</v>
      </c>
    </row>
    <row r="156" spans="1:7">
      <c r="A156">
        <v>20</v>
      </c>
      <c r="B156" t="s">
        <v>6</v>
      </c>
      <c r="C156">
        <v>29.6</v>
      </c>
      <c r="D156">
        <v>0</v>
      </c>
      <c r="E156" t="s">
        <v>10</v>
      </c>
      <c r="F156" t="s">
        <v>8</v>
      </c>
      <c r="G156">
        <v>1875.3440000000001</v>
      </c>
    </row>
    <row r="157" spans="1:7">
      <c r="A157">
        <v>20</v>
      </c>
      <c r="B157" t="s">
        <v>9</v>
      </c>
      <c r="C157">
        <v>30.114999999999998</v>
      </c>
      <c r="D157">
        <v>5</v>
      </c>
      <c r="E157" t="s">
        <v>10</v>
      </c>
      <c r="F157" t="s">
        <v>13</v>
      </c>
      <c r="G157">
        <v>4915.0598499999996</v>
      </c>
    </row>
    <row r="158" spans="1:7">
      <c r="A158">
        <v>20</v>
      </c>
      <c r="B158" t="s">
        <v>9</v>
      </c>
      <c r="C158">
        <v>30.684999999999999</v>
      </c>
      <c r="D158">
        <v>0</v>
      </c>
      <c r="E158" t="s">
        <v>7</v>
      </c>
      <c r="F158" t="s">
        <v>13</v>
      </c>
      <c r="G158">
        <v>33475.817150000003</v>
      </c>
    </row>
    <row r="159" spans="1:7">
      <c r="A159">
        <v>20</v>
      </c>
      <c r="B159" t="s">
        <v>6</v>
      </c>
      <c r="C159">
        <v>31.92</v>
      </c>
      <c r="D159">
        <v>0</v>
      </c>
      <c r="E159" t="s">
        <v>10</v>
      </c>
      <c r="F159" t="s">
        <v>12</v>
      </c>
      <c r="G159">
        <v>2261.5688</v>
      </c>
    </row>
    <row r="160" spans="1:7">
      <c r="A160">
        <v>20</v>
      </c>
      <c r="B160" t="s">
        <v>6</v>
      </c>
      <c r="C160">
        <v>30.59</v>
      </c>
      <c r="D160">
        <v>0</v>
      </c>
      <c r="E160" t="s">
        <v>10</v>
      </c>
      <c r="F160" t="s">
        <v>13</v>
      </c>
      <c r="G160">
        <v>2459.7201</v>
      </c>
    </row>
    <row r="161" spans="1:7">
      <c r="A161">
        <v>20</v>
      </c>
      <c r="B161" t="s">
        <v>9</v>
      </c>
      <c r="C161">
        <v>35.625</v>
      </c>
      <c r="D161">
        <v>3</v>
      </c>
      <c r="E161" t="s">
        <v>7</v>
      </c>
      <c r="F161" t="s">
        <v>12</v>
      </c>
      <c r="G161">
        <v>37465.34375</v>
      </c>
    </row>
    <row r="162" spans="1:7">
      <c r="A162">
        <v>20</v>
      </c>
      <c r="B162" t="s">
        <v>6</v>
      </c>
      <c r="C162">
        <v>24.42</v>
      </c>
      <c r="D162">
        <v>0</v>
      </c>
      <c r="E162" t="s">
        <v>7</v>
      </c>
      <c r="F162" t="s">
        <v>11</v>
      </c>
      <c r="G162">
        <v>26125.674770000001</v>
      </c>
    </row>
    <row r="163" spans="1:7">
      <c r="A163">
        <v>20</v>
      </c>
      <c r="B163" t="s">
        <v>6</v>
      </c>
      <c r="C163">
        <v>21.8</v>
      </c>
      <c r="D163">
        <v>0</v>
      </c>
      <c r="E163" t="s">
        <v>7</v>
      </c>
      <c r="F163" t="s">
        <v>8</v>
      </c>
      <c r="G163">
        <v>20167.336029999999</v>
      </c>
    </row>
    <row r="164" spans="1:7">
      <c r="A164">
        <v>20</v>
      </c>
      <c r="B164" t="s">
        <v>9</v>
      </c>
      <c r="C164">
        <v>27.3</v>
      </c>
      <c r="D164">
        <v>0</v>
      </c>
      <c r="E164" t="s">
        <v>7</v>
      </c>
      <c r="F164" t="s">
        <v>8</v>
      </c>
      <c r="G164">
        <v>16232.847</v>
      </c>
    </row>
    <row r="165" spans="1:7">
      <c r="A165">
        <v>20</v>
      </c>
      <c r="B165" t="s">
        <v>6</v>
      </c>
      <c r="C165">
        <v>33.299999999999997</v>
      </c>
      <c r="D165">
        <v>0</v>
      </c>
      <c r="E165" t="s">
        <v>10</v>
      </c>
      <c r="F165" t="s">
        <v>8</v>
      </c>
      <c r="G165">
        <v>1880.4870000000001</v>
      </c>
    </row>
    <row r="166" spans="1:7">
      <c r="A166">
        <v>20</v>
      </c>
      <c r="B166" t="s">
        <v>9</v>
      </c>
      <c r="C166">
        <v>39.4</v>
      </c>
      <c r="D166">
        <v>2</v>
      </c>
      <c r="E166" t="s">
        <v>7</v>
      </c>
      <c r="F166" t="s">
        <v>8</v>
      </c>
      <c r="G166">
        <v>38344.565999999999</v>
      </c>
    </row>
    <row r="167" spans="1:7">
      <c r="A167">
        <v>20</v>
      </c>
      <c r="B167" t="s">
        <v>9</v>
      </c>
      <c r="C167">
        <v>22</v>
      </c>
      <c r="D167">
        <v>1</v>
      </c>
      <c r="E167" t="s">
        <v>10</v>
      </c>
      <c r="F167" t="s">
        <v>8</v>
      </c>
      <c r="G167">
        <v>1964.78</v>
      </c>
    </row>
    <row r="168" spans="1:7">
      <c r="A168">
        <v>21</v>
      </c>
      <c r="B168" t="s">
        <v>6</v>
      </c>
      <c r="C168">
        <v>33.630000000000003</v>
      </c>
      <c r="D168">
        <v>2</v>
      </c>
      <c r="E168" t="s">
        <v>10</v>
      </c>
      <c r="F168" t="s">
        <v>12</v>
      </c>
      <c r="G168">
        <v>3579.8287</v>
      </c>
    </row>
    <row r="169" spans="1:7">
      <c r="A169">
        <v>21</v>
      </c>
      <c r="B169" t="s">
        <v>9</v>
      </c>
      <c r="C169">
        <v>35.53</v>
      </c>
      <c r="D169">
        <v>0</v>
      </c>
      <c r="E169" t="s">
        <v>10</v>
      </c>
      <c r="F169" t="s">
        <v>11</v>
      </c>
      <c r="G169">
        <v>1532.4697000000001</v>
      </c>
    </row>
    <row r="170" spans="1:7">
      <c r="A170">
        <v>21</v>
      </c>
      <c r="B170" t="s">
        <v>6</v>
      </c>
      <c r="C170">
        <v>39.49</v>
      </c>
      <c r="D170">
        <v>0</v>
      </c>
      <c r="E170" t="s">
        <v>10</v>
      </c>
      <c r="F170" t="s">
        <v>11</v>
      </c>
      <c r="G170">
        <v>2026.9740999999999</v>
      </c>
    </row>
    <row r="171" spans="1:7">
      <c r="A171">
        <v>21</v>
      </c>
      <c r="B171" t="s">
        <v>6</v>
      </c>
      <c r="C171">
        <v>35.72</v>
      </c>
      <c r="D171">
        <v>0</v>
      </c>
      <c r="E171" t="s">
        <v>10</v>
      </c>
      <c r="F171" t="s">
        <v>12</v>
      </c>
      <c r="G171">
        <v>2404.7338</v>
      </c>
    </row>
    <row r="172" spans="1:7">
      <c r="A172">
        <v>21</v>
      </c>
      <c r="B172" t="s">
        <v>6</v>
      </c>
      <c r="C172">
        <v>26.4</v>
      </c>
      <c r="D172">
        <v>1</v>
      </c>
      <c r="E172" t="s">
        <v>10</v>
      </c>
      <c r="F172" t="s">
        <v>8</v>
      </c>
      <c r="G172">
        <v>2597.779</v>
      </c>
    </row>
    <row r="173" spans="1:7">
      <c r="A173">
        <v>21</v>
      </c>
      <c r="B173" t="s">
        <v>6</v>
      </c>
      <c r="C173">
        <v>21.89</v>
      </c>
      <c r="D173">
        <v>2</v>
      </c>
      <c r="E173" t="s">
        <v>10</v>
      </c>
      <c r="F173" t="s">
        <v>11</v>
      </c>
      <c r="G173">
        <v>3180.5101</v>
      </c>
    </row>
    <row r="174" spans="1:7">
      <c r="A174">
        <v>21</v>
      </c>
      <c r="B174" t="s">
        <v>9</v>
      </c>
      <c r="C174">
        <v>31.02</v>
      </c>
      <c r="D174">
        <v>0</v>
      </c>
      <c r="E174" t="s">
        <v>10</v>
      </c>
      <c r="F174" t="s">
        <v>11</v>
      </c>
      <c r="G174">
        <v>16586.49771</v>
      </c>
    </row>
    <row r="175" spans="1:7">
      <c r="A175">
        <v>21</v>
      </c>
      <c r="B175" t="s">
        <v>6</v>
      </c>
      <c r="C175">
        <v>16.815000000000001</v>
      </c>
      <c r="D175">
        <v>1</v>
      </c>
      <c r="E175" t="s">
        <v>10</v>
      </c>
      <c r="F175" t="s">
        <v>13</v>
      </c>
      <c r="G175">
        <v>3167.4558499999998</v>
      </c>
    </row>
    <row r="176" spans="1:7">
      <c r="A176">
        <v>21</v>
      </c>
      <c r="B176" t="s">
        <v>9</v>
      </c>
      <c r="C176">
        <v>36.85</v>
      </c>
      <c r="D176">
        <v>0</v>
      </c>
      <c r="E176" t="s">
        <v>10</v>
      </c>
      <c r="F176" t="s">
        <v>11</v>
      </c>
      <c r="G176">
        <v>1534.3045</v>
      </c>
    </row>
    <row r="177" spans="1:7">
      <c r="A177">
        <v>21</v>
      </c>
      <c r="B177" t="s">
        <v>9</v>
      </c>
      <c r="C177">
        <v>25.7</v>
      </c>
      <c r="D177">
        <v>4</v>
      </c>
      <c r="E177" t="s">
        <v>7</v>
      </c>
      <c r="F177" t="s">
        <v>8</v>
      </c>
      <c r="G177">
        <v>17942.106</v>
      </c>
    </row>
    <row r="178" spans="1:7">
      <c r="A178">
        <v>21</v>
      </c>
      <c r="B178" t="s">
        <v>9</v>
      </c>
      <c r="C178">
        <v>23.75</v>
      </c>
      <c r="D178">
        <v>2</v>
      </c>
      <c r="E178" t="s">
        <v>10</v>
      </c>
      <c r="F178" t="s">
        <v>12</v>
      </c>
      <c r="G178">
        <v>3077.0954999999999</v>
      </c>
    </row>
    <row r="179" spans="1:7">
      <c r="A179">
        <v>21</v>
      </c>
      <c r="B179" t="s">
        <v>9</v>
      </c>
      <c r="C179">
        <v>20.234999999999999</v>
      </c>
      <c r="D179">
        <v>3</v>
      </c>
      <c r="E179" t="s">
        <v>10</v>
      </c>
      <c r="F179" t="s">
        <v>13</v>
      </c>
      <c r="G179">
        <v>3861.2096499999998</v>
      </c>
    </row>
    <row r="180" spans="1:7">
      <c r="A180">
        <v>21</v>
      </c>
      <c r="B180" t="s">
        <v>6</v>
      </c>
      <c r="C180">
        <v>21.85</v>
      </c>
      <c r="D180">
        <v>1</v>
      </c>
      <c r="E180" t="s">
        <v>7</v>
      </c>
      <c r="F180" t="s">
        <v>13</v>
      </c>
      <c r="G180">
        <v>15359.104499999999</v>
      </c>
    </row>
    <row r="181" spans="1:7">
      <c r="A181">
        <v>21</v>
      </c>
      <c r="B181" t="s">
        <v>6</v>
      </c>
      <c r="C181">
        <v>17.399999999999999</v>
      </c>
      <c r="D181">
        <v>1</v>
      </c>
      <c r="E181" t="s">
        <v>10</v>
      </c>
      <c r="F181" t="s">
        <v>8</v>
      </c>
      <c r="G181">
        <v>2585.2689999999998</v>
      </c>
    </row>
    <row r="182" spans="1:7">
      <c r="A182">
        <v>21</v>
      </c>
      <c r="B182" t="s">
        <v>9</v>
      </c>
      <c r="C182">
        <v>27.36</v>
      </c>
      <c r="D182">
        <v>0</v>
      </c>
      <c r="E182" t="s">
        <v>10</v>
      </c>
      <c r="F182" t="s">
        <v>13</v>
      </c>
      <c r="G182">
        <v>2104.1134000000002</v>
      </c>
    </row>
    <row r="183" spans="1:7">
      <c r="A183">
        <v>21</v>
      </c>
      <c r="B183" t="s">
        <v>6</v>
      </c>
      <c r="C183">
        <v>34.869999999999997</v>
      </c>
      <c r="D183">
        <v>0</v>
      </c>
      <c r="E183" t="s">
        <v>10</v>
      </c>
      <c r="F183" t="s">
        <v>11</v>
      </c>
      <c r="G183">
        <v>2020.5523000000001</v>
      </c>
    </row>
    <row r="184" spans="1:7">
      <c r="A184">
        <v>21</v>
      </c>
      <c r="B184" t="s">
        <v>9</v>
      </c>
      <c r="C184">
        <v>28.975000000000001</v>
      </c>
      <c r="D184">
        <v>0</v>
      </c>
      <c r="E184" t="s">
        <v>10</v>
      </c>
      <c r="F184" t="s">
        <v>12</v>
      </c>
      <c r="G184">
        <v>1906.35825</v>
      </c>
    </row>
    <row r="185" spans="1:7">
      <c r="A185">
        <v>21</v>
      </c>
      <c r="B185" t="s">
        <v>9</v>
      </c>
      <c r="C185">
        <v>36.86</v>
      </c>
      <c r="D185">
        <v>0</v>
      </c>
      <c r="E185" t="s">
        <v>10</v>
      </c>
      <c r="F185" t="s">
        <v>12</v>
      </c>
      <c r="G185">
        <v>1917.3184000000001</v>
      </c>
    </row>
    <row r="186" spans="1:7">
      <c r="A186">
        <v>21</v>
      </c>
      <c r="B186" t="s">
        <v>9</v>
      </c>
      <c r="C186">
        <v>22.3</v>
      </c>
      <c r="D186">
        <v>1</v>
      </c>
      <c r="E186" t="s">
        <v>10</v>
      </c>
      <c r="F186" t="s">
        <v>8</v>
      </c>
      <c r="G186">
        <v>2103.08</v>
      </c>
    </row>
    <row r="187" spans="1:7">
      <c r="A187">
        <v>21</v>
      </c>
      <c r="B187" t="s">
        <v>9</v>
      </c>
      <c r="C187">
        <v>31.1</v>
      </c>
      <c r="D187">
        <v>0</v>
      </c>
      <c r="E187" t="s">
        <v>10</v>
      </c>
      <c r="F187" t="s">
        <v>8</v>
      </c>
      <c r="G187">
        <v>1526.3119999999999</v>
      </c>
    </row>
    <row r="188" spans="1:7">
      <c r="A188">
        <v>21</v>
      </c>
      <c r="B188" t="s">
        <v>6</v>
      </c>
      <c r="C188">
        <v>22.135000000000002</v>
      </c>
      <c r="D188">
        <v>0</v>
      </c>
      <c r="E188" t="s">
        <v>10</v>
      </c>
      <c r="F188" t="s">
        <v>13</v>
      </c>
      <c r="G188">
        <v>2585.8506499999999</v>
      </c>
    </row>
    <row r="189" spans="1:7">
      <c r="A189">
        <v>21</v>
      </c>
      <c r="B189" t="s">
        <v>9</v>
      </c>
      <c r="C189">
        <v>25.745000000000001</v>
      </c>
      <c r="D189">
        <v>2</v>
      </c>
      <c r="E189" t="s">
        <v>10</v>
      </c>
      <c r="F189" t="s">
        <v>13</v>
      </c>
      <c r="G189">
        <v>3279.8685500000001</v>
      </c>
    </row>
    <row r="190" spans="1:7">
      <c r="A190">
        <v>21</v>
      </c>
      <c r="B190" t="s">
        <v>6</v>
      </c>
      <c r="C190">
        <v>32.68</v>
      </c>
      <c r="D190">
        <v>2</v>
      </c>
      <c r="E190" t="s">
        <v>10</v>
      </c>
      <c r="F190" t="s">
        <v>12</v>
      </c>
      <c r="G190">
        <v>26018.950519999999</v>
      </c>
    </row>
    <row r="191" spans="1:7">
      <c r="A191">
        <v>21</v>
      </c>
      <c r="B191" t="s">
        <v>6</v>
      </c>
      <c r="C191">
        <v>34.6</v>
      </c>
      <c r="D191">
        <v>0</v>
      </c>
      <c r="E191" t="s">
        <v>10</v>
      </c>
      <c r="F191" t="s">
        <v>8</v>
      </c>
      <c r="G191">
        <v>2020.1769999999999</v>
      </c>
    </row>
    <row r="192" spans="1:7">
      <c r="A192">
        <v>21</v>
      </c>
      <c r="B192" t="s">
        <v>9</v>
      </c>
      <c r="C192">
        <v>31.254999999999999</v>
      </c>
      <c r="D192">
        <v>0</v>
      </c>
      <c r="E192" t="s">
        <v>10</v>
      </c>
      <c r="F192" t="s">
        <v>12</v>
      </c>
      <c r="G192">
        <v>1909.52745</v>
      </c>
    </row>
    <row r="193" spans="1:7">
      <c r="A193">
        <v>21</v>
      </c>
      <c r="B193" t="s">
        <v>9</v>
      </c>
      <c r="C193">
        <v>26.03</v>
      </c>
      <c r="D193">
        <v>0</v>
      </c>
      <c r="E193" t="s">
        <v>10</v>
      </c>
      <c r="F193" t="s">
        <v>13</v>
      </c>
      <c r="G193">
        <v>2102.2647000000002</v>
      </c>
    </row>
    <row r="194" spans="1:7">
      <c r="A194">
        <v>21</v>
      </c>
      <c r="B194" t="s">
        <v>9</v>
      </c>
      <c r="C194">
        <v>23.21</v>
      </c>
      <c r="D194">
        <v>0</v>
      </c>
      <c r="E194" t="s">
        <v>10</v>
      </c>
      <c r="F194" t="s">
        <v>11</v>
      </c>
      <c r="G194">
        <v>1515.3449000000001</v>
      </c>
    </row>
    <row r="195" spans="1:7">
      <c r="A195">
        <v>21</v>
      </c>
      <c r="B195" t="s">
        <v>6</v>
      </c>
      <c r="C195">
        <v>25.8</v>
      </c>
      <c r="D195">
        <v>0</v>
      </c>
      <c r="E195" t="s">
        <v>10</v>
      </c>
      <c r="F195" t="s">
        <v>8</v>
      </c>
      <c r="G195">
        <v>2007.9449999999999</v>
      </c>
    </row>
    <row r="196" spans="1:7">
      <c r="A196">
        <v>22</v>
      </c>
      <c r="B196" t="s">
        <v>9</v>
      </c>
      <c r="C196">
        <v>35.6</v>
      </c>
      <c r="D196">
        <v>0</v>
      </c>
      <c r="E196" t="s">
        <v>7</v>
      </c>
      <c r="F196" t="s">
        <v>8</v>
      </c>
      <c r="G196">
        <v>35585.576000000001</v>
      </c>
    </row>
    <row r="197" spans="1:7">
      <c r="A197">
        <v>22</v>
      </c>
      <c r="B197" t="s">
        <v>6</v>
      </c>
      <c r="C197">
        <v>39.805</v>
      </c>
      <c r="D197">
        <v>0</v>
      </c>
      <c r="E197" t="s">
        <v>10</v>
      </c>
      <c r="F197" t="s">
        <v>13</v>
      </c>
      <c r="G197">
        <v>2755.0209500000001</v>
      </c>
    </row>
    <row r="198" spans="1:7">
      <c r="A198">
        <v>22</v>
      </c>
      <c r="B198" t="s">
        <v>9</v>
      </c>
      <c r="C198">
        <v>37.619999999999997</v>
      </c>
      <c r="D198">
        <v>1</v>
      </c>
      <c r="E198" t="s">
        <v>7</v>
      </c>
      <c r="F198" t="s">
        <v>11</v>
      </c>
      <c r="G198">
        <v>37165.163800000002</v>
      </c>
    </row>
    <row r="199" spans="1:7">
      <c r="A199">
        <v>22</v>
      </c>
      <c r="B199" t="s">
        <v>6</v>
      </c>
      <c r="C199">
        <v>28.05</v>
      </c>
      <c r="D199">
        <v>0</v>
      </c>
      <c r="E199" t="s">
        <v>10</v>
      </c>
      <c r="F199" t="s">
        <v>11</v>
      </c>
      <c r="G199">
        <v>2155.6815000000001</v>
      </c>
    </row>
    <row r="200" spans="1:7">
      <c r="A200">
        <v>22</v>
      </c>
      <c r="B200" t="s">
        <v>9</v>
      </c>
      <c r="C200">
        <v>25.175000000000001</v>
      </c>
      <c r="D200">
        <v>0</v>
      </c>
      <c r="E200" t="s">
        <v>10</v>
      </c>
      <c r="F200" t="s">
        <v>12</v>
      </c>
      <c r="G200">
        <v>2045.68525</v>
      </c>
    </row>
    <row r="201" spans="1:7">
      <c r="A201">
        <v>22</v>
      </c>
      <c r="B201" t="s">
        <v>6</v>
      </c>
      <c r="C201">
        <v>36</v>
      </c>
      <c r="D201">
        <v>0</v>
      </c>
      <c r="E201" t="s">
        <v>10</v>
      </c>
      <c r="F201" t="s">
        <v>8</v>
      </c>
      <c r="G201">
        <v>2166.732</v>
      </c>
    </row>
    <row r="202" spans="1:7">
      <c r="A202">
        <v>22</v>
      </c>
      <c r="B202" t="s">
        <v>9</v>
      </c>
      <c r="C202">
        <v>19.95</v>
      </c>
      <c r="D202">
        <v>3</v>
      </c>
      <c r="E202" t="s">
        <v>10</v>
      </c>
      <c r="F202" t="s">
        <v>13</v>
      </c>
      <c r="G202">
        <v>4005.4225000000001</v>
      </c>
    </row>
    <row r="203" spans="1:7">
      <c r="A203">
        <v>22</v>
      </c>
      <c r="B203" t="s">
        <v>6</v>
      </c>
      <c r="C203">
        <v>24.3</v>
      </c>
      <c r="D203">
        <v>0</v>
      </c>
      <c r="E203" t="s">
        <v>10</v>
      </c>
      <c r="F203" t="s">
        <v>8</v>
      </c>
      <c r="G203">
        <v>2150.4690000000001</v>
      </c>
    </row>
    <row r="204" spans="1:7">
      <c r="A204">
        <v>22</v>
      </c>
      <c r="B204" t="s">
        <v>6</v>
      </c>
      <c r="C204">
        <v>28.82</v>
      </c>
      <c r="D204">
        <v>0</v>
      </c>
      <c r="E204" t="s">
        <v>10</v>
      </c>
      <c r="F204" t="s">
        <v>11</v>
      </c>
      <c r="G204">
        <v>2156.7518</v>
      </c>
    </row>
    <row r="205" spans="1:7">
      <c r="A205">
        <v>22</v>
      </c>
      <c r="B205" t="s">
        <v>9</v>
      </c>
      <c r="C205">
        <v>31.73</v>
      </c>
      <c r="D205">
        <v>0</v>
      </c>
      <c r="E205" t="s">
        <v>10</v>
      </c>
      <c r="F205" t="s">
        <v>13</v>
      </c>
      <c r="G205">
        <v>2254.7966999999999</v>
      </c>
    </row>
    <row r="206" spans="1:7">
      <c r="A206">
        <v>22</v>
      </c>
      <c r="B206" t="s">
        <v>9</v>
      </c>
      <c r="C206">
        <v>31.35</v>
      </c>
      <c r="D206">
        <v>1</v>
      </c>
      <c r="E206" t="s">
        <v>10</v>
      </c>
      <c r="F206" t="s">
        <v>12</v>
      </c>
      <c r="G206">
        <v>2643.2685000000001</v>
      </c>
    </row>
    <row r="207" spans="1:7">
      <c r="A207">
        <v>22</v>
      </c>
      <c r="B207" t="s">
        <v>9</v>
      </c>
      <c r="C207">
        <v>26.84</v>
      </c>
      <c r="D207">
        <v>0</v>
      </c>
      <c r="E207" t="s">
        <v>10</v>
      </c>
      <c r="F207" t="s">
        <v>11</v>
      </c>
      <c r="G207">
        <v>1664.9996000000001</v>
      </c>
    </row>
    <row r="208" spans="1:7">
      <c r="A208">
        <v>22</v>
      </c>
      <c r="B208" t="s">
        <v>6</v>
      </c>
      <c r="C208">
        <v>34.58</v>
      </c>
      <c r="D208">
        <v>2</v>
      </c>
      <c r="E208" t="s">
        <v>10</v>
      </c>
      <c r="F208" t="s">
        <v>13</v>
      </c>
      <c r="G208">
        <v>3925.7582000000002</v>
      </c>
    </row>
    <row r="209" spans="1:7">
      <c r="A209">
        <v>22</v>
      </c>
      <c r="B209" t="s">
        <v>6</v>
      </c>
      <c r="C209">
        <v>23.18</v>
      </c>
      <c r="D209">
        <v>0</v>
      </c>
      <c r="E209" t="s">
        <v>10</v>
      </c>
      <c r="F209" t="s">
        <v>13</v>
      </c>
      <c r="G209">
        <v>2731.9122000000002</v>
      </c>
    </row>
    <row r="210" spans="1:7">
      <c r="A210">
        <v>22</v>
      </c>
      <c r="B210" t="s">
        <v>9</v>
      </c>
      <c r="C210">
        <v>34.799999999999997</v>
      </c>
      <c r="D210">
        <v>3</v>
      </c>
      <c r="E210" t="s">
        <v>10</v>
      </c>
      <c r="F210" t="s">
        <v>8</v>
      </c>
      <c r="G210">
        <v>3443.0639999999999</v>
      </c>
    </row>
    <row r="211" spans="1:7">
      <c r="A211">
        <v>22</v>
      </c>
      <c r="B211" t="s">
        <v>9</v>
      </c>
      <c r="C211">
        <v>39.5</v>
      </c>
      <c r="D211">
        <v>0</v>
      </c>
      <c r="E211" t="s">
        <v>10</v>
      </c>
      <c r="F211" t="s">
        <v>8</v>
      </c>
      <c r="G211">
        <v>1682.597</v>
      </c>
    </row>
    <row r="212" spans="1:7">
      <c r="A212">
        <v>22</v>
      </c>
      <c r="B212" t="s">
        <v>9</v>
      </c>
      <c r="C212">
        <v>28.31</v>
      </c>
      <c r="D212">
        <v>1</v>
      </c>
      <c r="E212" t="s">
        <v>10</v>
      </c>
      <c r="F212" t="s">
        <v>12</v>
      </c>
      <c r="G212">
        <v>2639.0428999999999</v>
      </c>
    </row>
    <row r="213" spans="1:7">
      <c r="A213">
        <v>22</v>
      </c>
      <c r="B213" t="s">
        <v>6</v>
      </c>
      <c r="C213">
        <v>20.234999999999999</v>
      </c>
      <c r="D213">
        <v>0</v>
      </c>
      <c r="E213" t="s">
        <v>10</v>
      </c>
      <c r="F213" t="s">
        <v>12</v>
      </c>
      <c r="G213">
        <v>2527.8186500000002</v>
      </c>
    </row>
    <row r="214" spans="1:7">
      <c r="A214">
        <v>22</v>
      </c>
      <c r="B214" t="s">
        <v>6</v>
      </c>
      <c r="C214">
        <v>31.02</v>
      </c>
      <c r="D214">
        <v>3</v>
      </c>
      <c r="E214" t="s">
        <v>7</v>
      </c>
      <c r="F214" t="s">
        <v>11</v>
      </c>
      <c r="G214">
        <v>35595.589800000002</v>
      </c>
    </row>
    <row r="215" spans="1:7">
      <c r="A215">
        <v>22</v>
      </c>
      <c r="B215" t="s">
        <v>9</v>
      </c>
      <c r="C215">
        <v>37.07</v>
      </c>
      <c r="D215">
        <v>2</v>
      </c>
      <c r="E215" t="s">
        <v>7</v>
      </c>
      <c r="F215" t="s">
        <v>11</v>
      </c>
      <c r="G215">
        <v>37484.4493</v>
      </c>
    </row>
    <row r="216" spans="1:7">
      <c r="A216">
        <v>22</v>
      </c>
      <c r="B216" t="s">
        <v>9</v>
      </c>
      <c r="C216">
        <v>28.88</v>
      </c>
      <c r="D216">
        <v>0</v>
      </c>
      <c r="E216" t="s">
        <v>10</v>
      </c>
      <c r="F216" t="s">
        <v>13</v>
      </c>
      <c r="G216">
        <v>2250.8352</v>
      </c>
    </row>
    <row r="217" spans="1:7">
      <c r="A217">
        <v>22</v>
      </c>
      <c r="B217" t="s">
        <v>9</v>
      </c>
      <c r="C217">
        <v>52.58</v>
      </c>
      <c r="D217">
        <v>1</v>
      </c>
      <c r="E217" t="s">
        <v>7</v>
      </c>
      <c r="F217" t="s">
        <v>11</v>
      </c>
      <c r="G217">
        <v>44501.398200000003</v>
      </c>
    </row>
    <row r="218" spans="1:7">
      <c r="A218">
        <v>22</v>
      </c>
      <c r="B218" t="s">
        <v>6</v>
      </c>
      <c r="C218">
        <v>30.4</v>
      </c>
      <c r="D218">
        <v>0</v>
      </c>
      <c r="E218" t="s">
        <v>7</v>
      </c>
      <c r="F218" t="s">
        <v>12</v>
      </c>
      <c r="G218">
        <v>33907.548000000003</v>
      </c>
    </row>
    <row r="219" spans="1:7">
      <c r="A219">
        <v>22</v>
      </c>
      <c r="B219" t="s">
        <v>9</v>
      </c>
      <c r="C219">
        <v>33.770000000000003</v>
      </c>
      <c r="D219">
        <v>0</v>
      </c>
      <c r="E219" t="s">
        <v>10</v>
      </c>
      <c r="F219" t="s">
        <v>11</v>
      </c>
      <c r="G219">
        <v>1674.6323</v>
      </c>
    </row>
    <row r="220" spans="1:7">
      <c r="A220">
        <v>22</v>
      </c>
      <c r="B220" t="s">
        <v>6</v>
      </c>
      <c r="C220">
        <v>27.1</v>
      </c>
      <c r="D220">
        <v>0</v>
      </c>
      <c r="E220" t="s">
        <v>10</v>
      </c>
      <c r="F220" t="s">
        <v>8</v>
      </c>
      <c r="G220">
        <v>2154.3609999999999</v>
      </c>
    </row>
    <row r="221" spans="1:7">
      <c r="A221">
        <v>22</v>
      </c>
      <c r="B221" t="s">
        <v>9</v>
      </c>
      <c r="C221">
        <v>32.11</v>
      </c>
      <c r="D221">
        <v>0</v>
      </c>
      <c r="E221" t="s">
        <v>10</v>
      </c>
      <c r="F221" t="s">
        <v>12</v>
      </c>
      <c r="G221">
        <v>2055.3249000000001</v>
      </c>
    </row>
    <row r="222" spans="1:7">
      <c r="A222">
        <v>22</v>
      </c>
      <c r="B222" t="s">
        <v>6</v>
      </c>
      <c r="C222">
        <v>21.28</v>
      </c>
      <c r="D222">
        <v>3</v>
      </c>
      <c r="E222" t="s">
        <v>10</v>
      </c>
      <c r="F222" t="s">
        <v>12</v>
      </c>
      <c r="G222">
        <v>4296.2712000000001</v>
      </c>
    </row>
    <row r="223" spans="1:7">
      <c r="A223">
        <v>22</v>
      </c>
      <c r="B223" t="s">
        <v>6</v>
      </c>
      <c r="C223">
        <v>30.4</v>
      </c>
      <c r="D223">
        <v>0</v>
      </c>
      <c r="E223" t="s">
        <v>10</v>
      </c>
      <c r="F223" t="s">
        <v>13</v>
      </c>
      <c r="G223">
        <v>2741.9479999999999</v>
      </c>
    </row>
    <row r="224" spans="1:7">
      <c r="A224">
        <v>23</v>
      </c>
      <c r="B224" t="s">
        <v>9</v>
      </c>
      <c r="C224">
        <v>34.4</v>
      </c>
      <c r="D224">
        <v>0</v>
      </c>
      <c r="E224" t="s">
        <v>10</v>
      </c>
      <c r="F224" t="s">
        <v>8</v>
      </c>
      <c r="G224">
        <v>1826.8430000000001</v>
      </c>
    </row>
    <row r="225" spans="1:7">
      <c r="A225">
        <v>23</v>
      </c>
      <c r="B225" t="s">
        <v>9</v>
      </c>
      <c r="C225">
        <v>23.844999999999999</v>
      </c>
      <c r="D225">
        <v>0</v>
      </c>
      <c r="E225" t="s">
        <v>10</v>
      </c>
      <c r="F225" t="s">
        <v>13</v>
      </c>
      <c r="G225">
        <v>2395.17155</v>
      </c>
    </row>
    <row r="226" spans="1:7">
      <c r="A226">
        <v>23</v>
      </c>
      <c r="B226" t="s">
        <v>9</v>
      </c>
      <c r="C226">
        <v>17.385000000000002</v>
      </c>
      <c r="D226">
        <v>1</v>
      </c>
      <c r="E226" t="s">
        <v>10</v>
      </c>
      <c r="F226" t="s">
        <v>12</v>
      </c>
      <c r="G226">
        <v>2775.1921499999999</v>
      </c>
    </row>
    <row r="227" spans="1:7">
      <c r="A227">
        <v>23</v>
      </c>
      <c r="B227" t="s">
        <v>6</v>
      </c>
      <c r="C227">
        <v>36.67</v>
      </c>
      <c r="D227">
        <v>2</v>
      </c>
      <c r="E227" t="s">
        <v>7</v>
      </c>
      <c r="F227" t="s">
        <v>13</v>
      </c>
      <c r="G227">
        <v>38511.628299999997</v>
      </c>
    </row>
    <row r="228" spans="1:7">
      <c r="A228">
        <v>23</v>
      </c>
      <c r="B228" t="s">
        <v>9</v>
      </c>
      <c r="C228">
        <v>41.91</v>
      </c>
      <c r="D228">
        <v>0</v>
      </c>
      <c r="E228" t="s">
        <v>10</v>
      </c>
      <c r="F228" t="s">
        <v>11</v>
      </c>
      <c r="G228">
        <v>1837.2819</v>
      </c>
    </row>
    <row r="229" spans="1:7">
      <c r="A229">
        <v>23</v>
      </c>
      <c r="B229" t="s">
        <v>6</v>
      </c>
      <c r="C229">
        <v>28.31</v>
      </c>
      <c r="D229">
        <v>0</v>
      </c>
      <c r="E229" t="s">
        <v>7</v>
      </c>
      <c r="F229" t="s">
        <v>12</v>
      </c>
      <c r="G229">
        <v>18033.9679</v>
      </c>
    </row>
    <row r="230" spans="1:7">
      <c r="A230">
        <v>23</v>
      </c>
      <c r="B230" t="s">
        <v>9</v>
      </c>
      <c r="C230">
        <v>32.56</v>
      </c>
      <c r="D230">
        <v>0</v>
      </c>
      <c r="E230" t="s">
        <v>10</v>
      </c>
      <c r="F230" t="s">
        <v>11</v>
      </c>
      <c r="G230">
        <v>1824.2854</v>
      </c>
    </row>
    <row r="231" spans="1:7">
      <c r="A231">
        <v>23</v>
      </c>
      <c r="B231" t="s">
        <v>6</v>
      </c>
      <c r="C231">
        <v>34.96</v>
      </c>
      <c r="D231">
        <v>3</v>
      </c>
      <c r="E231" t="s">
        <v>10</v>
      </c>
      <c r="F231" t="s">
        <v>12</v>
      </c>
      <c r="G231">
        <v>4466.6214</v>
      </c>
    </row>
    <row r="232" spans="1:7">
      <c r="A232">
        <v>23</v>
      </c>
      <c r="B232" t="s">
        <v>6</v>
      </c>
      <c r="C232">
        <v>39.270000000000003</v>
      </c>
      <c r="D232">
        <v>2</v>
      </c>
      <c r="E232" t="s">
        <v>10</v>
      </c>
      <c r="F232" t="s">
        <v>11</v>
      </c>
      <c r="G232">
        <v>3500.6122999999998</v>
      </c>
    </row>
    <row r="233" spans="1:7">
      <c r="A233">
        <v>23</v>
      </c>
      <c r="B233" t="s">
        <v>9</v>
      </c>
      <c r="C233">
        <v>31.73</v>
      </c>
      <c r="D233">
        <v>3</v>
      </c>
      <c r="E233" t="s">
        <v>7</v>
      </c>
      <c r="F233" t="s">
        <v>13</v>
      </c>
      <c r="G233">
        <v>36189.101699999999</v>
      </c>
    </row>
    <row r="234" spans="1:7">
      <c r="A234">
        <v>23</v>
      </c>
      <c r="B234" t="s">
        <v>9</v>
      </c>
      <c r="C234">
        <v>35.200000000000003</v>
      </c>
      <c r="D234">
        <v>1</v>
      </c>
      <c r="E234" t="s">
        <v>10</v>
      </c>
      <c r="F234" t="s">
        <v>8</v>
      </c>
      <c r="G234">
        <v>2416.9549999999999</v>
      </c>
    </row>
    <row r="235" spans="1:7">
      <c r="A235">
        <v>23</v>
      </c>
      <c r="B235" t="s">
        <v>9</v>
      </c>
      <c r="C235">
        <v>26.51</v>
      </c>
      <c r="D235">
        <v>0</v>
      </c>
      <c r="E235" t="s">
        <v>10</v>
      </c>
      <c r="F235" t="s">
        <v>11</v>
      </c>
      <c r="G235">
        <v>1815.8759</v>
      </c>
    </row>
    <row r="236" spans="1:7">
      <c r="A236">
        <v>23</v>
      </c>
      <c r="B236" t="s">
        <v>9</v>
      </c>
      <c r="C236">
        <v>37.1</v>
      </c>
      <c r="D236">
        <v>3</v>
      </c>
      <c r="E236" t="s">
        <v>10</v>
      </c>
      <c r="F236" t="s">
        <v>8</v>
      </c>
      <c r="G236">
        <v>3597.596</v>
      </c>
    </row>
    <row r="237" spans="1:7">
      <c r="A237">
        <v>23</v>
      </c>
      <c r="B237" t="s">
        <v>6</v>
      </c>
      <c r="C237">
        <v>32.78</v>
      </c>
      <c r="D237">
        <v>2</v>
      </c>
      <c r="E237" t="s">
        <v>7</v>
      </c>
      <c r="F237" t="s">
        <v>11</v>
      </c>
      <c r="G237">
        <v>36021.011200000001</v>
      </c>
    </row>
    <row r="238" spans="1:7">
      <c r="A238">
        <v>23</v>
      </c>
      <c r="B238" t="s">
        <v>9</v>
      </c>
      <c r="C238">
        <v>50.38</v>
      </c>
      <c r="D238">
        <v>1</v>
      </c>
      <c r="E238" t="s">
        <v>10</v>
      </c>
      <c r="F238" t="s">
        <v>11</v>
      </c>
      <c r="G238">
        <v>2438.0551999999998</v>
      </c>
    </row>
    <row r="239" spans="1:7">
      <c r="A239">
        <v>23</v>
      </c>
      <c r="B239" t="s">
        <v>6</v>
      </c>
      <c r="C239">
        <v>28.12</v>
      </c>
      <c r="D239">
        <v>0</v>
      </c>
      <c r="E239" t="s">
        <v>10</v>
      </c>
      <c r="F239" t="s">
        <v>12</v>
      </c>
      <c r="G239">
        <v>2690.1138000000001</v>
      </c>
    </row>
    <row r="240" spans="1:7">
      <c r="A240">
        <v>23</v>
      </c>
      <c r="B240" t="s">
        <v>9</v>
      </c>
      <c r="C240">
        <v>27.36</v>
      </c>
      <c r="D240">
        <v>1</v>
      </c>
      <c r="E240" t="s">
        <v>10</v>
      </c>
      <c r="F240" t="s">
        <v>12</v>
      </c>
      <c r="G240">
        <v>2789.0574000000001</v>
      </c>
    </row>
    <row r="241" spans="1:7">
      <c r="A241">
        <v>23</v>
      </c>
      <c r="B241" t="s">
        <v>9</v>
      </c>
      <c r="C241">
        <v>18.715</v>
      </c>
      <c r="D241">
        <v>0</v>
      </c>
      <c r="E241" t="s">
        <v>10</v>
      </c>
      <c r="F241" t="s">
        <v>12</v>
      </c>
      <c r="G241">
        <v>21595.382290000001</v>
      </c>
    </row>
    <row r="242" spans="1:7">
      <c r="A242">
        <v>23</v>
      </c>
      <c r="B242" t="s">
        <v>9</v>
      </c>
      <c r="C242">
        <v>32.700000000000003</v>
      </c>
      <c r="D242">
        <v>3</v>
      </c>
      <c r="E242" t="s">
        <v>10</v>
      </c>
      <c r="F242" t="s">
        <v>8</v>
      </c>
      <c r="G242">
        <v>3591.48</v>
      </c>
    </row>
    <row r="243" spans="1:7">
      <c r="A243">
        <v>23</v>
      </c>
      <c r="B243" t="s">
        <v>9</v>
      </c>
      <c r="C243">
        <v>24.51</v>
      </c>
      <c r="D243">
        <v>0</v>
      </c>
      <c r="E243" t="s">
        <v>10</v>
      </c>
      <c r="F243" t="s">
        <v>13</v>
      </c>
      <c r="G243">
        <v>2396.0958999999998</v>
      </c>
    </row>
    <row r="244" spans="1:7">
      <c r="A244">
        <v>23</v>
      </c>
      <c r="B244" t="s">
        <v>6</v>
      </c>
      <c r="C244">
        <v>31.4</v>
      </c>
      <c r="D244">
        <v>0</v>
      </c>
      <c r="E244" t="s">
        <v>7</v>
      </c>
      <c r="F244" t="s">
        <v>8</v>
      </c>
      <c r="G244">
        <v>34166.273000000001</v>
      </c>
    </row>
    <row r="245" spans="1:7">
      <c r="A245">
        <v>23</v>
      </c>
      <c r="B245" t="s">
        <v>6</v>
      </c>
      <c r="C245">
        <v>42.75</v>
      </c>
      <c r="D245">
        <v>1</v>
      </c>
      <c r="E245" t="s">
        <v>7</v>
      </c>
      <c r="F245" t="s">
        <v>13</v>
      </c>
      <c r="G245">
        <v>40904.199500000002</v>
      </c>
    </row>
    <row r="246" spans="1:7">
      <c r="A246">
        <v>23</v>
      </c>
      <c r="B246" t="s">
        <v>6</v>
      </c>
      <c r="C246">
        <v>23.18</v>
      </c>
      <c r="D246">
        <v>2</v>
      </c>
      <c r="E246" t="s">
        <v>10</v>
      </c>
      <c r="F246" t="s">
        <v>12</v>
      </c>
      <c r="G246">
        <v>14426.073850000001</v>
      </c>
    </row>
    <row r="247" spans="1:7">
      <c r="A247">
        <v>23</v>
      </c>
      <c r="B247" t="s">
        <v>6</v>
      </c>
      <c r="C247">
        <v>34.865000000000002</v>
      </c>
      <c r="D247">
        <v>0</v>
      </c>
      <c r="E247" t="s">
        <v>10</v>
      </c>
      <c r="F247" t="s">
        <v>13</v>
      </c>
      <c r="G247">
        <v>2899.4893499999998</v>
      </c>
    </row>
    <row r="248" spans="1:7">
      <c r="A248">
        <v>23</v>
      </c>
      <c r="B248" t="s">
        <v>6</v>
      </c>
      <c r="C248">
        <v>28.49</v>
      </c>
      <c r="D248">
        <v>1</v>
      </c>
      <c r="E248" t="s">
        <v>7</v>
      </c>
      <c r="F248" t="s">
        <v>11</v>
      </c>
      <c r="G248">
        <v>18328.238099999999</v>
      </c>
    </row>
    <row r="249" spans="1:7">
      <c r="A249">
        <v>23</v>
      </c>
      <c r="B249" t="s">
        <v>6</v>
      </c>
      <c r="C249">
        <v>28</v>
      </c>
      <c r="D249">
        <v>0</v>
      </c>
      <c r="E249" t="s">
        <v>10</v>
      </c>
      <c r="F249" t="s">
        <v>8</v>
      </c>
      <c r="G249">
        <v>13126.677449999999</v>
      </c>
    </row>
    <row r="250" spans="1:7">
      <c r="A250">
        <v>23</v>
      </c>
      <c r="B250" t="s">
        <v>6</v>
      </c>
      <c r="C250">
        <v>24.225000000000001</v>
      </c>
      <c r="D250">
        <v>2</v>
      </c>
      <c r="E250" t="s">
        <v>10</v>
      </c>
      <c r="F250" t="s">
        <v>13</v>
      </c>
      <c r="G250">
        <v>22395.74424</v>
      </c>
    </row>
    <row r="251" spans="1:7">
      <c r="A251">
        <v>23</v>
      </c>
      <c r="B251" t="s">
        <v>6</v>
      </c>
      <c r="C251">
        <v>33.4</v>
      </c>
      <c r="D251">
        <v>0</v>
      </c>
      <c r="E251" t="s">
        <v>10</v>
      </c>
      <c r="F251" t="s">
        <v>8</v>
      </c>
      <c r="G251">
        <v>10795.937330000001</v>
      </c>
    </row>
    <row r="252" spans="1:7">
      <c r="A252">
        <v>24</v>
      </c>
      <c r="B252" t="s">
        <v>6</v>
      </c>
      <c r="C252">
        <v>26.6</v>
      </c>
      <c r="D252">
        <v>0</v>
      </c>
      <c r="E252" t="s">
        <v>10</v>
      </c>
      <c r="F252" t="s">
        <v>13</v>
      </c>
      <c r="G252">
        <v>3046.0619999999999</v>
      </c>
    </row>
    <row r="253" spans="1:7">
      <c r="A253">
        <v>24</v>
      </c>
      <c r="B253" t="s">
        <v>6</v>
      </c>
      <c r="C253">
        <v>33.344999999999999</v>
      </c>
      <c r="D253">
        <v>0</v>
      </c>
      <c r="E253" t="s">
        <v>10</v>
      </c>
      <c r="F253" t="s">
        <v>12</v>
      </c>
      <c r="G253">
        <v>2855.4375500000001</v>
      </c>
    </row>
    <row r="254" spans="1:7">
      <c r="A254">
        <v>24</v>
      </c>
      <c r="B254" t="s">
        <v>9</v>
      </c>
      <c r="C254">
        <v>28.5</v>
      </c>
      <c r="D254">
        <v>2</v>
      </c>
      <c r="E254" t="s">
        <v>10</v>
      </c>
      <c r="F254" t="s">
        <v>12</v>
      </c>
      <c r="G254">
        <v>3537.703</v>
      </c>
    </row>
    <row r="255" spans="1:7">
      <c r="A255">
        <v>24</v>
      </c>
      <c r="B255" t="s">
        <v>6</v>
      </c>
      <c r="C255">
        <v>23.21</v>
      </c>
      <c r="D255">
        <v>0</v>
      </c>
      <c r="E255" t="s">
        <v>10</v>
      </c>
      <c r="F255" t="s">
        <v>11</v>
      </c>
      <c r="G255">
        <v>25081.76784</v>
      </c>
    </row>
    <row r="256" spans="1:7">
      <c r="A256">
        <v>24</v>
      </c>
      <c r="B256" t="s">
        <v>9</v>
      </c>
      <c r="C256">
        <v>35.86</v>
      </c>
      <c r="D256">
        <v>0</v>
      </c>
      <c r="E256" t="s">
        <v>10</v>
      </c>
      <c r="F256" t="s">
        <v>11</v>
      </c>
      <c r="G256">
        <v>1986.9333999999999</v>
      </c>
    </row>
    <row r="257" spans="1:7">
      <c r="A257">
        <v>24</v>
      </c>
      <c r="B257" t="s">
        <v>6</v>
      </c>
      <c r="C257">
        <v>27.6</v>
      </c>
      <c r="D257">
        <v>0</v>
      </c>
      <c r="E257" t="s">
        <v>10</v>
      </c>
      <c r="F257" t="s">
        <v>8</v>
      </c>
      <c r="G257">
        <v>18955.220170000001</v>
      </c>
    </row>
    <row r="258" spans="1:7">
      <c r="A258">
        <v>24</v>
      </c>
      <c r="B258" t="s">
        <v>9</v>
      </c>
      <c r="C258">
        <v>40.15</v>
      </c>
      <c r="D258">
        <v>0</v>
      </c>
      <c r="E258" t="s">
        <v>7</v>
      </c>
      <c r="F258" t="s">
        <v>11</v>
      </c>
      <c r="G258">
        <v>38126.246500000001</v>
      </c>
    </row>
    <row r="259" spans="1:7">
      <c r="A259">
        <v>24</v>
      </c>
      <c r="B259" t="s">
        <v>6</v>
      </c>
      <c r="C259">
        <v>30.21</v>
      </c>
      <c r="D259">
        <v>3</v>
      </c>
      <c r="E259" t="s">
        <v>10</v>
      </c>
      <c r="F259" t="s">
        <v>12</v>
      </c>
      <c r="G259">
        <v>4618.0798999999997</v>
      </c>
    </row>
    <row r="260" spans="1:7">
      <c r="A260">
        <v>24</v>
      </c>
      <c r="B260" t="s">
        <v>9</v>
      </c>
      <c r="C260">
        <v>23.4</v>
      </c>
      <c r="D260">
        <v>0</v>
      </c>
      <c r="E260" t="s">
        <v>10</v>
      </c>
      <c r="F260" t="s">
        <v>8</v>
      </c>
      <c r="G260">
        <v>1969.614</v>
      </c>
    </row>
    <row r="261" spans="1:7">
      <c r="A261">
        <v>24</v>
      </c>
      <c r="B261" t="s">
        <v>9</v>
      </c>
      <c r="C261">
        <v>28.5</v>
      </c>
      <c r="D261">
        <v>0</v>
      </c>
      <c r="E261" t="s">
        <v>7</v>
      </c>
      <c r="F261" t="s">
        <v>13</v>
      </c>
      <c r="G261">
        <v>35147.528480000001</v>
      </c>
    </row>
    <row r="262" spans="1:7">
      <c r="A262">
        <v>24</v>
      </c>
      <c r="B262" t="s">
        <v>6</v>
      </c>
      <c r="C262">
        <v>25.27</v>
      </c>
      <c r="D262">
        <v>0</v>
      </c>
      <c r="E262" t="s">
        <v>10</v>
      </c>
      <c r="F262" t="s">
        <v>13</v>
      </c>
      <c r="G262">
        <v>3044.2132999999999</v>
      </c>
    </row>
    <row r="263" spans="1:7">
      <c r="A263">
        <v>24</v>
      </c>
      <c r="B263" t="s">
        <v>9</v>
      </c>
      <c r="C263">
        <v>29.3</v>
      </c>
      <c r="D263">
        <v>0</v>
      </c>
      <c r="E263" t="s">
        <v>10</v>
      </c>
      <c r="F263" t="s">
        <v>8</v>
      </c>
      <c r="G263">
        <v>1977.8150000000001</v>
      </c>
    </row>
    <row r="264" spans="1:7">
      <c r="A264">
        <v>24</v>
      </c>
      <c r="B264" t="s">
        <v>9</v>
      </c>
      <c r="C264">
        <v>23.655000000000001</v>
      </c>
      <c r="D264">
        <v>0</v>
      </c>
      <c r="E264" t="s">
        <v>10</v>
      </c>
      <c r="F264" t="s">
        <v>12</v>
      </c>
      <c r="G264">
        <v>2352.9684499999998</v>
      </c>
    </row>
    <row r="265" spans="1:7">
      <c r="A265">
        <v>24</v>
      </c>
      <c r="B265" t="s">
        <v>6</v>
      </c>
      <c r="C265">
        <v>22.6</v>
      </c>
      <c r="D265">
        <v>0</v>
      </c>
      <c r="E265" t="s">
        <v>10</v>
      </c>
      <c r="F265" t="s">
        <v>8</v>
      </c>
      <c r="G265">
        <v>2457.502</v>
      </c>
    </row>
    <row r="266" spans="1:7">
      <c r="A266">
        <v>24</v>
      </c>
      <c r="B266" t="s">
        <v>6</v>
      </c>
      <c r="C266">
        <v>30.1</v>
      </c>
      <c r="D266">
        <v>3</v>
      </c>
      <c r="E266" t="s">
        <v>10</v>
      </c>
      <c r="F266" t="s">
        <v>8</v>
      </c>
      <c r="G266">
        <v>4234.9269999999997</v>
      </c>
    </row>
    <row r="267" spans="1:7">
      <c r="A267">
        <v>24</v>
      </c>
      <c r="B267" t="s">
        <v>9</v>
      </c>
      <c r="C267">
        <v>33.630000000000003</v>
      </c>
      <c r="D267">
        <v>4</v>
      </c>
      <c r="E267" t="s">
        <v>10</v>
      </c>
      <c r="F267" t="s">
        <v>13</v>
      </c>
      <c r="G267">
        <v>17128.426080000001</v>
      </c>
    </row>
    <row r="268" spans="1:7">
      <c r="A268">
        <v>24</v>
      </c>
      <c r="B268" t="s">
        <v>6</v>
      </c>
      <c r="C268">
        <v>24.225000000000001</v>
      </c>
      <c r="D268">
        <v>0</v>
      </c>
      <c r="E268" t="s">
        <v>10</v>
      </c>
      <c r="F268" t="s">
        <v>12</v>
      </c>
      <c r="G268">
        <v>2842.7607499999999</v>
      </c>
    </row>
    <row r="269" spans="1:7">
      <c r="A269">
        <v>24</v>
      </c>
      <c r="B269" t="s">
        <v>6</v>
      </c>
      <c r="C269">
        <v>33.99</v>
      </c>
      <c r="D269">
        <v>0</v>
      </c>
      <c r="E269" t="s">
        <v>10</v>
      </c>
      <c r="F269" t="s">
        <v>11</v>
      </c>
      <c r="G269">
        <v>2473.3341</v>
      </c>
    </row>
    <row r="270" spans="1:7">
      <c r="A270">
        <v>24</v>
      </c>
      <c r="B270" t="s">
        <v>9</v>
      </c>
      <c r="C270">
        <v>26.79</v>
      </c>
      <c r="D270">
        <v>1</v>
      </c>
      <c r="E270" t="s">
        <v>10</v>
      </c>
      <c r="F270" t="s">
        <v>12</v>
      </c>
      <c r="G270">
        <v>12609.88702</v>
      </c>
    </row>
    <row r="271" spans="1:7">
      <c r="A271">
        <v>24</v>
      </c>
      <c r="B271" t="s">
        <v>6</v>
      </c>
      <c r="C271">
        <v>20.52</v>
      </c>
      <c r="D271">
        <v>0</v>
      </c>
      <c r="E271" t="s">
        <v>7</v>
      </c>
      <c r="F271" t="s">
        <v>13</v>
      </c>
      <c r="G271">
        <v>14571.890799999999</v>
      </c>
    </row>
    <row r="272" spans="1:7">
      <c r="A272">
        <v>24</v>
      </c>
      <c r="B272" t="s">
        <v>9</v>
      </c>
      <c r="C272">
        <v>32.700000000000003</v>
      </c>
      <c r="D272">
        <v>0</v>
      </c>
      <c r="E272" t="s">
        <v>7</v>
      </c>
      <c r="F272" t="s">
        <v>8</v>
      </c>
      <c r="G272">
        <v>34472.841</v>
      </c>
    </row>
    <row r="273" spans="1:7">
      <c r="A273">
        <v>24</v>
      </c>
      <c r="B273" t="s">
        <v>9</v>
      </c>
      <c r="C273">
        <v>25.8</v>
      </c>
      <c r="D273">
        <v>0</v>
      </c>
      <c r="E273" t="s">
        <v>10</v>
      </c>
      <c r="F273" t="s">
        <v>8</v>
      </c>
      <c r="G273">
        <v>1972.95</v>
      </c>
    </row>
    <row r="274" spans="1:7">
      <c r="A274">
        <v>24</v>
      </c>
      <c r="B274" t="s">
        <v>6</v>
      </c>
      <c r="C274">
        <v>39.49</v>
      </c>
      <c r="D274">
        <v>0</v>
      </c>
      <c r="E274" t="s">
        <v>10</v>
      </c>
      <c r="F274" t="s">
        <v>11</v>
      </c>
      <c r="G274">
        <v>2480.9791</v>
      </c>
    </row>
    <row r="275" spans="1:7">
      <c r="A275">
        <v>24</v>
      </c>
      <c r="B275" t="s">
        <v>9</v>
      </c>
      <c r="C275">
        <v>32.01</v>
      </c>
      <c r="D275">
        <v>0</v>
      </c>
      <c r="E275" t="s">
        <v>10</v>
      </c>
      <c r="F275" t="s">
        <v>11</v>
      </c>
      <c r="G275">
        <v>1981.5818999999999</v>
      </c>
    </row>
    <row r="276" spans="1:7">
      <c r="A276">
        <v>24</v>
      </c>
      <c r="B276" t="s">
        <v>6</v>
      </c>
      <c r="C276">
        <v>29.925000000000001</v>
      </c>
      <c r="D276">
        <v>0</v>
      </c>
      <c r="E276" t="s">
        <v>10</v>
      </c>
      <c r="F276" t="s">
        <v>12</v>
      </c>
      <c r="G276">
        <v>2850.6837500000001</v>
      </c>
    </row>
    <row r="277" spans="1:7">
      <c r="A277">
        <v>24</v>
      </c>
      <c r="B277" t="s">
        <v>9</v>
      </c>
      <c r="C277">
        <v>29.83</v>
      </c>
      <c r="D277">
        <v>0</v>
      </c>
      <c r="E277" t="s">
        <v>7</v>
      </c>
      <c r="F277" t="s">
        <v>13</v>
      </c>
      <c r="G277">
        <v>18648.421699999999</v>
      </c>
    </row>
    <row r="278" spans="1:7">
      <c r="A278">
        <v>24</v>
      </c>
      <c r="B278" t="s">
        <v>9</v>
      </c>
      <c r="C278">
        <v>31.065000000000001</v>
      </c>
      <c r="D278">
        <v>0</v>
      </c>
      <c r="E278" t="s">
        <v>7</v>
      </c>
      <c r="F278" t="s">
        <v>13</v>
      </c>
      <c r="G278">
        <v>34254.053350000002</v>
      </c>
    </row>
    <row r="279" spans="1:7">
      <c r="A279">
        <v>24</v>
      </c>
      <c r="B279" t="s">
        <v>6</v>
      </c>
      <c r="C279">
        <v>27.72</v>
      </c>
      <c r="D279">
        <v>0</v>
      </c>
      <c r="E279" t="s">
        <v>10</v>
      </c>
      <c r="F279" t="s">
        <v>11</v>
      </c>
      <c r="G279">
        <v>2464.6188000000002</v>
      </c>
    </row>
    <row r="280" spans="1:7">
      <c r="A280">
        <v>25</v>
      </c>
      <c r="B280" t="s">
        <v>9</v>
      </c>
      <c r="C280">
        <v>26.22</v>
      </c>
      <c r="D280">
        <v>0</v>
      </c>
      <c r="E280" t="s">
        <v>10</v>
      </c>
      <c r="F280" t="s">
        <v>13</v>
      </c>
      <c r="G280">
        <v>2721.3208</v>
      </c>
    </row>
    <row r="281" spans="1:7">
      <c r="A281">
        <v>25</v>
      </c>
      <c r="B281" t="s">
        <v>9</v>
      </c>
      <c r="C281">
        <v>33.659999999999997</v>
      </c>
      <c r="D281">
        <v>4</v>
      </c>
      <c r="E281" t="s">
        <v>10</v>
      </c>
      <c r="F281" t="s">
        <v>11</v>
      </c>
      <c r="G281">
        <v>4504.6624000000002</v>
      </c>
    </row>
    <row r="282" spans="1:7">
      <c r="A282">
        <v>25</v>
      </c>
      <c r="B282" t="s">
        <v>9</v>
      </c>
      <c r="C282">
        <v>25.74</v>
      </c>
      <c r="D282">
        <v>0</v>
      </c>
      <c r="E282" t="s">
        <v>10</v>
      </c>
      <c r="F282" t="s">
        <v>11</v>
      </c>
      <c r="G282">
        <v>2137.6536000000001</v>
      </c>
    </row>
    <row r="283" spans="1:7">
      <c r="A283">
        <v>25</v>
      </c>
      <c r="B283" t="s">
        <v>9</v>
      </c>
      <c r="C283">
        <v>27.55</v>
      </c>
      <c r="D283">
        <v>0</v>
      </c>
      <c r="E283" t="s">
        <v>10</v>
      </c>
      <c r="F283" t="s">
        <v>12</v>
      </c>
      <c r="G283">
        <v>2523.1695</v>
      </c>
    </row>
    <row r="284" spans="1:7">
      <c r="A284">
        <v>25</v>
      </c>
      <c r="B284" t="s">
        <v>9</v>
      </c>
      <c r="C284">
        <v>45.54</v>
      </c>
      <c r="D284">
        <v>2</v>
      </c>
      <c r="E284" t="s">
        <v>7</v>
      </c>
      <c r="F284" t="s">
        <v>11</v>
      </c>
      <c r="G284">
        <v>42112.2356</v>
      </c>
    </row>
    <row r="285" spans="1:7">
      <c r="A285">
        <v>25</v>
      </c>
      <c r="B285" t="s">
        <v>9</v>
      </c>
      <c r="C285">
        <v>26.8</v>
      </c>
      <c r="D285">
        <v>3</v>
      </c>
      <c r="E285" t="s">
        <v>10</v>
      </c>
      <c r="F285" t="s">
        <v>8</v>
      </c>
      <c r="G285">
        <v>3906.127</v>
      </c>
    </row>
    <row r="286" spans="1:7">
      <c r="A286">
        <v>25</v>
      </c>
      <c r="B286" t="s">
        <v>9</v>
      </c>
      <c r="C286">
        <v>23.9</v>
      </c>
      <c r="D286">
        <v>5</v>
      </c>
      <c r="E286" t="s">
        <v>10</v>
      </c>
      <c r="F286" t="s">
        <v>8</v>
      </c>
      <c r="G286">
        <v>5080.0959999999995</v>
      </c>
    </row>
    <row r="287" spans="1:7">
      <c r="A287">
        <v>25</v>
      </c>
      <c r="B287" t="s">
        <v>9</v>
      </c>
      <c r="C287">
        <v>30.59</v>
      </c>
      <c r="D287">
        <v>0</v>
      </c>
      <c r="E287" t="s">
        <v>10</v>
      </c>
      <c r="F287" t="s">
        <v>13</v>
      </c>
      <c r="G287">
        <v>2727.3951000000002</v>
      </c>
    </row>
    <row r="288" spans="1:7">
      <c r="A288">
        <v>25</v>
      </c>
      <c r="B288" t="s">
        <v>9</v>
      </c>
      <c r="C288">
        <v>35.625</v>
      </c>
      <c r="D288">
        <v>0</v>
      </c>
      <c r="E288" t="s">
        <v>10</v>
      </c>
      <c r="F288" t="s">
        <v>12</v>
      </c>
      <c r="G288">
        <v>2534.3937500000002</v>
      </c>
    </row>
    <row r="289" spans="1:7">
      <c r="A289">
        <v>25</v>
      </c>
      <c r="B289" t="s">
        <v>6</v>
      </c>
      <c r="C289">
        <v>28.594999999999999</v>
      </c>
      <c r="D289">
        <v>0</v>
      </c>
      <c r="E289" t="s">
        <v>10</v>
      </c>
      <c r="F289" t="s">
        <v>13</v>
      </c>
      <c r="G289">
        <v>3213.6220499999999</v>
      </c>
    </row>
    <row r="290" spans="1:7">
      <c r="A290">
        <v>25</v>
      </c>
      <c r="B290" t="s">
        <v>6</v>
      </c>
      <c r="C290">
        <v>41.325000000000003</v>
      </c>
      <c r="D290">
        <v>0</v>
      </c>
      <c r="E290" t="s">
        <v>10</v>
      </c>
      <c r="F290" t="s">
        <v>13</v>
      </c>
      <c r="G290">
        <v>17878.900679999999</v>
      </c>
    </row>
    <row r="291" spans="1:7">
      <c r="A291">
        <v>25</v>
      </c>
      <c r="B291" t="s">
        <v>6</v>
      </c>
      <c r="C291">
        <v>23.465</v>
      </c>
      <c r="D291">
        <v>0</v>
      </c>
      <c r="E291" t="s">
        <v>10</v>
      </c>
      <c r="F291" t="s">
        <v>13</v>
      </c>
      <c r="G291">
        <v>3206.4913499999998</v>
      </c>
    </row>
    <row r="292" spans="1:7">
      <c r="A292">
        <v>25</v>
      </c>
      <c r="B292" t="s">
        <v>9</v>
      </c>
      <c r="C292">
        <v>25.84</v>
      </c>
      <c r="D292">
        <v>1</v>
      </c>
      <c r="E292" t="s">
        <v>10</v>
      </c>
      <c r="F292" t="s">
        <v>13</v>
      </c>
      <c r="G292">
        <v>3309.7926000000002</v>
      </c>
    </row>
    <row r="293" spans="1:7">
      <c r="A293">
        <v>25</v>
      </c>
      <c r="B293" t="s">
        <v>9</v>
      </c>
      <c r="C293">
        <v>24.13</v>
      </c>
      <c r="D293">
        <v>0</v>
      </c>
      <c r="E293" t="s">
        <v>7</v>
      </c>
      <c r="F293" t="s">
        <v>12</v>
      </c>
      <c r="G293">
        <v>15817.985699999999</v>
      </c>
    </row>
    <row r="294" spans="1:7">
      <c r="A294">
        <v>25</v>
      </c>
      <c r="B294" t="s">
        <v>6</v>
      </c>
      <c r="C294">
        <v>32.229999999999997</v>
      </c>
      <c r="D294">
        <v>1</v>
      </c>
      <c r="E294" t="s">
        <v>10</v>
      </c>
      <c r="F294" t="s">
        <v>11</v>
      </c>
      <c r="G294">
        <v>18218.161390000001</v>
      </c>
    </row>
    <row r="295" spans="1:7">
      <c r="A295">
        <v>25</v>
      </c>
      <c r="B295" t="s">
        <v>6</v>
      </c>
      <c r="C295">
        <v>24.3</v>
      </c>
      <c r="D295">
        <v>3</v>
      </c>
      <c r="E295" t="s">
        <v>10</v>
      </c>
      <c r="F295" t="s">
        <v>8</v>
      </c>
      <c r="G295">
        <v>4391.652</v>
      </c>
    </row>
    <row r="296" spans="1:7">
      <c r="A296">
        <v>25</v>
      </c>
      <c r="B296" t="s">
        <v>9</v>
      </c>
      <c r="C296">
        <v>26.695</v>
      </c>
      <c r="D296">
        <v>4</v>
      </c>
      <c r="E296" t="s">
        <v>10</v>
      </c>
      <c r="F296" t="s">
        <v>12</v>
      </c>
      <c r="G296">
        <v>4877.9810500000003</v>
      </c>
    </row>
    <row r="297" spans="1:7">
      <c r="A297">
        <v>25</v>
      </c>
      <c r="B297" t="s">
        <v>9</v>
      </c>
      <c r="C297">
        <v>29.7</v>
      </c>
      <c r="D297">
        <v>3</v>
      </c>
      <c r="E297" t="s">
        <v>7</v>
      </c>
      <c r="F297" t="s">
        <v>8</v>
      </c>
      <c r="G297">
        <v>19933.457999999999</v>
      </c>
    </row>
    <row r="298" spans="1:7">
      <c r="A298">
        <v>25</v>
      </c>
      <c r="B298" t="s">
        <v>9</v>
      </c>
      <c r="C298">
        <v>24.984999999999999</v>
      </c>
      <c r="D298">
        <v>2</v>
      </c>
      <c r="E298" t="s">
        <v>10</v>
      </c>
      <c r="F298" t="s">
        <v>13</v>
      </c>
      <c r="G298">
        <v>23241.47453</v>
      </c>
    </row>
    <row r="299" spans="1:7">
      <c r="A299">
        <v>25</v>
      </c>
      <c r="B299" t="s">
        <v>6</v>
      </c>
      <c r="C299">
        <v>22.515000000000001</v>
      </c>
      <c r="D299">
        <v>1</v>
      </c>
      <c r="E299" t="s">
        <v>10</v>
      </c>
      <c r="F299" t="s">
        <v>12</v>
      </c>
      <c r="G299">
        <v>3594.17085</v>
      </c>
    </row>
    <row r="300" spans="1:7">
      <c r="A300">
        <v>25</v>
      </c>
      <c r="B300" t="s">
        <v>6</v>
      </c>
      <c r="C300">
        <v>33.99</v>
      </c>
      <c r="D300">
        <v>1</v>
      </c>
      <c r="E300" t="s">
        <v>10</v>
      </c>
      <c r="F300" t="s">
        <v>11</v>
      </c>
      <c r="G300">
        <v>3227.1210999999998</v>
      </c>
    </row>
    <row r="301" spans="1:7">
      <c r="A301">
        <v>25</v>
      </c>
      <c r="B301" t="s">
        <v>9</v>
      </c>
      <c r="C301">
        <v>33.33</v>
      </c>
      <c r="D301">
        <v>2</v>
      </c>
      <c r="E301" t="s">
        <v>7</v>
      </c>
      <c r="F301" t="s">
        <v>11</v>
      </c>
      <c r="G301">
        <v>36124.573700000001</v>
      </c>
    </row>
    <row r="302" spans="1:7">
      <c r="A302">
        <v>25</v>
      </c>
      <c r="B302" t="s">
        <v>6</v>
      </c>
      <c r="C302">
        <v>30.3</v>
      </c>
      <c r="D302">
        <v>0</v>
      </c>
      <c r="E302" t="s">
        <v>10</v>
      </c>
      <c r="F302" t="s">
        <v>8</v>
      </c>
      <c r="G302">
        <v>2632.9920000000002</v>
      </c>
    </row>
    <row r="303" spans="1:7">
      <c r="A303">
        <v>25</v>
      </c>
      <c r="B303" t="s">
        <v>6</v>
      </c>
      <c r="C303">
        <v>42.13</v>
      </c>
      <c r="D303">
        <v>1</v>
      </c>
      <c r="E303" t="s">
        <v>10</v>
      </c>
      <c r="F303" t="s">
        <v>11</v>
      </c>
      <c r="G303">
        <v>3238.4357</v>
      </c>
    </row>
    <row r="304" spans="1:7">
      <c r="A304">
        <v>25</v>
      </c>
      <c r="B304" t="s">
        <v>6</v>
      </c>
      <c r="C304">
        <v>34.484999999999999</v>
      </c>
      <c r="D304">
        <v>0</v>
      </c>
      <c r="E304" t="s">
        <v>10</v>
      </c>
      <c r="F304" t="s">
        <v>12</v>
      </c>
      <c r="G304">
        <v>3021.80915</v>
      </c>
    </row>
    <row r="305" spans="1:7">
      <c r="A305">
        <v>25</v>
      </c>
      <c r="B305" t="s">
        <v>6</v>
      </c>
      <c r="C305">
        <v>26.79</v>
      </c>
      <c r="D305">
        <v>2</v>
      </c>
      <c r="E305" t="s">
        <v>10</v>
      </c>
      <c r="F305" t="s">
        <v>12</v>
      </c>
      <c r="G305">
        <v>4189.1130999999996</v>
      </c>
    </row>
    <row r="306" spans="1:7">
      <c r="A306">
        <v>25</v>
      </c>
      <c r="B306" t="s">
        <v>6</v>
      </c>
      <c r="C306">
        <v>20.8</v>
      </c>
      <c r="D306">
        <v>1</v>
      </c>
      <c r="E306" t="s">
        <v>10</v>
      </c>
      <c r="F306" t="s">
        <v>8</v>
      </c>
      <c r="G306">
        <v>3208.7869999999998</v>
      </c>
    </row>
    <row r="307" spans="1:7">
      <c r="A307">
        <v>25</v>
      </c>
      <c r="B307" t="s">
        <v>6</v>
      </c>
      <c r="C307">
        <v>30.2</v>
      </c>
      <c r="D307">
        <v>0</v>
      </c>
      <c r="E307" t="s">
        <v>7</v>
      </c>
      <c r="F307" t="s">
        <v>8</v>
      </c>
      <c r="G307">
        <v>33900.652999999998</v>
      </c>
    </row>
    <row r="308" spans="1:7">
      <c r="A308">
        <v>26</v>
      </c>
      <c r="B308" t="s">
        <v>9</v>
      </c>
      <c r="C308">
        <v>20.8</v>
      </c>
      <c r="D308">
        <v>0</v>
      </c>
      <c r="E308" t="s">
        <v>10</v>
      </c>
      <c r="F308" t="s">
        <v>8</v>
      </c>
      <c r="G308">
        <v>2302.3000000000002</v>
      </c>
    </row>
    <row r="309" spans="1:7">
      <c r="A309">
        <v>26</v>
      </c>
      <c r="B309" t="s">
        <v>9</v>
      </c>
      <c r="C309">
        <v>30.875</v>
      </c>
      <c r="D309">
        <v>2</v>
      </c>
      <c r="E309" t="s">
        <v>10</v>
      </c>
      <c r="F309" t="s">
        <v>12</v>
      </c>
      <c r="G309">
        <v>3877.3042500000001</v>
      </c>
    </row>
    <row r="310" spans="1:7">
      <c r="A310">
        <v>26</v>
      </c>
      <c r="B310" t="s">
        <v>6</v>
      </c>
      <c r="C310">
        <v>28.785</v>
      </c>
      <c r="D310">
        <v>0</v>
      </c>
      <c r="E310" t="s">
        <v>10</v>
      </c>
      <c r="F310" t="s">
        <v>13</v>
      </c>
      <c r="G310">
        <v>3385.3991500000002</v>
      </c>
    </row>
    <row r="311" spans="1:7">
      <c r="A311">
        <v>26</v>
      </c>
      <c r="B311" t="s">
        <v>9</v>
      </c>
      <c r="C311">
        <v>32.49</v>
      </c>
      <c r="D311">
        <v>1</v>
      </c>
      <c r="E311" t="s">
        <v>10</v>
      </c>
      <c r="F311" t="s">
        <v>13</v>
      </c>
      <c r="G311">
        <v>3490.5491000000002</v>
      </c>
    </row>
    <row r="312" spans="1:7">
      <c r="A312">
        <v>26</v>
      </c>
      <c r="B312" t="s">
        <v>6</v>
      </c>
      <c r="C312">
        <v>29.92</v>
      </c>
      <c r="D312">
        <v>2</v>
      </c>
      <c r="E312" t="s">
        <v>10</v>
      </c>
      <c r="F312" t="s">
        <v>11</v>
      </c>
      <c r="G312">
        <v>3981.9767999999999</v>
      </c>
    </row>
    <row r="313" spans="1:7">
      <c r="A313">
        <v>26</v>
      </c>
      <c r="B313" t="s">
        <v>6</v>
      </c>
      <c r="C313">
        <v>29.92</v>
      </c>
      <c r="D313">
        <v>1</v>
      </c>
      <c r="E313" t="s">
        <v>10</v>
      </c>
      <c r="F313" t="s">
        <v>11</v>
      </c>
      <c r="G313">
        <v>3392.9767999999999</v>
      </c>
    </row>
    <row r="314" spans="1:7">
      <c r="A314">
        <v>26</v>
      </c>
      <c r="B314" t="s">
        <v>6</v>
      </c>
      <c r="C314">
        <v>29.64</v>
      </c>
      <c r="D314">
        <v>4</v>
      </c>
      <c r="E314" t="s">
        <v>10</v>
      </c>
      <c r="F314" t="s">
        <v>13</v>
      </c>
      <c r="G314">
        <v>24671.663339999999</v>
      </c>
    </row>
    <row r="315" spans="1:7">
      <c r="A315">
        <v>26</v>
      </c>
      <c r="B315" t="s">
        <v>9</v>
      </c>
      <c r="C315">
        <v>32.9</v>
      </c>
      <c r="D315">
        <v>2</v>
      </c>
      <c r="E315" t="s">
        <v>7</v>
      </c>
      <c r="F315" t="s">
        <v>8</v>
      </c>
      <c r="G315">
        <v>36085.218999999997</v>
      </c>
    </row>
    <row r="316" spans="1:7">
      <c r="A316">
        <v>26</v>
      </c>
      <c r="B316" t="s">
        <v>6</v>
      </c>
      <c r="C316">
        <v>22.61</v>
      </c>
      <c r="D316">
        <v>0</v>
      </c>
      <c r="E316" t="s">
        <v>10</v>
      </c>
      <c r="F316" t="s">
        <v>12</v>
      </c>
      <c r="G316">
        <v>3176.8159000000001</v>
      </c>
    </row>
    <row r="317" spans="1:7">
      <c r="A317">
        <v>26</v>
      </c>
      <c r="B317" t="s">
        <v>6</v>
      </c>
      <c r="C317">
        <v>17.195</v>
      </c>
      <c r="D317">
        <v>2</v>
      </c>
      <c r="E317" t="s">
        <v>7</v>
      </c>
      <c r="F317" t="s">
        <v>13</v>
      </c>
      <c r="G317">
        <v>14455.644050000001</v>
      </c>
    </row>
    <row r="318" spans="1:7">
      <c r="A318">
        <v>26</v>
      </c>
      <c r="B318" t="s">
        <v>9</v>
      </c>
      <c r="C318">
        <v>29.45</v>
      </c>
      <c r="D318">
        <v>0</v>
      </c>
      <c r="E318" t="s">
        <v>10</v>
      </c>
      <c r="F318" t="s">
        <v>13</v>
      </c>
      <c r="G318">
        <v>2897.3235</v>
      </c>
    </row>
    <row r="319" spans="1:7">
      <c r="A319">
        <v>26</v>
      </c>
      <c r="B319" t="s">
        <v>6</v>
      </c>
      <c r="C319">
        <v>42.4</v>
      </c>
      <c r="D319">
        <v>1</v>
      </c>
      <c r="E319" t="s">
        <v>10</v>
      </c>
      <c r="F319" t="s">
        <v>8</v>
      </c>
      <c r="G319">
        <v>3410.3240000000001</v>
      </c>
    </row>
    <row r="320" spans="1:7">
      <c r="A320">
        <v>26</v>
      </c>
      <c r="B320" t="s">
        <v>6</v>
      </c>
      <c r="C320">
        <v>40.185000000000002</v>
      </c>
      <c r="D320">
        <v>0</v>
      </c>
      <c r="E320" t="s">
        <v>10</v>
      </c>
      <c r="F320" t="s">
        <v>12</v>
      </c>
      <c r="G320">
        <v>3201.2451500000002</v>
      </c>
    </row>
    <row r="321" spans="1:7">
      <c r="A321">
        <v>26</v>
      </c>
      <c r="B321" t="s">
        <v>9</v>
      </c>
      <c r="C321">
        <v>23.7</v>
      </c>
      <c r="D321">
        <v>2</v>
      </c>
      <c r="E321" t="s">
        <v>10</v>
      </c>
      <c r="F321" t="s">
        <v>8</v>
      </c>
      <c r="G321">
        <v>3484.3310000000001</v>
      </c>
    </row>
    <row r="322" spans="1:7">
      <c r="A322">
        <v>26</v>
      </c>
      <c r="B322" t="s">
        <v>9</v>
      </c>
      <c r="C322">
        <v>17.670000000000002</v>
      </c>
      <c r="D322">
        <v>0</v>
      </c>
      <c r="E322" t="s">
        <v>10</v>
      </c>
      <c r="F322" t="s">
        <v>12</v>
      </c>
      <c r="G322">
        <v>2680.9493000000002</v>
      </c>
    </row>
    <row r="323" spans="1:7">
      <c r="A323">
        <v>26</v>
      </c>
      <c r="B323" t="s">
        <v>6</v>
      </c>
      <c r="C323">
        <v>29.48</v>
      </c>
      <c r="D323">
        <v>1</v>
      </c>
      <c r="E323" t="s">
        <v>10</v>
      </c>
      <c r="F323" t="s">
        <v>11</v>
      </c>
      <c r="G323">
        <v>3392.3652000000002</v>
      </c>
    </row>
    <row r="324" spans="1:7">
      <c r="A324">
        <v>26</v>
      </c>
      <c r="B324" t="s">
        <v>9</v>
      </c>
      <c r="C324">
        <v>27.265000000000001</v>
      </c>
      <c r="D324">
        <v>3</v>
      </c>
      <c r="E324" t="s">
        <v>10</v>
      </c>
      <c r="F324" t="s">
        <v>13</v>
      </c>
      <c r="G324">
        <v>4661.2863500000003</v>
      </c>
    </row>
    <row r="325" spans="1:7">
      <c r="A325">
        <v>26</v>
      </c>
      <c r="B325" t="s">
        <v>6</v>
      </c>
      <c r="C325">
        <v>29.355</v>
      </c>
      <c r="D325">
        <v>2</v>
      </c>
      <c r="E325" t="s">
        <v>10</v>
      </c>
      <c r="F325" t="s">
        <v>13</v>
      </c>
      <c r="G325">
        <v>4564.1914500000003</v>
      </c>
    </row>
    <row r="326" spans="1:7">
      <c r="A326">
        <v>26</v>
      </c>
      <c r="B326" t="s">
        <v>9</v>
      </c>
      <c r="C326">
        <v>46.53</v>
      </c>
      <c r="D326">
        <v>1</v>
      </c>
      <c r="E326" t="s">
        <v>10</v>
      </c>
      <c r="F326" t="s">
        <v>11</v>
      </c>
      <c r="G326">
        <v>2927.0646999999999</v>
      </c>
    </row>
    <row r="327" spans="1:7">
      <c r="A327">
        <v>26</v>
      </c>
      <c r="B327" t="s">
        <v>9</v>
      </c>
      <c r="C327">
        <v>35.42</v>
      </c>
      <c r="D327">
        <v>0</v>
      </c>
      <c r="E327" t="s">
        <v>10</v>
      </c>
      <c r="F327" t="s">
        <v>11</v>
      </c>
      <c r="G327">
        <v>2322.6217999999999</v>
      </c>
    </row>
    <row r="328" spans="1:7">
      <c r="A328">
        <v>26</v>
      </c>
      <c r="B328" t="s">
        <v>9</v>
      </c>
      <c r="C328">
        <v>29.15</v>
      </c>
      <c r="D328">
        <v>1</v>
      </c>
      <c r="E328" t="s">
        <v>10</v>
      </c>
      <c r="F328" t="s">
        <v>11</v>
      </c>
      <c r="G328">
        <v>2902.9065000000001</v>
      </c>
    </row>
    <row r="329" spans="1:7">
      <c r="A329">
        <v>26</v>
      </c>
      <c r="B329" t="s">
        <v>6</v>
      </c>
      <c r="C329">
        <v>19.8</v>
      </c>
      <c r="D329">
        <v>1</v>
      </c>
      <c r="E329" t="s">
        <v>10</v>
      </c>
      <c r="F329" t="s">
        <v>8</v>
      </c>
      <c r="G329">
        <v>3378.91</v>
      </c>
    </row>
    <row r="330" spans="1:7">
      <c r="A330">
        <v>26</v>
      </c>
      <c r="B330" t="s">
        <v>6</v>
      </c>
      <c r="C330">
        <v>34.200000000000003</v>
      </c>
      <c r="D330">
        <v>2</v>
      </c>
      <c r="E330" t="s">
        <v>10</v>
      </c>
      <c r="F330" t="s">
        <v>8</v>
      </c>
      <c r="G330">
        <v>3987.9259999999999</v>
      </c>
    </row>
    <row r="331" spans="1:7">
      <c r="A331">
        <v>26</v>
      </c>
      <c r="B331" t="s">
        <v>9</v>
      </c>
      <c r="C331">
        <v>30</v>
      </c>
      <c r="D331">
        <v>1</v>
      </c>
      <c r="E331" t="s">
        <v>10</v>
      </c>
      <c r="F331" t="s">
        <v>8</v>
      </c>
      <c r="G331">
        <v>2904.0880000000002</v>
      </c>
    </row>
    <row r="332" spans="1:7">
      <c r="A332">
        <v>26</v>
      </c>
      <c r="B332" t="s">
        <v>6</v>
      </c>
      <c r="C332">
        <v>22.23</v>
      </c>
      <c r="D332">
        <v>0</v>
      </c>
      <c r="E332" t="s">
        <v>10</v>
      </c>
      <c r="F332" t="s">
        <v>12</v>
      </c>
      <c r="G332">
        <v>3176.2876999999999</v>
      </c>
    </row>
    <row r="333" spans="1:7">
      <c r="A333">
        <v>26</v>
      </c>
      <c r="B333" t="s">
        <v>9</v>
      </c>
      <c r="C333">
        <v>31.065000000000001</v>
      </c>
      <c r="D333">
        <v>0</v>
      </c>
      <c r="E333" t="s">
        <v>10</v>
      </c>
      <c r="F333" t="s">
        <v>12</v>
      </c>
      <c r="G333">
        <v>2699.56835</v>
      </c>
    </row>
    <row r="334" spans="1:7">
      <c r="A334">
        <v>26</v>
      </c>
      <c r="B334" t="s">
        <v>9</v>
      </c>
      <c r="C334">
        <v>33.914999999999999</v>
      </c>
      <c r="D334">
        <v>1</v>
      </c>
      <c r="E334" t="s">
        <v>10</v>
      </c>
      <c r="F334" t="s">
        <v>12</v>
      </c>
      <c r="G334">
        <v>3292.5298499999999</v>
      </c>
    </row>
    <row r="335" spans="1:7">
      <c r="A335">
        <v>26</v>
      </c>
      <c r="B335" t="s">
        <v>9</v>
      </c>
      <c r="C335">
        <v>27.06</v>
      </c>
      <c r="D335">
        <v>0</v>
      </c>
      <c r="E335" t="s">
        <v>7</v>
      </c>
      <c r="F335" t="s">
        <v>11</v>
      </c>
      <c r="G335">
        <v>17043.341400000001</v>
      </c>
    </row>
    <row r="336" spans="1:7">
      <c r="A336">
        <v>27</v>
      </c>
      <c r="B336" t="s">
        <v>9</v>
      </c>
      <c r="C336">
        <v>42.13</v>
      </c>
      <c r="D336">
        <v>0</v>
      </c>
      <c r="E336" t="s">
        <v>7</v>
      </c>
      <c r="F336" t="s">
        <v>11</v>
      </c>
      <c r="G336">
        <v>39611.757700000002</v>
      </c>
    </row>
    <row r="337" spans="1:7">
      <c r="A337">
        <v>27</v>
      </c>
      <c r="B337" t="s">
        <v>6</v>
      </c>
      <c r="C337">
        <v>24.75</v>
      </c>
      <c r="D337">
        <v>0</v>
      </c>
      <c r="E337" t="s">
        <v>7</v>
      </c>
      <c r="F337" t="s">
        <v>11</v>
      </c>
      <c r="G337">
        <v>16577.779500000001</v>
      </c>
    </row>
    <row r="338" spans="1:7">
      <c r="A338">
        <v>27</v>
      </c>
      <c r="B338" t="s">
        <v>9</v>
      </c>
      <c r="C338">
        <v>18.905000000000001</v>
      </c>
      <c r="D338">
        <v>3</v>
      </c>
      <c r="E338" t="s">
        <v>10</v>
      </c>
      <c r="F338" t="s">
        <v>13</v>
      </c>
      <c r="G338">
        <v>4827.9049500000001</v>
      </c>
    </row>
    <row r="339" spans="1:7">
      <c r="A339">
        <v>27</v>
      </c>
      <c r="B339" t="s">
        <v>6</v>
      </c>
      <c r="C339">
        <v>36.08</v>
      </c>
      <c r="D339">
        <v>0</v>
      </c>
      <c r="E339" t="s">
        <v>7</v>
      </c>
      <c r="F339" t="s">
        <v>11</v>
      </c>
      <c r="G339">
        <v>37133.898200000003</v>
      </c>
    </row>
    <row r="340" spans="1:7">
      <c r="A340">
        <v>27</v>
      </c>
      <c r="B340" t="s">
        <v>9</v>
      </c>
      <c r="C340">
        <v>23.1</v>
      </c>
      <c r="D340">
        <v>0</v>
      </c>
      <c r="E340" t="s">
        <v>10</v>
      </c>
      <c r="F340" t="s">
        <v>11</v>
      </c>
      <c r="G340">
        <v>2483.7359999999999</v>
      </c>
    </row>
    <row r="341" spans="1:7">
      <c r="A341">
        <v>27</v>
      </c>
      <c r="B341" t="s">
        <v>9</v>
      </c>
      <c r="C341">
        <v>30.3</v>
      </c>
      <c r="D341">
        <v>3</v>
      </c>
      <c r="E341" t="s">
        <v>10</v>
      </c>
      <c r="F341" t="s">
        <v>8</v>
      </c>
      <c r="G341">
        <v>4260.7439999999997</v>
      </c>
    </row>
    <row r="342" spans="1:7">
      <c r="A342">
        <v>27</v>
      </c>
      <c r="B342" t="s">
        <v>6</v>
      </c>
      <c r="C342">
        <v>31.4</v>
      </c>
      <c r="D342">
        <v>0</v>
      </c>
      <c r="E342" t="s">
        <v>7</v>
      </c>
      <c r="F342" t="s">
        <v>8</v>
      </c>
      <c r="G342">
        <v>34838.873</v>
      </c>
    </row>
    <row r="343" spans="1:7">
      <c r="A343">
        <v>27</v>
      </c>
      <c r="B343" t="s">
        <v>6</v>
      </c>
      <c r="C343">
        <v>23.21</v>
      </c>
      <c r="D343">
        <v>1</v>
      </c>
      <c r="E343" t="s">
        <v>10</v>
      </c>
      <c r="F343" t="s">
        <v>11</v>
      </c>
      <c r="G343">
        <v>3561.8888999999999</v>
      </c>
    </row>
    <row r="344" spans="1:7">
      <c r="A344">
        <v>27</v>
      </c>
      <c r="B344" t="s">
        <v>6</v>
      </c>
      <c r="C344">
        <v>17.954999999999998</v>
      </c>
      <c r="D344">
        <v>2</v>
      </c>
      <c r="E344" t="s">
        <v>7</v>
      </c>
      <c r="F344" t="s">
        <v>13</v>
      </c>
      <c r="G344">
        <v>15006.579449999999</v>
      </c>
    </row>
    <row r="345" spans="1:7">
      <c r="A345">
        <v>27</v>
      </c>
      <c r="B345" t="s">
        <v>6</v>
      </c>
      <c r="C345">
        <v>30.4</v>
      </c>
      <c r="D345">
        <v>3</v>
      </c>
      <c r="E345" t="s">
        <v>10</v>
      </c>
      <c r="F345" t="s">
        <v>12</v>
      </c>
      <c r="G345">
        <v>18804.752400000001</v>
      </c>
    </row>
    <row r="346" spans="1:7">
      <c r="A346">
        <v>27</v>
      </c>
      <c r="B346" t="s">
        <v>9</v>
      </c>
      <c r="C346">
        <v>32.67</v>
      </c>
      <c r="D346">
        <v>0</v>
      </c>
      <c r="E346" t="s">
        <v>10</v>
      </c>
      <c r="F346" t="s">
        <v>11</v>
      </c>
      <c r="G346">
        <v>2497.0383000000002</v>
      </c>
    </row>
    <row r="347" spans="1:7">
      <c r="A347">
        <v>27</v>
      </c>
      <c r="B347" t="s">
        <v>9</v>
      </c>
      <c r="C347">
        <v>33.659999999999997</v>
      </c>
      <c r="D347">
        <v>0</v>
      </c>
      <c r="E347" t="s">
        <v>10</v>
      </c>
      <c r="F347" t="s">
        <v>11</v>
      </c>
      <c r="G347">
        <v>2498.4144000000001</v>
      </c>
    </row>
    <row r="348" spans="1:7">
      <c r="A348">
        <v>27</v>
      </c>
      <c r="B348" t="s">
        <v>9</v>
      </c>
      <c r="C348">
        <v>30.5</v>
      </c>
      <c r="D348">
        <v>0</v>
      </c>
      <c r="E348" t="s">
        <v>10</v>
      </c>
      <c r="F348" t="s">
        <v>8</v>
      </c>
      <c r="G348">
        <v>2494.0219999999999</v>
      </c>
    </row>
    <row r="349" spans="1:7">
      <c r="A349">
        <v>27</v>
      </c>
      <c r="B349" t="s">
        <v>6</v>
      </c>
      <c r="C349">
        <v>25.175000000000001</v>
      </c>
      <c r="D349">
        <v>0</v>
      </c>
      <c r="E349" t="s">
        <v>10</v>
      </c>
      <c r="F349" t="s">
        <v>13</v>
      </c>
      <c r="G349">
        <v>3558.6202499999999</v>
      </c>
    </row>
    <row r="350" spans="1:7">
      <c r="A350">
        <v>27</v>
      </c>
      <c r="B350" t="s">
        <v>9</v>
      </c>
      <c r="C350">
        <v>33.155000000000001</v>
      </c>
      <c r="D350">
        <v>2</v>
      </c>
      <c r="E350" t="s">
        <v>10</v>
      </c>
      <c r="F350" t="s">
        <v>12</v>
      </c>
      <c r="G350">
        <v>4058.71245</v>
      </c>
    </row>
    <row r="351" spans="1:7">
      <c r="A351">
        <v>27</v>
      </c>
      <c r="B351" t="s">
        <v>9</v>
      </c>
      <c r="C351">
        <v>31.13</v>
      </c>
      <c r="D351">
        <v>1</v>
      </c>
      <c r="E351" t="s">
        <v>7</v>
      </c>
      <c r="F351" t="s">
        <v>11</v>
      </c>
      <c r="G351">
        <v>34806.467700000001</v>
      </c>
    </row>
    <row r="352" spans="1:7">
      <c r="A352">
        <v>27</v>
      </c>
      <c r="B352" t="s">
        <v>6</v>
      </c>
      <c r="C352">
        <v>34.799999999999997</v>
      </c>
      <c r="D352">
        <v>1</v>
      </c>
      <c r="E352" t="s">
        <v>10</v>
      </c>
      <c r="F352" t="s">
        <v>8</v>
      </c>
      <c r="G352">
        <v>3577.9989999999998</v>
      </c>
    </row>
    <row r="353" spans="1:7">
      <c r="A353">
        <v>27</v>
      </c>
      <c r="B353" t="s">
        <v>9</v>
      </c>
      <c r="C353">
        <v>29.15</v>
      </c>
      <c r="D353">
        <v>0</v>
      </c>
      <c r="E353" t="s">
        <v>7</v>
      </c>
      <c r="F353" t="s">
        <v>11</v>
      </c>
      <c r="G353">
        <v>18246.495500000001</v>
      </c>
    </row>
    <row r="354" spans="1:7">
      <c r="A354">
        <v>27</v>
      </c>
      <c r="B354" t="s">
        <v>9</v>
      </c>
      <c r="C354">
        <v>26.03</v>
      </c>
      <c r="D354">
        <v>0</v>
      </c>
      <c r="E354" t="s">
        <v>10</v>
      </c>
      <c r="F354" t="s">
        <v>13</v>
      </c>
      <c r="G354">
        <v>3070.8087</v>
      </c>
    </row>
    <row r="355" spans="1:7">
      <c r="A355">
        <v>27</v>
      </c>
      <c r="B355" t="s">
        <v>9</v>
      </c>
      <c r="C355">
        <v>28.5</v>
      </c>
      <c r="D355">
        <v>0</v>
      </c>
      <c r="E355" t="s">
        <v>7</v>
      </c>
      <c r="F355" t="s">
        <v>12</v>
      </c>
      <c r="G355">
        <v>18310.741999999998</v>
      </c>
    </row>
    <row r="356" spans="1:7">
      <c r="A356">
        <v>27</v>
      </c>
      <c r="B356" t="s">
        <v>6</v>
      </c>
      <c r="C356">
        <v>24.1</v>
      </c>
      <c r="D356">
        <v>0</v>
      </c>
      <c r="E356" t="s">
        <v>10</v>
      </c>
      <c r="F356" t="s">
        <v>8</v>
      </c>
      <c r="G356">
        <v>2974.1260000000002</v>
      </c>
    </row>
    <row r="357" spans="1:7">
      <c r="A357">
        <v>27</v>
      </c>
      <c r="B357" t="s">
        <v>9</v>
      </c>
      <c r="C357">
        <v>32.585000000000001</v>
      </c>
      <c r="D357">
        <v>3</v>
      </c>
      <c r="E357" t="s">
        <v>10</v>
      </c>
      <c r="F357" t="s">
        <v>13</v>
      </c>
      <c r="G357">
        <v>4846.9201499999999</v>
      </c>
    </row>
    <row r="358" spans="1:7">
      <c r="A358">
        <v>27</v>
      </c>
      <c r="B358" t="s">
        <v>6</v>
      </c>
      <c r="C358">
        <v>30.59</v>
      </c>
      <c r="D358">
        <v>1</v>
      </c>
      <c r="E358" t="s">
        <v>10</v>
      </c>
      <c r="F358" t="s">
        <v>13</v>
      </c>
      <c r="G358">
        <v>16796.411940000002</v>
      </c>
    </row>
    <row r="359" spans="1:7">
      <c r="A359">
        <v>27</v>
      </c>
      <c r="B359" t="s">
        <v>6</v>
      </c>
      <c r="C359">
        <v>20.045000000000002</v>
      </c>
      <c r="D359">
        <v>3</v>
      </c>
      <c r="E359" t="s">
        <v>7</v>
      </c>
      <c r="F359" t="s">
        <v>12</v>
      </c>
      <c r="G359">
        <v>16420.494549999999</v>
      </c>
    </row>
    <row r="360" spans="1:7">
      <c r="A360">
        <v>27</v>
      </c>
      <c r="B360" t="s">
        <v>6</v>
      </c>
      <c r="C360">
        <v>21.47</v>
      </c>
      <c r="D360">
        <v>0</v>
      </c>
      <c r="E360" t="s">
        <v>10</v>
      </c>
      <c r="F360" t="s">
        <v>12</v>
      </c>
      <c r="G360">
        <v>3353.4703</v>
      </c>
    </row>
    <row r="361" spans="1:7">
      <c r="A361">
        <v>27</v>
      </c>
      <c r="B361" t="s">
        <v>6</v>
      </c>
      <c r="C361">
        <v>32.395000000000003</v>
      </c>
      <c r="D361">
        <v>1</v>
      </c>
      <c r="E361" t="s">
        <v>10</v>
      </c>
      <c r="F361" t="s">
        <v>13</v>
      </c>
      <c r="G361">
        <v>18903.491409999999</v>
      </c>
    </row>
    <row r="362" spans="1:7">
      <c r="A362">
        <v>27</v>
      </c>
      <c r="B362" t="s">
        <v>9</v>
      </c>
      <c r="C362">
        <v>45.9</v>
      </c>
      <c r="D362">
        <v>2</v>
      </c>
      <c r="E362" t="s">
        <v>10</v>
      </c>
      <c r="F362" t="s">
        <v>8</v>
      </c>
      <c r="G362">
        <v>3693.4279999999999</v>
      </c>
    </row>
    <row r="363" spans="1:7">
      <c r="A363">
        <v>27</v>
      </c>
      <c r="B363" t="s">
        <v>6</v>
      </c>
      <c r="C363">
        <v>31.254999999999999</v>
      </c>
      <c r="D363">
        <v>1</v>
      </c>
      <c r="E363" t="s">
        <v>10</v>
      </c>
      <c r="F363" t="s">
        <v>12</v>
      </c>
      <c r="G363">
        <v>3956.0714499999999</v>
      </c>
    </row>
    <row r="364" spans="1:7">
      <c r="A364">
        <v>28</v>
      </c>
      <c r="B364" t="s">
        <v>9</v>
      </c>
      <c r="C364">
        <v>33</v>
      </c>
      <c r="D364">
        <v>3</v>
      </c>
      <c r="E364" t="s">
        <v>10</v>
      </c>
      <c r="F364" t="s">
        <v>11</v>
      </c>
      <c r="G364">
        <v>4449.4620000000004</v>
      </c>
    </row>
    <row r="365" spans="1:7">
      <c r="A365">
        <v>28</v>
      </c>
      <c r="B365" t="s">
        <v>9</v>
      </c>
      <c r="C365">
        <v>36.4</v>
      </c>
      <c r="D365">
        <v>1</v>
      </c>
      <c r="E365" t="s">
        <v>7</v>
      </c>
      <c r="F365" t="s">
        <v>8</v>
      </c>
      <c r="G365">
        <v>51194.559139999998</v>
      </c>
    </row>
    <row r="366" spans="1:7">
      <c r="A366">
        <v>28</v>
      </c>
      <c r="B366" t="s">
        <v>6</v>
      </c>
      <c r="C366">
        <v>34.770000000000003</v>
      </c>
      <c r="D366">
        <v>0</v>
      </c>
      <c r="E366" t="s">
        <v>10</v>
      </c>
      <c r="F366" t="s">
        <v>12</v>
      </c>
      <c r="G366">
        <v>3556.9223000000002</v>
      </c>
    </row>
    <row r="367" spans="1:7">
      <c r="A367">
        <v>28</v>
      </c>
      <c r="B367" t="s">
        <v>6</v>
      </c>
      <c r="C367">
        <v>25.934999999999999</v>
      </c>
      <c r="D367">
        <v>1</v>
      </c>
      <c r="E367" t="s">
        <v>10</v>
      </c>
      <c r="F367" t="s">
        <v>12</v>
      </c>
      <c r="G367">
        <v>4133.6416499999996</v>
      </c>
    </row>
    <row r="368" spans="1:7">
      <c r="A368">
        <v>28</v>
      </c>
      <c r="B368" t="s">
        <v>9</v>
      </c>
      <c r="C368">
        <v>23.98</v>
      </c>
      <c r="D368">
        <v>3</v>
      </c>
      <c r="E368" t="s">
        <v>7</v>
      </c>
      <c r="F368" t="s">
        <v>11</v>
      </c>
      <c r="G368">
        <v>17663.144199999999</v>
      </c>
    </row>
    <row r="369" spans="1:7">
      <c r="A369">
        <v>28</v>
      </c>
      <c r="B369" t="s">
        <v>6</v>
      </c>
      <c r="C369">
        <v>37.619999999999997</v>
      </c>
      <c r="D369">
        <v>1</v>
      </c>
      <c r="E369" t="s">
        <v>10</v>
      </c>
      <c r="F369" t="s">
        <v>11</v>
      </c>
      <c r="G369">
        <v>3766.8838000000001</v>
      </c>
    </row>
    <row r="370" spans="1:7">
      <c r="A370">
        <v>28</v>
      </c>
      <c r="B370" t="s">
        <v>6</v>
      </c>
      <c r="C370">
        <v>28.88</v>
      </c>
      <c r="D370">
        <v>1</v>
      </c>
      <c r="E370" t="s">
        <v>10</v>
      </c>
      <c r="F370" t="s">
        <v>13</v>
      </c>
      <c r="G370">
        <v>4337.7352000000001</v>
      </c>
    </row>
    <row r="371" spans="1:7">
      <c r="A371">
        <v>28</v>
      </c>
      <c r="B371" t="s">
        <v>9</v>
      </c>
      <c r="C371">
        <v>38.06</v>
      </c>
      <c r="D371">
        <v>0</v>
      </c>
      <c r="E371" t="s">
        <v>10</v>
      </c>
      <c r="F371" t="s">
        <v>11</v>
      </c>
      <c r="G371">
        <v>2689.4953999999998</v>
      </c>
    </row>
    <row r="372" spans="1:7">
      <c r="A372">
        <v>28</v>
      </c>
      <c r="B372" t="s">
        <v>6</v>
      </c>
      <c r="C372">
        <v>33.4</v>
      </c>
      <c r="D372">
        <v>0</v>
      </c>
      <c r="E372" t="s">
        <v>10</v>
      </c>
      <c r="F372" t="s">
        <v>8</v>
      </c>
      <c r="G372">
        <v>3172.018</v>
      </c>
    </row>
    <row r="373" spans="1:7">
      <c r="A373">
        <v>28</v>
      </c>
      <c r="B373" t="s">
        <v>6</v>
      </c>
      <c r="C373">
        <v>33</v>
      </c>
      <c r="D373">
        <v>2</v>
      </c>
      <c r="E373" t="s">
        <v>10</v>
      </c>
      <c r="F373" t="s">
        <v>11</v>
      </c>
      <c r="G373">
        <v>4349.4620000000004</v>
      </c>
    </row>
    <row r="374" spans="1:7">
      <c r="A374">
        <v>28</v>
      </c>
      <c r="B374" t="s">
        <v>6</v>
      </c>
      <c r="C374">
        <v>27.5</v>
      </c>
      <c r="D374">
        <v>2</v>
      </c>
      <c r="E374" t="s">
        <v>10</v>
      </c>
      <c r="F374" t="s">
        <v>8</v>
      </c>
      <c r="G374">
        <v>20177.671129999999</v>
      </c>
    </row>
    <row r="375" spans="1:7">
      <c r="A375">
        <v>28</v>
      </c>
      <c r="B375" t="s">
        <v>6</v>
      </c>
      <c r="C375">
        <v>24.32</v>
      </c>
      <c r="D375">
        <v>1</v>
      </c>
      <c r="E375" t="s">
        <v>10</v>
      </c>
      <c r="F375" t="s">
        <v>13</v>
      </c>
      <c r="G375">
        <v>23288.928400000001</v>
      </c>
    </row>
    <row r="376" spans="1:7">
      <c r="A376">
        <v>28</v>
      </c>
      <c r="B376" t="s">
        <v>9</v>
      </c>
      <c r="C376">
        <v>35.435000000000002</v>
      </c>
      <c r="D376">
        <v>0</v>
      </c>
      <c r="E376" t="s">
        <v>10</v>
      </c>
      <c r="F376" t="s">
        <v>13</v>
      </c>
      <c r="G376">
        <v>3268.84665</v>
      </c>
    </row>
    <row r="377" spans="1:7">
      <c r="A377">
        <v>28</v>
      </c>
      <c r="B377" t="s">
        <v>9</v>
      </c>
      <c r="C377">
        <v>23.8</v>
      </c>
      <c r="D377">
        <v>2</v>
      </c>
      <c r="E377" t="s">
        <v>10</v>
      </c>
      <c r="F377" t="s">
        <v>8</v>
      </c>
      <c r="G377">
        <v>3847.674</v>
      </c>
    </row>
    <row r="378" spans="1:7">
      <c r="A378">
        <v>28</v>
      </c>
      <c r="B378" t="s">
        <v>9</v>
      </c>
      <c r="C378">
        <v>26.98</v>
      </c>
      <c r="D378">
        <v>2</v>
      </c>
      <c r="E378" t="s">
        <v>10</v>
      </c>
      <c r="F378" t="s">
        <v>13</v>
      </c>
      <c r="G378">
        <v>4435.0941999999995</v>
      </c>
    </row>
    <row r="379" spans="1:7">
      <c r="A379">
        <v>28</v>
      </c>
      <c r="B379" t="s">
        <v>9</v>
      </c>
      <c r="C379">
        <v>30.875</v>
      </c>
      <c r="D379">
        <v>0</v>
      </c>
      <c r="E379" t="s">
        <v>10</v>
      </c>
      <c r="F379" t="s">
        <v>12</v>
      </c>
      <c r="G379">
        <v>3062.5082499999999</v>
      </c>
    </row>
    <row r="380" spans="1:7">
      <c r="A380">
        <v>28</v>
      </c>
      <c r="B380" t="s">
        <v>9</v>
      </c>
      <c r="C380">
        <v>22.515000000000001</v>
      </c>
      <c r="D380">
        <v>2</v>
      </c>
      <c r="E380" t="s">
        <v>10</v>
      </c>
      <c r="F380" t="s">
        <v>13</v>
      </c>
      <c r="G380">
        <v>4428.8878500000001</v>
      </c>
    </row>
    <row r="381" spans="1:7">
      <c r="A381">
        <v>28</v>
      </c>
      <c r="B381" t="s">
        <v>6</v>
      </c>
      <c r="C381">
        <v>23.844999999999999</v>
      </c>
      <c r="D381">
        <v>2</v>
      </c>
      <c r="E381" t="s">
        <v>10</v>
      </c>
      <c r="F381" t="s">
        <v>12</v>
      </c>
      <c r="G381">
        <v>4719.7365499999996</v>
      </c>
    </row>
    <row r="382" spans="1:7">
      <c r="A382">
        <v>28</v>
      </c>
      <c r="B382" t="s">
        <v>9</v>
      </c>
      <c r="C382">
        <v>29.26</v>
      </c>
      <c r="D382">
        <v>2</v>
      </c>
      <c r="E382" t="s">
        <v>10</v>
      </c>
      <c r="F382" t="s">
        <v>13</v>
      </c>
      <c r="G382">
        <v>4438.2633999999998</v>
      </c>
    </row>
    <row r="383" spans="1:7">
      <c r="A383">
        <v>28</v>
      </c>
      <c r="B383" t="s">
        <v>6</v>
      </c>
      <c r="C383">
        <v>25.8</v>
      </c>
      <c r="D383">
        <v>0</v>
      </c>
      <c r="E383" t="s">
        <v>10</v>
      </c>
      <c r="F383" t="s">
        <v>8</v>
      </c>
      <c r="G383">
        <v>3161.4540000000002</v>
      </c>
    </row>
    <row r="384" spans="1:7">
      <c r="A384">
        <v>28</v>
      </c>
      <c r="B384" t="s">
        <v>9</v>
      </c>
      <c r="C384">
        <v>31.68</v>
      </c>
      <c r="D384">
        <v>0</v>
      </c>
      <c r="E384" t="s">
        <v>7</v>
      </c>
      <c r="F384" t="s">
        <v>11</v>
      </c>
      <c r="G384">
        <v>34672.147199999999</v>
      </c>
    </row>
    <row r="385" spans="1:7">
      <c r="A385">
        <v>28</v>
      </c>
      <c r="B385" t="s">
        <v>6</v>
      </c>
      <c r="C385">
        <v>26.315000000000001</v>
      </c>
      <c r="D385">
        <v>3</v>
      </c>
      <c r="E385" t="s">
        <v>10</v>
      </c>
      <c r="F385" t="s">
        <v>12</v>
      </c>
      <c r="G385">
        <v>5312.1698500000002</v>
      </c>
    </row>
    <row r="386" spans="1:7">
      <c r="A386">
        <v>28</v>
      </c>
      <c r="B386" t="s">
        <v>9</v>
      </c>
      <c r="C386">
        <v>33.82</v>
      </c>
      <c r="D386">
        <v>0</v>
      </c>
      <c r="E386" t="s">
        <v>10</v>
      </c>
      <c r="F386" t="s">
        <v>12</v>
      </c>
      <c r="G386">
        <v>19673.335729999999</v>
      </c>
    </row>
    <row r="387" spans="1:7">
      <c r="A387">
        <v>28</v>
      </c>
      <c r="B387" t="s">
        <v>6</v>
      </c>
      <c r="C387">
        <v>33.11</v>
      </c>
      <c r="D387">
        <v>0</v>
      </c>
      <c r="E387" t="s">
        <v>10</v>
      </c>
      <c r="F387" t="s">
        <v>11</v>
      </c>
      <c r="G387">
        <v>3171.6149</v>
      </c>
    </row>
    <row r="388" spans="1:7">
      <c r="A388">
        <v>28</v>
      </c>
      <c r="B388" t="s">
        <v>9</v>
      </c>
      <c r="C388">
        <v>24.3</v>
      </c>
      <c r="D388">
        <v>5</v>
      </c>
      <c r="E388" t="s">
        <v>10</v>
      </c>
      <c r="F388" t="s">
        <v>8</v>
      </c>
      <c r="G388">
        <v>5615.3689999999997</v>
      </c>
    </row>
    <row r="389" spans="1:7">
      <c r="A389">
        <v>28</v>
      </c>
      <c r="B389" t="s">
        <v>9</v>
      </c>
      <c r="C389">
        <v>37.1</v>
      </c>
      <c r="D389">
        <v>1</v>
      </c>
      <c r="E389" t="s">
        <v>10</v>
      </c>
      <c r="F389" t="s">
        <v>8</v>
      </c>
      <c r="G389">
        <v>3277.1610000000001</v>
      </c>
    </row>
    <row r="390" spans="1:7">
      <c r="A390">
        <v>28</v>
      </c>
      <c r="B390" t="s">
        <v>6</v>
      </c>
      <c r="C390">
        <v>17.29</v>
      </c>
      <c r="D390">
        <v>0</v>
      </c>
      <c r="E390" t="s">
        <v>10</v>
      </c>
      <c r="F390" t="s">
        <v>13</v>
      </c>
      <c r="G390">
        <v>3732.6251000000002</v>
      </c>
    </row>
    <row r="391" spans="1:7">
      <c r="A391">
        <v>28</v>
      </c>
      <c r="B391" t="s">
        <v>6</v>
      </c>
      <c r="C391">
        <v>26.51</v>
      </c>
      <c r="D391">
        <v>2</v>
      </c>
      <c r="E391" t="s">
        <v>10</v>
      </c>
      <c r="F391" t="s">
        <v>11</v>
      </c>
      <c r="G391">
        <v>4340.4408999999996</v>
      </c>
    </row>
    <row r="392" spans="1:7">
      <c r="A392">
        <v>29</v>
      </c>
      <c r="B392" t="s">
        <v>6</v>
      </c>
      <c r="C392">
        <v>29.59</v>
      </c>
      <c r="D392">
        <v>1</v>
      </c>
      <c r="E392" t="s">
        <v>10</v>
      </c>
      <c r="F392" t="s">
        <v>11</v>
      </c>
      <c r="G392">
        <v>3947.4131000000002</v>
      </c>
    </row>
    <row r="393" spans="1:7">
      <c r="A393">
        <v>29</v>
      </c>
      <c r="B393" t="s">
        <v>9</v>
      </c>
      <c r="C393">
        <v>27.94</v>
      </c>
      <c r="D393">
        <v>0</v>
      </c>
      <c r="E393" t="s">
        <v>10</v>
      </c>
      <c r="F393" t="s">
        <v>11</v>
      </c>
      <c r="G393">
        <v>2867.1196</v>
      </c>
    </row>
    <row r="394" spans="1:7">
      <c r="A394">
        <v>29</v>
      </c>
      <c r="B394" t="s">
        <v>6</v>
      </c>
      <c r="C394">
        <v>27.94</v>
      </c>
      <c r="D394">
        <v>1</v>
      </c>
      <c r="E394" t="s">
        <v>7</v>
      </c>
      <c r="F394" t="s">
        <v>11</v>
      </c>
      <c r="G394">
        <v>19107.779600000002</v>
      </c>
    </row>
    <row r="395" spans="1:7">
      <c r="A395">
        <v>29</v>
      </c>
      <c r="B395" t="s">
        <v>9</v>
      </c>
      <c r="C395">
        <v>29.734999999999999</v>
      </c>
      <c r="D395">
        <v>2</v>
      </c>
      <c r="E395" t="s">
        <v>10</v>
      </c>
      <c r="F395" t="s">
        <v>12</v>
      </c>
      <c r="G395">
        <v>18157.876</v>
      </c>
    </row>
    <row r="396" spans="1:7">
      <c r="A396">
        <v>29</v>
      </c>
      <c r="B396" t="s">
        <v>6</v>
      </c>
      <c r="C396">
        <v>38.83</v>
      </c>
      <c r="D396">
        <v>3</v>
      </c>
      <c r="E396" t="s">
        <v>10</v>
      </c>
      <c r="F396" t="s">
        <v>11</v>
      </c>
      <c r="G396">
        <v>5138.2566999999999</v>
      </c>
    </row>
    <row r="397" spans="1:7">
      <c r="A397">
        <v>29</v>
      </c>
      <c r="B397" t="s">
        <v>6</v>
      </c>
      <c r="C397">
        <v>32.11</v>
      </c>
      <c r="D397">
        <v>2</v>
      </c>
      <c r="E397" t="s">
        <v>10</v>
      </c>
      <c r="F397" t="s">
        <v>12</v>
      </c>
      <c r="G397">
        <v>4922.9159</v>
      </c>
    </row>
    <row r="398" spans="1:7">
      <c r="A398">
        <v>29</v>
      </c>
      <c r="B398" t="s">
        <v>9</v>
      </c>
      <c r="C398">
        <v>28.975000000000001</v>
      </c>
      <c r="D398">
        <v>1</v>
      </c>
      <c r="E398" t="s">
        <v>10</v>
      </c>
      <c r="F398" t="s">
        <v>13</v>
      </c>
      <c r="G398">
        <v>4040.55825</v>
      </c>
    </row>
    <row r="399" spans="1:7">
      <c r="A399">
        <v>29</v>
      </c>
      <c r="B399" t="s">
        <v>9</v>
      </c>
      <c r="C399">
        <v>29.64</v>
      </c>
      <c r="D399">
        <v>1</v>
      </c>
      <c r="E399" t="s">
        <v>10</v>
      </c>
      <c r="F399" t="s">
        <v>13</v>
      </c>
      <c r="G399">
        <v>20277.807509999999</v>
      </c>
    </row>
    <row r="400" spans="1:7">
      <c r="A400">
        <v>29</v>
      </c>
      <c r="B400" t="s">
        <v>9</v>
      </c>
      <c r="C400">
        <v>33.344999999999999</v>
      </c>
      <c r="D400">
        <v>2</v>
      </c>
      <c r="E400" t="s">
        <v>10</v>
      </c>
      <c r="F400" t="s">
        <v>12</v>
      </c>
      <c r="G400">
        <v>19442.353500000001</v>
      </c>
    </row>
    <row r="401" spans="1:7">
      <c r="A401">
        <v>29</v>
      </c>
      <c r="B401" t="s">
        <v>9</v>
      </c>
      <c r="C401">
        <v>27.2</v>
      </c>
      <c r="D401">
        <v>0</v>
      </c>
      <c r="E401" t="s">
        <v>10</v>
      </c>
      <c r="F401" t="s">
        <v>8</v>
      </c>
      <c r="G401">
        <v>2866.0909999999999</v>
      </c>
    </row>
    <row r="402" spans="1:7">
      <c r="A402">
        <v>29</v>
      </c>
      <c r="B402" t="s">
        <v>6</v>
      </c>
      <c r="C402">
        <v>20.234999999999999</v>
      </c>
      <c r="D402">
        <v>2</v>
      </c>
      <c r="E402" t="s">
        <v>10</v>
      </c>
      <c r="F402" t="s">
        <v>12</v>
      </c>
      <c r="G402">
        <v>4906.4096499999996</v>
      </c>
    </row>
    <row r="403" spans="1:7">
      <c r="A403">
        <v>29</v>
      </c>
      <c r="B403" t="s">
        <v>9</v>
      </c>
      <c r="C403">
        <v>34.4</v>
      </c>
      <c r="D403">
        <v>0</v>
      </c>
      <c r="E403" t="s">
        <v>7</v>
      </c>
      <c r="F403" t="s">
        <v>8</v>
      </c>
      <c r="G403">
        <v>36197.699000000001</v>
      </c>
    </row>
    <row r="404" spans="1:7">
      <c r="A404">
        <v>29</v>
      </c>
      <c r="B404" t="s">
        <v>6</v>
      </c>
      <c r="C404">
        <v>26.03</v>
      </c>
      <c r="D404">
        <v>0</v>
      </c>
      <c r="E404" t="s">
        <v>10</v>
      </c>
      <c r="F404" t="s">
        <v>12</v>
      </c>
      <c r="G404">
        <v>3736.4647</v>
      </c>
    </row>
    <row r="405" spans="1:7">
      <c r="A405">
        <v>29</v>
      </c>
      <c r="B405" t="s">
        <v>6</v>
      </c>
      <c r="C405">
        <v>35.53</v>
      </c>
      <c r="D405">
        <v>0</v>
      </c>
      <c r="E405" t="s">
        <v>10</v>
      </c>
      <c r="F405" t="s">
        <v>11</v>
      </c>
      <c r="G405">
        <v>3366.6696999999999</v>
      </c>
    </row>
    <row r="406" spans="1:7">
      <c r="A406">
        <v>29</v>
      </c>
      <c r="B406" t="s">
        <v>6</v>
      </c>
      <c r="C406">
        <v>31.16</v>
      </c>
      <c r="D406">
        <v>0</v>
      </c>
      <c r="E406" t="s">
        <v>10</v>
      </c>
      <c r="F406" t="s">
        <v>13</v>
      </c>
      <c r="G406">
        <v>3943.5954000000002</v>
      </c>
    </row>
    <row r="407" spans="1:7">
      <c r="A407">
        <v>29</v>
      </c>
      <c r="B407" t="s">
        <v>6</v>
      </c>
      <c r="C407">
        <v>21.754999999999999</v>
      </c>
      <c r="D407">
        <v>1</v>
      </c>
      <c r="E407" t="s">
        <v>7</v>
      </c>
      <c r="F407" t="s">
        <v>13</v>
      </c>
      <c r="G407">
        <v>16657.71745</v>
      </c>
    </row>
    <row r="408" spans="1:7">
      <c r="A408">
        <v>29</v>
      </c>
      <c r="B408" t="s">
        <v>9</v>
      </c>
      <c r="C408">
        <v>35.5</v>
      </c>
      <c r="D408">
        <v>2</v>
      </c>
      <c r="E408" t="s">
        <v>7</v>
      </c>
      <c r="F408" t="s">
        <v>8</v>
      </c>
      <c r="G408">
        <v>44585.455869999998</v>
      </c>
    </row>
    <row r="409" spans="1:7">
      <c r="A409">
        <v>29</v>
      </c>
      <c r="B409" t="s">
        <v>9</v>
      </c>
      <c r="C409">
        <v>22.515000000000001</v>
      </c>
      <c r="D409">
        <v>3</v>
      </c>
      <c r="E409" t="s">
        <v>10</v>
      </c>
      <c r="F409" t="s">
        <v>13</v>
      </c>
      <c r="G409">
        <v>5209.5788499999999</v>
      </c>
    </row>
    <row r="410" spans="1:7">
      <c r="A410">
        <v>29</v>
      </c>
      <c r="B410" t="s">
        <v>6</v>
      </c>
      <c r="C410">
        <v>25.9</v>
      </c>
      <c r="D410">
        <v>0</v>
      </c>
      <c r="E410" t="s">
        <v>10</v>
      </c>
      <c r="F410" t="s">
        <v>8</v>
      </c>
      <c r="G410">
        <v>3353.2840000000001</v>
      </c>
    </row>
    <row r="411" spans="1:7">
      <c r="A411">
        <v>29</v>
      </c>
      <c r="B411" t="s">
        <v>9</v>
      </c>
      <c r="C411">
        <v>22.895</v>
      </c>
      <c r="D411">
        <v>0</v>
      </c>
      <c r="E411" t="s">
        <v>7</v>
      </c>
      <c r="F411" t="s">
        <v>13</v>
      </c>
      <c r="G411">
        <v>16138.762049999999</v>
      </c>
    </row>
    <row r="412" spans="1:7">
      <c r="A412">
        <v>29</v>
      </c>
      <c r="B412" t="s">
        <v>9</v>
      </c>
      <c r="C412">
        <v>31.73</v>
      </c>
      <c r="D412">
        <v>2</v>
      </c>
      <c r="E412" t="s">
        <v>10</v>
      </c>
      <c r="F412" t="s">
        <v>12</v>
      </c>
      <c r="G412">
        <v>4433.3877000000002</v>
      </c>
    </row>
    <row r="413" spans="1:7">
      <c r="A413">
        <v>29</v>
      </c>
      <c r="B413" t="s">
        <v>6</v>
      </c>
      <c r="C413">
        <v>25.6</v>
      </c>
      <c r="D413">
        <v>4</v>
      </c>
      <c r="E413" t="s">
        <v>10</v>
      </c>
      <c r="F413" t="s">
        <v>8</v>
      </c>
      <c r="G413">
        <v>5708.8670000000002</v>
      </c>
    </row>
    <row r="414" spans="1:7">
      <c r="A414">
        <v>29</v>
      </c>
      <c r="B414" t="s">
        <v>9</v>
      </c>
      <c r="C414">
        <v>38.94</v>
      </c>
      <c r="D414">
        <v>1</v>
      </c>
      <c r="E414" t="s">
        <v>10</v>
      </c>
      <c r="F414" t="s">
        <v>11</v>
      </c>
      <c r="G414">
        <v>3471.4096</v>
      </c>
    </row>
    <row r="415" spans="1:7">
      <c r="A415">
        <v>29</v>
      </c>
      <c r="B415" t="s">
        <v>6</v>
      </c>
      <c r="C415">
        <v>24.6</v>
      </c>
      <c r="D415">
        <v>2</v>
      </c>
      <c r="E415" t="s">
        <v>10</v>
      </c>
      <c r="F415" t="s">
        <v>8</v>
      </c>
      <c r="G415">
        <v>4529.4769999999999</v>
      </c>
    </row>
    <row r="416" spans="1:7">
      <c r="A416">
        <v>29</v>
      </c>
      <c r="B416" t="s">
        <v>9</v>
      </c>
      <c r="C416">
        <v>32.11</v>
      </c>
      <c r="D416">
        <v>2</v>
      </c>
      <c r="E416" t="s">
        <v>10</v>
      </c>
      <c r="F416" t="s">
        <v>12</v>
      </c>
      <c r="G416">
        <v>4433.9159</v>
      </c>
    </row>
    <row r="417" spans="1:7">
      <c r="A417">
        <v>29</v>
      </c>
      <c r="B417" t="s">
        <v>9</v>
      </c>
      <c r="C417">
        <v>37.29</v>
      </c>
      <c r="D417">
        <v>2</v>
      </c>
      <c r="E417" t="s">
        <v>10</v>
      </c>
      <c r="F417" t="s">
        <v>11</v>
      </c>
      <c r="G417">
        <v>4058.1161000000002</v>
      </c>
    </row>
    <row r="418" spans="1:7">
      <c r="A418">
        <v>29</v>
      </c>
      <c r="B418" t="s">
        <v>6</v>
      </c>
      <c r="C418">
        <v>21.85</v>
      </c>
      <c r="D418">
        <v>0</v>
      </c>
      <c r="E418" t="s">
        <v>7</v>
      </c>
      <c r="F418" t="s">
        <v>13</v>
      </c>
      <c r="G418">
        <v>16115.3045</v>
      </c>
    </row>
    <row r="419" spans="1:7">
      <c r="A419">
        <v>30</v>
      </c>
      <c r="B419" t="s">
        <v>9</v>
      </c>
      <c r="C419">
        <v>35.299999999999997</v>
      </c>
      <c r="D419">
        <v>0</v>
      </c>
      <c r="E419" t="s">
        <v>7</v>
      </c>
      <c r="F419" t="s">
        <v>8</v>
      </c>
      <c r="G419">
        <v>36837.466999999997</v>
      </c>
    </row>
    <row r="420" spans="1:7">
      <c r="A420">
        <v>30</v>
      </c>
      <c r="B420" t="s">
        <v>6</v>
      </c>
      <c r="C420">
        <v>32.4</v>
      </c>
      <c r="D420">
        <v>1</v>
      </c>
      <c r="E420" t="s">
        <v>10</v>
      </c>
      <c r="F420" t="s">
        <v>8</v>
      </c>
      <c r="G420">
        <v>4149.7359999999999</v>
      </c>
    </row>
    <row r="421" spans="1:7">
      <c r="A421">
        <v>30</v>
      </c>
      <c r="B421" t="s">
        <v>9</v>
      </c>
      <c r="C421">
        <v>25.46</v>
      </c>
      <c r="D421">
        <v>0</v>
      </c>
      <c r="E421" t="s">
        <v>10</v>
      </c>
      <c r="F421" t="s">
        <v>13</v>
      </c>
      <c r="G421">
        <v>3645.0893999999998</v>
      </c>
    </row>
    <row r="422" spans="1:7">
      <c r="A422">
        <v>30</v>
      </c>
      <c r="B422" t="s">
        <v>9</v>
      </c>
      <c r="C422">
        <v>28.69</v>
      </c>
      <c r="D422">
        <v>3</v>
      </c>
      <c r="E422" t="s">
        <v>7</v>
      </c>
      <c r="F422" t="s">
        <v>12</v>
      </c>
      <c r="G422">
        <v>20745.989099999999</v>
      </c>
    </row>
    <row r="423" spans="1:7">
      <c r="A423">
        <v>30</v>
      </c>
      <c r="B423" t="s">
        <v>9</v>
      </c>
      <c r="C423">
        <v>35.53</v>
      </c>
      <c r="D423">
        <v>0</v>
      </c>
      <c r="E423" t="s">
        <v>7</v>
      </c>
      <c r="F423" t="s">
        <v>11</v>
      </c>
      <c r="G423">
        <v>36950.256699999998</v>
      </c>
    </row>
    <row r="424" spans="1:7">
      <c r="A424">
        <v>30</v>
      </c>
      <c r="B424" t="s">
        <v>6</v>
      </c>
      <c r="C424">
        <v>30.9</v>
      </c>
      <c r="D424">
        <v>3</v>
      </c>
      <c r="E424" t="s">
        <v>10</v>
      </c>
      <c r="F424" t="s">
        <v>8</v>
      </c>
      <c r="G424">
        <v>5325.6509999999998</v>
      </c>
    </row>
    <row r="425" spans="1:7">
      <c r="A425">
        <v>30</v>
      </c>
      <c r="B425" t="s">
        <v>9</v>
      </c>
      <c r="C425">
        <v>27.645</v>
      </c>
      <c r="D425">
        <v>1</v>
      </c>
      <c r="E425" t="s">
        <v>10</v>
      </c>
      <c r="F425" t="s">
        <v>13</v>
      </c>
      <c r="G425">
        <v>4237.12655</v>
      </c>
    </row>
    <row r="426" spans="1:7">
      <c r="A426">
        <v>30</v>
      </c>
      <c r="B426" t="s">
        <v>6</v>
      </c>
      <c r="C426">
        <v>33.33</v>
      </c>
      <c r="D426">
        <v>1</v>
      </c>
      <c r="E426" t="s">
        <v>10</v>
      </c>
      <c r="F426" t="s">
        <v>11</v>
      </c>
      <c r="G426">
        <v>4151.0286999999998</v>
      </c>
    </row>
    <row r="427" spans="1:7">
      <c r="A427">
        <v>30</v>
      </c>
      <c r="B427" t="s">
        <v>6</v>
      </c>
      <c r="C427">
        <v>27.7</v>
      </c>
      <c r="D427">
        <v>0</v>
      </c>
      <c r="E427" t="s">
        <v>10</v>
      </c>
      <c r="F427" t="s">
        <v>8</v>
      </c>
      <c r="G427">
        <v>3554.203</v>
      </c>
    </row>
    <row r="428" spans="1:7">
      <c r="A428">
        <v>30</v>
      </c>
      <c r="B428" t="s">
        <v>9</v>
      </c>
      <c r="C428">
        <v>24.13</v>
      </c>
      <c r="D428">
        <v>1</v>
      </c>
      <c r="E428" t="s">
        <v>10</v>
      </c>
      <c r="F428" t="s">
        <v>12</v>
      </c>
      <c r="G428">
        <v>4032.2406999999998</v>
      </c>
    </row>
    <row r="429" spans="1:7">
      <c r="A429">
        <v>30</v>
      </c>
      <c r="B429" t="s">
        <v>6</v>
      </c>
      <c r="C429">
        <v>28.38</v>
      </c>
      <c r="D429">
        <v>1</v>
      </c>
      <c r="E429" t="s">
        <v>7</v>
      </c>
      <c r="F429" t="s">
        <v>11</v>
      </c>
      <c r="G429">
        <v>19521.968199999999</v>
      </c>
    </row>
    <row r="430" spans="1:7">
      <c r="A430">
        <v>30</v>
      </c>
      <c r="B430" t="s">
        <v>6</v>
      </c>
      <c r="C430">
        <v>43.12</v>
      </c>
      <c r="D430">
        <v>2</v>
      </c>
      <c r="E430" t="s">
        <v>10</v>
      </c>
      <c r="F430" t="s">
        <v>11</v>
      </c>
      <c r="G430">
        <v>4753.6368000000002</v>
      </c>
    </row>
    <row r="431" spans="1:7">
      <c r="A431">
        <v>30</v>
      </c>
      <c r="B431" t="s">
        <v>9</v>
      </c>
      <c r="C431">
        <v>37.799999999999997</v>
      </c>
      <c r="D431">
        <v>2</v>
      </c>
      <c r="E431" t="s">
        <v>7</v>
      </c>
      <c r="F431" t="s">
        <v>8</v>
      </c>
      <c r="G431">
        <v>39241.442000000003</v>
      </c>
    </row>
    <row r="432" spans="1:7">
      <c r="A432">
        <v>30</v>
      </c>
      <c r="B432" t="s">
        <v>9</v>
      </c>
      <c r="C432">
        <v>31.4</v>
      </c>
      <c r="D432">
        <v>1</v>
      </c>
      <c r="E432" t="s">
        <v>10</v>
      </c>
      <c r="F432" t="s">
        <v>8</v>
      </c>
      <c r="G432">
        <v>3659.346</v>
      </c>
    </row>
    <row r="433" spans="1:7">
      <c r="A433">
        <v>30</v>
      </c>
      <c r="B433" t="s">
        <v>9</v>
      </c>
      <c r="C433">
        <v>31.57</v>
      </c>
      <c r="D433">
        <v>3</v>
      </c>
      <c r="E433" t="s">
        <v>10</v>
      </c>
      <c r="F433" t="s">
        <v>11</v>
      </c>
      <c r="G433">
        <v>4837.5823</v>
      </c>
    </row>
    <row r="434" spans="1:7">
      <c r="A434">
        <v>30</v>
      </c>
      <c r="B434" t="s">
        <v>6</v>
      </c>
      <c r="C434">
        <v>39.049999999999997</v>
      </c>
      <c r="D434">
        <v>3</v>
      </c>
      <c r="E434" t="s">
        <v>7</v>
      </c>
      <c r="F434" t="s">
        <v>11</v>
      </c>
      <c r="G434">
        <v>40932.429499999998</v>
      </c>
    </row>
    <row r="435" spans="1:7">
      <c r="A435">
        <v>30</v>
      </c>
      <c r="B435" t="s">
        <v>9</v>
      </c>
      <c r="C435">
        <v>37.43</v>
      </c>
      <c r="D435">
        <v>3</v>
      </c>
      <c r="E435" t="s">
        <v>10</v>
      </c>
      <c r="F435" t="s">
        <v>13</v>
      </c>
      <c r="G435">
        <v>5428.7277000000004</v>
      </c>
    </row>
    <row r="436" spans="1:7">
      <c r="A436">
        <v>30</v>
      </c>
      <c r="B436" t="s">
        <v>9</v>
      </c>
      <c r="C436">
        <v>24.4</v>
      </c>
      <c r="D436">
        <v>3</v>
      </c>
      <c r="E436" t="s">
        <v>7</v>
      </c>
      <c r="F436" t="s">
        <v>8</v>
      </c>
      <c r="G436">
        <v>18259.216</v>
      </c>
    </row>
    <row r="437" spans="1:7">
      <c r="A437">
        <v>30</v>
      </c>
      <c r="B437" t="s">
        <v>9</v>
      </c>
      <c r="C437">
        <v>44.22</v>
      </c>
      <c r="D437">
        <v>2</v>
      </c>
      <c r="E437" t="s">
        <v>10</v>
      </c>
      <c r="F437" t="s">
        <v>11</v>
      </c>
      <c r="G437">
        <v>4266.1657999999998</v>
      </c>
    </row>
    <row r="438" spans="1:7">
      <c r="A438">
        <v>30</v>
      </c>
      <c r="B438" t="s">
        <v>6</v>
      </c>
      <c r="C438">
        <v>22.895</v>
      </c>
      <c r="D438">
        <v>1</v>
      </c>
      <c r="E438" t="s">
        <v>10</v>
      </c>
      <c r="F438" t="s">
        <v>13</v>
      </c>
      <c r="G438">
        <v>4719.52405</v>
      </c>
    </row>
    <row r="439" spans="1:7">
      <c r="A439">
        <v>30</v>
      </c>
      <c r="B439" t="s">
        <v>6</v>
      </c>
      <c r="C439">
        <v>28.405000000000001</v>
      </c>
      <c r="D439">
        <v>1</v>
      </c>
      <c r="E439" t="s">
        <v>10</v>
      </c>
      <c r="F439" t="s">
        <v>12</v>
      </c>
      <c r="G439">
        <v>4527.1829500000003</v>
      </c>
    </row>
    <row r="440" spans="1:7">
      <c r="A440">
        <v>30</v>
      </c>
      <c r="B440" t="s">
        <v>9</v>
      </c>
      <c r="C440">
        <v>22.99</v>
      </c>
      <c r="D440">
        <v>2</v>
      </c>
      <c r="E440" t="s">
        <v>7</v>
      </c>
      <c r="F440" t="s">
        <v>12</v>
      </c>
      <c r="G440">
        <v>17361.766100000001</v>
      </c>
    </row>
    <row r="441" spans="1:7">
      <c r="A441">
        <v>30</v>
      </c>
      <c r="B441" t="s">
        <v>6</v>
      </c>
      <c r="C441">
        <v>27.93</v>
      </c>
      <c r="D441">
        <v>0</v>
      </c>
      <c r="E441" t="s">
        <v>10</v>
      </c>
      <c r="F441" t="s">
        <v>13</v>
      </c>
      <c r="G441">
        <v>4137.5227000000004</v>
      </c>
    </row>
    <row r="442" spans="1:7">
      <c r="A442">
        <v>30</v>
      </c>
      <c r="B442" t="s">
        <v>6</v>
      </c>
      <c r="C442">
        <v>19.95</v>
      </c>
      <c r="D442">
        <v>3</v>
      </c>
      <c r="E442" t="s">
        <v>10</v>
      </c>
      <c r="F442" t="s">
        <v>12</v>
      </c>
      <c r="G442">
        <v>5693.4305000000004</v>
      </c>
    </row>
    <row r="443" spans="1:7">
      <c r="A443">
        <v>30</v>
      </c>
      <c r="B443" t="s">
        <v>9</v>
      </c>
      <c r="C443">
        <v>38.83</v>
      </c>
      <c r="D443">
        <v>1</v>
      </c>
      <c r="E443" t="s">
        <v>10</v>
      </c>
      <c r="F443" t="s">
        <v>11</v>
      </c>
      <c r="G443">
        <v>18963.171920000001</v>
      </c>
    </row>
    <row r="444" spans="1:7">
      <c r="A444">
        <v>30</v>
      </c>
      <c r="B444" t="s">
        <v>6</v>
      </c>
      <c r="C444">
        <v>21.945</v>
      </c>
      <c r="D444">
        <v>1</v>
      </c>
      <c r="E444" t="s">
        <v>10</v>
      </c>
      <c r="F444" t="s">
        <v>13</v>
      </c>
      <c r="G444">
        <v>4718.2035500000002</v>
      </c>
    </row>
    <row r="445" spans="1:7">
      <c r="A445">
        <v>30</v>
      </c>
      <c r="B445" t="s">
        <v>6</v>
      </c>
      <c r="C445">
        <v>23.655000000000001</v>
      </c>
      <c r="D445">
        <v>3</v>
      </c>
      <c r="E445" t="s">
        <v>7</v>
      </c>
      <c r="F445" t="s">
        <v>12</v>
      </c>
      <c r="G445">
        <v>18765.87545</v>
      </c>
    </row>
    <row r="446" spans="1:7">
      <c r="A446">
        <v>31</v>
      </c>
      <c r="B446" t="s">
        <v>6</v>
      </c>
      <c r="C446">
        <v>25.74</v>
      </c>
      <c r="D446">
        <v>0</v>
      </c>
      <c r="E446" t="s">
        <v>10</v>
      </c>
      <c r="F446" t="s">
        <v>11</v>
      </c>
      <c r="G446">
        <v>3756.6215999999999</v>
      </c>
    </row>
    <row r="447" spans="1:7">
      <c r="A447">
        <v>31</v>
      </c>
      <c r="B447" t="s">
        <v>9</v>
      </c>
      <c r="C447">
        <v>36.299999999999997</v>
      </c>
      <c r="D447">
        <v>2</v>
      </c>
      <c r="E447" t="s">
        <v>7</v>
      </c>
      <c r="F447" t="s">
        <v>8</v>
      </c>
      <c r="G447">
        <v>38711</v>
      </c>
    </row>
    <row r="448" spans="1:7">
      <c r="A448">
        <v>31</v>
      </c>
      <c r="B448" t="s">
        <v>6</v>
      </c>
      <c r="C448">
        <v>36.630000000000003</v>
      </c>
      <c r="D448">
        <v>2</v>
      </c>
      <c r="E448" t="s">
        <v>10</v>
      </c>
      <c r="F448" t="s">
        <v>11</v>
      </c>
      <c r="G448">
        <v>4949.7587000000003</v>
      </c>
    </row>
    <row r="449" spans="1:7">
      <c r="A449">
        <v>31</v>
      </c>
      <c r="B449" t="s">
        <v>9</v>
      </c>
      <c r="C449">
        <v>28.5</v>
      </c>
      <c r="D449">
        <v>5</v>
      </c>
      <c r="E449" t="s">
        <v>10</v>
      </c>
      <c r="F449" t="s">
        <v>13</v>
      </c>
      <c r="G449">
        <v>6799.4579999999996</v>
      </c>
    </row>
    <row r="450" spans="1:7">
      <c r="A450">
        <v>31</v>
      </c>
      <c r="B450" t="s">
        <v>9</v>
      </c>
      <c r="C450">
        <v>26.885000000000002</v>
      </c>
      <c r="D450">
        <v>1</v>
      </c>
      <c r="E450" t="s">
        <v>10</v>
      </c>
      <c r="F450" t="s">
        <v>13</v>
      </c>
      <c r="G450">
        <v>4441.2131499999996</v>
      </c>
    </row>
    <row r="451" spans="1:7">
      <c r="A451">
        <v>31</v>
      </c>
      <c r="B451" t="s">
        <v>9</v>
      </c>
      <c r="C451">
        <v>38.39</v>
      </c>
      <c r="D451">
        <v>2</v>
      </c>
      <c r="E451" t="s">
        <v>10</v>
      </c>
      <c r="F451" t="s">
        <v>11</v>
      </c>
      <c r="G451">
        <v>4463.2051000000001</v>
      </c>
    </row>
    <row r="452" spans="1:7">
      <c r="A452">
        <v>31</v>
      </c>
      <c r="B452" t="s">
        <v>9</v>
      </c>
      <c r="C452">
        <v>34.39</v>
      </c>
      <c r="D452">
        <v>3</v>
      </c>
      <c r="E452" t="s">
        <v>7</v>
      </c>
      <c r="F452" t="s">
        <v>12</v>
      </c>
      <c r="G452">
        <v>38746.355100000001</v>
      </c>
    </row>
    <row r="453" spans="1:7">
      <c r="A453">
        <v>31</v>
      </c>
      <c r="B453" t="s">
        <v>9</v>
      </c>
      <c r="C453">
        <v>20.399999999999999</v>
      </c>
      <c r="D453">
        <v>0</v>
      </c>
      <c r="E453" t="s">
        <v>10</v>
      </c>
      <c r="F453" t="s">
        <v>8</v>
      </c>
      <c r="G453">
        <v>3260.1990000000001</v>
      </c>
    </row>
    <row r="454" spans="1:7">
      <c r="A454">
        <v>31</v>
      </c>
      <c r="B454" t="s">
        <v>9</v>
      </c>
      <c r="C454">
        <v>28.594999999999999</v>
      </c>
      <c r="D454">
        <v>1</v>
      </c>
      <c r="E454" t="s">
        <v>10</v>
      </c>
      <c r="F454" t="s">
        <v>12</v>
      </c>
      <c r="G454">
        <v>4243.5900499999998</v>
      </c>
    </row>
    <row r="455" spans="1:7">
      <c r="A455">
        <v>31</v>
      </c>
      <c r="B455" t="s">
        <v>6</v>
      </c>
      <c r="C455">
        <v>32.68</v>
      </c>
      <c r="D455">
        <v>1</v>
      </c>
      <c r="E455" t="s">
        <v>10</v>
      </c>
      <c r="F455" t="s">
        <v>12</v>
      </c>
      <c r="G455">
        <v>4738.2682000000004</v>
      </c>
    </row>
    <row r="456" spans="1:7">
      <c r="A456">
        <v>31</v>
      </c>
      <c r="B456" t="s">
        <v>6</v>
      </c>
      <c r="C456">
        <v>31.065000000000001</v>
      </c>
      <c r="D456">
        <v>0</v>
      </c>
      <c r="E456" t="s">
        <v>10</v>
      </c>
      <c r="F456" t="s">
        <v>13</v>
      </c>
      <c r="G456">
        <v>4347.0233500000004</v>
      </c>
    </row>
    <row r="457" spans="1:7">
      <c r="A457">
        <v>31</v>
      </c>
      <c r="B457" t="s">
        <v>6</v>
      </c>
      <c r="C457">
        <v>23.6</v>
      </c>
      <c r="D457">
        <v>2</v>
      </c>
      <c r="E457" t="s">
        <v>10</v>
      </c>
      <c r="F457" t="s">
        <v>8</v>
      </c>
      <c r="G457">
        <v>4931.6469999999999</v>
      </c>
    </row>
    <row r="458" spans="1:7">
      <c r="A458">
        <v>31</v>
      </c>
      <c r="B458" t="s">
        <v>9</v>
      </c>
      <c r="C458">
        <v>30.875</v>
      </c>
      <c r="D458">
        <v>0</v>
      </c>
      <c r="E458" t="s">
        <v>10</v>
      </c>
      <c r="F458" t="s">
        <v>13</v>
      </c>
      <c r="G458">
        <v>3857.7592500000001</v>
      </c>
    </row>
    <row r="459" spans="1:7">
      <c r="A459">
        <v>31</v>
      </c>
      <c r="B459" t="s">
        <v>6</v>
      </c>
      <c r="C459">
        <v>29.1</v>
      </c>
      <c r="D459">
        <v>0</v>
      </c>
      <c r="E459" t="s">
        <v>10</v>
      </c>
      <c r="F459" t="s">
        <v>8</v>
      </c>
      <c r="G459">
        <v>3761.2919999999999</v>
      </c>
    </row>
    <row r="460" spans="1:7">
      <c r="A460">
        <v>31</v>
      </c>
      <c r="B460" t="s">
        <v>6</v>
      </c>
      <c r="C460">
        <v>38.094999999999999</v>
      </c>
      <c r="D460">
        <v>1</v>
      </c>
      <c r="E460" t="s">
        <v>7</v>
      </c>
      <c r="F460" t="s">
        <v>13</v>
      </c>
      <c r="G460">
        <v>58571.074480000003</v>
      </c>
    </row>
    <row r="461" spans="1:7">
      <c r="A461">
        <v>31</v>
      </c>
      <c r="B461" t="s">
        <v>6</v>
      </c>
      <c r="C461">
        <v>30.495000000000001</v>
      </c>
      <c r="D461">
        <v>3</v>
      </c>
      <c r="E461" t="s">
        <v>10</v>
      </c>
      <c r="F461" t="s">
        <v>13</v>
      </c>
      <c r="G461">
        <v>6113.2310500000003</v>
      </c>
    </row>
    <row r="462" spans="1:7">
      <c r="A462">
        <v>31</v>
      </c>
      <c r="B462" t="s">
        <v>6</v>
      </c>
      <c r="C462">
        <v>26.62</v>
      </c>
      <c r="D462">
        <v>0</v>
      </c>
      <c r="E462" t="s">
        <v>10</v>
      </c>
      <c r="F462" t="s">
        <v>11</v>
      </c>
      <c r="G462">
        <v>3757.8447999999999</v>
      </c>
    </row>
    <row r="463" spans="1:7">
      <c r="A463">
        <v>31</v>
      </c>
      <c r="B463" t="s">
        <v>9</v>
      </c>
      <c r="C463">
        <v>27.645</v>
      </c>
      <c r="D463">
        <v>2</v>
      </c>
      <c r="E463" t="s">
        <v>10</v>
      </c>
      <c r="F463" t="s">
        <v>13</v>
      </c>
      <c r="G463">
        <v>5031.26955</v>
      </c>
    </row>
    <row r="464" spans="1:7">
      <c r="A464">
        <v>31</v>
      </c>
      <c r="B464" t="s">
        <v>6</v>
      </c>
      <c r="C464">
        <v>29.26</v>
      </c>
      <c r="D464">
        <v>1</v>
      </c>
      <c r="E464" t="s">
        <v>10</v>
      </c>
      <c r="F464" t="s">
        <v>11</v>
      </c>
      <c r="G464">
        <v>4350.5144</v>
      </c>
    </row>
    <row r="465" spans="1:7">
      <c r="A465">
        <v>31</v>
      </c>
      <c r="B465" t="s">
        <v>9</v>
      </c>
      <c r="C465">
        <v>39.49</v>
      </c>
      <c r="D465">
        <v>1</v>
      </c>
      <c r="E465" t="s">
        <v>10</v>
      </c>
      <c r="F465" t="s">
        <v>11</v>
      </c>
      <c r="G465">
        <v>3875.7341000000001</v>
      </c>
    </row>
    <row r="466" spans="1:7">
      <c r="A466">
        <v>31</v>
      </c>
      <c r="B466" t="s">
        <v>9</v>
      </c>
      <c r="C466">
        <v>25.9</v>
      </c>
      <c r="D466">
        <v>3</v>
      </c>
      <c r="E466" t="s">
        <v>7</v>
      </c>
      <c r="F466" t="s">
        <v>8</v>
      </c>
      <c r="G466">
        <v>19199.944</v>
      </c>
    </row>
    <row r="467" spans="1:7">
      <c r="A467">
        <v>31</v>
      </c>
      <c r="B467" t="s">
        <v>9</v>
      </c>
      <c r="C467">
        <v>29.81</v>
      </c>
      <c r="D467">
        <v>0</v>
      </c>
      <c r="E467" t="s">
        <v>7</v>
      </c>
      <c r="F467" t="s">
        <v>11</v>
      </c>
      <c r="G467">
        <v>19350.368900000001</v>
      </c>
    </row>
    <row r="468" spans="1:7">
      <c r="A468">
        <v>31</v>
      </c>
      <c r="B468" t="s">
        <v>6</v>
      </c>
      <c r="C468">
        <v>32.774999999999999</v>
      </c>
      <c r="D468">
        <v>2</v>
      </c>
      <c r="E468" t="s">
        <v>10</v>
      </c>
      <c r="F468" t="s">
        <v>12</v>
      </c>
      <c r="G468">
        <v>5327.4002499999997</v>
      </c>
    </row>
    <row r="469" spans="1:7">
      <c r="A469">
        <v>31</v>
      </c>
      <c r="B469" t="s">
        <v>6</v>
      </c>
      <c r="C469">
        <v>21.754999999999999</v>
      </c>
      <c r="D469">
        <v>0</v>
      </c>
      <c r="E469" t="s">
        <v>10</v>
      </c>
      <c r="F469" t="s">
        <v>12</v>
      </c>
      <c r="G469">
        <v>4134.0824499999999</v>
      </c>
    </row>
    <row r="470" spans="1:7">
      <c r="A470">
        <v>31</v>
      </c>
      <c r="B470" t="s">
        <v>6</v>
      </c>
      <c r="C470">
        <v>25.8</v>
      </c>
      <c r="D470">
        <v>2</v>
      </c>
      <c r="E470" t="s">
        <v>10</v>
      </c>
      <c r="F470" t="s">
        <v>8</v>
      </c>
      <c r="G470">
        <v>4934.7049999999999</v>
      </c>
    </row>
    <row r="471" spans="1:7">
      <c r="A471">
        <v>31</v>
      </c>
      <c r="B471" t="s">
        <v>9</v>
      </c>
      <c r="C471">
        <v>31.065000000000001</v>
      </c>
      <c r="D471">
        <v>3</v>
      </c>
      <c r="E471" t="s">
        <v>10</v>
      </c>
      <c r="F471" t="s">
        <v>12</v>
      </c>
      <c r="G471">
        <v>5425.0233500000004</v>
      </c>
    </row>
    <row r="472" spans="1:7">
      <c r="A472">
        <v>31</v>
      </c>
      <c r="B472" t="s">
        <v>9</v>
      </c>
      <c r="C472">
        <v>25.934999999999999</v>
      </c>
      <c r="D472">
        <v>1</v>
      </c>
      <c r="E472" t="s">
        <v>10</v>
      </c>
      <c r="F472" t="s">
        <v>12</v>
      </c>
      <c r="G472">
        <v>4239.8926499999998</v>
      </c>
    </row>
    <row r="473" spans="1:7">
      <c r="A473">
        <v>32</v>
      </c>
      <c r="B473" t="s">
        <v>9</v>
      </c>
      <c r="C473">
        <v>28.88</v>
      </c>
      <c r="D473">
        <v>0</v>
      </c>
      <c r="E473" t="s">
        <v>10</v>
      </c>
      <c r="F473" t="s">
        <v>12</v>
      </c>
      <c r="G473">
        <v>3866.8552</v>
      </c>
    </row>
    <row r="474" spans="1:7">
      <c r="A474">
        <v>32</v>
      </c>
      <c r="B474" t="s">
        <v>6</v>
      </c>
      <c r="C474">
        <v>17.765000000000001</v>
      </c>
      <c r="D474">
        <v>2</v>
      </c>
      <c r="E474" t="s">
        <v>7</v>
      </c>
      <c r="F474" t="s">
        <v>12</v>
      </c>
      <c r="G474">
        <v>32734.186300000001</v>
      </c>
    </row>
    <row r="475" spans="1:7">
      <c r="A475">
        <v>32</v>
      </c>
      <c r="B475" t="s">
        <v>6</v>
      </c>
      <c r="C475">
        <v>37.145000000000003</v>
      </c>
      <c r="D475">
        <v>3</v>
      </c>
      <c r="E475" t="s">
        <v>10</v>
      </c>
      <c r="F475" t="s">
        <v>13</v>
      </c>
      <c r="G475">
        <v>6334.3435499999996</v>
      </c>
    </row>
    <row r="476" spans="1:7">
      <c r="A476">
        <v>32</v>
      </c>
      <c r="B476" t="s">
        <v>6</v>
      </c>
      <c r="C476">
        <v>29.8</v>
      </c>
      <c r="D476">
        <v>2</v>
      </c>
      <c r="E476" t="s">
        <v>10</v>
      </c>
      <c r="F476" t="s">
        <v>8</v>
      </c>
      <c r="G476">
        <v>5152.134</v>
      </c>
    </row>
    <row r="477" spans="1:7">
      <c r="A477">
        <v>32</v>
      </c>
      <c r="B477" t="s">
        <v>6</v>
      </c>
      <c r="C477">
        <v>33.155000000000001</v>
      </c>
      <c r="D477">
        <v>3</v>
      </c>
      <c r="E477" t="s">
        <v>10</v>
      </c>
      <c r="F477" t="s">
        <v>12</v>
      </c>
      <c r="G477">
        <v>6128.79745</v>
      </c>
    </row>
    <row r="478" spans="1:7">
      <c r="A478">
        <v>32</v>
      </c>
      <c r="B478" t="s">
        <v>9</v>
      </c>
      <c r="C478">
        <v>30.8</v>
      </c>
      <c r="D478">
        <v>3</v>
      </c>
      <c r="E478" t="s">
        <v>10</v>
      </c>
      <c r="F478" t="s">
        <v>8</v>
      </c>
      <c r="G478">
        <v>5253.5240000000003</v>
      </c>
    </row>
    <row r="479" spans="1:7">
      <c r="A479">
        <v>32</v>
      </c>
      <c r="B479" t="s">
        <v>9</v>
      </c>
      <c r="C479">
        <v>37.335000000000001</v>
      </c>
      <c r="D479">
        <v>1</v>
      </c>
      <c r="E479" t="s">
        <v>10</v>
      </c>
      <c r="F479" t="s">
        <v>13</v>
      </c>
      <c r="G479">
        <v>4667.6076499999999</v>
      </c>
    </row>
    <row r="480" spans="1:7">
      <c r="A480">
        <v>32</v>
      </c>
      <c r="B480" t="s">
        <v>9</v>
      </c>
      <c r="C480">
        <v>30.03</v>
      </c>
      <c r="D480">
        <v>1</v>
      </c>
      <c r="E480" t="s">
        <v>10</v>
      </c>
      <c r="F480" t="s">
        <v>11</v>
      </c>
      <c r="G480">
        <v>4074.4537</v>
      </c>
    </row>
    <row r="481" spans="1:7">
      <c r="A481">
        <v>32</v>
      </c>
      <c r="B481" t="s">
        <v>9</v>
      </c>
      <c r="C481">
        <v>46.53</v>
      </c>
      <c r="D481">
        <v>2</v>
      </c>
      <c r="E481" t="s">
        <v>10</v>
      </c>
      <c r="F481" t="s">
        <v>11</v>
      </c>
      <c r="G481">
        <v>4686.3887000000004</v>
      </c>
    </row>
    <row r="482" spans="1:7">
      <c r="A482">
        <v>32</v>
      </c>
      <c r="B482" t="s">
        <v>6</v>
      </c>
      <c r="C482">
        <v>44.22</v>
      </c>
      <c r="D482">
        <v>0</v>
      </c>
      <c r="E482" t="s">
        <v>10</v>
      </c>
      <c r="F482" t="s">
        <v>11</v>
      </c>
      <c r="G482">
        <v>3994.1777999999999</v>
      </c>
    </row>
    <row r="483" spans="1:7">
      <c r="A483">
        <v>32</v>
      </c>
      <c r="B483" t="s">
        <v>6</v>
      </c>
      <c r="C483">
        <v>28.93</v>
      </c>
      <c r="D483">
        <v>0</v>
      </c>
      <c r="E483" t="s">
        <v>10</v>
      </c>
      <c r="F483" t="s">
        <v>11</v>
      </c>
      <c r="G483">
        <v>3972.9247</v>
      </c>
    </row>
    <row r="484" spans="1:7">
      <c r="A484">
        <v>32</v>
      </c>
      <c r="B484" t="s">
        <v>6</v>
      </c>
      <c r="C484">
        <v>23.65</v>
      </c>
      <c r="D484">
        <v>1</v>
      </c>
      <c r="E484" t="s">
        <v>10</v>
      </c>
      <c r="F484" t="s">
        <v>11</v>
      </c>
      <c r="G484">
        <v>17626.239509999999</v>
      </c>
    </row>
    <row r="485" spans="1:7">
      <c r="A485">
        <v>32</v>
      </c>
      <c r="B485" t="s">
        <v>6</v>
      </c>
      <c r="C485">
        <v>31.54</v>
      </c>
      <c r="D485">
        <v>1</v>
      </c>
      <c r="E485" t="s">
        <v>10</v>
      </c>
      <c r="F485" t="s">
        <v>13</v>
      </c>
      <c r="G485">
        <v>5148.5526</v>
      </c>
    </row>
    <row r="486" spans="1:7">
      <c r="A486">
        <v>32</v>
      </c>
      <c r="B486" t="s">
        <v>9</v>
      </c>
      <c r="C486">
        <v>28.93</v>
      </c>
      <c r="D486">
        <v>1</v>
      </c>
      <c r="E486" t="s">
        <v>7</v>
      </c>
      <c r="F486" t="s">
        <v>11</v>
      </c>
      <c r="G486">
        <v>19719.6947</v>
      </c>
    </row>
    <row r="487" spans="1:7">
      <c r="A487">
        <v>32</v>
      </c>
      <c r="B487" t="s">
        <v>6</v>
      </c>
      <c r="C487">
        <v>24.6</v>
      </c>
      <c r="D487">
        <v>0</v>
      </c>
      <c r="E487" t="s">
        <v>7</v>
      </c>
      <c r="F487" t="s">
        <v>8</v>
      </c>
      <c r="G487">
        <v>17496.306</v>
      </c>
    </row>
    <row r="488" spans="1:7">
      <c r="A488">
        <v>32</v>
      </c>
      <c r="B488" t="s">
        <v>9</v>
      </c>
      <c r="C488">
        <v>37.18</v>
      </c>
      <c r="D488">
        <v>2</v>
      </c>
      <c r="E488" t="s">
        <v>10</v>
      </c>
      <c r="F488" t="s">
        <v>11</v>
      </c>
      <c r="G488">
        <v>4673.3922000000002</v>
      </c>
    </row>
    <row r="489" spans="1:7">
      <c r="A489">
        <v>32</v>
      </c>
      <c r="B489" t="s">
        <v>9</v>
      </c>
      <c r="C489">
        <v>33.82</v>
      </c>
      <c r="D489">
        <v>1</v>
      </c>
      <c r="E489" t="s">
        <v>10</v>
      </c>
      <c r="F489" t="s">
        <v>12</v>
      </c>
      <c r="G489">
        <v>4462.7218000000003</v>
      </c>
    </row>
    <row r="490" spans="1:7">
      <c r="A490">
        <v>32</v>
      </c>
      <c r="B490" t="s">
        <v>6</v>
      </c>
      <c r="C490">
        <v>29.59</v>
      </c>
      <c r="D490">
        <v>1</v>
      </c>
      <c r="E490" t="s">
        <v>10</v>
      </c>
      <c r="F490" t="s">
        <v>11</v>
      </c>
      <c r="G490">
        <v>4562.8420999999998</v>
      </c>
    </row>
    <row r="491" spans="1:7">
      <c r="A491">
        <v>32</v>
      </c>
      <c r="B491" t="s">
        <v>9</v>
      </c>
      <c r="C491">
        <v>27.835000000000001</v>
      </c>
      <c r="D491">
        <v>1</v>
      </c>
      <c r="E491" t="s">
        <v>10</v>
      </c>
      <c r="F491" t="s">
        <v>12</v>
      </c>
      <c r="G491">
        <v>4454.40265</v>
      </c>
    </row>
    <row r="492" spans="1:7">
      <c r="A492">
        <v>32</v>
      </c>
      <c r="B492" t="s">
        <v>9</v>
      </c>
      <c r="C492">
        <v>31.5</v>
      </c>
      <c r="D492">
        <v>1</v>
      </c>
      <c r="E492" t="s">
        <v>10</v>
      </c>
      <c r="F492" t="s">
        <v>8</v>
      </c>
      <c r="G492">
        <v>4076.4969999999998</v>
      </c>
    </row>
    <row r="493" spans="1:7">
      <c r="A493">
        <v>32</v>
      </c>
      <c r="B493" t="s">
        <v>6</v>
      </c>
      <c r="C493">
        <v>41.1</v>
      </c>
      <c r="D493">
        <v>0</v>
      </c>
      <c r="E493" t="s">
        <v>10</v>
      </c>
      <c r="F493" t="s">
        <v>8</v>
      </c>
      <c r="G493">
        <v>3989.8409999999999</v>
      </c>
    </row>
    <row r="494" spans="1:7">
      <c r="A494">
        <v>32</v>
      </c>
      <c r="B494" t="s">
        <v>9</v>
      </c>
      <c r="C494">
        <v>35.200000000000003</v>
      </c>
      <c r="D494">
        <v>2</v>
      </c>
      <c r="E494" t="s">
        <v>10</v>
      </c>
      <c r="F494" t="s">
        <v>8</v>
      </c>
      <c r="G494">
        <v>4670.6400000000003</v>
      </c>
    </row>
    <row r="495" spans="1:7">
      <c r="A495">
        <v>32</v>
      </c>
      <c r="B495" t="s">
        <v>9</v>
      </c>
      <c r="C495">
        <v>33.630000000000003</v>
      </c>
      <c r="D495">
        <v>1</v>
      </c>
      <c r="E495" t="s">
        <v>7</v>
      </c>
      <c r="F495" t="s">
        <v>13</v>
      </c>
      <c r="G495">
        <v>37607.527699999999</v>
      </c>
    </row>
    <row r="496" spans="1:7">
      <c r="A496">
        <v>32</v>
      </c>
      <c r="B496" t="s">
        <v>6</v>
      </c>
      <c r="C496">
        <v>20.52</v>
      </c>
      <c r="D496">
        <v>0</v>
      </c>
      <c r="E496" t="s">
        <v>10</v>
      </c>
      <c r="F496" t="s">
        <v>13</v>
      </c>
      <c r="G496">
        <v>4544.2348000000002</v>
      </c>
    </row>
    <row r="497" spans="1:7">
      <c r="A497">
        <v>32</v>
      </c>
      <c r="B497" t="s">
        <v>6</v>
      </c>
      <c r="C497">
        <v>29.734999999999999</v>
      </c>
      <c r="D497">
        <v>0</v>
      </c>
      <c r="E497" t="s">
        <v>10</v>
      </c>
      <c r="F497" t="s">
        <v>12</v>
      </c>
      <c r="G497">
        <v>4357.0436499999996</v>
      </c>
    </row>
    <row r="498" spans="1:7">
      <c r="A498">
        <v>32</v>
      </c>
      <c r="B498" t="s">
        <v>9</v>
      </c>
      <c r="C498">
        <v>28.12</v>
      </c>
      <c r="D498">
        <v>4</v>
      </c>
      <c r="E498" t="s">
        <v>7</v>
      </c>
      <c r="F498" t="s">
        <v>12</v>
      </c>
      <c r="G498">
        <v>21472.478800000001</v>
      </c>
    </row>
    <row r="499" spans="1:7">
      <c r="A499">
        <v>33</v>
      </c>
      <c r="B499" t="s">
        <v>9</v>
      </c>
      <c r="C499">
        <v>22.704999999999998</v>
      </c>
      <c r="D499">
        <v>0</v>
      </c>
      <c r="E499" t="s">
        <v>10</v>
      </c>
      <c r="F499" t="s">
        <v>12</v>
      </c>
      <c r="G499">
        <v>21984.47061</v>
      </c>
    </row>
    <row r="500" spans="1:7">
      <c r="A500">
        <v>33</v>
      </c>
      <c r="B500" t="s">
        <v>6</v>
      </c>
      <c r="C500">
        <v>22.135000000000002</v>
      </c>
      <c r="D500">
        <v>1</v>
      </c>
      <c r="E500" t="s">
        <v>10</v>
      </c>
      <c r="F500" t="s">
        <v>13</v>
      </c>
      <c r="G500">
        <v>5354.0746499999996</v>
      </c>
    </row>
    <row r="501" spans="1:7">
      <c r="A501">
        <v>33</v>
      </c>
      <c r="B501" t="s">
        <v>9</v>
      </c>
      <c r="C501">
        <v>35.75</v>
      </c>
      <c r="D501">
        <v>2</v>
      </c>
      <c r="E501" t="s">
        <v>10</v>
      </c>
      <c r="F501" t="s">
        <v>11</v>
      </c>
      <c r="G501">
        <v>4889.9994999999999</v>
      </c>
    </row>
    <row r="502" spans="1:7">
      <c r="A502">
        <v>33</v>
      </c>
      <c r="B502" t="s">
        <v>9</v>
      </c>
      <c r="C502">
        <v>35.244999999999997</v>
      </c>
      <c r="D502">
        <v>0</v>
      </c>
      <c r="E502" t="s">
        <v>10</v>
      </c>
      <c r="F502" t="s">
        <v>13</v>
      </c>
      <c r="G502">
        <v>12404.8791</v>
      </c>
    </row>
    <row r="503" spans="1:7">
      <c r="A503">
        <v>33</v>
      </c>
      <c r="B503" t="s">
        <v>6</v>
      </c>
      <c r="C503">
        <v>24.31</v>
      </c>
      <c r="D503">
        <v>0</v>
      </c>
      <c r="E503" t="s">
        <v>10</v>
      </c>
      <c r="F503" t="s">
        <v>11</v>
      </c>
      <c r="G503">
        <v>4185.0978999999998</v>
      </c>
    </row>
    <row r="504" spans="1:7">
      <c r="A504">
        <v>33</v>
      </c>
      <c r="B504" t="s">
        <v>6</v>
      </c>
      <c r="C504">
        <v>33.5</v>
      </c>
      <c r="D504">
        <v>0</v>
      </c>
      <c r="E504" t="s">
        <v>7</v>
      </c>
      <c r="F504" t="s">
        <v>8</v>
      </c>
      <c r="G504">
        <v>37079.372000000003</v>
      </c>
    </row>
    <row r="505" spans="1:7">
      <c r="A505">
        <v>33</v>
      </c>
      <c r="B505" t="s">
        <v>6</v>
      </c>
      <c r="C505">
        <v>38.9</v>
      </c>
      <c r="D505">
        <v>3</v>
      </c>
      <c r="E505" t="s">
        <v>10</v>
      </c>
      <c r="F505" t="s">
        <v>8</v>
      </c>
      <c r="G505">
        <v>5972.3779999999997</v>
      </c>
    </row>
    <row r="506" spans="1:7">
      <c r="A506">
        <v>33</v>
      </c>
      <c r="B506" t="s">
        <v>6</v>
      </c>
      <c r="C506">
        <v>28.27</v>
      </c>
      <c r="D506">
        <v>1</v>
      </c>
      <c r="E506" t="s">
        <v>10</v>
      </c>
      <c r="F506" t="s">
        <v>11</v>
      </c>
      <c r="G506">
        <v>4779.6022999999996</v>
      </c>
    </row>
    <row r="507" spans="1:7">
      <c r="A507">
        <v>33</v>
      </c>
      <c r="B507" t="s">
        <v>9</v>
      </c>
      <c r="C507">
        <v>42.46</v>
      </c>
      <c r="D507">
        <v>1</v>
      </c>
      <c r="E507" t="s">
        <v>10</v>
      </c>
      <c r="F507" t="s">
        <v>11</v>
      </c>
      <c r="G507">
        <v>11326.71487</v>
      </c>
    </row>
    <row r="508" spans="1:7">
      <c r="A508">
        <v>33</v>
      </c>
      <c r="B508" t="s">
        <v>9</v>
      </c>
      <c r="C508">
        <v>42.4</v>
      </c>
      <c r="D508">
        <v>5</v>
      </c>
      <c r="E508" t="s">
        <v>10</v>
      </c>
      <c r="F508" t="s">
        <v>8</v>
      </c>
      <c r="G508">
        <v>6666.2430000000004</v>
      </c>
    </row>
    <row r="509" spans="1:7">
      <c r="A509">
        <v>33</v>
      </c>
      <c r="B509" t="s">
        <v>6</v>
      </c>
      <c r="C509">
        <v>18.5</v>
      </c>
      <c r="D509">
        <v>1</v>
      </c>
      <c r="E509" t="s">
        <v>10</v>
      </c>
      <c r="F509" t="s">
        <v>8</v>
      </c>
      <c r="G509">
        <v>4766.0219999999999</v>
      </c>
    </row>
    <row r="510" spans="1:7">
      <c r="A510">
        <v>33</v>
      </c>
      <c r="B510" t="s">
        <v>6</v>
      </c>
      <c r="C510">
        <v>32.9</v>
      </c>
      <c r="D510">
        <v>2</v>
      </c>
      <c r="E510" t="s">
        <v>10</v>
      </c>
      <c r="F510" t="s">
        <v>8</v>
      </c>
      <c r="G510">
        <v>5375.0379999999996</v>
      </c>
    </row>
    <row r="511" spans="1:7">
      <c r="A511">
        <v>33</v>
      </c>
      <c r="B511" t="s">
        <v>9</v>
      </c>
      <c r="C511">
        <v>27.1</v>
      </c>
      <c r="D511">
        <v>1</v>
      </c>
      <c r="E511" t="s">
        <v>7</v>
      </c>
      <c r="F511" t="s">
        <v>8</v>
      </c>
      <c r="G511">
        <v>19040.876</v>
      </c>
    </row>
    <row r="512" spans="1:7">
      <c r="A512">
        <v>33</v>
      </c>
      <c r="B512" t="s">
        <v>9</v>
      </c>
      <c r="C512">
        <v>24.795000000000002</v>
      </c>
      <c r="D512">
        <v>0</v>
      </c>
      <c r="E512" t="s">
        <v>7</v>
      </c>
      <c r="F512" t="s">
        <v>13</v>
      </c>
      <c r="G512">
        <v>17904.527050000001</v>
      </c>
    </row>
    <row r="513" spans="1:7">
      <c r="A513">
        <v>33</v>
      </c>
      <c r="B513" t="s">
        <v>6</v>
      </c>
      <c r="C513">
        <v>42.94</v>
      </c>
      <c r="D513">
        <v>3</v>
      </c>
      <c r="E513" t="s">
        <v>10</v>
      </c>
      <c r="F513" t="s">
        <v>12</v>
      </c>
      <c r="G513">
        <v>6360.9935999999998</v>
      </c>
    </row>
    <row r="514" spans="1:7">
      <c r="A514">
        <v>33</v>
      </c>
      <c r="B514" t="s">
        <v>6</v>
      </c>
      <c r="C514">
        <v>35.53</v>
      </c>
      <c r="D514">
        <v>0</v>
      </c>
      <c r="E514" t="s">
        <v>7</v>
      </c>
      <c r="F514" t="s">
        <v>12</v>
      </c>
      <c r="G514">
        <v>55135.402090000003</v>
      </c>
    </row>
    <row r="515" spans="1:7">
      <c r="A515">
        <v>33</v>
      </c>
      <c r="B515" t="s">
        <v>9</v>
      </c>
      <c r="C515">
        <v>33.44</v>
      </c>
      <c r="D515">
        <v>5</v>
      </c>
      <c r="E515" t="s">
        <v>10</v>
      </c>
      <c r="F515" t="s">
        <v>11</v>
      </c>
      <c r="G515">
        <v>6653.7885999999999</v>
      </c>
    </row>
    <row r="516" spans="1:7">
      <c r="A516">
        <v>33</v>
      </c>
      <c r="B516" t="s">
        <v>9</v>
      </c>
      <c r="C516">
        <v>24.605</v>
      </c>
      <c r="D516">
        <v>2</v>
      </c>
      <c r="E516" t="s">
        <v>10</v>
      </c>
      <c r="F516" t="s">
        <v>12</v>
      </c>
      <c r="G516">
        <v>5257.5079500000002</v>
      </c>
    </row>
    <row r="517" spans="1:7">
      <c r="A517">
        <v>33</v>
      </c>
      <c r="B517" t="s">
        <v>6</v>
      </c>
      <c r="C517">
        <v>36.29</v>
      </c>
      <c r="D517">
        <v>3</v>
      </c>
      <c r="E517" t="s">
        <v>10</v>
      </c>
      <c r="F517" t="s">
        <v>13</v>
      </c>
      <c r="G517">
        <v>6551.7501000000002</v>
      </c>
    </row>
    <row r="518" spans="1:7">
      <c r="A518">
        <v>33</v>
      </c>
      <c r="B518" t="s">
        <v>6</v>
      </c>
      <c r="C518">
        <v>19.094999999999999</v>
      </c>
      <c r="D518">
        <v>2</v>
      </c>
      <c r="E518" t="s">
        <v>7</v>
      </c>
      <c r="F518" t="s">
        <v>13</v>
      </c>
      <c r="G518">
        <v>16776.304049999999</v>
      </c>
    </row>
    <row r="519" spans="1:7">
      <c r="A519">
        <v>33</v>
      </c>
      <c r="B519" t="s">
        <v>9</v>
      </c>
      <c r="C519">
        <v>35.75</v>
      </c>
      <c r="D519">
        <v>1</v>
      </c>
      <c r="E519" t="s">
        <v>7</v>
      </c>
      <c r="F519" t="s">
        <v>11</v>
      </c>
      <c r="G519">
        <v>38282.749499999998</v>
      </c>
    </row>
    <row r="520" spans="1:7">
      <c r="A520">
        <v>33</v>
      </c>
      <c r="B520" t="s">
        <v>9</v>
      </c>
      <c r="C520">
        <v>30.25</v>
      </c>
      <c r="D520">
        <v>0</v>
      </c>
      <c r="E520" t="s">
        <v>10</v>
      </c>
      <c r="F520" t="s">
        <v>11</v>
      </c>
      <c r="G520">
        <v>3704.3544999999999</v>
      </c>
    </row>
    <row r="521" spans="1:7">
      <c r="A521">
        <v>33</v>
      </c>
      <c r="B521" t="s">
        <v>6</v>
      </c>
      <c r="C521">
        <v>39.82</v>
      </c>
      <c r="D521">
        <v>1</v>
      </c>
      <c r="E521" t="s">
        <v>10</v>
      </c>
      <c r="F521" t="s">
        <v>11</v>
      </c>
      <c r="G521">
        <v>4795.6567999999997</v>
      </c>
    </row>
    <row r="522" spans="1:7">
      <c r="A522">
        <v>33</v>
      </c>
      <c r="B522" t="s">
        <v>9</v>
      </c>
      <c r="C522">
        <v>29.4</v>
      </c>
      <c r="D522">
        <v>4</v>
      </c>
      <c r="E522" t="s">
        <v>10</v>
      </c>
      <c r="F522" t="s">
        <v>8</v>
      </c>
      <c r="G522">
        <v>6059.1729999999998</v>
      </c>
    </row>
    <row r="523" spans="1:7">
      <c r="A523">
        <v>33</v>
      </c>
      <c r="B523" t="s">
        <v>9</v>
      </c>
      <c r="C523">
        <v>27.454999999999998</v>
      </c>
      <c r="D523">
        <v>2</v>
      </c>
      <c r="E523" t="s">
        <v>10</v>
      </c>
      <c r="F523" t="s">
        <v>12</v>
      </c>
      <c r="G523">
        <v>5261.4694499999996</v>
      </c>
    </row>
    <row r="524" spans="1:7">
      <c r="A524">
        <v>33</v>
      </c>
      <c r="B524" t="s">
        <v>6</v>
      </c>
      <c r="C524">
        <v>26.695</v>
      </c>
      <c r="D524">
        <v>0</v>
      </c>
      <c r="E524" t="s">
        <v>10</v>
      </c>
      <c r="F524" t="s">
        <v>12</v>
      </c>
      <c r="G524">
        <v>4571.4130500000001</v>
      </c>
    </row>
    <row r="525" spans="1:7">
      <c r="A525">
        <v>34</v>
      </c>
      <c r="B525" t="s">
        <v>6</v>
      </c>
      <c r="C525">
        <v>31.92</v>
      </c>
      <c r="D525">
        <v>1</v>
      </c>
      <c r="E525" t="s">
        <v>7</v>
      </c>
      <c r="F525" t="s">
        <v>13</v>
      </c>
      <c r="G525">
        <v>37701.876799999998</v>
      </c>
    </row>
    <row r="526" spans="1:7">
      <c r="A526">
        <v>34</v>
      </c>
      <c r="B526" t="s">
        <v>6</v>
      </c>
      <c r="C526">
        <v>37.335000000000001</v>
      </c>
      <c r="D526">
        <v>2</v>
      </c>
      <c r="E526" t="s">
        <v>10</v>
      </c>
      <c r="F526" t="s">
        <v>12</v>
      </c>
      <c r="G526">
        <v>5989.5236500000001</v>
      </c>
    </row>
    <row r="527" spans="1:7">
      <c r="A527">
        <v>34</v>
      </c>
      <c r="B527" t="s">
        <v>6</v>
      </c>
      <c r="C527">
        <v>27.5</v>
      </c>
      <c r="D527">
        <v>1</v>
      </c>
      <c r="E527" t="s">
        <v>10</v>
      </c>
      <c r="F527" t="s">
        <v>8</v>
      </c>
      <c r="G527">
        <v>5003.8530000000001</v>
      </c>
    </row>
    <row r="528" spans="1:7">
      <c r="A528">
        <v>34</v>
      </c>
      <c r="B528" t="s">
        <v>9</v>
      </c>
      <c r="C528">
        <v>22.42</v>
      </c>
      <c r="D528">
        <v>2</v>
      </c>
      <c r="E528" t="s">
        <v>10</v>
      </c>
      <c r="F528" t="s">
        <v>13</v>
      </c>
      <c r="G528">
        <v>27375.904780000001</v>
      </c>
    </row>
    <row r="529" spans="1:7">
      <c r="A529">
        <v>34</v>
      </c>
      <c r="B529" t="s">
        <v>9</v>
      </c>
      <c r="C529">
        <v>25.3</v>
      </c>
      <c r="D529">
        <v>2</v>
      </c>
      <c r="E529" t="s">
        <v>7</v>
      </c>
      <c r="F529" t="s">
        <v>11</v>
      </c>
      <c r="G529">
        <v>18972.494999999999</v>
      </c>
    </row>
    <row r="530" spans="1:7">
      <c r="A530">
        <v>34</v>
      </c>
      <c r="B530" t="s">
        <v>6</v>
      </c>
      <c r="C530">
        <v>26.73</v>
      </c>
      <c r="D530">
        <v>1</v>
      </c>
      <c r="E530" t="s">
        <v>10</v>
      </c>
      <c r="F530" t="s">
        <v>11</v>
      </c>
      <c r="G530">
        <v>5002.7826999999997</v>
      </c>
    </row>
    <row r="531" spans="1:7">
      <c r="A531">
        <v>34</v>
      </c>
      <c r="B531" t="s">
        <v>6</v>
      </c>
      <c r="C531">
        <v>33.700000000000003</v>
      </c>
      <c r="D531">
        <v>1</v>
      </c>
      <c r="E531" t="s">
        <v>10</v>
      </c>
      <c r="F531" t="s">
        <v>8</v>
      </c>
      <c r="G531">
        <v>5012.4709999999995</v>
      </c>
    </row>
    <row r="532" spans="1:7">
      <c r="A532">
        <v>34</v>
      </c>
      <c r="B532" t="s">
        <v>9</v>
      </c>
      <c r="C532">
        <v>25.27</v>
      </c>
      <c r="D532">
        <v>1</v>
      </c>
      <c r="E532" t="s">
        <v>10</v>
      </c>
      <c r="F532" t="s">
        <v>12</v>
      </c>
      <c r="G532">
        <v>4894.7533000000003</v>
      </c>
    </row>
    <row r="533" spans="1:7">
      <c r="A533">
        <v>34</v>
      </c>
      <c r="B533" t="s">
        <v>9</v>
      </c>
      <c r="C533">
        <v>30.8</v>
      </c>
      <c r="D533">
        <v>0</v>
      </c>
      <c r="E533" t="s">
        <v>7</v>
      </c>
      <c r="F533" t="s">
        <v>8</v>
      </c>
      <c r="G533">
        <v>35491.64</v>
      </c>
    </row>
    <row r="534" spans="1:7">
      <c r="A534">
        <v>34</v>
      </c>
      <c r="B534" t="s">
        <v>6</v>
      </c>
      <c r="C534">
        <v>29.26</v>
      </c>
      <c r="D534">
        <v>3</v>
      </c>
      <c r="E534" t="s">
        <v>10</v>
      </c>
      <c r="F534" t="s">
        <v>11</v>
      </c>
      <c r="G534">
        <v>6184.2993999999999</v>
      </c>
    </row>
    <row r="535" spans="1:7">
      <c r="A535">
        <v>34</v>
      </c>
      <c r="B535" t="s">
        <v>6</v>
      </c>
      <c r="C535">
        <v>38</v>
      </c>
      <c r="D535">
        <v>3</v>
      </c>
      <c r="E535" t="s">
        <v>10</v>
      </c>
      <c r="F535" t="s">
        <v>8</v>
      </c>
      <c r="G535">
        <v>6196.4480000000003</v>
      </c>
    </row>
    <row r="536" spans="1:7">
      <c r="A536">
        <v>34</v>
      </c>
      <c r="B536" t="s">
        <v>9</v>
      </c>
      <c r="C536">
        <v>34.21</v>
      </c>
      <c r="D536">
        <v>0</v>
      </c>
      <c r="E536" t="s">
        <v>10</v>
      </c>
      <c r="F536" t="s">
        <v>11</v>
      </c>
      <c r="G536">
        <v>3935.1799000000001</v>
      </c>
    </row>
    <row r="537" spans="1:7">
      <c r="A537">
        <v>34</v>
      </c>
      <c r="B537" t="s">
        <v>6</v>
      </c>
      <c r="C537">
        <v>30.21</v>
      </c>
      <c r="D537">
        <v>1</v>
      </c>
      <c r="E537" t="s">
        <v>7</v>
      </c>
      <c r="F537" t="s">
        <v>12</v>
      </c>
      <c r="G537">
        <v>43943.876100000001</v>
      </c>
    </row>
    <row r="538" spans="1:7">
      <c r="A538">
        <v>34</v>
      </c>
      <c r="B538" t="s">
        <v>6</v>
      </c>
      <c r="C538">
        <v>33.25</v>
      </c>
      <c r="D538">
        <v>1</v>
      </c>
      <c r="E538" t="s">
        <v>10</v>
      </c>
      <c r="F538" t="s">
        <v>13</v>
      </c>
      <c r="G538">
        <v>5594.8455000000004</v>
      </c>
    </row>
    <row r="539" spans="1:7">
      <c r="A539">
        <v>34</v>
      </c>
      <c r="B539" t="s">
        <v>6</v>
      </c>
      <c r="C539">
        <v>19</v>
      </c>
      <c r="D539">
        <v>3</v>
      </c>
      <c r="E539" t="s">
        <v>10</v>
      </c>
      <c r="F539" t="s">
        <v>13</v>
      </c>
      <c r="G539">
        <v>6753.0379999999996</v>
      </c>
    </row>
    <row r="540" spans="1:7">
      <c r="A540">
        <v>34</v>
      </c>
      <c r="B540" t="s">
        <v>6</v>
      </c>
      <c r="C540">
        <v>26.41</v>
      </c>
      <c r="D540">
        <v>1</v>
      </c>
      <c r="E540" t="s">
        <v>10</v>
      </c>
      <c r="F540" t="s">
        <v>12</v>
      </c>
      <c r="G540">
        <v>5385.3379000000004</v>
      </c>
    </row>
    <row r="541" spans="1:7">
      <c r="A541">
        <v>34</v>
      </c>
      <c r="B541" t="s">
        <v>9</v>
      </c>
      <c r="C541">
        <v>27</v>
      </c>
      <c r="D541">
        <v>2</v>
      </c>
      <c r="E541" t="s">
        <v>10</v>
      </c>
      <c r="F541" t="s">
        <v>8</v>
      </c>
      <c r="G541">
        <v>11737.848840000001</v>
      </c>
    </row>
    <row r="542" spans="1:7">
      <c r="A542">
        <v>34</v>
      </c>
      <c r="B542" t="s">
        <v>9</v>
      </c>
      <c r="C542">
        <v>35.814999999999998</v>
      </c>
      <c r="D542">
        <v>0</v>
      </c>
      <c r="E542" t="s">
        <v>10</v>
      </c>
      <c r="F542" t="s">
        <v>12</v>
      </c>
      <c r="G542">
        <v>4320.4108500000002</v>
      </c>
    </row>
    <row r="543" spans="1:7">
      <c r="A543">
        <v>34</v>
      </c>
      <c r="B543" t="s">
        <v>9</v>
      </c>
      <c r="C543">
        <v>27.835000000000001</v>
      </c>
      <c r="D543">
        <v>1</v>
      </c>
      <c r="E543" t="s">
        <v>7</v>
      </c>
      <c r="F543" t="s">
        <v>12</v>
      </c>
      <c r="G543">
        <v>20009.63365</v>
      </c>
    </row>
    <row r="544" spans="1:7">
      <c r="A544">
        <v>34</v>
      </c>
      <c r="B544" t="s">
        <v>6</v>
      </c>
      <c r="C544">
        <v>23.56</v>
      </c>
      <c r="D544">
        <v>0</v>
      </c>
      <c r="E544" t="s">
        <v>10</v>
      </c>
      <c r="F544" t="s">
        <v>13</v>
      </c>
      <c r="G544">
        <v>4992.3764000000001</v>
      </c>
    </row>
    <row r="545" spans="1:7">
      <c r="A545">
        <v>34</v>
      </c>
      <c r="B545" t="s">
        <v>9</v>
      </c>
      <c r="C545">
        <v>21.375</v>
      </c>
      <c r="D545">
        <v>0</v>
      </c>
      <c r="E545" t="s">
        <v>10</v>
      </c>
      <c r="F545" t="s">
        <v>13</v>
      </c>
      <c r="G545">
        <v>4500.33925</v>
      </c>
    </row>
    <row r="546" spans="1:7">
      <c r="A546">
        <v>34</v>
      </c>
      <c r="B546" t="s">
        <v>9</v>
      </c>
      <c r="C546">
        <v>34.674999999999997</v>
      </c>
      <c r="D546">
        <v>0</v>
      </c>
      <c r="E546" t="s">
        <v>10</v>
      </c>
      <c r="F546" t="s">
        <v>13</v>
      </c>
      <c r="G546">
        <v>4518.8262500000001</v>
      </c>
    </row>
    <row r="547" spans="1:7">
      <c r="A547">
        <v>34</v>
      </c>
      <c r="B547" t="s">
        <v>9</v>
      </c>
      <c r="C547">
        <v>32.799999999999997</v>
      </c>
      <c r="D547">
        <v>1</v>
      </c>
      <c r="E547" t="s">
        <v>10</v>
      </c>
      <c r="F547" t="s">
        <v>8</v>
      </c>
      <c r="G547">
        <v>14358.364369999999</v>
      </c>
    </row>
    <row r="548" spans="1:7">
      <c r="A548">
        <v>34</v>
      </c>
      <c r="B548" t="s">
        <v>9</v>
      </c>
      <c r="C548">
        <v>42.13</v>
      </c>
      <c r="D548">
        <v>2</v>
      </c>
      <c r="E548" t="s">
        <v>10</v>
      </c>
      <c r="F548" t="s">
        <v>11</v>
      </c>
      <c r="G548">
        <v>5124.1886999999997</v>
      </c>
    </row>
    <row r="549" spans="1:7">
      <c r="A549">
        <v>34</v>
      </c>
      <c r="B549" t="s">
        <v>6</v>
      </c>
      <c r="C549">
        <v>27.72</v>
      </c>
      <c r="D549">
        <v>0</v>
      </c>
      <c r="E549" t="s">
        <v>10</v>
      </c>
      <c r="F549" t="s">
        <v>11</v>
      </c>
      <c r="G549">
        <v>4415.1588000000002</v>
      </c>
    </row>
    <row r="550" spans="1:7">
      <c r="A550">
        <v>34</v>
      </c>
      <c r="B550" t="s">
        <v>9</v>
      </c>
      <c r="C550">
        <v>42.9</v>
      </c>
      <c r="D550">
        <v>1</v>
      </c>
      <c r="E550" t="s">
        <v>10</v>
      </c>
      <c r="F550" t="s">
        <v>8</v>
      </c>
      <c r="G550">
        <v>4536.259</v>
      </c>
    </row>
    <row r="551" spans="1:7">
      <c r="A551">
        <v>35</v>
      </c>
      <c r="B551" t="s">
        <v>9</v>
      </c>
      <c r="C551">
        <v>36.67</v>
      </c>
      <c r="D551">
        <v>1</v>
      </c>
      <c r="E551" t="s">
        <v>7</v>
      </c>
      <c r="F551" t="s">
        <v>13</v>
      </c>
      <c r="G551">
        <v>39774.276299999998</v>
      </c>
    </row>
    <row r="552" spans="1:7">
      <c r="A552">
        <v>35</v>
      </c>
      <c r="B552" t="s">
        <v>9</v>
      </c>
      <c r="C552">
        <v>34.770000000000003</v>
      </c>
      <c r="D552">
        <v>2</v>
      </c>
      <c r="E552" t="s">
        <v>10</v>
      </c>
      <c r="F552" t="s">
        <v>12</v>
      </c>
      <c r="G552">
        <v>5729.0052999999998</v>
      </c>
    </row>
    <row r="553" spans="1:7">
      <c r="A553">
        <v>35</v>
      </c>
      <c r="B553" t="s">
        <v>9</v>
      </c>
      <c r="C553">
        <v>24.13</v>
      </c>
      <c r="D553">
        <v>1</v>
      </c>
      <c r="E553" t="s">
        <v>10</v>
      </c>
      <c r="F553" t="s">
        <v>12</v>
      </c>
      <c r="G553">
        <v>5125.2156999999997</v>
      </c>
    </row>
    <row r="554" spans="1:7">
      <c r="A554">
        <v>35</v>
      </c>
      <c r="B554" t="s">
        <v>6</v>
      </c>
      <c r="C554">
        <v>34.799999999999997</v>
      </c>
      <c r="D554">
        <v>1</v>
      </c>
      <c r="E554" t="s">
        <v>10</v>
      </c>
      <c r="F554" t="s">
        <v>8</v>
      </c>
      <c r="G554">
        <v>5246.0469999999996</v>
      </c>
    </row>
    <row r="555" spans="1:7">
      <c r="A555">
        <v>35</v>
      </c>
      <c r="B555" t="s">
        <v>9</v>
      </c>
      <c r="C555">
        <v>27.74</v>
      </c>
      <c r="D555">
        <v>2</v>
      </c>
      <c r="E555" t="s">
        <v>7</v>
      </c>
      <c r="F555" t="s">
        <v>13</v>
      </c>
      <c r="G555">
        <v>20984.0936</v>
      </c>
    </row>
    <row r="556" spans="1:7">
      <c r="A556">
        <v>35</v>
      </c>
      <c r="B556" t="s">
        <v>9</v>
      </c>
      <c r="C556">
        <v>30.5</v>
      </c>
      <c r="D556">
        <v>1</v>
      </c>
      <c r="E556" t="s">
        <v>10</v>
      </c>
      <c r="F556" t="s">
        <v>8</v>
      </c>
      <c r="G556">
        <v>4751.07</v>
      </c>
    </row>
    <row r="557" spans="1:7">
      <c r="A557">
        <v>35</v>
      </c>
      <c r="B557" t="s">
        <v>6</v>
      </c>
      <c r="C557">
        <v>43.34</v>
      </c>
      <c r="D557">
        <v>2</v>
      </c>
      <c r="E557" t="s">
        <v>10</v>
      </c>
      <c r="F557" t="s">
        <v>11</v>
      </c>
      <c r="G557">
        <v>5846.9175999999998</v>
      </c>
    </row>
    <row r="558" spans="1:7">
      <c r="A558">
        <v>35</v>
      </c>
      <c r="B558" t="s">
        <v>9</v>
      </c>
      <c r="C558">
        <v>28.9</v>
      </c>
      <c r="D558">
        <v>3</v>
      </c>
      <c r="E558" t="s">
        <v>10</v>
      </c>
      <c r="F558" t="s">
        <v>8</v>
      </c>
      <c r="G558">
        <v>5926.8459999999995</v>
      </c>
    </row>
    <row r="559" spans="1:7">
      <c r="A559">
        <v>35</v>
      </c>
      <c r="B559" t="s">
        <v>9</v>
      </c>
      <c r="C559">
        <v>38.6</v>
      </c>
      <c r="D559">
        <v>1</v>
      </c>
      <c r="E559" t="s">
        <v>10</v>
      </c>
      <c r="F559" t="s">
        <v>8</v>
      </c>
      <c r="G559">
        <v>4762.3289999999997</v>
      </c>
    </row>
    <row r="560" spans="1:7">
      <c r="A560">
        <v>35</v>
      </c>
      <c r="B560" t="s">
        <v>6</v>
      </c>
      <c r="C560">
        <v>31</v>
      </c>
      <c r="D560">
        <v>1</v>
      </c>
      <c r="E560" t="s">
        <v>10</v>
      </c>
      <c r="F560" t="s">
        <v>8</v>
      </c>
      <c r="G560">
        <v>5240.7650000000003</v>
      </c>
    </row>
    <row r="561" spans="1:7">
      <c r="A561">
        <v>35</v>
      </c>
      <c r="B561" t="s">
        <v>6</v>
      </c>
      <c r="C561">
        <v>34.104999999999997</v>
      </c>
      <c r="D561">
        <v>3</v>
      </c>
      <c r="E561" t="s">
        <v>7</v>
      </c>
      <c r="F561" t="s">
        <v>12</v>
      </c>
      <c r="G561">
        <v>39983.425949999997</v>
      </c>
    </row>
    <row r="562" spans="1:7">
      <c r="A562">
        <v>35</v>
      </c>
      <c r="B562" t="s">
        <v>6</v>
      </c>
      <c r="C562">
        <v>38.094999999999999</v>
      </c>
      <c r="D562">
        <v>2</v>
      </c>
      <c r="E562" t="s">
        <v>10</v>
      </c>
      <c r="F562" t="s">
        <v>13</v>
      </c>
      <c r="G562">
        <v>24915.046259999999</v>
      </c>
    </row>
    <row r="563" spans="1:7">
      <c r="A563">
        <v>35</v>
      </c>
      <c r="B563" t="s">
        <v>9</v>
      </c>
      <c r="C563">
        <v>24.42</v>
      </c>
      <c r="D563">
        <v>3</v>
      </c>
      <c r="E563" t="s">
        <v>7</v>
      </c>
      <c r="F563" t="s">
        <v>11</v>
      </c>
      <c r="G563">
        <v>19361.998800000001</v>
      </c>
    </row>
    <row r="564" spans="1:7">
      <c r="A564">
        <v>35</v>
      </c>
      <c r="B564" t="s">
        <v>9</v>
      </c>
      <c r="C564">
        <v>34.32</v>
      </c>
      <c r="D564">
        <v>3</v>
      </c>
      <c r="E564" t="s">
        <v>10</v>
      </c>
      <c r="F564" t="s">
        <v>11</v>
      </c>
      <c r="G564">
        <v>5934.3797999999997</v>
      </c>
    </row>
    <row r="565" spans="1:7">
      <c r="A565">
        <v>35</v>
      </c>
      <c r="B565" t="s">
        <v>6</v>
      </c>
      <c r="C565">
        <v>27.7</v>
      </c>
      <c r="D565">
        <v>3</v>
      </c>
      <c r="E565" t="s">
        <v>10</v>
      </c>
      <c r="F565" t="s">
        <v>8</v>
      </c>
      <c r="G565">
        <v>6414.1779999999999</v>
      </c>
    </row>
    <row r="566" spans="1:7">
      <c r="A566">
        <v>35</v>
      </c>
      <c r="B566" t="s">
        <v>6</v>
      </c>
      <c r="C566">
        <v>23.465</v>
      </c>
      <c r="D566">
        <v>2</v>
      </c>
      <c r="E566" t="s">
        <v>10</v>
      </c>
      <c r="F566" t="s">
        <v>13</v>
      </c>
      <c r="G566">
        <v>6402.2913500000004</v>
      </c>
    </row>
    <row r="567" spans="1:7">
      <c r="A567">
        <v>35</v>
      </c>
      <c r="B567" t="s">
        <v>6</v>
      </c>
      <c r="C567">
        <v>34.21</v>
      </c>
      <c r="D567">
        <v>1</v>
      </c>
      <c r="E567" t="s">
        <v>10</v>
      </c>
      <c r="F567" t="s">
        <v>11</v>
      </c>
      <c r="G567">
        <v>5245.2268999999997</v>
      </c>
    </row>
    <row r="568" spans="1:7">
      <c r="A568">
        <v>35</v>
      </c>
      <c r="B568" t="s">
        <v>9</v>
      </c>
      <c r="C568">
        <v>27.1</v>
      </c>
      <c r="D568">
        <v>1</v>
      </c>
      <c r="E568" t="s">
        <v>10</v>
      </c>
      <c r="F568" t="s">
        <v>8</v>
      </c>
      <c r="G568">
        <v>4746.3440000000001</v>
      </c>
    </row>
    <row r="569" spans="1:7">
      <c r="A569">
        <v>35</v>
      </c>
      <c r="B569" t="s">
        <v>6</v>
      </c>
      <c r="C569">
        <v>28.024999999999999</v>
      </c>
      <c r="D569">
        <v>0</v>
      </c>
      <c r="E569" t="s">
        <v>7</v>
      </c>
      <c r="F569" t="s">
        <v>12</v>
      </c>
      <c r="G569">
        <v>20234.854749999999</v>
      </c>
    </row>
    <row r="570" spans="1:7">
      <c r="A570">
        <v>35</v>
      </c>
      <c r="B570" t="s">
        <v>6</v>
      </c>
      <c r="C570">
        <v>35.86</v>
      </c>
      <c r="D570">
        <v>2</v>
      </c>
      <c r="E570" t="s">
        <v>10</v>
      </c>
      <c r="F570" t="s">
        <v>11</v>
      </c>
      <c r="G570">
        <v>5836.5204000000003</v>
      </c>
    </row>
    <row r="571" spans="1:7">
      <c r="A571">
        <v>35</v>
      </c>
      <c r="B571" t="s">
        <v>6</v>
      </c>
      <c r="C571">
        <v>35.814999999999998</v>
      </c>
      <c r="D571">
        <v>1</v>
      </c>
      <c r="E571" t="s">
        <v>10</v>
      </c>
      <c r="F571" t="s">
        <v>12</v>
      </c>
      <c r="G571">
        <v>5630.4578499999998</v>
      </c>
    </row>
    <row r="572" spans="1:7">
      <c r="A572">
        <v>35</v>
      </c>
      <c r="B572" t="s">
        <v>6</v>
      </c>
      <c r="C572">
        <v>26.125</v>
      </c>
      <c r="D572">
        <v>0</v>
      </c>
      <c r="E572" t="s">
        <v>10</v>
      </c>
      <c r="F572" t="s">
        <v>13</v>
      </c>
      <c r="G572">
        <v>5227.9887500000004</v>
      </c>
    </row>
    <row r="573" spans="1:7">
      <c r="A573">
        <v>35</v>
      </c>
      <c r="B573" t="s">
        <v>9</v>
      </c>
      <c r="C573">
        <v>17.86</v>
      </c>
      <c r="D573">
        <v>1</v>
      </c>
      <c r="E573" t="s">
        <v>10</v>
      </c>
      <c r="F573" t="s">
        <v>12</v>
      </c>
      <c r="G573">
        <v>5116.5003999999999</v>
      </c>
    </row>
    <row r="574" spans="1:7">
      <c r="A574">
        <v>35</v>
      </c>
      <c r="B574" t="s">
        <v>9</v>
      </c>
      <c r="C574">
        <v>27.61</v>
      </c>
      <c r="D574">
        <v>1</v>
      </c>
      <c r="E574" t="s">
        <v>10</v>
      </c>
      <c r="F574" t="s">
        <v>11</v>
      </c>
      <c r="G574">
        <v>4747.0528999999997</v>
      </c>
    </row>
    <row r="575" spans="1:7">
      <c r="A575">
        <v>35</v>
      </c>
      <c r="B575" t="s">
        <v>9</v>
      </c>
      <c r="C575">
        <v>39.71</v>
      </c>
      <c r="D575">
        <v>4</v>
      </c>
      <c r="E575" t="s">
        <v>10</v>
      </c>
      <c r="F575" t="s">
        <v>13</v>
      </c>
      <c r="G575">
        <v>19496.71917</v>
      </c>
    </row>
    <row r="576" spans="1:7">
      <c r="A576">
        <v>36</v>
      </c>
      <c r="B576" t="s">
        <v>9</v>
      </c>
      <c r="C576">
        <v>35.200000000000003</v>
      </c>
      <c r="D576">
        <v>1</v>
      </c>
      <c r="E576" t="s">
        <v>7</v>
      </c>
      <c r="F576" t="s">
        <v>11</v>
      </c>
      <c r="G576">
        <v>38709.175999999999</v>
      </c>
    </row>
    <row r="577" spans="1:7">
      <c r="A577">
        <v>36</v>
      </c>
      <c r="B577" t="s">
        <v>9</v>
      </c>
      <c r="C577">
        <v>34.43</v>
      </c>
      <c r="D577">
        <v>0</v>
      </c>
      <c r="E577" t="s">
        <v>7</v>
      </c>
      <c r="F577" t="s">
        <v>11</v>
      </c>
      <c r="G577">
        <v>37742.575700000001</v>
      </c>
    </row>
    <row r="578" spans="1:7">
      <c r="A578">
        <v>36</v>
      </c>
      <c r="B578" t="s">
        <v>9</v>
      </c>
      <c r="C578">
        <v>41.895000000000003</v>
      </c>
      <c r="D578">
        <v>3</v>
      </c>
      <c r="E578" t="s">
        <v>7</v>
      </c>
      <c r="F578" t="s">
        <v>13</v>
      </c>
      <c r="G578">
        <v>43753.337050000002</v>
      </c>
    </row>
    <row r="579" spans="1:7">
      <c r="A579">
        <v>36</v>
      </c>
      <c r="B579" t="s">
        <v>6</v>
      </c>
      <c r="C579">
        <v>26.2</v>
      </c>
      <c r="D579">
        <v>0</v>
      </c>
      <c r="E579" t="s">
        <v>10</v>
      </c>
      <c r="F579" t="s">
        <v>8</v>
      </c>
      <c r="G579">
        <v>4883.866</v>
      </c>
    </row>
    <row r="580" spans="1:7">
      <c r="A580">
        <v>36</v>
      </c>
      <c r="B580" t="s">
        <v>9</v>
      </c>
      <c r="C580">
        <v>27.55</v>
      </c>
      <c r="D580">
        <v>3</v>
      </c>
      <c r="E580" t="s">
        <v>10</v>
      </c>
      <c r="F580" t="s">
        <v>13</v>
      </c>
      <c r="G580">
        <v>6746.7425000000003</v>
      </c>
    </row>
    <row r="581" spans="1:7">
      <c r="A581">
        <v>36</v>
      </c>
      <c r="B581" t="s">
        <v>6</v>
      </c>
      <c r="C581">
        <v>29.92</v>
      </c>
      <c r="D581">
        <v>1</v>
      </c>
      <c r="E581" t="s">
        <v>10</v>
      </c>
      <c r="F581" t="s">
        <v>11</v>
      </c>
      <c r="G581">
        <v>5478.0367999999999</v>
      </c>
    </row>
    <row r="582" spans="1:7">
      <c r="A582">
        <v>36</v>
      </c>
      <c r="B582" t="s">
        <v>6</v>
      </c>
      <c r="C582">
        <v>22.6</v>
      </c>
      <c r="D582">
        <v>2</v>
      </c>
      <c r="E582" t="s">
        <v>7</v>
      </c>
      <c r="F582" t="s">
        <v>8</v>
      </c>
      <c r="G582">
        <v>18608.261999999999</v>
      </c>
    </row>
    <row r="583" spans="1:7">
      <c r="A583">
        <v>36</v>
      </c>
      <c r="B583" t="s">
        <v>9</v>
      </c>
      <c r="C583">
        <v>28.88</v>
      </c>
      <c r="D583">
        <v>3</v>
      </c>
      <c r="E583" t="s">
        <v>10</v>
      </c>
      <c r="F583" t="s">
        <v>13</v>
      </c>
      <c r="G583">
        <v>6748.5911999999998</v>
      </c>
    </row>
    <row r="584" spans="1:7">
      <c r="A584">
        <v>36</v>
      </c>
      <c r="B584" t="s">
        <v>9</v>
      </c>
      <c r="C584">
        <v>29.7</v>
      </c>
      <c r="D584">
        <v>0</v>
      </c>
      <c r="E584" t="s">
        <v>10</v>
      </c>
      <c r="F584" t="s">
        <v>11</v>
      </c>
      <c r="G584">
        <v>4399.7309999999998</v>
      </c>
    </row>
    <row r="585" spans="1:7">
      <c r="A585">
        <v>36</v>
      </c>
      <c r="B585" t="s">
        <v>6</v>
      </c>
      <c r="C585">
        <v>27.74</v>
      </c>
      <c r="D585">
        <v>0</v>
      </c>
      <c r="E585" t="s">
        <v>10</v>
      </c>
      <c r="F585" t="s">
        <v>13</v>
      </c>
      <c r="G585">
        <v>5469.0065999999997</v>
      </c>
    </row>
    <row r="586" spans="1:7">
      <c r="A586">
        <v>36</v>
      </c>
      <c r="B586" t="s">
        <v>9</v>
      </c>
      <c r="C586">
        <v>34.43</v>
      </c>
      <c r="D586">
        <v>2</v>
      </c>
      <c r="E586" t="s">
        <v>10</v>
      </c>
      <c r="F586" t="s">
        <v>11</v>
      </c>
      <c r="G586">
        <v>5584.3056999999999</v>
      </c>
    </row>
    <row r="587" spans="1:7">
      <c r="A587">
        <v>36</v>
      </c>
      <c r="B587" t="s">
        <v>9</v>
      </c>
      <c r="C587">
        <v>28.024999999999999</v>
      </c>
      <c r="D587">
        <v>1</v>
      </c>
      <c r="E587" t="s">
        <v>7</v>
      </c>
      <c r="F587" t="s">
        <v>13</v>
      </c>
      <c r="G587">
        <v>20773.62775</v>
      </c>
    </row>
    <row r="588" spans="1:7">
      <c r="A588">
        <v>36</v>
      </c>
      <c r="B588" t="s">
        <v>6</v>
      </c>
      <c r="C588">
        <v>25.84</v>
      </c>
      <c r="D588">
        <v>0</v>
      </c>
      <c r="E588" t="s">
        <v>10</v>
      </c>
      <c r="F588" t="s">
        <v>12</v>
      </c>
      <c r="G588">
        <v>5266.3656000000001</v>
      </c>
    </row>
    <row r="589" spans="1:7">
      <c r="A589">
        <v>36</v>
      </c>
      <c r="B589" t="s">
        <v>9</v>
      </c>
      <c r="C589">
        <v>33.82</v>
      </c>
      <c r="D589">
        <v>1</v>
      </c>
      <c r="E589" t="s">
        <v>10</v>
      </c>
      <c r="F589" t="s">
        <v>12</v>
      </c>
      <c r="G589">
        <v>5377.4578000000001</v>
      </c>
    </row>
    <row r="590" spans="1:7">
      <c r="A590">
        <v>36</v>
      </c>
      <c r="B590" t="s">
        <v>9</v>
      </c>
      <c r="C590">
        <v>31.5</v>
      </c>
      <c r="D590">
        <v>0</v>
      </c>
      <c r="E590" t="s">
        <v>10</v>
      </c>
      <c r="F590" t="s">
        <v>8</v>
      </c>
      <c r="G590">
        <v>4402.2330000000002</v>
      </c>
    </row>
    <row r="591" spans="1:7">
      <c r="A591">
        <v>36</v>
      </c>
      <c r="B591" t="s">
        <v>6</v>
      </c>
      <c r="C591">
        <v>19.855</v>
      </c>
      <c r="D591">
        <v>0</v>
      </c>
      <c r="E591" t="s">
        <v>10</v>
      </c>
      <c r="F591" t="s">
        <v>13</v>
      </c>
      <c r="G591">
        <v>5458.0464499999998</v>
      </c>
    </row>
    <row r="592" spans="1:7">
      <c r="A592">
        <v>36</v>
      </c>
      <c r="B592" t="s">
        <v>6</v>
      </c>
      <c r="C592">
        <v>30.02</v>
      </c>
      <c r="D592">
        <v>0</v>
      </c>
      <c r="E592" t="s">
        <v>10</v>
      </c>
      <c r="F592" t="s">
        <v>12</v>
      </c>
      <c r="G592">
        <v>5272.1758</v>
      </c>
    </row>
    <row r="593" spans="1:7">
      <c r="A593">
        <v>36</v>
      </c>
      <c r="B593" t="s">
        <v>6</v>
      </c>
      <c r="C593">
        <v>29.04</v>
      </c>
      <c r="D593">
        <v>4</v>
      </c>
      <c r="E593" t="s">
        <v>10</v>
      </c>
      <c r="F593" t="s">
        <v>11</v>
      </c>
      <c r="G593">
        <v>7243.8136000000004</v>
      </c>
    </row>
    <row r="594" spans="1:7">
      <c r="A594">
        <v>36</v>
      </c>
      <c r="B594" t="s">
        <v>6</v>
      </c>
      <c r="C594">
        <v>29.92</v>
      </c>
      <c r="D594">
        <v>0</v>
      </c>
      <c r="E594" t="s">
        <v>10</v>
      </c>
      <c r="F594" t="s">
        <v>11</v>
      </c>
      <c r="G594">
        <v>4889.0367999999999</v>
      </c>
    </row>
    <row r="595" spans="1:7">
      <c r="A595">
        <v>36</v>
      </c>
      <c r="B595" t="s">
        <v>6</v>
      </c>
      <c r="C595">
        <v>26.885000000000002</v>
      </c>
      <c r="D595">
        <v>0</v>
      </c>
      <c r="E595" t="s">
        <v>10</v>
      </c>
      <c r="F595" t="s">
        <v>12</v>
      </c>
      <c r="G595">
        <v>5267.8181500000001</v>
      </c>
    </row>
    <row r="596" spans="1:7">
      <c r="A596">
        <v>36</v>
      </c>
      <c r="B596" t="s">
        <v>9</v>
      </c>
      <c r="C596">
        <v>28.594999999999999</v>
      </c>
      <c r="D596">
        <v>3</v>
      </c>
      <c r="E596" t="s">
        <v>10</v>
      </c>
      <c r="F596" t="s">
        <v>12</v>
      </c>
      <c r="G596">
        <v>6548.1950500000003</v>
      </c>
    </row>
    <row r="597" spans="1:7">
      <c r="A597">
        <v>36</v>
      </c>
      <c r="B597" t="s">
        <v>6</v>
      </c>
      <c r="C597">
        <v>22.135000000000002</v>
      </c>
      <c r="D597">
        <v>3</v>
      </c>
      <c r="E597" t="s">
        <v>10</v>
      </c>
      <c r="F597" t="s">
        <v>13</v>
      </c>
      <c r="G597">
        <v>7228.2156500000001</v>
      </c>
    </row>
    <row r="598" spans="1:7">
      <c r="A598">
        <v>36</v>
      </c>
      <c r="B598" t="s">
        <v>9</v>
      </c>
      <c r="C598">
        <v>33.4</v>
      </c>
      <c r="D598">
        <v>2</v>
      </c>
      <c r="E598" t="s">
        <v>7</v>
      </c>
      <c r="F598" t="s">
        <v>8</v>
      </c>
      <c r="G598">
        <v>38415.474000000002</v>
      </c>
    </row>
    <row r="599" spans="1:7">
      <c r="A599">
        <v>36</v>
      </c>
      <c r="B599" t="s">
        <v>9</v>
      </c>
      <c r="C599">
        <v>30.875</v>
      </c>
      <c r="D599">
        <v>1</v>
      </c>
      <c r="E599" t="s">
        <v>10</v>
      </c>
      <c r="F599" t="s">
        <v>12</v>
      </c>
      <c r="G599">
        <v>5373.3642499999996</v>
      </c>
    </row>
    <row r="600" spans="1:7">
      <c r="A600">
        <v>36</v>
      </c>
      <c r="B600" t="s">
        <v>6</v>
      </c>
      <c r="C600">
        <v>25.9</v>
      </c>
      <c r="D600">
        <v>1</v>
      </c>
      <c r="E600" t="s">
        <v>10</v>
      </c>
      <c r="F600" t="s">
        <v>8</v>
      </c>
      <c r="G600">
        <v>5472.4489999999996</v>
      </c>
    </row>
    <row r="601" spans="1:7">
      <c r="A601">
        <v>37</v>
      </c>
      <c r="B601" t="s">
        <v>6</v>
      </c>
      <c r="C601">
        <v>27.74</v>
      </c>
      <c r="D601">
        <v>3</v>
      </c>
      <c r="E601" t="s">
        <v>10</v>
      </c>
      <c r="F601" t="s">
        <v>12</v>
      </c>
      <c r="G601">
        <v>7281.5056000000004</v>
      </c>
    </row>
    <row r="602" spans="1:7">
      <c r="A602">
        <v>37</v>
      </c>
      <c r="B602" t="s">
        <v>9</v>
      </c>
      <c r="C602">
        <v>29.83</v>
      </c>
      <c r="D602">
        <v>2</v>
      </c>
      <c r="E602" t="s">
        <v>10</v>
      </c>
      <c r="F602" t="s">
        <v>13</v>
      </c>
      <c r="G602">
        <v>6406.4107000000004</v>
      </c>
    </row>
    <row r="603" spans="1:7">
      <c r="A603">
        <v>37</v>
      </c>
      <c r="B603" t="s">
        <v>9</v>
      </c>
      <c r="C603">
        <v>28.024999999999999</v>
      </c>
      <c r="D603">
        <v>2</v>
      </c>
      <c r="E603" t="s">
        <v>10</v>
      </c>
      <c r="F603" t="s">
        <v>12</v>
      </c>
      <c r="G603">
        <v>6203.90175</v>
      </c>
    </row>
    <row r="604" spans="1:7">
      <c r="A604">
        <v>37</v>
      </c>
      <c r="B604" t="s">
        <v>6</v>
      </c>
      <c r="C604">
        <v>30.8</v>
      </c>
      <c r="D604">
        <v>2</v>
      </c>
      <c r="E604" t="s">
        <v>10</v>
      </c>
      <c r="F604" t="s">
        <v>11</v>
      </c>
      <c r="G604">
        <v>6313.759</v>
      </c>
    </row>
    <row r="605" spans="1:7">
      <c r="A605">
        <v>37</v>
      </c>
      <c r="B605" t="s">
        <v>6</v>
      </c>
      <c r="C605">
        <v>34.799999999999997</v>
      </c>
      <c r="D605">
        <v>2</v>
      </c>
      <c r="E605" t="s">
        <v>7</v>
      </c>
      <c r="F605" t="s">
        <v>8</v>
      </c>
      <c r="G605">
        <v>39836.519</v>
      </c>
    </row>
    <row r="606" spans="1:7">
      <c r="A606">
        <v>37</v>
      </c>
      <c r="B606" t="s">
        <v>9</v>
      </c>
      <c r="C606">
        <v>30.8</v>
      </c>
      <c r="D606">
        <v>0</v>
      </c>
      <c r="E606" t="s">
        <v>10</v>
      </c>
      <c r="F606" t="s">
        <v>8</v>
      </c>
      <c r="G606">
        <v>4646.759</v>
      </c>
    </row>
    <row r="607" spans="1:7">
      <c r="A607">
        <v>37</v>
      </c>
      <c r="B607" t="s">
        <v>6</v>
      </c>
      <c r="C607">
        <v>23.37</v>
      </c>
      <c r="D607">
        <v>2</v>
      </c>
      <c r="E607" t="s">
        <v>10</v>
      </c>
      <c r="F607" t="s">
        <v>12</v>
      </c>
      <c r="G607">
        <v>6686.4313000000002</v>
      </c>
    </row>
    <row r="608" spans="1:7">
      <c r="A608">
        <v>37</v>
      </c>
      <c r="B608" t="s">
        <v>9</v>
      </c>
      <c r="C608">
        <v>29.64</v>
      </c>
      <c r="D608">
        <v>0</v>
      </c>
      <c r="E608" t="s">
        <v>10</v>
      </c>
      <c r="F608" t="s">
        <v>12</v>
      </c>
      <c r="G608">
        <v>5028.1466</v>
      </c>
    </row>
    <row r="609" spans="1:7">
      <c r="A609">
        <v>37</v>
      </c>
      <c r="B609" t="s">
        <v>9</v>
      </c>
      <c r="C609">
        <v>30.875</v>
      </c>
      <c r="D609">
        <v>3</v>
      </c>
      <c r="E609" t="s">
        <v>10</v>
      </c>
      <c r="F609" t="s">
        <v>12</v>
      </c>
      <c r="G609">
        <v>6796.8632500000003</v>
      </c>
    </row>
    <row r="610" spans="1:7">
      <c r="A610">
        <v>37</v>
      </c>
      <c r="B610" t="s">
        <v>9</v>
      </c>
      <c r="C610">
        <v>36.19</v>
      </c>
      <c r="D610">
        <v>0</v>
      </c>
      <c r="E610" t="s">
        <v>10</v>
      </c>
      <c r="F610" t="s">
        <v>11</v>
      </c>
      <c r="G610">
        <v>19214.705529999999</v>
      </c>
    </row>
    <row r="611" spans="1:7">
      <c r="A611">
        <v>37</v>
      </c>
      <c r="B611" t="s">
        <v>9</v>
      </c>
      <c r="C611">
        <v>34.1</v>
      </c>
      <c r="D611">
        <v>4</v>
      </c>
      <c r="E611" t="s">
        <v>7</v>
      </c>
      <c r="F611" t="s">
        <v>8</v>
      </c>
      <c r="G611">
        <v>40182.245999999999</v>
      </c>
    </row>
    <row r="612" spans="1:7">
      <c r="A612">
        <v>37</v>
      </c>
      <c r="B612" t="s">
        <v>9</v>
      </c>
      <c r="C612">
        <v>46.53</v>
      </c>
      <c r="D612">
        <v>3</v>
      </c>
      <c r="E612" t="s">
        <v>10</v>
      </c>
      <c r="F612" t="s">
        <v>11</v>
      </c>
      <c r="G612">
        <v>6435.6237000000001</v>
      </c>
    </row>
    <row r="613" spans="1:7">
      <c r="A613">
        <v>37</v>
      </c>
      <c r="B613" t="s">
        <v>6</v>
      </c>
      <c r="C613">
        <v>38.39</v>
      </c>
      <c r="D613">
        <v>0</v>
      </c>
      <c r="E613" t="s">
        <v>7</v>
      </c>
      <c r="F613" t="s">
        <v>11</v>
      </c>
      <c r="G613">
        <v>40419.019099999998</v>
      </c>
    </row>
    <row r="614" spans="1:7">
      <c r="A614">
        <v>37</v>
      </c>
      <c r="B614" t="s">
        <v>6</v>
      </c>
      <c r="C614">
        <v>26.4</v>
      </c>
      <c r="D614">
        <v>0</v>
      </c>
      <c r="E614" t="s">
        <v>7</v>
      </c>
      <c r="F614" t="s">
        <v>11</v>
      </c>
      <c r="G614">
        <v>19539.242999999999</v>
      </c>
    </row>
    <row r="615" spans="1:7">
      <c r="A615">
        <v>37</v>
      </c>
      <c r="B615" t="s">
        <v>6</v>
      </c>
      <c r="C615">
        <v>30.78</v>
      </c>
      <c r="D615">
        <v>0</v>
      </c>
      <c r="E615" t="s">
        <v>7</v>
      </c>
      <c r="F615" t="s">
        <v>13</v>
      </c>
      <c r="G615">
        <v>37270.1512</v>
      </c>
    </row>
    <row r="616" spans="1:7">
      <c r="A616">
        <v>37</v>
      </c>
      <c r="B616" t="s">
        <v>6</v>
      </c>
      <c r="C616">
        <v>47.6</v>
      </c>
      <c r="D616">
        <v>2</v>
      </c>
      <c r="E616" t="s">
        <v>7</v>
      </c>
      <c r="F616" t="s">
        <v>8</v>
      </c>
      <c r="G616">
        <v>46113.510999999999</v>
      </c>
    </row>
    <row r="617" spans="1:7">
      <c r="A617">
        <v>37</v>
      </c>
      <c r="B617" t="s">
        <v>6</v>
      </c>
      <c r="C617">
        <v>29.5</v>
      </c>
      <c r="D617">
        <v>2</v>
      </c>
      <c r="E617" t="s">
        <v>10</v>
      </c>
      <c r="F617" t="s">
        <v>8</v>
      </c>
      <c r="G617">
        <v>6311.9520000000002</v>
      </c>
    </row>
    <row r="618" spans="1:7">
      <c r="A618">
        <v>37</v>
      </c>
      <c r="B618" t="s">
        <v>9</v>
      </c>
      <c r="C618">
        <v>34.200000000000003</v>
      </c>
      <c r="D618">
        <v>1</v>
      </c>
      <c r="E618" t="s">
        <v>7</v>
      </c>
      <c r="F618" t="s">
        <v>13</v>
      </c>
      <c r="G618">
        <v>39047.285000000003</v>
      </c>
    </row>
    <row r="619" spans="1:7">
      <c r="A619">
        <v>37</v>
      </c>
      <c r="B619" t="s">
        <v>6</v>
      </c>
      <c r="C619">
        <v>17.29</v>
      </c>
      <c r="D619">
        <v>2</v>
      </c>
      <c r="E619" t="s">
        <v>10</v>
      </c>
      <c r="F619" t="s">
        <v>13</v>
      </c>
      <c r="G619">
        <v>6877.9800999999998</v>
      </c>
    </row>
    <row r="620" spans="1:7">
      <c r="A620">
        <v>37</v>
      </c>
      <c r="B620" t="s">
        <v>9</v>
      </c>
      <c r="C620">
        <v>37.07</v>
      </c>
      <c r="D620">
        <v>1</v>
      </c>
      <c r="E620" t="s">
        <v>7</v>
      </c>
      <c r="F620" t="s">
        <v>11</v>
      </c>
      <c r="G620">
        <v>39871.704299999998</v>
      </c>
    </row>
    <row r="621" spans="1:7">
      <c r="A621">
        <v>37</v>
      </c>
      <c r="B621" t="s">
        <v>9</v>
      </c>
      <c r="C621">
        <v>29.8</v>
      </c>
      <c r="D621">
        <v>0</v>
      </c>
      <c r="E621" t="s">
        <v>10</v>
      </c>
      <c r="F621" t="s">
        <v>8</v>
      </c>
      <c r="G621">
        <v>20420.604650000001</v>
      </c>
    </row>
    <row r="622" spans="1:7">
      <c r="A622">
        <v>37</v>
      </c>
      <c r="B622" t="s">
        <v>6</v>
      </c>
      <c r="C622">
        <v>34.104999999999997</v>
      </c>
      <c r="D622">
        <v>1</v>
      </c>
      <c r="E622" t="s">
        <v>10</v>
      </c>
      <c r="F622" t="s">
        <v>12</v>
      </c>
      <c r="G622">
        <v>6112.3529500000004</v>
      </c>
    </row>
    <row r="623" spans="1:7">
      <c r="A623">
        <v>37</v>
      </c>
      <c r="B623" t="s">
        <v>9</v>
      </c>
      <c r="C623">
        <v>24.32</v>
      </c>
      <c r="D623">
        <v>2</v>
      </c>
      <c r="E623" t="s">
        <v>10</v>
      </c>
      <c r="F623" t="s">
        <v>12</v>
      </c>
      <c r="G623">
        <v>6198.7518</v>
      </c>
    </row>
    <row r="624" spans="1:7">
      <c r="A624">
        <v>37</v>
      </c>
      <c r="B624" t="s">
        <v>6</v>
      </c>
      <c r="C624">
        <v>25.555</v>
      </c>
      <c r="D624">
        <v>1</v>
      </c>
      <c r="E624" t="s">
        <v>7</v>
      </c>
      <c r="F624" t="s">
        <v>13</v>
      </c>
      <c r="G624">
        <v>20296.863450000001</v>
      </c>
    </row>
    <row r="625" spans="1:7">
      <c r="A625">
        <v>37</v>
      </c>
      <c r="B625" t="s">
        <v>9</v>
      </c>
      <c r="C625">
        <v>22.704999999999998</v>
      </c>
      <c r="D625">
        <v>3</v>
      </c>
      <c r="E625" t="s">
        <v>10</v>
      </c>
      <c r="F625" t="s">
        <v>13</v>
      </c>
      <c r="G625">
        <v>6985.50695</v>
      </c>
    </row>
    <row r="626" spans="1:7">
      <c r="A626">
        <v>38</v>
      </c>
      <c r="B626" t="s">
        <v>9</v>
      </c>
      <c r="C626">
        <v>37.049999999999997</v>
      </c>
      <c r="D626">
        <v>1</v>
      </c>
      <c r="E626" t="s">
        <v>10</v>
      </c>
      <c r="F626" t="s">
        <v>13</v>
      </c>
      <c r="G626">
        <v>6079.6715000000004</v>
      </c>
    </row>
    <row r="627" spans="1:7">
      <c r="A627">
        <v>38</v>
      </c>
      <c r="B627" t="s">
        <v>9</v>
      </c>
      <c r="C627">
        <v>19.3</v>
      </c>
      <c r="D627">
        <v>0</v>
      </c>
      <c r="E627" t="s">
        <v>7</v>
      </c>
      <c r="F627" t="s">
        <v>8</v>
      </c>
      <c r="G627">
        <v>15820.699000000001</v>
      </c>
    </row>
    <row r="628" spans="1:7">
      <c r="A628">
        <v>38</v>
      </c>
      <c r="B628" t="s">
        <v>9</v>
      </c>
      <c r="C628">
        <v>34.700000000000003</v>
      </c>
      <c r="D628">
        <v>2</v>
      </c>
      <c r="E628" t="s">
        <v>10</v>
      </c>
      <c r="F628" t="s">
        <v>8</v>
      </c>
      <c r="G628">
        <v>6082.4049999999997</v>
      </c>
    </row>
    <row r="629" spans="1:7">
      <c r="A629">
        <v>38</v>
      </c>
      <c r="B629" t="s">
        <v>9</v>
      </c>
      <c r="C629">
        <v>27.835000000000001</v>
      </c>
      <c r="D629">
        <v>2</v>
      </c>
      <c r="E629" t="s">
        <v>10</v>
      </c>
      <c r="F629" t="s">
        <v>12</v>
      </c>
      <c r="G629">
        <v>6455.86265</v>
      </c>
    </row>
    <row r="630" spans="1:7">
      <c r="A630">
        <v>38</v>
      </c>
      <c r="B630" t="s">
        <v>6</v>
      </c>
      <c r="C630">
        <v>40.15</v>
      </c>
      <c r="D630">
        <v>0</v>
      </c>
      <c r="E630" t="s">
        <v>10</v>
      </c>
      <c r="F630" t="s">
        <v>11</v>
      </c>
      <c r="G630">
        <v>5400.9804999999997</v>
      </c>
    </row>
    <row r="631" spans="1:7">
      <c r="A631">
        <v>38</v>
      </c>
      <c r="B631" t="s">
        <v>9</v>
      </c>
      <c r="C631">
        <v>21.12</v>
      </c>
      <c r="D631">
        <v>3</v>
      </c>
      <c r="E631" t="s">
        <v>10</v>
      </c>
      <c r="F631" t="s">
        <v>11</v>
      </c>
      <c r="G631">
        <v>6652.5288</v>
      </c>
    </row>
    <row r="632" spans="1:7">
      <c r="A632">
        <v>38</v>
      </c>
      <c r="B632" t="s">
        <v>6</v>
      </c>
      <c r="C632">
        <v>27.265000000000001</v>
      </c>
      <c r="D632">
        <v>1</v>
      </c>
      <c r="E632" t="s">
        <v>10</v>
      </c>
      <c r="F632" t="s">
        <v>13</v>
      </c>
      <c r="G632">
        <v>6555.07035</v>
      </c>
    </row>
    <row r="633" spans="1:7">
      <c r="A633">
        <v>38</v>
      </c>
      <c r="B633" t="s">
        <v>6</v>
      </c>
      <c r="C633">
        <v>28.93</v>
      </c>
      <c r="D633">
        <v>1</v>
      </c>
      <c r="E633" t="s">
        <v>10</v>
      </c>
      <c r="F633" t="s">
        <v>11</v>
      </c>
      <c r="G633">
        <v>5974.3846999999996</v>
      </c>
    </row>
    <row r="634" spans="1:7">
      <c r="A634">
        <v>38</v>
      </c>
      <c r="B634" t="s">
        <v>6</v>
      </c>
      <c r="C634">
        <v>37.729999999999997</v>
      </c>
      <c r="D634">
        <v>0</v>
      </c>
      <c r="E634" t="s">
        <v>10</v>
      </c>
      <c r="F634" t="s">
        <v>11</v>
      </c>
      <c r="G634">
        <v>5397.6166999999996</v>
      </c>
    </row>
    <row r="635" spans="1:7">
      <c r="A635">
        <v>38</v>
      </c>
      <c r="B635" t="s">
        <v>9</v>
      </c>
      <c r="C635">
        <v>28.024999999999999</v>
      </c>
      <c r="D635">
        <v>1</v>
      </c>
      <c r="E635" t="s">
        <v>10</v>
      </c>
      <c r="F635" t="s">
        <v>13</v>
      </c>
      <c r="G635">
        <v>6067.1267500000004</v>
      </c>
    </row>
    <row r="636" spans="1:7">
      <c r="A636">
        <v>38</v>
      </c>
      <c r="B636" t="s">
        <v>6</v>
      </c>
      <c r="C636">
        <v>40.564999999999998</v>
      </c>
      <c r="D636">
        <v>1</v>
      </c>
      <c r="E636" t="s">
        <v>10</v>
      </c>
      <c r="F636" t="s">
        <v>12</v>
      </c>
      <c r="G636">
        <v>6373.55735</v>
      </c>
    </row>
    <row r="637" spans="1:7">
      <c r="A637">
        <v>38</v>
      </c>
      <c r="B637" t="s">
        <v>6</v>
      </c>
      <c r="C637">
        <v>30.69</v>
      </c>
      <c r="D637">
        <v>1</v>
      </c>
      <c r="E637" t="s">
        <v>10</v>
      </c>
      <c r="F637" t="s">
        <v>11</v>
      </c>
      <c r="G637">
        <v>5976.8311000000003</v>
      </c>
    </row>
    <row r="638" spans="1:7">
      <c r="A638">
        <v>38</v>
      </c>
      <c r="B638" t="s">
        <v>6</v>
      </c>
      <c r="C638">
        <v>34.799999999999997</v>
      </c>
      <c r="D638">
        <v>2</v>
      </c>
      <c r="E638" t="s">
        <v>10</v>
      </c>
      <c r="F638" t="s">
        <v>8</v>
      </c>
      <c r="G638">
        <v>6571.5439999999999</v>
      </c>
    </row>
    <row r="639" spans="1:7">
      <c r="A639">
        <v>38</v>
      </c>
      <c r="B639" t="s">
        <v>6</v>
      </c>
      <c r="C639">
        <v>19.475000000000001</v>
      </c>
      <c r="D639">
        <v>2</v>
      </c>
      <c r="E639" t="s">
        <v>10</v>
      </c>
      <c r="F639" t="s">
        <v>12</v>
      </c>
      <c r="G639">
        <v>6933.2422500000002</v>
      </c>
    </row>
    <row r="640" spans="1:7">
      <c r="A640">
        <v>38</v>
      </c>
      <c r="B640" t="s">
        <v>6</v>
      </c>
      <c r="C640">
        <v>28</v>
      </c>
      <c r="D640">
        <v>3</v>
      </c>
      <c r="E640" t="s">
        <v>10</v>
      </c>
      <c r="F640" t="s">
        <v>8</v>
      </c>
      <c r="G640">
        <v>7151.0919999999996</v>
      </c>
    </row>
    <row r="641" spans="1:7">
      <c r="A641">
        <v>38</v>
      </c>
      <c r="B641" t="s">
        <v>9</v>
      </c>
      <c r="C641">
        <v>31</v>
      </c>
      <c r="D641">
        <v>1</v>
      </c>
      <c r="E641" t="s">
        <v>10</v>
      </c>
      <c r="F641" t="s">
        <v>8</v>
      </c>
      <c r="G641">
        <v>5488.2619999999997</v>
      </c>
    </row>
    <row r="642" spans="1:7">
      <c r="A642">
        <v>38</v>
      </c>
      <c r="B642" t="s">
        <v>6</v>
      </c>
      <c r="C642">
        <v>27.835000000000001</v>
      </c>
      <c r="D642">
        <v>2</v>
      </c>
      <c r="E642" t="s">
        <v>10</v>
      </c>
      <c r="F642" t="s">
        <v>13</v>
      </c>
      <c r="G642">
        <v>7144.86265</v>
      </c>
    </row>
    <row r="643" spans="1:7">
      <c r="A643">
        <v>38</v>
      </c>
      <c r="B643" t="s">
        <v>9</v>
      </c>
      <c r="C643">
        <v>28.27</v>
      </c>
      <c r="D643">
        <v>1</v>
      </c>
      <c r="E643" t="s">
        <v>10</v>
      </c>
      <c r="F643" t="s">
        <v>11</v>
      </c>
      <c r="G643">
        <v>5484.4673000000003</v>
      </c>
    </row>
    <row r="644" spans="1:7">
      <c r="A644">
        <v>38</v>
      </c>
      <c r="B644" t="s">
        <v>6</v>
      </c>
      <c r="C644">
        <v>27.6</v>
      </c>
      <c r="D644">
        <v>0</v>
      </c>
      <c r="E644" t="s">
        <v>10</v>
      </c>
      <c r="F644" t="s">
        <v>8</v>
      </c>
      <c r="G644">
        <v>5383.5360000000001</v>
      </c>
    </row>
    <row r="645" spans="1:7">
      <c r="A645">
        <v>38</v>
      </c>
      <c r="B645" t="s">
        <v>9</v>
      </c>
      <c r="C645">
        <v>19.95</v>
      </c>
      <c r="D645">
        <v>1</v>
      </c>
      <c r="E645" t="s">
        <v>10</v>
      </c>
      <c r="F645" t="s">
        <v>12</v>
      </c>
      <c r="G645">
        <v>5855.9025000000001</v>
      </c>
    </row>
    <row r="646" spans="1:7">
      <c r="A646">
        <v>38</v>
      </c>
      <c r="B646" t="s">
        <v>9</v>
      </c>
      <c r="C646">
        <v>38.39</v>
      </c>
      <c r="D646">
        <v>3</v>
      </c>
      <c r="E646" t="s">
        <v>7</v>
      </c>
      <c r="F646" t="s">
        <v>11</v>
      </c>
      <c r="G646">
        <v>41949.244100000004</v>
      </c>
    </row>
    <row r="647" spans="1:7">
      <c r="A647">
        <v>38</v>
      </c>
      <c r="B647" t="s">
        <v>9</v>
      </c>
      <c r="C647">
        <v>29.26</v>
      </c>
      <c r="D647">
        <v>2</v>
      </c>
      <c r="E647" t="s">
        <v>10</v>
      </c>
      <c r="F647" t="s">
        <v>12</v>
      </c>
      <c r="G647">
        <v>6457.8433999999997</v>
      </c>
    </row>
    <row r="648" spans="1:7">
      <c r="A648">
        <v>38</v>
      </c>
      <c r="B648" t="s">
        <v>6</v>
      </c>
      <c r="C648">
        <v>30.21</v>
      </c>
      <c r="D648">
        <v>3</v>
      </c>
      <c r="E648" t="s">
        <v>10</v>
      </c>
      <c r="F648" t="s">
        <v>12</v>
      </c>
      <c r="G648">
        <v>7537.1638999999996</v>
      </c>
    </row>
    <row r="649" spans="1:7">
      <c r="A649">
        <v>38</v>
      </c>
      <c r="B649" t="s">
        <v>9</v>
      </c>
      <c r="C649">
        <v>16.815000000000001</v>
      </c>
      <c r="D649">
        <v>2</v>
      </c>
      <c r="E649" t="s">
        <v>10</v>
      </c>
      <c r="F649" t="s">
        <v>13</v>
      </c>
      <c r="G649">
        <v>6640.5448500000002</v>
      </c>
    </row>
    <row r="650" spans="1:7">
      <c r="A650">
        <v>38</v>
      </c>
      <c r="B650" t="s">
        <v>6</v>
      </c>
      <c r="C650">
        <v>19.95</v>
      </c>
      <c r="D650">
        <v>2</v>
      </c>
      <c r="E650" t="s">
        <v>10</v>
      </c>
      <c r="F650" t="s">
        <v>13</v>
      </c>
      <c r="G650">
        <v>7133.9025000000001</v>
      </c>
    </row>
    <row r="651" spans="1:7">
      <c r="A651">
        <v>39</v>
      </c>
      <c r="B651" t="s">
        <v>6</v>
      </c>
      <c r="C651">
        <v>32.799999999999997</v>
      </c>
      <c r="D651">
        <v>0</v>
      </c>
      <c r="E651" t="s">
        <v>10</v>
      </c>
      <c r="F651" t="s">
        <v>8</v>
      </c>
      <c r="G651">
        <v>5649.7150000000001</v>
      </c>
    </row>
    <row r="652" spans="1:7">
      <c r="A652">
        <v>39</v>
      </c>
      <c r="B652" t="s">
        <v>9</v>
      </c>
      <c r="C652">
        <v>24.51</v>
      </c>
      <c r="D652">
        <v>2</v>
      </c>
      <c r="E652" t="s">
        <v>10</v>
      </c>
      <c r="F652" t="s">
        <v>12</v>
      </c>
      <c r="G652">
        <v>6710.1918999999998</v>
      </c>
    </row>
    <row r="653" spans="1:7">
      <c r="A653">
        <v>39</v>
      </c>
      <c r="B653" t="s">
        <v>6</v>
      </c>
      <c r="C653">
        <v>24.89</v>
      </c>
      <c r="D653">
        <v>3</v>
      </c>
      <c r="E653" t="s">
        <v>7</v>
      </c>
      <c r="F653" t="s">
        <v>13</v>
      </c>
      <c r="G653">
        <v>21659.930100000001</v>
      </c>
    </row>
    <row r="654" spans="1:7">
      <c r="A654">
        <v>39</v>
      </c>
      <c r="B654" t="s">
        <v>9</v>
      </c>
      <c r="C654">
        <v>29.6</v>
      </c>
      <c r="D654">
        <v>4</v>
      </c>
      <c r="E654" t="s">
        <v>10</v>
      </c>
      <c r="F654" t="s">
        <v>8</v>
      </c>
      <c r="G654">
        <v>7512.2669999999998</v>
      </c>
    </row>
    <row r="655" spans="1:7">
      <c r="A655">
        <v>39</v>
      </c>
      <c r="B655" t="s">
        <v>9</v>
      </c>
      <c r="C655">
        <v>28.3</v>
      </c>
      <c r="D655">
        <v>1</v>
      </c>
      <c r="E655" t="s">
        <v>7</v>
      </c>
      <c r="F655" t="s">
        <v>8</v>
      </c>
      <c r="G655">
        <v>21082.16</v>
      </c>
    </row>
    <row r="656" spans="1:7">
      <c r="A656">
        <v>39</v>
      </c>
      <c r="B656" t="s">
        <v>9</v>
      </c>
      <c r="C656">
        <v>45.43</v>
      </c>
      <c r="D656">
        <v>2</v>
      </c>
      <c r="E656" t="s">
        <v>10</v>
      </c>
      <c r="F656" t="s">
        <v>11</v>
      </c>
      <c r="G656">
        <v>6356.2707</v>
      </c>
    </row>
    <row r="657" spans="1:7">
      <c r="A657">
        <v>39</v>
      </c>
      <c r="B657" t="s">
        <v>9</v>
      </c>
      <c r="C657">
        <v>26.41</v>
      </c>
      <c r="D657">
        <v>0</v>
      </c>
      <c r="E657" t="s">
        <v>7</v>
      </c>
      <c r="F657" t="s">
        <v>13</v>
      </c>
      <c r="G657">
        <v>20149.322899999999</v>
      </c>
    </row>
    <row r="658" spans="1:7">
      <c r="A658">
        <v>39</v>
      </c>
      <c r="B658" t="s">
        <v>9</v>
      </c>
      <c r="C658">
        <v>26.22</v>
      </c>
      <c r="D658">
        <v>1</v>
      </c>
      <c r="E658" t="s">
        <v>10</v>
      </c>
      <c r="F658" t="s">
        <v>12</v>
      </c>
      <c r="G658">
        <v>6123.5688</v>
      </c>
    </row>
    <row r="659" spans="1:7">
      <c r="A659">
        <v>39</v>
      </c>
      <c r="B659" t="s">
        <v>9</v>
      </c>
      <c r="C659">
        <v>35.299999999999997</v>
      </c>
      <c r="D659">
        <v>2</v>
      </c>
      <c r="E659" t="s">
        <v>7</v>
      </c>
      <c r="F659" t="s">
        <v>8</v>
      </c>
      <c r="G659">
        <v>40103.89</v>
      </c>
    </row>
    <row r="660" spans="1:7">
      <c r="A660">
        <v>39</v>
      </c>
      <c r="B660" t="s">
        <v>6</v>
      </c>
      <c r="C660">
        <v>22.8</v>
      </c>
      <c r="D660">
        <v>3</v>
      </c>
      <c r="E660" t="s">
        <v>10</v>
      </c>
      <c r="F660" t="s">
        <v>13</v>
      </c>
      <c r="G660">
        <v>7985.8149999999996</v>
      </c>
    </row>
    <row r="661" spans="1:7">
      <c r="A661">
        <v>39</v>
      </c>
      <c r="B661" t="s">
        <v>6</v>
      </c>
      <c r="C661">
        <v>41.8</v>
      </c>
      <c r="D661">
        <v>0</v>
      </c>
      <c r="E661" t="s">
        <v>10</v>
      </c>
      <c r="F661" t="s">
        <v>11</v>
      </c>
      <c r="G661">
        <v>5662.2250000000004</v>
      </c>
    </row>
    <row r="662" spans="1:7">
      <c r="A662">
        <v>39</v>
      </c>
      <c r="B662" t="s">
        <v>6</v>
      </c>
      <c r="C662">
        <v>31.92</v>
      </c>
      <c r="D662">
        <v>2</v>
      </c>
      <c r="E662" t="s">
        <v>10</v>
      </c>
      <c r="F662" t="s">
        <v>12</v>
      </c>
      <c r="G662">
        <v>7209.4917999999998</v>
      </c>
    </row>
    <row r="663" spans="1:7">
      <c r="A663">
        <v>39</v>
      </c>
      <c r="B663" t="s">
        <v>9</v>
      </c>
      <c r="C663">
        <v>21.85</v>
      </c>
      <c r="D663">
        <v>1</v>
      </c>
      <c r="E663" t="s">
        <v>10</v>
      </c>
      <c r="F663" t="s">
        <v>12</v>
      </c>
      <c r="G663">
        <v>6117.4944999999998</v>
      </c>
    </row>
    <row r="664" spans="1:7">
      <c r="A664">
        <v>39</v>
      </c>
      <c r="B664" t="s">
        <v>6</v>
      </c>
      <c r="C664">
        <v>32.5</v>
      </c>
      <c r="D664">
        <v>1</v>
      </c>
      <c r="E664" t="s">
        <v>10</v>
      </c>
      <c r="F664" t="s">
        <v>8</v>
      </c>
      <c r="G664">
        <v>6238.2979999999998</v>
      </c>
    </row>
    <row r="665" spans="1:7">
      <c r="A665">
        <v>39</v>
      </c>
      <c r="B665" t="s">
        <v>6</v>
      </c>
      <c r="C665">
        <v>24.225000000000001</v>
      </c>
      <c r="D665">
        <v>5</v>
      </c>
      <c r="E665" t="s">
        <v>10</v>
      </c>
      <c r="F665" t="s">
        <v>12</v>
      </c>
      <c r="G665">
        <v>8965.7957499999993</v>
      </c>
    </row>
    <row r="666" spans="1:7">
      <c r="A666">
        <v>39</v>
      </c>
      <c r="B666" t="s">
        <v>6</v>
      </c>
      <c r="C666">
        <v>34.32</v>
      </c>
      <c r="D666">
        <v>5</v>
      </c>
      <c r="E666" t="s">
        <v>10</v>
      </c>
      <c r="F666" t="s">
        <v>11</v>
      </c>
      <c r="G666">
        <v>8596.8277999999991</v>
      </c>
    </row>
    <row r="667" spans="1:7">
      <c r="A667">
        <v>39</v>
      </c>
      <c r="B667" t="s">
        <v>6</v>
      </c>
      <c r="C667">
        <v>23.274999999999999</v>
      </c>
      <c r="D667">
        <v>3</v>
      </c>
      <c r="E667" t="s">
        <v>10</v>
      </c>
      <c r="F667" t="s">
        <v>13</v>
      </c>
      <c r="G667">
        <v>7986.4752500000004</v>
      </c>
    </row>
    <row r="668" spans="1:7">
      <c r="A668">
        <v>39</v>
      </c>
      <c r="B668" t="s">
        <v>6</v>
      </c>
      <c r="C668">
        <v>34.1</v>
      </c>
      <c r="D668">
        <v>3</v>
      </c>
      <c r="E668" t="s">
        <v>10</v>
      </c>
      <c r="F668" t="s">
        <v>8</v>
      </c>
      <c r="G668">
        <v>7418.5219999999999</v>
      </c>
    </row>
    <row r="669" spans="1:7">
      <c r="A669">
        <v>39</v>
      </c>
      <c r="B669" t="s">
        <v>9</v>
      </c>
      <c r="C669">
        <v>42.655000000000001</v>
      </c>
      <c r="D669">
        <v>0</v>
      </c>
      <c r="E669" t="s">
        <v>10</v>
      </c>
      <c r="F669" t="s">
        <v>13</v>
      </c>
      <c r="G669">
        <v>5757.41345</v>
      </c>
    </row>
    <row r="670" spans="1:7">
      <c r="A670">
        <v>39</v>
      </c>
      <c r="B670" t="s">
        <v>6</v>
      </c>
      <c r="C670">
        <v>18.3</v>
      </c>
      <c r="D670">
        <v>5</v>
      </c>
      <c r="E670" t="s">
        <v>7</v>
      </c>
      <c r="F670" t="s">
        <v>8</v>
      </c>
      <c r="G670">
        <v>19023.259999999998</v>
      </c>
    </row>
    <row r="671" spans="1:7">
      <c r="A671">
        <v>39</v>
      </c>
      <c r="B671" t="s">
        <v>6</v>
      </c>
      <c r="C671">
        <v>23.87</v>
      </c>
      <c r="D671">
        <v>5</v>
      </c>
      <c r="E671" t="s">
        <v>10</v>
      </c>
      <c r="F671" t="s">
        <v>11</v>
      </c>
      <c r="G671">
        <v>8582.3022999999994</v>
      </c>
    </row>
    <row r="672" spans="1:7">
      <c r="A672">
        <v>39</v>
      </c>
      <c r="B672" t="s">
        <v>9</v>
      </c>
      <c r="C672">
        <v>32.340000000000003</v>
      </c>
      <c r="D672">
        <v>2</v>
      </c>
      <c r="E672" t="s">
        <v>10</v>
      </c>
      <c r="F672" t="s">
        <v>11</v>
      </c>
      <c r="G672">
        <v>6338.0756000000001</v>
      </c>
    </row>
    <row r="673" spans="1:7">
      <c r="A673">
        <v>39</v>
      </c>
      <c r="B673" t="s">
        <v>9</v>
      </c>
      <c r="C673">
        <v>34.1</v>
      </c>
      <c r="D673">
        <v>2</v>
      </c>
      <c r="E673" t="s">
        <v>10</v>
      </c>
      <c r="F673" t="s">
        <v>11</v>
      </c>
      <c r="G673">
        <v>23563.016179999999</v>
      </c>
    </row>
    <row r="674" spans="1:7">
      <c r="A674">
        <v>39</v>
      </c>
      <c r="B674" t="s">
        <v>9</v>
      </c>
      <c r="C674">
        <v>29.925000000000001</v>
      </c>
      <c r="D674">
        <v>1</v>
      </c>
      <c r="E674" t="s">
        <v>7</v>
      </c>
      <c r="F674" t="s">
        <v>13</v>
      </c>
      <c r="G674">
        <v>22462.043750000001</v>
      </c>
    </row>
    <row r="675" spans="1:7">
      <c r="A675">
        <v>39</v>
      </c>
      <c r="B675" t="s">
        <v>6</v>
      </c>
      <c r="C675">
        <v>26.315000000000001</v>
      </c>
      <c r="D675">
        <v>2</v>
      </c>
      <c r="E675" t="s">
        <v>10</v>
      </c>
      <c r="F675" t="s">
        <v>12</v>
      </c>
      <c r="G675">
        <v>7201.7008500000002</v>
      </c>
    </row>
    <row r="676" spans="1:7">
      <c r="A676">
        <v>40</v>
      </c>
      <c r="B676" t="s">
        <v>6</v>
      </c>
      <c r="C676">
        <v>28.69</v>
      </c>
      <c r="D676">
        <v>3</v>
      </c>
      <c r="E676" t="s">
        <v>10</v>
      </c>
      <c r="F676" t="s">
        <v>12</v>
      </c>
      <c r="G676">
        <v>8059.6791000000003</v>
      </c>
    </row>
    <row r="677" spans="1:7">
      <c r="A677">
        <v>40</v>
      </c>
      <c r="B677" t="s">
        <v>9</v>
      </c>
      <c r="C677">
        <v>26.315000000000001</v>
      </c>
      <c r="D677">
        <v>1</v>
      </c>
      <c r="E677" t="s">
        <v>10</v>
      </c>
      <c r="F677" t="s">
        <v>12</v>
      </c>
      <c r="G677">
        <v>6389.3778499999999</v>
      </c>
    </row>
    <row r="678" spans="1:7">
      <c r="A678">
        <v>40</v>
      </c>
      <c r="B678" t="s">
        <v>6</v>
      </c>
      <c r="C678">
        <v>36.19</v>
      </c>
      <c r="D678">
        <v>0</v>
      </c>
      <c r="E678" t="s">
        <v>10</v>
      </c>
      <c r="F678" t="s">
        <v>11</v>
      </c>
      <c r="G678">
        <v>5920.1040999999996</v>
      </c>
    </row>
    <row r="679" spans="1:7">
      <c r="A679">
        <v>40</v>
      </c>
      <c r="B679" t="s">
        <v>6</v>
      </c>
      <c r="C679">
        <v>25.46</v>
      </c>
      <c r="D679">
        <v>1</v>
      </c>
      <c r="E679" t="s">
        <v>10</v>
      </c>
      <c r="F679" t="s">
        <v>13</v>
      </c>
      <c r="G679">
        <v>7077.1894000000002</v>
      </c>
    </row>
    <row r="680" spans="1:7">
      <c r="A680">
        <v>40</v>
      </c>
      <c r="B680" t="s">
        <v>9</v>
      </c>
      <c r="C680">
        <v>41.23</v>
      </c>
      <c r="D680">
        <v>1</v>
      </c>
      <c r="E680" t="s">
        <v>10</v>
      </c>
      <c r="F680" t="s">
        <v>13</v>
      </c>
      <c r="G680">
        <v>6610.1097</v>
      </c>
    </row>
    <row r="681" spans="1:7">
      <c r="A681">
        <v>40</v>
      </c>
      <c r="B681" t="s">
        <v>9</v>
      </c>
      <c r="C681">
        <v>30.875</v>
      </c>
      <c r="D681">
        <v>4</v>
      </c>
      <c r="E681" t="s">
        <v>10</v>
      </c>
      <c r="F681" t="s">
        <v>12</v>
      </c>
      <c r="G681">
        <v>8162.7162500000004</v>
      </c>
    </row>
    <row r="682" spans="1:7">
      <c r="A682">
        <v>40</v>
      </c>
      <c r="B682" t="s">
        <v>6</v>
      </c>
      <c r="C682">
        <v>22.22</v>
      </c>
      <c r="D682">
        <v>2</v>
      </c>
      <c r="E682" t="s">
        <v>7</v>
      </c>
      <c r="F682" t="s">
        <v>11</v>
      </c>
      <c r="G682">
        <v>19444.265800000001</v>
      </c>
    </row>
    <row r="683" spans="1:7">
      <c r="A683">
        <v>40</v>
      </c>
      <c r="B683" t="s">
        <v>9</v>
      </c>
      <c r="C683">
        <v>35.299999999999997</v>
      </c>
      <c r="D683">
        <v>3</v>
      </c>
      <c r="E683" t="s">
        <v>10</v>
      </c>
      <c r="F683" t="s">
        <v>8</v>
      </c>
      <c r="G683">
        <v>7196.8670000000002</v>
      </c>
    </row>
    <row r="684" spans="1:7">
      <c r="A684">
        <v>40</v>
      </c>
      <c r="B684" t="s">
        <v>9</v>
      </c>
      <c r="C684">
        <v>19.8</v>
      </c>
      <c r="D684">
        <v>1</v>
      </c>
      <c r="E684" t="s">
        <v>7</v>
      </c>
      <c r="F684" t="s">
        <v>11</v>
      </c>
      <c r="G684">
        <v>17179.522000000001</v>
      </c>
    </row>
    <row r="685" spans="1:7">
      <c r="A685">
        <v>40</v>
      </c>
      <c r="B685" t="s">
        <v>6</v>
      </c>
      <c r="C685">
        <v>28.12</v>
      </c>
      <c r="D685">
        <v>1</v>
      </c>
      <c r="E685" t="s">
        <v>7</v>
      </c>
      <c r="F685" t="s">
        <v>13</v>
      </c>
      <c r="G685">
        <v>22331.566800000001</v>
      </c>
    </row>
    <row r="686" spans="1:7">
      <c r="A686">
        <v>40</v>
      </c>
      <c r="B686" t="s">
        <v>9</v>
      </c>
      <c r="C686">
        <v>34.104999999999997</v>
      </c>
      <c r="D686">
        <v>1</v>
      </c>
      <c r="E686" t="s">
        <v>10</v>
      </c>
      <c r="F686" t="s">
        <v>13</v>
      </c>
      <c r="G686">
        <v>6600.2059499999996</v>
      </c>
    </row>
    <row r="687" spans="1:7">
      <c r="A687">
        <v>40</v>
      </c>
      <c r="B687" t="s">
        <v>9</v>
      </c>
      <c r="C687">
        <v>32.774999999999999</v>
      </c>
      <c r="D687">
        <v>1</v>
      </c>
      <c r="E687" t="s">
        <v>7</v>
      </c>
      <c r="F687" t="s">
        <v>13</v>
      </c>
      <c r="G687">
        <v>39125.332249999999</v>
      </c>
    </row>
    <row r="688" spans="1:7">
      <c r="A688">
        <v>40</v>
      </c>
      <c r="B688" t="s">
        <v>6</v>
      </c>
      <c r="C688">
        <v>29.6</v>
      </c>
      <c r="D688">
        <v>0</v>
      </c>
      <c r="E688" t="s">
        <v>10</v>
      </c>
      <c r="F688" t="s">
        <v>8</v>
      </c>
      <c r="G688">
        <v>5910.9440000000004</v>
      </c>
    </row>
    <row r="689" spans="1:7">
      <c r="A689">
        <v>40</v>
      </c>
      <c r="B689" t="s">
        <v>6</v>
      </c>
      <c r="C689">
        <v>33</v>
      </c>
      <c r="D689">
        <v>3</v>
      </c>
      <c r="E689" t="s">
        <v>10</v>
      </c>
      <c r="F689" t="s">
        <v>11</v>
      </c>
      <c r="G689">
        <v>7682.67</v>
      </c>
    </row>
    <row r="690" spans="1:7">
      <c r="A690">
        <v>40</v>
      </c>
      <c r="B690" t="s">
        <v>9</v>
      </c>
      <c r="C690">
        <v>22.704999999999998</v>
      </c>
      <c r="D690">
        <v>2</v>
      </c>
      <c r="E690" t="s">
        <v>10</v>
      </c>
      <c r="F690" t="s">
        <v>13</v>
      </c>
      <c r="G690">
        <v>7173.35995</v>
      </c>
    </row>
    <row r="691" spans="1:7">
      <c r="A691">
        <v>40</v>
      </c>
      <c r="B691" t="s">
        <v>6</v>
      </c>
      <c r="C691">
        <v>23.37</v>
      </c>
      <c r="D691">
        <v>3</v>
      </c>
      <c r="E691" t="s">
        <v>10</v>
      </c>
      <c r="F691" t="s">
        <v>13</v>
      </c>
      <c r="G691">
        <v>8252.2842999999993</v>
      </c>
    </row>
    <row r="692" spans="1:7">
      <c r="A692">
        <v>40</v>
      </c>
      <c r="B692" t="s">
        <v>6</v>
      </c>
      <c r="C692">
        <v>32.774999999999999</v>
      </c>
      <c r="D692">
        <v>2</v>
      </c>
      <c r="E692" t="s">
        <v>7</v>
      </c>
      <c r="F692" t="s">
        <v>12</v>
      </c>
      <c r="G692">
        <v>40003.332249999999</v>
      </c>
    </row>
    <row r="693" spans="1:7">
      <c r="A693">
        <v>40</v>
      </c>
      <c r="B693" t="s">
        <v>6</v>
      </c>
      <c r="C693">
        <v>29.81</v>
      </c>
      <c r="D693">
        <v>1</v>
      </c>
      <c r="E693" t="s">
        <v>10</v>
      </c>
      <c r="F693" t="s">
        <v>11</v>
      </c>
      <c r="G693">
        <v>6500.2358999999997</v>
      </c>
    </row>
    <row r="694" spans="1:7">
      <c r="A694">
        <v>40</v>
      </c>
      <c r="B694" t="s">
        <v>9</v>
      </c>
      <c r="C694">
        <v>41.69</v>
      </c>
      <c r="D694">
        <v>0</v>
      </c>
      <c r="E694" t="s">
        <v>10</v>
      </c>
      <c r="F694" t="s">
        <v>11</v>
      </c>
      <c r="G694">
        <v>5438.7491</v>
      </c>
    </row>
    <row r="695" spans="1:7">
      <c r="A695">
        <v>40</v>
      </c>
      <c r="B695" t="s">
        <v>9</v>
      </c>
      <c r="C695">
        <v>32.299999999999997</v>
      </c>
      <c r="D695">
        <v>2</v>
      </c>
      <c r="E695" t="s">
        <v>10</v>
      </c>
      <c r="F695" t="s">
        <v>12</v>
      </c>
      <c r="G695">
        <v>6986.6970000000001</v>
      </c>
    </row>
    <row r="696" spans="1:7">
      <c r="A696">
        <v>40</v>
      </c>
      <c r="B696" t="s">
        <v>6</v>
      </c>
      <c r="C696">
        <v>41.42</v>
      </c>
      <c r="D696">
        <v>1</v>
      </c>
      <c r="E696" t="s">
        <v>10</v>
      </c>
      <c r="F696" t="s">
        <v>12</v>
      </c>
      <c r="G696">
        <v>28476.734990000001</v>
      </c>
    </row>
    <row r="697" spans="1:7">
      <c r="A697">
        <v>40</v>
      </c>
      <c r="B697" t="s">
        <v>9</v>
      </c>
      <c r="C697">
        <v>29.9</v>
      </c>
      <c r="D697">
        <v>2</v>
      </c>
      <c r="E697" t="s">
        <v>10</v>
      </c>
      <c r="F697" t="s">
        <v>8</v>
      </c>
      <c r="G697">
        <v>6600.3609999999999</v>
      </c>
    </row>
    <row r="698" spans="1:7">
      <c r="A698">
        <v>40</v>
      </c>
      <c r="B698" t="s">
        <v>6</v>
      </c>
      <c r="C698">
        <v>27.4</v>
      </c>
      <c r="D698">
        <v>1</v>
      </c>
      <c r="E698" t="s">
        <v>10</v>
      </c>
      <c r="F698" t="s">
        <v>8</v>
      </c>
      <c r="G698">
        <v>6496.8860000000004</v>
      </c>
    </row>
    <row r="699" spans="1:7">
      <c r="A699">
        <v>40</v>
      </c>
      <c r="B699" t="s">
        <v>9</v>
      </c>
      <c r="C699">
        <v>29.355</v>
      </c>
      <c r="D699">
        <v>1</v>
      </c>
      <c r="E699" t="s">
        <v>10</v>
      </c>
      <c r="F699" t="s">
        <v>12</v>
      </c>
      <c r="G699">
        <v>6393.6034499999996</v>
      </c>
    </row>
    <row r="700" spans="1:7">
      <c r="A700">
        <v>40</v>
      </c>
      <c r="B700" t="s">
        <v>9</v>
      </c>
      <c r="C700">
        <v>25.08</v>
      </c>
      <c r="D700">
        <v>0</v>
      </c>
      <c r="E700" t="s">
        <v>10</v>
      </c>
      <c r="F700" t="s">
        <v>11</v>
      </c>
      <c r="G700">
        <v>5415.6611999999996</v>
      </c>
    </row>
    <row r="701" spans="1:7">
      <c r="A701">
        <v>40</v>
      </c>
      <c r="B701" t="s">
        <v>9</v>
      </c>
      <c r="C701">
        <v>24.97</v>
      </c>
      <c r="D701">
        <v>2</v>
      </c>
      <c r="E701" t="s">
        <v>10</v>
      </c>
      <c r="F701" t="s">
        <v>11</v>
      </c>
      <c r="G701">
        <v>6593.5083000000004</v>
      </c>
    </row>
    <row r="702" spans="1:7">
      <c r="A702">
        <v>40</v>
      </c>
      <c r="B702" t="s">
        <v>6</v>
      </c>
      <c r="C702">
        <v>29.3</v>
      </c>
      <c r="D702">
        <v>4</v>
      </c>
      <c r="E702" t="s">
        <v>10</v>
      </c>
      <c r="F702" t="s">
        <v>8</v>
      </c>
      <c r="G702">
        <v>15828.82173</v>
      </c>
    </row>
    <row r="703" spans="1:7">
      <c r="A703">
        <v>41</v>
      </c>
      <c r="B703" t="s">
        <v>9</v>
      </c>
      <c r="C703">
        <v>21.78</v>
      </c>
      <c r="D703">
        <v>1</v>
      </c>
      <c r="E703" t="s">
        <v>10</v>
      </c>
      <c r="F703" t="s">
        <v>11</v>
      </c>
      <c r="G703">
        <v>6272.4772000000003</v>
      </c>
    </row>
    <row r="704" spans="1:7">
      <c r="A704">
        <v>41</v>
      </c>
      <c r="B704" t="s">
        <v>6</v>
      </c>
      <c r="C704">
        <v>32.965000000000003</v>
      </c>
      <c r="D704">
        <v>0</v>
      </c>
      <c r="E704" t="s">
        <v>10</v>
      </c>
      <c r="F704" t="s">
        <v>12</v>
      </c>
      <c r="G704">
        <v>6571.0243499999997</v>
      </c>
    </row>
    <row r="705" spans="1:7">
      <c r="A705">
        <v>41</v>
      </c>
      <c r="B705" t="s">
        <v>6</v>
      </c>
      <c r="C705">
        <v>31.6</v>
      </c>
      <c r="D705">
        <v>0</v>
      </c>
      <c r="E705" t="s">
        <v>10</v>
      </c>
      <c r="F705" t="s">
        <v>8</v>
      </c>
      <c r="G705">
        <v>6186.1270000000004</v>
      </c>
    </row>
    <row r="706" spans="1:7">
      <c r="A706">
        <v>41</v>
      </c>
      <c r="B706" t="s">
        <v>6</v>
      </c>
      <c r="C706">
        <v>33.155000000000001</v>
      </c>
      <c r="D706">
        <v>3</v>
      </c>
      <c r="E706" t="s">
        <v>10</v>
      </c>
      <c r="F706" t="s">
        <v>13</v>
      </c>
      <c r="G706">
        <v>8538.28845</v>
      </c>
    </row>
    <row r="707" spans="1:7">
      <c r="A707">
        <v>41</v>
      </c>
      <c r="B707" t="s">
        <v>6</v>
      </c>
      <c r="C707">
        <v>32.200000000000003</v>
      </c>
      <c r="D707">
        <v>1</v>
      </c>
      <c r="E707" t="s">
        <v>10</v>
      </c>
      <c r="F707" t="s">
        <v>8</v>
      </c>
      <c r="G707">
        <v>6775.9610000000002</v>
      </c>
    </row>
    <row r="708" spans="1:7">
      <c r="A708">
        <v>41</v>
      </c>
      <c r="B708" t="s">
        <v>6</v>
      </c>
      <c r="C708">
        <v>37.1</v>
      </c>
      <c r="D708">
        <v>2</v>
      </c>
      <c r="E708" t="s">
        <v>10</v>
      </c>
      <c r="F708" t="s">
        <v>8</v>
      </c>
      <c r="G708">
        <v>7371.7719999999999</v>
      </c>
    </row>
    <row r="709" spans="1:7">
      <c r="A709">
        <v>41</v>
      </c>
      <c r="B709" t="s">
        <v>6</v>
      </c>
      <c r="C709">
        <v>31.635000000000002</v>
      </c>
      <c r="D709">
        <v>1</v>
      </c>
      <c r="E709" t="s">
        <v>10</v>
      </c>
      <c r="F709" t="s">
        <v>13</v>
      </c>
      <c r="G709">
        <v>7358.1756500000001</v>
      </c>
    </row>
    <row r="710" spans="1:7">
      <c r="A710">
        <v>41</v>
      </c>
      <c r="B710" t="s">
        <v>9</v>
      </c>
      <c r="C710">
        <v>37.049999999999997</v>
      </c>
      <c r="D710">
        <v>2</v>
      </c>
      <c r="E710" t="s">
        <v>10</v>
      </c>
      <c r="F710" t="s">
        <v>12</v>
      </c>
      <c r="G710">
        <v>7265.7025000000003</v>
      </c>
    </row>
    <row r="711" spans="1:7">
      <c r="A711">
        <v>41</v>
      </c>
      <c r="B711" t="s">
        <v>6</v>
      </c>
      <c r="C711">
        <v>33.06</v>
      </c>
      <c r="D711">
        <v>2</v>
      </c>
      <c r="E711" t="s">
        <v>10</v>
      </c>
      <c r="F711" t="s">
        <v>12</v>
      </c>
      <c r="G711">
        <v>7749.1563999999998</v>
      </c>
    </row>
    <row r="712" spans="1:7">
      <c r="A712">
        <v>41</v>
      </c>
      <c r="B712" t="s">
        <v>9</v>
      </c>
      <c r="C712">
        <v>30.59</v>
      </c>
      <c r="D712">
        <v>2</v>
      </c>
      <c r="E712" t="s">
        <v>10</v>
      </c>
      <c r="F712" t="s">
        <v>12</v>
      </c>
      <c r="G712">
        <v>7256.7231000000002</v>
      </c>
    </row>
    <row r="713" spans="1:7">
      <c r="A713">
        <v>41</v>
      </c>
      <c r="B713" t="s">
        <v>9</v>
      </c>
      <c r="C713">
        <v>40.26</v>
      </c>
      <c r="D713">
        <v>0</v>
      </c>
      <c r="E713" t="s">
        <v>10</v>
      </c>
      <c r="F713" t="s">
        <v>11</v>
      </c>
      <c r="G713">
        <v>5709.1643999999997</v>
      </c>
    </row>
    <row r="714" spans="1:7">
      <c r="A714">
        <v>41</v>
      </c>
      <c r="B714" t="s">
        <v>6</v>
      </c>
      <c r="C714">
        <v>31.02</v>
      </c>
      <c r="D714">
        <v>0</v>
      </c>
      <c r="E714" t="s">
        <v>10</v>
      </c>
      <c r="F714" t="s">
        <v>11</v>
      </c>
      <c r="G714">
        <v>6185.3208000000004</v>
      </c>
    </row>
    <row r="715" spans="1:7">
      <c r="A715">
        <v>41</v>
      </c>
      <c r="B715" t="s">
        <v>9</v>
      </c>
      <c r="C715">
        <v>35.75</v>
      </c>
      <c r="D715">
        <v>1</v>
      </c>
      <c r="E715" t="s">
        <v>7</v>
      </c>
      <c r="F715" t="s">
        <v>11</v>
      </c>
      <c r="G715">
        <v>40273.645499999999</v>
      </c>
    </row>
    <row r="716" spans="1:7">
      <c r="A716">
        <v>41</v>
      </c>
      <c r="B716" t="s">
        <v>9</v>
      </c>
      <c r="C716">
        <v>28.405000000000001</v>
      </c>
      <c r="D716">
        <v>1</v>
      </c>
      <c r="E716" t="s">
        <v>10</v>
      </c>
      <c r="F716" t="s">
        <v>12</v>
      </c>
      <c r="G716">
        <v>6664.68595</v>
      </c>
    </row>
    <row r="717" spans="1:7">
      <c r="A717">
        <v>41</v>
      </c>
      <c r="B717" t="s">
        <v>6</v>
      </c>
      <c r="C717">
        <v>36.08</v>
      </c>
      <c r="D717">
        <v>1</v>
      </c>
      <c r="E717" t="s">
        <v>10</v>
      </c>
      <c r="F717" t="s">
        <v>11</v>
      </c>
      <c r="G717">
        <v>6781.3541999999998</v>
      </c>
    </row>
    <row r="718" spans="1:7">
      <c r="A718">
        <v>41</v>
      </c>
      <c r="B718" t="s">
        <v>9</v>
      </c>
      <c r="C718">
        <v>34.200000000000003</v>
      </c>
      <c r="D718">
        <v>2</v>
      </c>
      <c r="E718" t="s">
        <v>10</v>
      </c>
      <c r="F718" t="s">
        <v>12</v>
      </c>
      <c r="G718">
        <v>7261.741</v>
      </c>
    </row>
    <row r="719" spans="1:7">
      <c r="A719">
        <v>41</v>
      </c>
      <c r="B719" t="s">
        <v>9</v>
      </c>
      <c r="C719">
        <v>30.78</v>
      </c>
      <c r="D719">
        <v>3</v>
      </c>
      <c r="E719" t="s">
        <v>7</v>
      </c>
      <c r="F719" t="s">
        <v>13</v>
      </c>
      <c r="G719">
        <v>39597.407200000001</v>
      </c>
    </row>
    <row r="720" spans="1:7">
      <c r="A720">
        <v>41</v>
      </c>
      <c r="B720" t="s">
        <v>9</v>
      </c>
      <c r="C720">
        <v>28.8</v>
      </c>
      <c r="D720">
        <v>1</v>
      </c>
      <c r="E720" t="s">
        <v>10</v>
      </c>
      <c r="F720" t="s">
        <v>8</v>
      </c>
      <c r="G720">
        <v>6282.2349999999997</v>
      </c>
    </row>
    <row r="721" spans="1:7">
      <c r="A721">
        <v>41</v>
      </c>
      <c r="B721" t="s">
        <v>9</v>
      </c>
      <c r="C721">
        <v>34.21</v>
      </c>
      <c r="D721">
        <v>1</v>
      </c>
      <c r="E721" t="s">
        <v>10</v>
      </c>
      <c r="F721" t="s">
        <v>11</v>
      </c>
      <c r="G721">
        <v>6289.7548999999999</v>
      </c>
    </row>
    <row r="722" spans="1:7">
      <c r="A722">
        <v>41</v>
      </c>
      <c r="B722" t="s">
        <v>9</v>
      </c>
      <c r="C722">
        <v>29.64</v>
      </c>
      <c r="D722">
        <v>5</v>
      </c>
      <c r="E722" t="s">
        <v>10</v>
      </c>
      <c r="F722" t="s">
        <v>13</v>
      </c>
      <c r="G722">
        <v>9222.4025999999994</v>
      </c>
    </row>
    <row r="723" spans="1:7">
      <c r="A723">
        <v>41</v>
      </c>
      <c r="B723" t="s">
        <v>6</v>
      </c>
      <c r="C723">
        <v>32.6</v>
      </c>
      <c r="D723">
        <v>3</v>
      </c>
      <c r="E723" t="s">
        <v>10</v>
      </c>
      <c r="F723" t="s">
        <v>8</v>
      </c>
      <c r="G723">
        <v>7954.5169999999998</v>
      </c>
    </row>
    <row r="724" spans="1:7">
      <c r="A724">
        <v>41</v>
      </c>
      <c r="B724" t="s">
        <v>6</v>
      </c>
      <c r="C724">
        <v>28.31</v>
      </c>
      <c r="D724">
        <v>1</v>
      </c>
      <c r="E724" t="s">
        <v>10</v>
      </c>
      <c r="F724" t="s">
        <v>12</v>
      </c>
      <c r="G724">
        <v>7153.5538999999999</v>
      </c>
    </row>
    <row r="725" spans="1:7">
      <c r="A725">
        <v>41</v>
      </c>
      <c r="B725" t="s">
        <v>6</v>
      </c>
      <c r="C725">
        <v>21.754999999999999</v>
      </c>
      <c r="D725">
        <v>1</v>
      </c>
      <c r="E725" t="s">
        <v>10</v>
      </c>
      <c r="F725" t="s">
        <v>13</v>
      </c>
      <c r="G725">
        <v>13725.47184</v>
      </c>
    </row>
    <row r="726" spans="1:7">
      <c r="A726">
        <v>41</v>
      </c>
      <c r="B726" t="s">
        <v>9</v>
      </c>
      <c r="C726">
        <v>33.549999999999997</v>
      </c>
      <c r="D726">
        <v>0</v>
      </c>
      <c r="E726" t="s">
        <v>10</v>
      </c>
      <c r="F726" t="s">
        <v>11</v>
      </c>
      <c r="G726">
        <v>5699.8374999999996</v>
      </c>
    </row>
    <row r="727" spans="1:7">
      <c r="A727">
        <v>41</v>
      </c>
      <c r="B727" t="s">
        <v>9</v>
      </c>
      <c r="C727">
        <v>23.94</v>
      </c>
      <c r="D727">
        <v>1</v>
      </c>
      <c r="E727" t="s">
        <v>10</v>
      </c>
      <c r="F727" t="s">
        <v>13</v>
      </c>
      <c r="G727">
        <v>6858.4795999999997</v>
      </c>
    </row>
    <row r="728" spans="1:7">
      <c r="A728">
        <v>41</v>
      </c>
      <c r="B728" t="s">
        <v>6</v>
      </c>
      <c r="C728">
        <v>28.05</v>
      </c>
      <c r="D728">
        <v>1</v>
      </c>
      <c r="E728" t="s">
        <v>10</v>
      </c>
      <c r="F728" t="s">
        <v>11</v>
      </c>
      <c r="G728">
        <v>6770.1925000000001</v>
      </c>
    </row>
    <row r="729" spans="1:7">
      <c r="A729">
        <v>41</v>
      </c>
      <c r="B729" t="s">
        <v>9</v>
      </c>
      <c r="C729">
        <v>32.200000000000003</v>
      </c>
      <c r="D729">
        <v>2</v>
      </c>
      <c r="E729" t="s">
        <v>10</v>
      </c>
      <c r="F729" t="s">
        <v>8</v>
      </c>
      <c r="G729">
        <v>6875.9610000000002</v>
      </c>
    </row>
    <row r="730" spans="1:7">
      <c r="A730">
        <v>42</v>
      </c>
      <c r="B730" t="s">
        <v>6</v>
      </c>
      <c r="C730">
        <v>23.37</v>
      </c>
      <c r="D730">
        <v>0</v>
      </c>
      <c r="E730" t="s">
        <v>7</v>
      </c>
      <c r="F730" t="s">
        <v>13</v>
      </c>
      <c r="G730">
        <v>19964.746299999999</v>
      </c>
    </row>
    <row r="731" spans="1:7">
      <c r="A731">
        <v>42</v>
      </c>
      <c r="B731" t="s">
        <v>6</v>
      </c>
      <c r="C731">
        <v>26.6</v>
      </c>
      <c r="D731">
        <v>0</v>
      </c>
      <c r="E731" t="s">
        <v>7</v>
      </c>
      <c r="F731" t="s">
        <v>12</v>
      </c>
      <c r="G731">
        <v>21348.705999999998</v>
      </c>
    </row>
    <row r="732" spans="1:7">
      <c r="A732">
        <v>42</v>
      </c>
      <c r="B732" t="s">
        <v>9</v>
      </c>
      <c r="C732">
        <v>24.64</v>
      </c>
      <c r="D732">
        <v>0</v>
      </c>
      <c r="E732" t="s">
        <v>7</v>
      </c>
      <c r="F732" t="s">
        <v>11</v>
      </c>
      <c r="G732">
        <v>19515.5416</v>
      </c>
    </row>
    <row r="733" spans="1:7">
      <c r="A733">
        <v>42</v>
      </c>
      <c r="B733" t="s">
        <v>6</v>
      </c>
      <c r="C733">
        <v>36.195</v>
      </c>
      <c r="D733">
        <v>1</v>
      </c>
      <c r="E733" t="s">
        <v>10</v>
      </c>
      <c r="F733" t="s">
        <v>12</v>
      </c>
      <c r="G733">
        <v>7443.6430499999997</v>
      </c>
    </row>
    <row r="734" spans="1:7">
      <c r="A734">
        <v>42</v>
      </c>
      <c r="B734" t="s">
        <v>6</v>
      </c>
      <c r="C734">
        <v>24.984999999999999</v>
      </c>
      <c r="D734">
        <v>2</v>
      </c>
      <c r="E734" t="s">
        <v>10</v>
      </c>
      <c r="F734" t="s">
        <v>12</v>
      </c>
      <c r="G734">
        <v>8017.0611500000005</v>
      </c>
    </row>
    <row r="735" spans="1:7">
      <c r="A735">
        <v>42</v>
      </c>
      <c r="B735" t="s">
        <v>6</v>
      </c>
      <c r="C735">
        <v>33.155000000000001</v>
      </c>
      <c r="D735">
        <v>1</v>
      </c>
      <c r="E735" t="s">
        <v>10</v>
      </c>
      <c r="F735" t="s">
        <v>13</v>
      </c>
      <c r="G735">
        <v>7639.4174499999999</v>
      </c>
    </row>
    <row r="736" spans="1:7">
      <c r="A736">
        <v>42</v>
      </c>
      <c r="B736" t="s">
        <v>9</v>
      </c>
      <c r="C736">
        <v>26.9</v>
      </c>
      <c r="D736">
        <v>0</v>
      </c>
      <c r="E736" t="s">
        <v>10</v>
      </c>
      <c r="F736" t="s">
        <v>8</v>
      </c>
      <c r="G736">
        <v>5969.723</v>
      </c>
    </row>
    <row r="737" spans="1:7">
      <c r="A737">
        <v>42</v>
      </c>
      <c r="B737" t="s">
        <v>9</v>
      </c>
      <c r="C737">
        <v>30</v>
      </c>
      <c r="D737">
        <v>0</v>
      </c>
      <c r="E737" t="s">
        <v>7</v>
      </c>
      <c r="F737" t="s">
        <v>8</v>
      </c>
      <c r="G737">
        <v>22144.031999999999</v>
      </c>
    </row>
    <row r="738" spans="1:7">
      <c r="A738">
        <v>42</v>
      </c>
      <c r="B738" t="s">
        <v>9</v>
      </c>
      <c r="C738">
        <v>26.07</v>
      </c>
      <c r="D738">
        <v>1</v>
      </c>
      <c r="E738" t="s">
        <v>7</v>
      </c>
      <c r="F738" t="s">
        <v>11</v>
      </c>
      <c r="G738">
        <v>38245.593269999998</v>
      </c>
    </row>
    <row r="739" spans="1:7">
      <c r="A739">
        <v>42</v>
      </c>
      <c r="B739" t="s">
        <v>6</v>
      </c>
      <c r="C739">
        <v>29.48</v>
      </c>
      <c r="D739">
        <v>2</v>
      </c>
      <c r="E739" t="s">
        <v>10</v>
      </c>
      <c r="F739" t="s">
        <v>11</v>
      </c>
      <c r="G739">
        <v>7640.3091999999997</v>
      </c>
    </row>
    <row r="740" spans="1:7">
      <c r="A740">
        <v>42</v>
      </c>
      <c r="B740" t="s">
        <v>9</v>
      </c>
      <c r="C740">
        <v>28.31</v>
      </c>
      <c r="D740">
        <v>3</v>
      </c>
      <c r="E740" t="s">
        <v>7</v>
      </c>
      <c r="F740" t="s">
        <v>12</v>
      </c>
      <c r="G740">
        <v>32787.458590000002</v>
      </c>
    </row>
    <row r="741" spans="1:7">
      <c r="A741">
        <v>42</v>
      </c>
      <c r="B741" t="s">
        <v>9</v>
      </c>
      <c r="C741">
        <v>26.125</v>
      </c>
      <c r="D741">
        <v>2</v>
      </c>
      <c r="E741" t="s">
        <v>10</v>
      </c>
      <c r="F741" t="s">
        <v>13</v>
      </c>
      <c r="G741">
        <v>7729.6457499999997</v>
      </c>
    </row>
    <row r="742" spans="1:7">
      <c r="A742">
        <v>42</v>
      </c>
      <c r="B742" t="s">
        <v>6</v>
      </c>
      <c r="C742">
        <v>29</v>
      </c>
      <c r="D742">
        <v>1</v>
      </c>
      <c r="E742" t="s">
        <v>10</v>
      </c>
      <c r="F742" t="s">
        <v>8</v>
      </c>
      <c r="G742">
        <v>7050.6419999999998</v>
      </c>
    </row>
    <row r="743" spans="1:7">
      <c r="A743">
        <v>42</v>
      </c>
      <c r="B743" t="s">
        <v>6</v>
      </c>
      <c r="C743">
        <v>26.18</v>
      </c>
      <c r="D743">
        <v>1</v>
      </c>
      <c r="E743" t="s">
        <v>10</v>
      </c>
      <c r="F743" t="s">
        <v>11</v>
      </c>
      <c r="G743">
        <v>7046.7222000000002</v>
      </c>
    </row>
    <row r="744" spans="1:7">
      <c r="A744">
        <v>42</v>
      </c>
      <c r="B744" t="s">
        <v>9</v>
      </c>
      <c r="C744">
        <v>35.97</v>
      </c>
      <c r="D744">
        <v>2</v>
      </c>
      <c r="E744" t="s">
        <v>10</v>
      </c>
      <c r="F744" t="s">
        <v>11</v>
      </c>
      <c r="G744">
        <v>7160.3302999999996</v>
      </c>
    </row>
    <row r="745" spans="1:7">
      <c r="A745">
        <v>42</v>
      </c>
      <c r="B745" t="s">
        <v>9</v>
      </c>
      <c r="C745">
        <v>24.86</v>
      </c>
      <c r="D745">
        <v>0</v>
      </c>
      <c r="E745" t="s">
        <v>10</v>
      </c>
      <c r="F745" t="s">
        <v>11</v>
      </c>
      <c r="G745">
        <v>5966.8873999999996</v>
      </c>
    </row>
    <row r="746" spans="1:7">
      <c r="A746">
        <v>42</v>
      </c>
      <c r="B746" t="s">
        <v>9</v>
      </c>
      <c r="C746">
        <v>35.799999999999997</v>
      </c>
      <c r="D746">
        <v>2</v>
      </c>
      <c r="E746" t="s">
        <v>10</v>
      </c>
      <c r="F746" t="s">
        <v>8</v>
      </c>
      <c r="G746">
        <v>7160.0940000000001</v>
      </c>
    </row>
    <row r="747" spans="1:7">
      <c r="A747">
        <v>42</v>
      </c>
      <c r="B747" t="s">
        <v>9</v>
      </c>
      <c r="C747">
        <v>31.254999999999999</v>
      </c>
      <c r="D747">
        <v>0</v>
      </c>
      <c r="E747" t="s">
        <v>10</v>
      </c>
      <c r="F747" t="s">
        <v>12</v>
      </c>
      <c r="G747">
        <v>6358.7764500000003</v>
      </c>
    </row>
    <row r="748" spans="1:7">
      <c r="A748">
        <v>42</v>
      </c>
      <c r="B748" t="s">
        <v>6</v>
      </c>
      <c r="C748">
        <v>25.3</v>
      </c>
      <c r="D748">
        <v>1</v>
      </c>
      <c r="E748" t="s">
        <v>10</v>
      </c>
      <c r="F748" t="s">
        <v>8</v>
      </c>
      <c r="G748">
        <v>7045.4989999999998</v>
      </c>
    </row>
    <row r="749" spans="1:7">
      <c r="A749">
        <v>42</v>
      </c>
      <c r="B749" t="s">
        <v>9</v>
      </c>
      <c r="C749">
        <v>34.1</v>
      </c>
      <c r="D749">
        <v>0</v>
      </c>
      <c r="E749" t="s">
        <v>10</v>
      </c>
      <c r="F749" t="s">
        <v>8</v>
      </c>
      <c r="G749">
        <v>5979.7309999999998</v>
      </c>
    </row>
    <row r="750" spans="1:7">
      <c r="A750">
        <v>42</v>
      </c>
      <c r="B750" t="s">
        <v>6</v>
      </c>
      <c r="C750">
        <v>41.325000000000003</v>
      </c>
      <c r="D750">
        <v>1</v>
      </c>
      <c r="E750" t="s">
        <v>10</v>
      </c>
      <c r="F750" t="s">
        <v>13</v>
      </c>
      <c r="G750">
        <v>7650.7737500000003</v>
      </c>
    </row>
    <row r="751" spans="1:7">
      <c r="A751">
        <v>42</v>
      </c>
      <c r="B751" t="s">
        <v>9</v>
      </c>
      <c r="C751">
        <v>37.18</v>
      </c>
      <c r="D751">
        <v>2</v>
      </c>
      <c r="E751" t="s">
        <v>10</v>
      </c>
      <c r="F751" t="s">
        <v>11</v>
      </c>
      <c r="G751">
        <v>7162.0122000000001</v>
      </c>
    </row>
    <row r="752" spans="1:7">
      <c r="A752">
        <v>42</v>
      </c>
      <c r="B752" t="s">
        <v>6</v>
      </c>
      <c r="C752">
        <v>37.9</v>
      </c>
      <c r="D752">
        <v>0</v>
      </c>
      <c r="E752" t="s">
        <v>10</v>
      </c>
      <c r="F752" t="s">
        <v>8</v>
      </c>
      <c r="G752">
        <v>6474.0129999999999</v>
      </c>
    </row>
    <row r="753" spans="1:7">
      <c r="A753">
        <v>42</v>
      </c>
      <c r="B753" t="s">
        <v>9</v>
      </c>
      <c r="C753">
        <v>24.605</v>
      </c>
      <c r="D753">
        <v>2</v>
      </c>
      <c r="E753" t="s">
        <v>7</v>
      </c>
      <c r="F753" t="s">
        <v>13</v>
      </c>
      <c r="G753">
        <v>21259.377949999998</v>
      </c>
    </row>
    <row r="754" spans="1:7">
      <c r="A754">
        <v>42</v>
      </c>
      <c r="B754" t="s">
        <v>9</v>
      </c>
      <c r="C754">
        <v>26.315000000000001</v>
      </c>
      <c r="D754">
        <v>1</v>
      </c>
      <c r="E754" t="s">
        <v>10</v>
      </c>
      <c r="F754" t="s">
        <v>12</v>
      </c>
      <c r="G754">
        <v>6940.90985</v>
      </c>
    </row>
    <row r="755" spans="1:7">
      <c r="A755">
        <v>42</v>
      </c>
      <c r="B755" t="s">
        <v>6</v>
      </c>
      <c r="C755">
        <v>40.369999999999997</v>
      </c>
      <c r="D755">
        <v>2</v>
      </c>
      <c r="E755" t="s">
        <v>7</v>
      </c>
      <c r="F755" t="s">
        <v>11</v>
      </c>
      <c r="G755">
        <v>43896.376300000004</v>
      </c>
    </row>
    <row r="756" spans="1:7">
      <c r="A756">
        <v>42</v>
      </c>
      <c r="B756" t="s">
        <v>6</v>
      </c>
      <c r="C756">
        <v>32.869999999999997</v>
      </c>
      <c r="D756">
        <v>0</v>
      </c>
      <c r="E756" t="s">
        <v>10</v>
      </c>
      <c r="F756" t="s">
        <v>13</v>
      </c>
      <c r="G756">
        <v>7050.0213000000003</v>
      </c>
    </row>
    <row r="757" spans="1:7">
      <c r="A757">
        <v>43</v>
      </c>
      <c r="B757" t="s">
        <v>9</v>
      </c>
      <c r="C757">
        <v>27.36</v>
      </c>
      <c r="D757">
        <v>3</v>
      </c>
      <c r="E757" t="s">
        <v>10</v>
      </c>
      <c r="F757" t="s">
        <v>13</v>
      </c>
      <c r="G757">
        <v>8606.2173999999995</v>
      </c>
    </row>
    <row r="758" spans="1:7">
      <c r="A758">
        <v>43</v>
      </c>
      <c r="B758" t="s">
        <v>9</v>
      </c>
      <c r="C758">
        <v>35.97</v>
      </c>
      <c r="D758">
        <v>3</v>
      </c>
      <c r="E758" t="s">
        <v>7</v>
      </c>
      <c r="F758" t="s">
        <v>11</v>
      </c>
      <c r="G758">
        <v>42124.515299999999</v>
      </c>
    </row>
    <row r="759" spans="1:7">
      <c r="A759">
        <v>43</v>
      </c>
      <c r="B759" t="s">
        <v>6</v>
      </c>
      <c r="C759">
        <v>35.72</v>
      </c>
      <c r="D759">
        <v>2</v>
      </c>
      <c r="E759" t="s">
        <v>10</v>
      </c>
      <c r="F759" t="s">
        <v>13</v>
      </c>
      <c r="G759">
        <v>19144.576519999999</v>
      </c>
    </row>
    <row r="760" spans="1:7">
      <c r="A760">
        <v>43</v>
      </c>
      <c r="B760" t="s">
        <v>6</v>
      </c>
      <c r="C760">
        <v>34.4</v>
      </c>
      <c r="D760">
        <v>3</v>
      </c>
      <c r="E760" t="s">
        <v>10</v>
      </c>
      <c r="F760" t="s">
        <v>8</v>
      </c>
      <c r="G760">
        <v>8522.0030000000006</v>
      </c>
    </row>
    <row r="761" spans="1:7">
      <c r="A761">
        <v>43</v>
      </c>
      <c r="B761" t="s">
        <v>6</v>
      </c>
      <c r="C761">
        <v>35.64</v>
      </c>
      <c r="D761">
        <v>1</v>
      </c>
      <c r="E761" t="s">
        <v>10</v>
      </c>
      <c r="F761" t="s">
        <v>11</v>
      </c>
      <c r="G761">
        <v>7345.7266</v>
      </c>
    </row>
    <row r="762" spans="1:7">
      <c r="A762">
        <v>43</v>
      </c>
      <c r="B762" t="s">
        <v>9</v>
      </c>
      <c r="C762">
        <v>26.03</v>
      </c>
      <c r="D762">
        <v>0</v>
      </c>
      <c r="E762" t="s">
        <v>10</v>
      </c>
      <c r="F762" t="s">
        <v>13</v>
      </c>
      <c r="G762">
        <v>6837.3687</v>
      </c>
    </row>
    <row r="763" spans="1:7">
      <c r="A763">
        <v>43</v>
      </c>
      <c r="B763" t="s">
        <v>6</v>
      </c>
      <c r="C763">
        <v>46.2</v>
      </c>
      <c r="D763">
        <v>0</v>
      </c>
      <c r="E763" t="s">
        <v>7</v>
      </c>
      <c r="F763" t="s">
        <v>11</v>
      </c>
      <c r="G763">
        <v>45863.205000000002</v>
      </c>
    </row>
    <row r="764" spans="1:7">
      <c r="A764">
        <v>43</v>
      </c>
      <c r="B764" t="s">
        <v>9</v>
      </c>
      <c r="C764">
        <v>32.6</v>
      </c>
      <c r="D764">
        <v>2</v>
      </c>
      <c r="E764" t="s">
        <v>10</v>
      </c>
      <c r="F764" t="s">
        <v>8</v>
      </c>
      <c r="G764">
        <v>7441.5010000000002</v>
      </c>
    </row>
    <row r="765" spans="1:7">
      <c r="A765">
        <v>43</v>
      </c>
      <c r="B765" t="s">
        <v>9</v>
      </c>
      <c r="C765">
        <v>35.31</v>
      </c>
      <c r="D765">
        <v>2</v>
      </c>
      <c r="E765" t="s">
        <v>10</v>
      </c>
      <c r="F765" t="s">
        <v>11</v>
      </c>
      <c r="G765">
        <v>18806.145469999999</v>
      </c>
    </row>
    <row r="766" spans="1:7">
      <c r="A766">
        <v>43</v>
      </c>
      <c r="B766" t="s">
        <v>9</v>
      </c>
      <c r="C766">
        <v>38.06</v>
      </c>
      <c r="D766">
        <v>2</v>
      </c>
      <c r="E766" t="s">
        <v>7</v>
      </c>
      <c r="F766" t="s">
        <v>11</v>
      </c>
      <c r="G766">
        <v>42560.430399999997</v>
      </c>
    </row>
    <row r="767" spans="1:7">
      <c r="A767">
        <v>43</v>
      </c>
      <c r="B767" t="s">
        <v>6</v>
      </c>
      <c r="C767">
        <v>30.684999999999999</v>
      </c>
      <c r="D767">
        <v>2</v>
      </c>
      <c r="E767" t="s">
        <v>10</v>
      </c>
      <c r="F767" t="s">
        <v>12</v>
      </c>
      <c r="G767">
        <v>8310.8391499999998</v>
      </c>
    </row>
    <row r="768" spans="1:7">
      <c r="A768">
        <v>43</v>
      </c>
      <c r="B768" t="s">
        <v>9</v>
      </c>
      <c r="C768">
        <v>30.1</v>
      </c>
      <c r="D768">
        <v>1</v>
      </c>
      <c r="E768" t="s">
        <v>10</v>
      </c>
      <c r="F768" t="s">
        <v>8</v>
      </c>
      <c r="G768">
        <v>6849.0259999999998</v>
      </c>
    </row>
    <row r="769" spans="1:7">
      <c r="A769">
        <v>43</v>
      </c>
      <c r="B769" t="s">
        <v>6</v>
      </c>
      <c r="C769">
        <v>20.045000000000002</v>
      </c>
      <c r="D769">
        <v>2</v>
      </c>
      <c r="E769" t="s">
        <v>7</v>
      </c>
      <c r="F769" t="s">
        <v>13</v>
      </c>
      <c r="G769">
        <v>19798.054550000001</v>
      </c>
    </row>
    <row r="770" spans="1:7">
      <c r="A770">
        <v>43</v>
      </c>
      <c r="B770" t="s">
        <v>6</v>
      </c>
      <c r="C770">
        <v>26.885000000000002</v>
      </c>
      <c r="D770">
        <v>0</v>
      </c>
      <c r="E770" t="s">
        <v>7</v>
      </c>
      <c r="F770" t="s">
        <v>12</v>
      </c>
      <c r="G770">
        <v>21774.32215</v>
      </c>
    </row>
    <row r="771" spans="1:7">
      <c r="A771">
        <v>43</v>
      </c>
      <c r="B771" t="s">
        <v>9</v>
      </c>
      <c r="C771">
        <v>23.2</v>
      </c>
      <c r="D771">
        <v>0</v>
      </c>
      <c r="E771" t="s">
        <v>10</v>
      </c>
      <c r="F771" t="s">
        <v>8</v>
      </c>
      <c r="G771">
        <v>6250.4350000000004</v>
      </c>
    </row>
    <row r="772" spans="1:7">
      <c r="A772">
        <v>43</v>
      </c>
      <c r="B772" t="s">
        <v>9</v>
      </c>
      <c r="C772">
        <v>34.96</v>
      </c>
      <c r="D772">
        <v>1</v>
      </c>
      <c r="E772" t="s">
        <v>7</v>
      </c>
      <c r="F772" t="s">
        <v>13</v>
      </c>
      <c r="G772">
        <v>41034.221400000002</v>
      </c>
    </row>
    <row r="773" spans="1:7">
      <c r="A773">
        <v>43</v>
      </c>
      <c r="B773" t="s">
        <v>9</v>
      </c>
      <c r="C773">
        <v>30.114999999999998</v>
      </c>
      <c r="D773">
        <v>3</v>
      </c>
      <c r="E773" t="s">
        <v>10</v>
      </c>
      <c r="F773" t="s">
        <v>12</v>
      </c>
      <c r="G773">
        <v>8410.0468500000006</v>
      </c>
    </row>
    <row r="774" spans="1:7">
      <c r="A774">
        <v>43</v>
      </c>
      <c r="B774" t="s">
        <v>9</v>
      </c>
      <c r="C774">
        <v>20.13</v>
      </c>
      <c r="D774">
        <v>2</v>
      </c>
      <c r="E774" t="s">
        <v>7</v>
      </c>
      <c r="F774" t="s">
        <v>11</v>
      </c>
      <c r="G774">
        <v>18767.737700000001</v>
      </c>
    </row>
    <row r="775" spans="1:7">
      <c r="A775">
        <v>43</v>
      </c>
      <c r="B775" t="s">
        <v>6</v>
      </c>
      <c r="C775">
        <v>24.7</v>
      </c>
      <c r="D775">
        <v>2</v>
      </c>
      <c r="E775" t="s">
        <v>7</v>
      </c>
      <c r="F775" t="s">
        <v>12</v>
      </c>
      <c r="G775">
        <v>21880.82</v>
      </c>
    </row>
    <row r="776" spans="1:7">
      <c r="A776">
        <v>43</v>
      </c>
      <c r="B776" t="s">
        <v>6</v>
      </c>
      <c r="C776">
        <v>25.08</v>
      </c>
      <c r="D776">
        <v>0</v>
      </c>
      <c r="E776" t="s">
        <v>10</v>
      </c>
      <c r="F776" t="s">
        <v>13</v>
      </c>
      <c r="G776">
        <v>7325.0482000000002</v>
      </c>
    </row>
    <row r="777" spans="1:7">
      <c r="A777">
        <v>43</v>
      </c>
      <c r="B777" t="s">
        <v>6</v>
      </c>
      <c r="C777">
        <v>32.56</v>
      </c>
      <c r="D777">
        <v>3</v>
      </c>
      <c r="E777" t="s">
        <v>7</v>
      </c>
      <c r="F777" t="s">
        <v>11</v>
      </c>
      <c r="G777">
        <v>40941.285400000001</v>
      </c>
    </row>
    <row r="778" spans="1:7">
      <c r="A778">
        <v>43</v>
      </c>
      <c r="B778" t="s">
        <v>6</v>
      </c>
      <c r="C778">
        <v>34.58</v>
      </c>
      <c r="D778">
        <v>1</v>
      </c>
      <c r="E778" t="s">
        <v>10</v>
      </c>
      <c r="F778" t="s">
        <v>12</v>
      </c>
      <c r="G778">
        <v>7727.2532000000001</v>
      </c>
    </row>
    <row r="779" spans="1:7">
      <c r="A779">
        <v>43</v>
      </c>
      <c r="B779" t="s">
        <v>6</v>
      </c>
      <c r="C779">
        <v>26.7</v>
      </c>
      <c r="D779">
        <v>2</v>
      </c>
      <c r="E779" t="s">
        <v>7</v>
      </c>
      <c r="F779" t="s">
        <v>8</v>
      </c>
      <c r="G779">
        <v>22478.6</v>
      </c>
    </row>
    <row r="780" spans="1:7">
      <c r="A780">
        <v>43</v>
      </c>
      <c r="B780" t="s">
        <v>6</v>
      </c>
      <c r="C780">
        <v>25.27</v>
      </c>
      <c r="D780">
        <v>1</v>
      </c>
      <c r="E780" t="s">
        <v>7</v>
      </c>
      <c r="F780" t="s">
        <v>13</v>
      </c>
      <c r="G780">
        <v>21771.3423</v>
      </c>
    </row>
    <row r="781" spans="1:7">
      <c r="A781">
        <v>43</v>
      </c>
      <c r="B781" t="s">
        <v>6</v>
      </c>
      <c r="C781">
        <v>29.9</v>
      </c>
      <c r="D781">
        <v>1</v>
      </c>
      <c r="E781" t="s">
        <v>10</v>
      </c>
      <c r="F781" t="s">
        <v>8</v>
      </c>
      <c r="G781">
        <v>7337.7479999999996</v>
      </c>
    </row>
    <row r="782" spans="1:7">
      <c r="A782">
        <v>43</v>
      </c>
      <c r="B782" t="s">
        <v>9</v>
      </c>
      <c r="C782">
        <v>25.52</v>
      </c>
      <c r="D782">
        <v>5</v>
      </c>
      <c r="E782" t="s">
        <v>10</v>
      </c>
      <c r="F782" t="s">
        <v>11</v>
      </c>
      <c r="G782">
        <v>14478.33015</v>
      </c>
    </row>
    <row r="783" spans="1:7">
      <c r="A783">
        <v>43</v>
      </c>
      <c r="B783" t="s">
        <v>9</v>
      </c>
      <c r="C783">
        <v>27.8</v>
      </c>
      <c r="D783">
        <v>0</v>
      </c>
      <c r="E783" t="s">
        <v>7</v>
      </c>
      <c r="F783" t="s">
        <v>8</v>
      </c>
      <c r="G783">
        <v>37829.724199999997</v>
      </c>
    </row>
    <row r="784" spans="1:7">
      <c r="A784">
        <v>44</v>
      </c>
      <c r="B784" t="s">
        <v>9</v>
      </c>
      <c r="C784">
        <v>27.4</v>
      </c>
      <c r="D784">
        <v>2</v>
      </c>
      <c r="E784" t="s">
        <v>10</v>
      </c>
      <c r="F784" t="s">
        <v>8</v>
      </c>
      <c r="G784">
        <v>7726.8540000000003</v>
      </c>
    </row>
    <row r="785" spans="1:7">
      <c r="A785">
        <v>44</v>
      </c>
      <c r="B785" t="s">
        <v>9</v>
      </c>
      <c r="C785">
        <v>37.1</v>
      </c>
      <c r="D785">
        <v>2</v>
      </c>
      <c r="E785" t="s">
        <v>10</v>
      </c>
      <c r="F785" t="s">
        <v>8</v>
      </c>
      <c r="G785">
        <v>7740.3370000000004</v>
      </c>
    </row>
    <row r="786" spans="1:7">
      <c r="A786">
        <v>44</v>
      </c>
      <c r="B786" t="s">
        <v>9</v>
      </c>
      <c r="C786">
        <v>31.35</v>
      </c>
      <c r="D786">
        <v>1</v>
      </c>
      <c r="E786" t="s">
        <v>7</v>
      </c>
      <c r="F786" t="s">
        <v>13</v>
      </c>
      <c r="G786">
        <v>39556.494500000001</v>
      </c>
    </row>
    <row r="787" spans="1:7">
      <c r="A787">
        <v>44</v>
      </c>
      <c r="B787" t="s">
        <v>9</v>
      </c>
      <c r="C787">
        <v>39.520000000000003</v>
      </c>
      <c r="D787">
        <v>0</v>
      </c>
      <c r="E787" t="s">
        <v>10</v>
      </c>
      <c r="F787" t="s">
        <v>12</v>
      </c>
      <c r="G787">
        <v>6948.7007999999996</v>
      </c>
    </row>
    <row r="788" spans="1:7">
      <c r="A788">
        <v>44</v>
      </c>
      <c r="B788" t="s">
        <v>6</v>
      </c>
      <c r="C788">
        <v>26.41</v>
      </c>
      <c r="D788">
        <v>0</v>
      </c>
      <c r="E788" t="s">
        <v>10</v>
      </c>
      <c r="F788" t="s">
        <v>12</v>
      </c>
      <c r="G788">
        <v>7419.4778999999999</v>
      </c>
    </row>
    <row r="789" spans="1:7">
      <c r="A789">
        <v>44</v>
      </c>
      <c r="B789" t="s">
        <v>9</v>
      </c>
      <c r="C789">
        <v>30.69</v>
      </c>
      <c r="D789">
        <v>2</v>
      </c>
      <c r="E789" t="s">
        <v>10</v>
      </c>
      <c r="F789" t="s">
        <v>11</v>
      </c>
      <c r="G789">
        <v>7731.4270999999999</v>
      </c>
    </row>
    <row r="790" spans="1:7">
      <c r="A790">
        <v>44</v>
      </c>
      <c r="B790" t="s">
        <v>9</v>
      </c>
      <c r="C790">
        <v>38.06</v>
      </c>
      <c r="D790">
        <v>1</v>
      </c>
      <c r="E790" t="s">
        <v>10</v>
      </c>
      <c r="F790" t="s">
        <v>11</v>
      </c>
      <c r="G790">
        <v>7152.6714000000002</v>
      </c>
    </row>
    <row r="791" spans="1:7">
      <c r="A791">
        <v>44</v>
      </c>
      <c r="B791" t="s">
        <v>6</v>
      </c>
      <c r="C791">
        <v>27.645</v>
      </c>
      <c r="D791">
        <v>0</v>
      </c>
      <c r="E791" t="s">
        <v>10</v>
      </c>
      <c r="F791" t="s">
        <v>12</v>
      </c>
      <c r="G791">
        <v>7421.1945500000002</v>
      </c>
    </row>
    <row r="792" spans="1:7">
      <c r="A792">
        <v>44</v>
      </c>
      <c r="B792" t="s">
        <v>9</v>
      </c>
      <c r="C792">
        <v>32.015000000000001</v>
      </c>
      <c r="D792">
        <v>2</v>
      </c>
      <c r="E792" t="s">
        <v>10</v>
      </c>
      <c r="F792" t="s">
        <v>12</v>
      </c>
      <c r="G792">
        <v>8116.2688500000004</v>
      </c>
    </row>
    <row r="793" spans="1:7">
      <c r="A793">
        <v>44</v>
      </c>
      <c r="B793" t="s">
        <v>9</v>
      </c>
      <c r="C793">
        <v>22.135000000000002</v>
      </c>
      <c r="D793">
        <v>2</v>
      </c>
      <c r="E793" t="s">
        <v>10</v>
      </c>
      <c r="F793" t="s">
        <v>13</v>
      </c>
      <c r="G793">
        <v>8302.5356499999998</v>
      </c>
    </row>
    <row r="794" spans="1:7">
      <c r="A794">
        <v>44</v>
      </c>
      <c r="B794" t="s">
        <v>6</v>
      </c>
      <c r="C794">
        <v>20.234999999999999</v>
      </c>
      <c r="D794">
        <v>1</v>
      </c>
      <c r="E794" t="s">
        <v>7</v>
      </c>
      <c r="F794" t="s">
        <v>13</v>
      </c>
      <c r="G794">
        <v>19594.809649999999</v>
      </c>
    </row>
    <row r="795" spans="1:7">
      <c r="A795">
        <v>44</v>
      </c>
      <c r="B795" t="s">
        <v>6</v>
      </c>
      <c r="C795">
        <v>38.06</v>
      </c>
      <c r="D795">
        <v>0</v>
      </c>
      <c r="E795" t="s">
        <v>7</v>
      </c>
      <c r="F795" t="s">
        <v>11</v>
      </c>
      <c r="G795">
        <v>48885.135609999998</v>
      </c>
    </row>
    <row r="796" spans="1:7">
      <c r="A796">
        <v>44</v>
      </c>
      <c r="B796" t="s">
        <v>6</v>
      </c>
      <c r="C796">
        <v>23.98</v>
      </c>
      <c r="D796">
        <v>2</v>
      </c>
      <c r="E796" t="s">
        <v>10</v>
      </c>
      <c r="F796" t="s">
        <v>11</v>
      </c>
      <c r="G796">
        <v>8211.1002000000008</v>
      </c>
    </row>
    <row r="797" spans="1:7">
      <c r="A797">
        <v>44</v>
      </c>
      <c r="B797" t="s">
        <v>6</v>
      </c>
      <c r="C797">
        <v>38.950000000000003</v>
      </c>
      <c r="D797">
        <v>0</v>
      </c>
      <c r="E797" t="s">
        <v>7</v>
      </c>
      <c r="F797" t="s">
        <v>12</v>
      </c>
      <c r="G797">
        <v>42983.458500000001</v>
      </c>
    </row>
    <row r="798" spans="1:7">
      <c r="A798">
        <v>44</v>
      </c>
      <c r="B798" t="s">
        <v>6</v>
      </c>
      <c r="C798">
        <v>43.89</v>
      </c>
      <c r="D798">
        <v>2</v>
      </c>
      <c r="E798" t="s">
        <v>7</v>
      </c>
      <c r="F798" t="s">
        <v>11</v>
      </c>
      <c r="G798">
        <v>46200.985099999998</v>
      </c>
    </row>
    <row r="799" spans="1:7">
      <c r="A799">
        <v>44</v>
      </c>
      <c r="B799" t="s">
        <v>6</v>
      </c>
      <c r="C799">
        <v>36.479999999999997</v>
      </c>
      <c r="D799">
        <v>0</v>
      </c>
      <c r="E799" t="s">
        <v>10</v>
      </c>
      <c r="F799" t="s">
        <v>13</v>
      </c>
      <c r="G799">
        <v>12797.20962</v>
      </c>
    </row>
    <row r="800" spans="1:7">
      <c r="A800">
        <v>44</v>
      </c>
      <c r="B800" t="s">
        <v>6</v>
      </c>
      <c r="C800">
        <v>29.81</v>
      </c>
      <c r="D800">
        <v>2</v>
      </c>
      <c r="E800" t="s">
        <v>10</v>
      </c>
      <c r="F800" t="s">
        <v>11</v>
      </c>
      <c r="G800">
        <v>8219.2039000000004</v>
      </c>
    </row>
    <row r="801" spans="1:7">
      <c r="A801">
        <v>44</v>
      </c>
      <c r="B801" t="s">
        <v>9</v>
      </c>
      <c r="C801">
        <v>21.85</v>
      </c>
      <c r="D801">
        <v>3</v>
      </c>
      <c r="E801" t="s">
        <v>10</v>
      </c>
      <c r="F801" t="s">
        <v>13</v>
      </c>
      <c r="G801">
        <v>8891.1394999999993</v>
      </c>
    </row>
    <row r="802" spans="1:7">
      <c r="A802">
        <v>44</v>
      </c>
      <c r="B802" t="s">
        <v>6</v>
      </c>
      <c r="C802">
        <v>32.340000000000003</v>
      </c>
      <c r="D802">
        <v>1</v>
      </c>
      <c r="E802" t="s">
        <v>10</v>
      </c>
      <c r="F802" t="s">
        <v>11</v>
      </c>
      <c r="G802">
        <v>7633.7205999999996</v>
      </c>
    </row>
    <row r="803" spans="1:7">
      <c r="A803">
        <v>44</v>
      </c>
      <c r="B803" t="s">
        <v>6</v>
      </c>
      <c r="C803">
        <v>27.5</v>
      </c>
      <c r="D803">
        <v>1</v>
      </c>
      <c r="E803" t="s">
        <v>10</v>
      </c>
      <c r="F803" t="s">
        <v>8</v>
      </c>
      <c r="G803">
        <v>7626.9930000000004</v>
      </c>
    </row>
    <row r="804" spans="1:7">
      <c r="A804">
        <v>44</v>
      </c>
      <c r="B804" t="s">
        <v>9</v>
      </c>
      <c r="C804">
        <v>29.734999999999999</v>
      </c>
      <c r="D804">
        <v>2</v>
      </c>
      <c r="E804" t="s">
        <v>10</v>
      </c>
      <c r="F804" t="s">
        <v>13</v>
      </c>
      <c r="G804">
        <v>32108.662820000001</v>
      </c>
    </row>
    <row r="805" spans="1:7">
      <c r="A805">
        <v>44</v>
      </c>
      <c r="B805" t="s">
        <v>9</v>
      </c>
      <c r="C805">
        <v>30.2</v>
      </c>
      <c r="D805">
        <v>2</v>
      </c>
      <c r="E805" t="s">
        <v>7</v>
      </c>
      <c r="F805" t="s">
        <v>8</v>
      </c>
      <c r="G805">
        <v>38998.546000000002</v>
      </c>
    </row>
    <row r="806" spans="1:7">
      <c r="A806">
        <v>44</v>
      </c>
      <c r="B806" t="s">
        <v>9</v>
      </c>
      <c r="C806">
        <v>25.364999999999998</v>
      </c>
      <c r="D806">
        <v>1</v>
      </c>
      <c r="E806" t="s">
        <v>10</v>
      </c>
      <c r="F806" t="s">
        <v>12</v>
      </c>
      <c r="G806">
        <v>7518.0253499999999</v>
      </c>
    </row>
    <row r="807" spans="1:7">
      <c r="A807">
        <v>44</v>
      </c>
      <c r="B807" t="s">
        <v>6</v>
      </c>
      <c r="C807">
        <v>25.8</v>
      </c>
      <c r="D807">
        <v>1</v>
      </c>
      <c r="E807" t="s">
        <v>10</v>
      </c>
      <c r="F807" t="s">
        <v>8</v>
      </c>
      <c r="G807">
        <v>7624.63</v>
      </c>
    </row>
    <row r="808" spans="1:7">
      <c r="A808">
        <v>44</v>
      </c>
      <c r="B808" t="s">
        <v>6</v>
      </c>
      <c r="C808">
        <v>36.954999999999998</v>
      </c>
      <c r="D808">
        <v>1</v>
      </c>
      <c r="E808" t="s">
        <v>10</v>
      </c>
      <c r="F808" t="s">
        <v>12</v>
      </c>
      <c r="G808">
        <v>8023.1354499999998</v>
      </c>
    </row>
    <row r="809" spans="1:7">
      <c r="A809">
        <v>44</v>
      </c>
      <c r="B809" t="s">
        <v>6</v>
      </c>
      <c r="C809">
        <v>25</v>
      </c>
      <c r="D809">
        <v>1</v>
      </c>
      <c r="E809" t="s">
        <v>10</v>
      </c>
      <c r="F809" t="s">
        <v>8</v>
      </c>
      <c r="G809">
        <v>7623.518</v>
      </c>
    </row>
    <row r="810" spans="1:7">
      <c r="A810">
        <v>44</v>
      </c>
      <c r="B810" t="s">
        <v>9</v>
      </c>
      <c r="C810">
        <v>34.32</v>
      </c>
      <c r="D810">
        <v>1</v>
      </c>
      <c r="E810" t="s">
        <v>10</v>
      </c>
      <c r="F810" t="s">
        <v>11</v>
      </c>
      <c r="G810">
        <v>7147.4727999999996</v>
      </c>
    </row>
    <row r="811" spans="1:7">
      <c r="A811">
        <v>45</v>
      </c>
      <c r="B811" t="s">
        <v>6</v>
      </c>
      <c r="C811">
        <v>38.284999999999997</v>
      </c>
      <c r="D811">
        <v>0</v>
      </c>
      <c r="E811" t="s">
        <v>10</v>
      </c>
      <c r="F811" t="s">
        <v>13</v>
      </c>
      <c r="G811">
        <v>7935.29115</v>
      </c>
    </row>
    <row r="812" spans="1:7">
      <c r="A812">
        <v>45</v>
      </c>
      <c r="B812" t="s">
        <v>9</v>
      </c>
      <c r="C812">
        <v>22.895</v>
      </c>
      <c r="D812">
        <v>2</v>
      </c>
      <c r="E812" t="s">
        <v>7</v>
      </c>
      <c r="F812" t="s">
        <v>12</v>
      </c>
      <c r="G812">
        <v>21098.554049999999</v>
      </c>
    </row>
    <row r="813" spans="1:7">
      <c r="A813">
        <v>45</v>
      </c>
      <c r="B813" t="s">
        <v>6</v>
      </c>
      <c r="C813">
        <v>28.6</v>
      </c>
      <c r="D813">
        <v>2</v>
      </c>
      <c r="E813" t="s">
        <v>10</v>
      </c>
      <c r="F813" t="s">
        <v>11</v>
      </c>
      <c r="G813">
        <v>8516.8289999999997</v>
      </c>
    </row>
    <row r="814" spans="1:7">
      <c r="A814">
        <v>45</v>
      </c>
      <c r="B814" t="s">
        <v>6</v>
      </c>
      <c r="C814">
        <v>30.9</v>
      </c>
      <c r="D814">
        <v>2</v>
      </c>
      <c r="E814" t="s">
        <v>10</v>
      </c>
      <c r="F814" t="s">
        <v>8</v>
      </c>
      <c r="G814">
        <v>8520.0259999999998</v>
      </c>
    </row>
    <row r="815" spans="1:7">
      <c r="A815">
        <v>45</v>
      </c>
      <c r="B815" t="s">
        <v>9</v>
      </c>
      <c r="C815">
        <v>30.2</v>
      </c>
      <c r="D815">
        <v>1</v>
      </c>
      <c r="E815" t="s">
        <v>10</v>
      </c>
      <c r="F815" t="s">
        <v>8</v>
      </c>
      <c r="G815">
        <v>7441.0529999999999</v>
      </c>
    </row>
    <row r="816" spans="1:7">
      <c r="A816">
        <v>45</v>
      </c>
      <c r="B816" t="s">
        <v>9</v>
      </c>
      <c r="C816">
        <v>36.479999999999997</v>
      </c>
      <c r="D816">
        <v>2</v>
      </c>
      <c r="E816" t="s">
        <v>7</v>
      </c>
      <c r="F816" t="s">
        <v>12</v>
      </c>
      <c r="G816">
        <v>42760.502200000003</v>
      </c>
    </row>
    <row r="817" spans="1:7">
      <c r="A817">
        <v>45</v>
      </c>
      <c r="B817" t="s">
        <v>9</v>
      </c>
      <c r="C817">
        <v>24.31</v>
      </c>
      <c r="D817">
        <v>5</v>
      </c>
      <c r="E817" t="s">
        <v>10</v>
      </c>
      <c r="F817" t="s">
        <v>11</v>
      </c>
      <c r="G817">
        <v>9788.8659000000007</v>
      </c>
    </row>
    <row r="818" spans="1:7">
      <c r="A818">
        <v>45</v>
      </c>
      <c r="B818" t="s">
        <v>6</v>
      </c>
      <c r="C818">
        <v>33.1</v>
      </c>
      <c r="D818">
        <v>0</v>
      </c>
      <c r="E818" t="s">
        <v>10</v>
      </c>
      <c r="F818" t="s">
        <v>8</v>
      </c>
      <c r="G818">
        <v>7345.0839999999998</v>
      </c>
    </row>
    <row r="819" spans="1:7">
      <c r="A819">
        <v>45</v>
      </c>
      <c r="B819" t="s">
        <v>9</v>
      </c>
      <c r="C819">
        <v>28.7</v>
      </c>
      <c r="D819">
        <v>2</v>
      </c>
      <c r="E819" t="s">
        <v>10</v>
      </c>
      <c r="F819" t="s">
        <v>8</v>
      </c>
      <c r="G819">
        <v>8027.9679999999998</v>
      </c>
    </row>
    <row r="820" spans="1:7">
      <c r="A820">
        <v>45</v>
      </c>
      <c r="B820" t="s">
        <v>9</v>
      </c>
      <c r="C820">
        <v>30.495000000000001</v>
      </c>
      <c r="D820">
        <v>2</v>
      </c>
      <c r="E820" t="s">
        <v>10</v>
      </c>
      <c r="F820" t="s">
        <v>12</v>
      </c>
      <c r="G820">
        <v>8413.4630500000003</v>
      </c>
    </row>
    <row r="821" spans="1:7">
      <c r="A821">
        <v>45</v>
      </c>
      <c r="B821" t="s">
        <v>6</v>
      </c>
      <c r="C821">
        <v>36.299999999999997</v>
      </c>
      <c r="D821">
        <v>2</v>
      </c>
      <c r="E821" t="s">
        <v>10</v>
      </c>
      <c r="F821" t="s">
        <v>11</v>
      </c>
      <c r="G821">
        <v>8527.5319999999992</v>
      </c>
    </row>
    <row r="822" spans="1:7">
      <c r="A822">
        <v>45</v>
      </c>
      <c r="B822" t="s">
        <v>9</v>
      </c>
      <c r="C822">
        <v>21.375</v>
      </c>
      <c r="D822">
        <v>0</v>
      </c>
      <c r="E822" t="s">
        <v>10</v>
      </c>
      <c r="F822" t="s">
        <v>12</v>
      </c>
      <c r="G822">
        <v>7222.7862500000001</v>
      </c>
    </row>
    <row r="823" spans="1:7">
      <c r="A823">
        <v>45</v>
      </c>
      <c r="B823" t="s">
        <v>9</v>
      </c>
      <c r="C823">
        <v>24.035</v>
      </c>
      <c r="D823">
        <v>2</v>
      </c>
      <c r="E823" t="s">
        <v>10</v>
      </c>
      <c r="F823" t="s">
        <v>13</v>
      </c>
      <c r="G823">
        <v>8604.4836500000001</v>
      </c>
    </row>
    <row r="824" spans="1:7">
      <c r="A824">
        <v>45</v>
      </c>
      <c r="B824" t="s">
        <v>6</v>
      </c>
      <c r="C824">
        <v>25.175000000000001</v>
      </c>
      <c r="D824">
        <v>2</v>
      </c>
      <c r="E824" t="s">
        <v>10</v>
      </c>
      <c r="F824" t="s">
        <v>13</v>
      </c>
      <c r="G824">
        <v>9095.0682500000003</v>
      </c>
    </row>
    <row r="825" spans="1:7">
      <c r="A825">
        <v>45</v>
      </c>
      <c r="B825" t="s">
        <v>9</v>
      </c>
      <c r="C825">
        <v>39.805</v>
      </c>
      <c r="D825">
        <v>0</v>
      </c>
      <c r="E825" t="s">
        <v>10</v>
      </c>
      <c r="F825" t="s">
        <v>13</v>
      </c>
      <c r="G825">
        <v>7448.4039499999999</v>
      </c>
    </row>
    <row r="826" spans="1:7">
      <c r="A826">
        <v>45</v>
      </c>
      <c r="B826" t="s">
        <v>6</v>
      </c>
      <c r="C826">
        <v>35.814999999999998</v>
      </c>
      <c r="D826">
        <v>0</v>
      </c>
      <c r="E826" t="s">
        <v>10</v>
      </c>
      <c r="F826" t="s">
        <v>12</v>
      </c>
      <c r="G826">
        <v>7731.8578500000003</v>
      </c>
    </row>
    <row r="827" spans="1:7">
      <c r="A827">
        <v>45</v>
      </c>
      <c r="B827" t="s">
        <v>9</v>
      </c>
      <c r="C827">
        <v>33.700000000000003</v>
      </c>
      <c r="D827">
        <v>1</v>
      </c>
      <c r="E827" t="s">
        <v>10</v>
      </c>
      <c r="F827" t="s">
        <v>8</v>
      </c>
      <c r="G827">
        <v>7445.9179999999997</v>
      </c>
    </row>
    <row r="828" spans="1:7">
      <c r="A828">
        <v>45</v>
      </c>
      <c r="B828" t="s">
        <v>9</v>
      </c>
      <c r="C828">
        <v>22.895</v>
      </c>
      <c r="D828">
        <v>0</v>
      </c>
      <c r="E828" t="s">
        <v>7</v>
      </c>
      <c r="F828" t="s">
        <v>13</v>
      </c>
      <c r="G828">
        <v>35069.374519999998</v>
      </c>
    </row>
    <row r="829" spans="1:7">
      <c r="A829">
        <v>45</v>
      </c>
      <c r="B829" t="s">
        <v>6</v>
      </c>
      <c r="C829">
        <v>35.299999999999997</v>
      </c>
      <c r="D829">
        <v>0</v>
      </c>
      <c r="E829" t="s">
        <v>10</v>
      </c>
      <c r="F829" t="s">
        <v>8</v>
      </c>
      <c r="G829">
        <v>7348.1419999999998</v>
      </c>
    </row>
    <row r="830" spans="1:7">
      <c r="A830">
        <v>45</v>
      </c>
      <c r="B830" t="s">
        <v>6</v>
      </c>
      <c r="C830">
        <v>39.994999999999997</v>
      </c>
      <c r="D830">
        <v>3</v>
      </c>
      <c r="E830" t="s">
        <v>10</v>
      </c>
      <c r="F830" t="s">
        <v>13</v>
      </c>
      <c r="G830">
        <v>9704.6680500000002</v>
      </c>
    </row>
    <row r="831" spans="1:7">
      <c r="A831">
        <v>45</v>
      </c>
      <c r="B831" t="s">
        <v>6</v>
      </c>
      <c r="C831">
        <v>27.645</v>
      </c>
      <c r="D831">
        <v>1</v>
      </c>
      <c r="E831" t="s">
        <v>10</v>
      </c>
      <c r="F831" t="s">
        <v>12</v>
      </c>
      <c r="G831">
        <v>28340.188849999999</v>
      </c>
    </row>
    <row r="832" spans="1:7">
      <c r="A832">
        <v>45</v>
      </c>
      <c r="B832" t="s">
        <v>6</v>
      </c>
      <c r="C832">
        <v>30.495000000000001</v>
      </c>
      <c r="D832">
        <v>1</v>
      </c>
      <c r="E832" t="s">
        <v>7</v>
      </c>
      <c r="F832" t="s">
        <v>12</v>
      </c>
      <c r="G832">
        <v>39725.518049999999</v>
      </c>
    </row>
    <row r="833" spans="1:7">
      <c r="A833">
        <v>45</v>
      </c>
      <c r="B833" t="s">
        <v>6</v>
      </c>
      <c r="C833">
        <v>31.79</v>
      </c>
      <c r="D833">
        <v>0</v>
      </c>
      <c r="E833" t="s">
        <v>10</v>
      </c>
      <c r="F833" t="s">
        <v>11</v>
      </c>
      <c r="G833">
        <v>17929.303370000001</v>
      </c>
    </row>
    <row r="834" spans="1:7">
      <c r="A834">
        <v>45</v>
      </c>
      <c r="B834" t="s">
        <v>9</v>
      </c>
      <c r="C834">
        <v>20.350000000000001</v>
      </c>
      <c r="D834">
        <v>3</v>
      </c>
      <c r="E834" t="s">
        <v>10</v>
      </c>
      <c r="F834" t="s">
        <v>11</v>
      </c>
      <c r="G834">
        <v>8605.3615000000009</v>
      </c>
    </row>
    <row r="835" spans="1:7">
      <c r="A835">
        <v>45</v>
      </c>
      <c r="B835" t="s">
        <v>9</v>
      </c>
      <c r="C835">
        <v>23.56</v>
      </c>
      <c r="D835">
        <v>2</v>
      </c>
      <c r="E835" t="s">
        <v>10</v>
      </c>
      <c r="F835" t="s">
        <v>13</v>
      </c>
      <c r="G835">
        <v>8603.8233999999993</v>
      </c>
    </row>
    <row r="836" spans="1:7">
      <c r="A836">
        <v>45</v>
      </c>
      <c r="B836" t="s">
        <v>6</v>
      </c>
      <c r="C836">
        <v>27.83</v>
      </c>
      <c r="D836">
        <v>2</v>
      </c>
      <c r="E836" t="s">
        <v>10</v>
      </c>
      <c r="F836" t="s">
        <v>11</v>
      </c>
      <c r="G836">
        <v>8515.7587000000003</v>
      </c>
    </row>
    <row r="837" spans="1:7">
      <c r="A837">
        <v>45</v>
      </c>
      <c r="B837" t="s">
        <v>6</v>
      </c>
      <c r="C837">
        <v>25.7</v>
      </c>
      <c r="D837">
        <v>3</v>
      </c>
      <c r="E837" t="s">
        <v>10</v>
      </c>
      <c r="F837" t="s">
        <v>8</v>
      </c>
      <c r="G837">
        <v>9101.7980000000007</v>
      </c>
    </row>
    <row r="838" spans="1:7">
      <c r="A838">
        <v>45</v>
      </c>
      <c r="B838" t="s">
        <v>9</v>
      </c>
      <c r="C838">
        <v>27.5</v>
      </c>
      <c r="D838">
        <v>3</v>
      </c>
      <c r="E838" t="s">
        <v>10</v>
      </c>
      <c r="F838" t="s">
        <v>8</v>
      </c>
      <c r="G838">
        <v>8615.2999999999993</v>
      </c>
    </row>
    <row r="839" spans="1:7">
      <c r="A839">
        <v>45</v>
      </c>
      <c r="B839" t="s">
        <v>9</v>
      </c>
      <c r="C839">
        <v>30.36</v>
      </c>
      <c r="D839">
        <v>0</v>
      </c>
      <c r="E839" t="s">
        <v>7</v>
      </c>
      <c r="F839" t="s">
        <v>11</v>
      </c>
      <c r="G839">
        <v>62592.873090000001</v>
      </c>
    </row>
    <row r="840" spans="1:7">
      <c r="A840">
        <v>46</v>
      </c>
      <c r="B840" t="s">
        <v>6</v>
      </c>
      <c r="C840">
        <v>33.44</v>
      </c>
      <c r="D840">
        <v>1</v>
      </c>
      <c r="E840" t="s">
        <v>10</v>
      </c>
      <c r="F840" t="s">
        <v>11</v>
      </c>
      <c r="G840">
        <v>8240.5895999999993</v>
      </c>
    </row>
    <row r="841" spans="1:7">
      <c r="A841">
        <v>46</v>
      </c>
      <c r="B841" t="s">
        <v>6</v>
      </c>
      <c r="C841">
        <v>27.74</v>
      </c>
      <c r="D841">
        <v>0</v>
      </c>
      <c r="E841" t="s">
        <v>10</v>
      </c>
      <c r="F841" t="s">
        <v>12</v>
      </c>
      <c r="G841">
        <v>8026.6665999999996</v>
      </c>
    </row>
    <row r="842" spans="1:7">
      <c r="A842">
        <v>46</v>
      </c>
      <c r="B842" t="s">
        <v>9</v>
      </c>
      <c r="C842">
        <v>30.495000000000001</v>
      </c>
      <c r="D842">
        <v>3</v>
      </c>
      <c r="E842" t="s">
        <v>7</v>
      </c>
      <c r="F842" t="s">
        <v>12</v>
      </c>
      <c r="G842">
        <v>40720.551050000002</v>
      </c>
    </row>
    <row r="843" spans="1:7">
      <c r="A843">
        <v>46</v>
      </c>
      <c r="B843" t="s">
        <v>6</v>
      </c>
      <c r="C843">
        <v>28.9</v>
      </c>
      <c r="D843">
        <v>2</v>
      </c>
      <c r="E843" t="s">
        <v>10</v>
      </c>
      <c r="F843" t="s">
        <v>8</v>
      </c>
      <c r="G843">
        <v>8823.2790000000005</v>
      </c>
    </row>
    <row r="844" spans="1:7">
      <c r="A844">
        <v>46</v>
      </c>
      <c r="B844" t="s">
        <v>9</v>
      </c>
      <c r="C844">
        <v>22.3</v>
      </c>
      <c r="D844">
        <v>0</v>
      </c>
      <c r="E844" t="s">
        <v>10</v>
      </c>
      <c r="F844" t="s">
        <v>8</v>
      </c>
      <c r="G844">
        <v>7147.1049999999996</v>
      </c>
    </row>
    <row r="845" spans="1:7">
      <c r="A845">
        <v>46</v>
      </c>
      <c r="B845" t="s">
        <v>9</v>
      </c>
      <c r="C845">
        <v>42.35</v>
      </c>
      <c r="D845">
        <v>3</v>
      </c>
      <c r="E845" t="s">
        <v>7</v>
      </c>
      <c r="F845" t="s">
        <v>11</v>
      </c>
      <c r="G845">
        <v>46151.124499999998</v>
      </c>
    </row>
    <row r="846" spans="1:7">
      <c r="A846">
        <v>46</v>
      </c>
      <c r="B846" t="s">
        <v>9</v>
      </c>
      <c r="C846">
        <v>26.62</v>
      </c>
      <c r="D846">
        <v>1</v>
      </c>
      <c r="E846" t="s">
        <v>10</v>
      </c>
      <c r="F846" t="s">
        <v>11</v>
      </c>
      <c r="G846">
        <v>7742.1098000000002</v>
      </c>
    </row>
    <row r="847" spans="1:7">
      <c r="A847">
        <v>46</v>
      </c>
      <c r="B847" t="s">
        <v>6</v>
      </c>
      <c r="C847">
        <v>48.07</v>
      </c>
      <c r="D847">
        <v>2</v>
      </c>
      <c r="E847" t="s">
        <v>10</v>
      </c>
      <c r="F847" t="s">
        <v>13</v>
      </c>
      <c r="G847">
        <v>9432.9253000000008</v>
      </c>
    </row>
    <row r="848" spans="1:7">
      <c r="A848">
        <v>46</v>
      </c>
      <c r="B848" t="s">
        <v>6</v>
      </c>
      <c r="C848">
        <v>27.72</v>
      </c>
      <c r="D848">
        <v>1</v>
      </c>
      <c r="E848" t="s">
        <v>10</v>
      </c>
      <c r="F848" t="s">
        <v>11</v>
      </c>
      <c r="G848">
        <v>8232.6388000000006</v>
      </c>
    </row>
    <row r="849" spans="1:7">
      <c r="A849">
        <v>46</v>
      </c>
      <c r="B849" t="s">
        <v>9</v>
      </c>
      <c r="C849">
        <v>33.344999999999999</v>
      </c>
      <c r="D849">
        <v>1</v>
      </c>
      <c r="E849" t="s">
        <v>10</v>
      </c>
      <c r="F849" t="s">
        <v>13</v>
      </c>
      <c r="G849">
        <v>8334.4575499999992</v>
      </c>
    </row>
    <row r="850" spans="1:7">
      <c r="A850">
        <v>46</v>
      </c>
      <c r="B850" t="s">
        <v>9</v>
      </c>
      <c r="C850">
        <v>27.6</v>
      </c>
      <c r="D850">
        <v>0</v>
      </c>
      <c r="E850" t="s">
        <v>10</v>
      </c>
      <c r="F850" t="s">
        <v>8</v>
      </c>
      <c r="G850">
        <v>24603.04837</v>
      </c>
    </row>
    <row r="851" spans="1:7">
      <c r="A851">
        <v>46</v>
      </c>
      <c r="B851" t="s">
        <v>9</v>
      </c>
      <c r="C851">
        <v>43.89</v>
      </c>
      <c r="D851">
        <v>3</v>
      </c>
      <c r="E851" t="s">
        <v>10</v>
      </c>
      <c r="F851" t="s">
        <v>11</v>
      </c>
      <c r="G851">
        <v>8944.1151000000009</v>
      </c>
    </row>
    <row r="852" spans="1:7">
      <c r="A852">
        <v>46</v>
      </c>
      <c r="B852" t="s">
        <v>6</v>
      </c>
      <c r="C852">
        <v>32.299999999999997</v>
      </c>
      <c r="D852">
        <v>2</v>
      </c>
      <c r="E852" t="s">
        <v>10</v>
      </c>
      <c r="F852" t="s">
        <v>13</v>
      </c>
      <c r="G852">
        <v>9411.0049999999992</v>
      </c>
    </row>
    <row r="853" spans="1:7">
      <c r="A853">
        <v>46</v>
      </c>
      <c r="B853" t="s">
        <v>9</v>
      </c>
      <c r="C853">
        <v>19.855</v>
      </c>
      <c r="D853">
        <v>0</v>
      </c>
      <c r="E853" t="s">
        <v>10</v>
      </c>
      <c r="F853" t="s">
        <v>12</v>
      </c>
      <c r="G853">
        <v>7526.7064499999997</v>
      </c>
    </row>
    <row r="854" spans="1:7">
      <c r="A854">
        <v>46</v>
      </c>
      <c r="B854" t="s">
        <v>9</v>
      </c>
      <c r="C854">
        <v>39.424999999999997</v>
      </c>
      <c r="D854">
        <v>1</v>
      </c>
      <c r="E854" t="s">
        <v>10</v>
      </c>
      <c r="F854" t="s">
        <v>13</v>
      </c>
      <c r="G854">
        <v>8342.9087500000005</v>
      </c>
    </row>
    <row r="855" spans="1:7">
      <c r="A855">
        <v>46</v>
      </c>
      <c r="B855" t="s">
        <v>6</v>
      </c>
      <c r="C855">
        <v>30.2</v>
      </c>
      <c r="D855">
        <v>2</v>
      </c>
      <c r="E855" t="s">
        <v>10</v>
      </c>
      <c r="F855" t="s">
        <v>8</v>
      </c>
      <c r="G855">
        <v>8825.0859999999993</v>
      </c>
    </row>
    <row r="856" spans="1:7">
      <c r="A856">
        <v>46</v>
      </c>
      <c r="B856" t="s">
        <v>6</v>
      </c>
      <c r="C856">
        <v>28.05</v>
      </c>
      <c r="D856">
        <v>1</v>
      </c>
      <c r="E856" t="s">
        <v>10</v>
      </c>
      <c r="F856" t="s">
        <v>11</v>
      </c>
      <c r="G856">
        <v>8233.0974999999999</v>
      </c>
    </row>
    <row r="857" spans="1:7">
      <c r="A857">
        <v>46</v>
      </c>
      <c r="B857" t="s">
        <v>9</v>
      </c>
      <c r="C857">
        <v>33.44</v>
      </c>
      <c r="D857">
        <v>1</v>
      </c>
      <c r="E857" t="s">
        <v>10</v>
      </c>
      <c r="F857" t="s">
        <v>13</v>
      </c>
      <c r="G857">
        <v>8334.5895999999993</v>
      </c>
    </row>
    <row r="858" spans="1:7">
      <c r="A858">
        <v>46</v>
      </c>
      <c r="B858" t="s">
        <v>6</v>
      </c>
      <c r="C858">
        <v>19.95</v>
      </c>
      <c r="D858">
        <v>2</v>
      </c>
      <c r="E858" t="s">
        <v>10</v>
      </c>
      <c r="F858" t="s">
        <v>12</v>
      </c>
      <c r="G858">
        <v>9193.8384999999998</v>
      </c>
    </row>
    <row r="859" spans="1:7">
      <c r="A859">
        <v>46</v>
      </c>
      <c r="B859" t="s">
        <v>6</v>
      </c>
      <c r="C859">
        <v>33.725000000000001</v>
      </c>
      <c r="D859">
        <v>1</v>
      </c>
      <c r="E859" t="s">
        <v>10</v>
      </c>
      <c r="F859" t="s">
        <v>13</v>
      </c>
      <c r="G859">
        <v>8823.9857499999998</v>
      </c>
    </row>
    <row r="860" spans="1:7">
      <c r="A860">
        <v>46</v>
      </c>
      <c r="B860" t="s">
        <v>6</v>
      </c>
      <c r="C860">
        <v>30.8</v>
      </c>
      <c r="D860">
        <v>3</v>
      </c>
      <c r="E860" t="s">
        <v>10</v>
      </c>
      <c r="F860" t="s">
        <v>8</v>
      </c>
      <c r="G860">
        <v>9414.92</v>
      </c>
    </row>
    <row r="861" spans="1:7">
      <c r="A861">
        <v>46</v>
      </c>
      <c r="B861" t="s">
        <v>6</v>
      </c>
      <c r="C861">
        <v>35.53</v>
      </c>
      <c r="D861">
        <v>0</v>
      </c>
      <c r="E861" t="s">
        <v>7</v>
      </c>
      <c r="F861" t="s">
        <v>13</v>
      </c>
      <c r="G861">
        <v>42111.664700000001</v>
      </c>
    </row>
    <row r="862" spans="1:7">
      <c r="A862">
        <v>46</v>
      </c>
      <c r="B862" t="s">
        <v>9</v>
      </c>
      <c r="C862">
        <v>25.8</v>
      </c>
      <c r="D862">
        <v>5</v>
      </c>
      <c r="E862" t="s">
        <v>10</v>
      </c>
      <c r="F862" t="s">
        <v>8</v>
      </c>
      <c r="G862">
        <v>10096.969999999999</v>
      </c>
    </row>
    <row r="863" spans="1:7">
      <c r="A863">
        <v>46</v>
      </c>
      <c r="B863" t="s">
        <v>9</v>
      </c>
      <c r="C863">
        <v>24.795000000000002</v>
      </c>
      <c r="D863">
        <v>3</v>
      </c>
      <c r="E863" t="s">
        <v>10</v>
      </c>
      <c r="F863" t="s">
        <v>13</v>
      </c>
      <c r="G863">
        <v>9500.5730500000009</v>
      </c>
    </row>
    <row r="864" spans="1:7">
      <c r="A864">
        <v>46</v>
      </c>
      <c r="B864" t="s">
        <v>6</v>
      </c>
      <c r="C864">
        <v>23.655000000000001</v>
      </c>
      <c r="D864">
        <v>1</v>
      </c>
      <c r="E864" t="s">
        <v>7</v>
      </c>
      <c r="F864" t="s">
        <v>12</v>
      </c>
      <c r="G864">
        <v>21677.283449999999</v>
      </c>
    </row>
    <row r="865" spans="1:7">
      <c r="A865">
        <v>46</v>
      </c>
      <c r="B865" t="s">
        <v>9</v>
      </c>
      <c r="C865">
        <v>38.17</v>
      </c>
      <c r="D865">
        <v>2</v>
      </c>
      <c r="E865" t="s">
        <v>10</v>
      </c>
      <c r="F865" t="s">
        <v>11</v>
      </c>
      <c r="G865">
        <v>8347.1643000000004</v>
      </c>
    </row>
    <row r="866" spans="1:7">
      <c r="A866">
        <v>46</v>
      </c>
      <c r="B866" t="s">
        <v>9</v>
      </c>
      <c r="C866">
        <v>40.375</v>
      </c>
      <c r="D866">
        <v>2</v>
      </c>
      <c r="E866" t="s">
        <v>10</v>
      </c>
      <c r="F866" t="s">
        <v>12</v>
      </c>
      <c r="G866">
        <v>8733.2292500000003</v>
      </c>
    </row>
    <row r="867" spans="1:7">
      <c r="A867">
        <v>46</v>
      </c>
      <c r="B867" t="s">
        <v>6</v>
      </c>
      <c r="C867">
        <v>34.6</v>
      </c>
      <c r="D867">
        <v>1</v>
      </c>
      <c r="E867" t="s">
        <v>7</v>
      </c>
      <c r="F867" t="s">
        <v>8</v>
      </c>
      <c r="G867">
        <v>41661.601999999999</v>
      </c>
    </row>
    <row r="868" spans="1:7">
      <c r="A868">
        <v>46</v>
      </c>
      <c r="B868" t="s">
        <v>9</v>
      </c>
      <c r="C868">
        <v>25.745000000000001</v>
      </c>
      <c r="D868">
        <v>3</v>
      </c>
      <c r="E868" t="s">
        <v>10</v>
      </c>
      <c r="F868" t="s">
        <v>12</v>
      </c>
      <c r="G868">
        <v>9301.8935500000007</v>
      </c>
    </row>
    <row r="869" spans="1:7">
      <c r="A869">
        <v>47</v>
      </c>
      <c r="B869" t="s">
        <v>6</v>
      </c>
      <c r="C869">
        <v>33.914999999999999</v>
      </c>
      <c r="D869">
        <v>3</v>
      </c>
      <c r="E869" t="s">
        <v>10</v>
      </c>
      <c r="F869" t="s">
        <v>12</v>
      </c>
      <c r="G869">
        <v>10115.00885</v>
      </c>
    </row>
    <row r="870" spans="1:7">
      <c r="A870">
        <v>47</v>
      </c>
      <c r="B870" t="s">
        <v>9</v>
      </c>
      <c r="C870">
        <v>28.215</v>
      </c>
      <c r="D870">
        <v>4</v>
      </c>
      <c r="E870" t="s">
        <v>10</v>
      </c>
      <c r="F870" t="s">
        <v>13</v>
      </c>
      <c r="G870">
        <v>10407.085849999999</v>
      </c>
    </row>
    <row r="871" spans="1:7">
      <c r="A871">
        <v>47</v>
      </c>
      <c r="B871" t="s">
        <v>9</v>
      </c>
      <c r="C871">
        <v>25.46</v>
      </c>
      <c r="D871">
        <v>2</v>
      </c>
      <c r="E871" t="s">
        <v>10</v>
      </c>
      <c r="F871" t="s">
        <v>13</v>
      </c>
      <c r="G871">
        <v>9225.2564000000002</v>
      </c>
    </row>
    <row r="872" spans="1:7">
      <c r="A872">
        <v>47</v>
      </c>
      <c r="B872" t="s">
        <v>6</v>
      </c>
      <c r="C872">
        <v>26.6</v>
      </c>
      <c r="D872">
        <v>2</v>
      </c>
      <c r="E872" t="s">
        <v>10</v>
      </c>
      <c r="F872" t="s">
        <v>13</v>
      </c>
      <c r="G872">
        <v>9715.8410000000003</v>
      </c>
    </row>
    <row r="873" spans="1:7">
      <c r="A873">
        <v>47</v>
      </c>
      <c r="B873" t="s">
        <v>9</v>
      </c>
      <c r="C873">
        <v>25.41</v>
      </c>
      <c r="D873">
        <v>1</v>
      </c>
      <c r="E873" t="s">
        <v>7</v>
      </c>
      <c r="F873" t="s">
        <v>11</v>
      </c>
      <c r="G873">
        <v>21978.676899999999</v>
      </c>
    </row>
    <row r="874" spans="1:7">
      <c r="A874">
        <v>47</v>
      </c>
      <c r="B874" t="s">
        <v>9</v>
      </c>
      <c r="C874">
        <v>29.83</v>
      </c>
      <c r="D874">
        <v>3</v>
      </c>
      <c r="E874" t="s">
        <v>10</v>
      </c>
      <c r="F874" t="s">
        <v>12</v>
      </c>
      <c r="G874">
        <v>9620.3307000000004</v>
      </c>
    </row>
    <row r="875" spans="1:7">
      <c r="A875">
        <v>47</v>
      </c>
      <c r="B875" t="s">
        <v>9</v>
      </c>
      <c r="C875">
        <v>47.52</v>
      </c>
      <c r="D875">
        <v>1</v>
      </c>
      <c r="E875" t="s">
        <v>10</v>
      </c>
      <c r="F875" t="s">
        <v>11</v>
      </c>
      <c r="G875">
        <v>8083.9197999999997</v>
      </c>
    </row>
    <row r="876" spans="1:7">
      <c r="A876">
        <v>47</v>
      </c>
      <c r="B876" t="s">
        <v>6</v>
      </c>
      <c r="C876">
        <v>23.6</v>
      </c>
      <c r="D876">
        <v>1</v>
      </c>
      <c r="E876" t="s">
        <v>10</v>
      </c>
      <c r="F876" t="s">
        <v>8</v>
      </c>
      <c r="G876">
        <v>8539.6710000000003</v>
      </c>
    </row>
    <row r="877" spans="1:7">
      <c r="A877">
        <v>47</v>
      </c>
      <c r="B877" t="s">
        <v>6</v>
      </c>
      <c r="C877">
        <v>33.344999999999999</v>
      </c>
      <c r="D877">
        <v>0</v>
      </c>
      <c r="E877" t="s">
        <v>10</v>
      </c>
      <c r="F877" t="s">
        <v>13</v>
      </c>
      <c r="G877">
        <v>20878.78443</v>
      </c>
    </row>
    <row r="878" spans="1:7">
      <c r="A878">
        <v>47</v>
      </c>
      <c r="B878" t="s">
        <v>9</v>
      </c>
      <c r="C878">
        <v>19.57</v>
      </c>
      <c r="D878">
        <v>1</v>
      </c>
      <c r="E878" t="s">
        <v>10</v>
      </c>
      <c r="F878" t="s">
        <v>12</v>
      </c>
      <c r="G878">
        <v>8428.0692999999992</v>
      </c>
    </row>
    <row r="879" spans="1:7">
      <c r="A879">
        <v>47</v>
      </c>
      <c r="B879" t="s">
        <v>6</v>
      </c>
      <c r="C879">
        <v>29.37</v>
      </c>
      <c r="D879">
        <v>1</v>
      </c>
      <c r="E879" t="s">
        <v>10</v>
      </c>
      <c r="F879" t="s">
        <v>11</v>
      </c>
      <c r="G879">
        <v>8547.6913000000004</v>
      </c>
    </row>
    <row r="880" spans="1:7">
      <c r="A880">
        <v>47</v>
      </c>
      <c r="B880" t="s">
        <v>6</v>
      </c>
      <c r="C880">
        <v>36.630000000000003</v>
      </c>
      <c r="D880">
        <v>1</v>
      </c>
      <c r="E880" t="s">
        <v>7</v>
      </c>
      <c r="F880" t="s">
        <v>11</v>
      </c>
      <c r="G880">
        <v>42969.852700000003</v>
      </c>
    </row>
    <row r="881" spans="1:7">
      <c r="A881">
        <v>47</v>
      </c>
      <c r="B881" t="s">
        <v>6</v>
      </c>
      <c r="C881">
        <v>24.1</v>
      </c>
      <c r="D881">
        <v>1</v>
      </c>
      <c r="E881" t="s">
        <v>10</v>
      </c>
      <c r="F881" t="s">
        <v>8</v>
      </c>
      <c r="G881">
        <v>26236.579969999999</v>
      </c>
    </row>
    <row r="882" spans="1:7">
      <c r="A882">
        <v>47</v>
      </c>
      <c r="B882" t="s">
        <v>9</v>
      </c>
      <c r="C882">
        <v>36.200000000000003</v>
      </c>
      <c r="D882">
        <v>1</v>
      </c>
      <c r="E882" t="s">
        <v>10</v>
      </c>
      <c r="F882" t="s">
        <v>8</v>
      </c>
      <c r="G882">
        <v>8068.1850000000004</v>
      </c>
    </row>
    <row r="883" spans="1:7">
      <c r="A883">
        <v>47</v>
      </c>
      <c r="B883" t="s">
        <v>6</v>
      </c>
      <c r="C883">
        <v>29.545000000000002</v>
      </c>
      <c r="D883">
        <v>1</v>
      </c>
      <c r="E883" t="s">
        <v>10</v>
      </c>
      <c r="F883" t="s">
        <v>12</v>
      </c>
      <c r="G883">
        <v>8930.9345499999999</v>
      </c>
    </row>
    <row r="884" spans="1:7">
      <c r="A884">
        <v>47</v>
      </c>
      <c r="B884" t="s">
        <v>6</v>
      </c>
      <c r="C884">
        <v>36</v>
      </c>
      <c r="D884">
        <v>1</v>
      </c>
      <c r="E884" t="s">
        <v>10</v>
      </c>
      <c r="F884" t="s">
        <v>8</v>
      </c>
      <c r="G884">
        <v>8556.9069999999992</v>
      </c>
    </row>
    <row r="885" spans="1:7">
      <c r="A885">
        <v>47</v>
      </c>
      <c r="B885" t="s">
        <v>6</v>
      </c>
      <c r="C885">
        <v>27.83</v>
      </c>
      <c r="D885">
        <v>0</v>
      </c>
      <c r="E885" t="s">
        <v>7</v>
      </c>
      <c r="F885" t="s">
        <v>11</v>
      </c>
      <c r="G885">
        <v>23065.420699999999</v>
      </c>
    </row>
    <row r="886" spans="1:7">
      <c r="A886">
        <v>47</v>
      </c>
      <c r="B886" t="s">
        <v>9</v>
      </c>
      <c r="C886">
        <v>32.299999999999997</v>
      </c>
      <c r="D886">
        <v>1</v>
      </c>
      <c r="E886" t="s">
        <v>10</v>
      </c>
      <c r="F886" t="s">
        <v>8</v>
      </c>
      <c r="G886">
        <v>8062.7640000000001</v>
      </c>
    </row>
    <row r="887" spans="1:7">
      <c r="A887">
        <v>47</v>
      </c>
      <c r="B887" t="s">
        <v>6</v>
      </c>
      <c r="C887">
        <v>26.125</v>
      </c>
      <c r="D887">
        <v>1</v>
      </c>
      <c r="E887" t="s">
        <v>7</v>
      </c>
      <c r="F887" t="s">
        <v>13</v>
      </c>
      <c r="G887">
        <v>23401.30575</v>
      </c>
    </row>
    <row r="888" spans="1:7">
      <c r="A888">
        <v>47</v>
      </c>
      <c r="B888" t="s">
        <v>9</v>
      </c>
      <c r="C888">
        <v>38.94</v>
      </c>
      <c r="D888">
        <v>2</v>
      </c>
      <c r="E888" t="s">
        <v>7</v>
      </c>
      <c r="F888" t="s">
        <v>11</v>
      </c>
      <c r="G888">
        <v>44202.653599999998</v>
      </c>
    </row>
    <row r="889" spans="1:7">
      <c r="A889">
        <v>47</v>
      </c>
      <c r="B889" t="s">
        <v>9</v>
      </c>
      <c r="C889">
        <v>19.190000000000001</v>
      </c>
      <c r="D889">
        <v>1</v>
      </c>
      <c r="E889" t="s">
        <v>10</v>
      </c>
      <c r="F889" t="s">
        <v>13</v>
      </c>
      <c r="G889">
        <v>8627.5411000000004</v>
      </c>
    </row>
    <row r="890" spans="1:7">
      <c r="A890">
        <v>47</v>
      </c>
      <c r="B890" t="s">
        <v>9</v>
      </c>
      <c r="C890">
        <v>28.215</v>
      </c>
      <c r="D890">
        <v>3</v>
      </c>
      <c r="E890" t="s">
        <v>7</v>
      </c>
      <c r="F890" t="s">
        <v>12</v>
      </c>
      <c r="G890">
        <v>24915.220850000002</v>
      </c>
    </row>
    <row r="891" spans="1:7">
      <c r="A891">
        <v>47</v>
      </c>
      <c r="B891" t="s">
        <v>9</v>
      </c>
      <c r="C891">
        <v>36.08</v>
      </c>
      <c r="D891">
        <v>1</v>
      </c>
      <c r="E891" t="s">
        <v>7</v>
      </c>
      <c r="F891" t="s">
        <v>11</v>
      </c>
      <c r="G891">
        <v>42211.138200000001</v>
      </c>
    </row>
    <row r="892" spans="1:7">
      <c r="A892">
        <v>47</v>
      </c>
      <c r="B892" t="s">
        <v>6</v>
      </c>
      <c r="C892">
        <v>45.32</v>
      </c>
      <c r="D892">
        <v>1</v>
      </c>
      <c r="E892" t="s">
        <v>10</v>
      </c>
      <c r="F892" t="s">
        <v>11</v>
      </c>
      <c r="G892">
        <v>8569.8618000000006</v>
      </c>
    </row>
    <row r="893" spans="1:7">
      <c r="A893">
        <v>47</v>
      </c>
      <c r="B893" t="s">
        <v>9</v>
      </c>
      <c r="C893">
        <v>29.8</v>
      </c>
      <c r="D893">
        <v>3</v>
      </c>
      <c r="E893" t="s">
        <v>7</v>
      </c>
      <c r="F893" t="s">
        <v>8</v>
      </c>
      <c r="G893">
        <v>25309.489000000001</v>
      </c>
    </row>
    <row r="894" spans="1:7">
      <c r="A894">
        <v>47</v>
      </c>
      <c r="B894" t="s">
        <v>6</v>
      </c>
      <c r="C894">
        <v>32</v>
      </c>
      <c r="D894">
        <v>1</v>
      </c>
      <c r="E894" t="s">
        <v>10</v>
      </c>
      <c r="F894" t="s">
        <v>8</v>
      </c>
      <c r="G894">
        <v>8551.3469999999998</v>
      </c>
    </row>
    <row r="895" spans="1:7">
      <c r="A895">
        <v>47</v>
      </c>
      <c r="B895" t="s">
        <v>9</v>
      </c>
      <c r="C895">
        <v>36.19</v>
      </c>
      <c r="D895">
        <v>0</v>
      </c>
      <c r="E895" t="s">
        <v>7</v>
      </c>
      <c r="F895" t="s">
        <v>11</v>
      </c>
      <c r="G895">
        <v>41676.081100000003</v>
      </c>
    </row>
    <row r="896" spans="1:7">
      <c r="A896">
        <v>47</v>
      </c>
      <c r="B896" t="s">
        <v>6</v>
      </c>
      <c r="C896">
        <v>27.645</v>
      </c>
      <c r="D896">
        <v>2</v>
      </c>
      <c r="E896" t="s">
        <v>7</v>
      </c>
      <c r="F896" t="s">
        <v>12</v>
      </c>
      <c r="G896">
        <v>24535.698550000001</v>
      </c>
    </row>
    <row r="897" spans="1:7">
      <c r="A897">
        <v>47</v>
      </c>
      <c r="B897" t="s">
        <v>6</v>
      </c>
      <c r="C897">
        <v>24.32</v>
      </c>
      <c r="D897">
        <v>0</v>
      </c>
      <c r="E897" t="s">
        <v>10</v>
      </c>
      <c r="F897" t="s">
        <v>13</v>
      </c>
      <c r="G897">
        <v>8534.6718000000001</v>
      </c>
    </row>
    <row r="898" spans="1:7">
      <c r="A898">
        <v>48</v>
      </c>
      <c r="B898" t="s">
        <v>9</v>
      </c>
      <c r="C898">
        <v>28</v>
      </c>
      <c r="D898">
        <v>1</v>
      </c>
      <c r="E898" t="s">
        <v>7</v>
      </c>
      <c r="F898" t="s">
        <v>8</v>
      </c>
      <c r="G898">
        <v>23568.272000000001</v>
      </c>
    </row>
    <row r="899" spans="1:7">
      <c r="A899">
        <v>48</v>
      </c>
      <c r="B899" t="s">
        <v>6</v>
      </c>
      <c r="C899">
        <v>41.23</v>
      </c>
      <c r="D899">
        <v>4</v>
      </c>
      <c r="E899" t="s">
        <v>10</v>
      </c>
      <c r="F899" t="s">
        <v>12</v>
      </c>
      <c r="G899">
        <v>11033.661700000001</v>
      </c>
    </row>
    <row r="900" spans="1:7">
      <c r="A900">
        <v>48</v>
      </c>
      <c r="B900" t="s">
        <v>9</v>
      </c>
      <c r="C900">
        <v>29.7</v>
      </c>
      <c r="D900">
        <v>0</v>
      </c>
      <c r="E900" t="s">
        <v>10</v>
      </c>
      <c r="F900" t="s">
        <v>11</v>
      </c>
      <c r="G900">
        <v>7789.6350000000002</v>
      </c>
    </row>
    <row r="901" spans="1:7">
      <c r="A901">
        <v>48</v>
      </c>
      <c r="B901" t="s">
        <v>9</v>
      </c>
      <c r="C901">
        <v>24.42</v>
      </c>
      <c r="D901">
        <v>0</v>
      </c>
      <c r="E901" t="s">
        <v>7</v>
      </c>
      <c r="F901" t="s">
        <v>11</v>
      </c>
      <c r="G901">
        <v>21223.675800000001</v>
      </c>
    </row>
    <row r="902" spans="1:7">
      <c r="A902">
        <v>48</v>
      </c>
      <c r="B902" t="s">
        <v>6</v>
      </c>
      <c r="C902">
        <v>32.229999999999997</v>
      </c>
      <c r="D902">
        <v>1</v>
      </c>
      <c r="E902" t="s">
        <v>10</v>
      </c>
      <c r="F902" t="s">
        <v>11</v>
      </c>
      <c r="G902">
        <v>8871.1517000000003</v>
      </c>
    </row>
    <row r="903" spans="1:7">
      <c r="A903">
        <v>48</v>
      </c>
      <c r="B903" t="s">
        <v>6</v>
      </c>
      <c r="C903">
        <v>28.88</v>
      </c>
      <c r="D903">
        <v>1</v>
      </c>
      <c r="E903" t="s">
        <v>10</v>
      </c>
      <c r="F903" t="s">
        <v>12</v>
      </c>
      <c r="G903">
        <v>9249.4951999999994</v>
      </c>
    </row>
    <row r="904" spans="1:7">
      <c r="A904">
        <v>48</v>
      </c>
      <c r="B904" t="s">
        <v>6</v>
      </c>
      <c r="C904">
        <v>32.299999999999997</v>
      </c>
      <c r="D904">
        <v>2</v>
      </c>
      <c r="E904" t="s">
        <v>10</v>
      </c>
      <c r="F904" t="s">
        <v>13</v>
      </c>
      <c r="G904">
        <v>10043.249</v>
      </c>
    </row>
    <row r="905" spans="1:7">
      <c r="A905">
        <v>48</v>
      </c>
      <c r="B905" t="s">
        <v>9</v>
      </c>
      <c r="C905">
        <v>35.625</v>
      </c>
      <c r="D905">
        <v>4</v>
      </c>
      <c r="E905" t="s">
        <v>10</v>
      </c>
      <c r="F905" t="s">
        <v>13</v>
      </c>
      <c r="G905">
        <v>10736.87075</v>
      </c>
    </row>
    <row r="906" spans="1:7">
      <c r="A906">
        <v>48</v>
      </c>
      <c r="B906" t="s">
        <v>9</v>
      </c>
      <c r="C906">
        <v>31.445</v>
      </c>
      <c r="D906">
        <v>1</v>
      </c>
      <c r="E906" t="s">
        <v>10</v>
      </c>
      <c r="F906" t="s">
        <v>13</v>
      </c>
      <c r="G906">
        <v>8964.0605500000001</v>
      </c>
    </row>
    <row r="907" spans="1:7">
      <c r="A907">
        <v>48</v>
      </c>
      <c r="B907" t="s">
        <v>9</v>
      </c>
      <c r="C907">
        <v>30.2</v>
      </c>
      <c r="D907">
        <v>2</v>
      </c>
      <c r="E907" t="s">
        <v>10</v>
      </c>
      <c r="F907" t="s">
        <v>8</v>
      </c>
      <c r="G907">
        <v>8968.33</v>
      </c>
    </row>
    <row r="908" spans="1:7">
      <c r="A908">
        <v>48</v>
      </c>
      <c r="B908" t="s">
        <v>9</v>
      </c>
      <c r="C908">
        <v>34.299999999999997</v>
      </c>
      <c r="D908">
        <v>3</v>
      </c>
      <c r="E908" t="s">
        <v>10</v>
      </c>
      <c r="F908" t="s">
        <v>8</v>
      </c>
      <c r="G908">
        <v>9563.0290000000005</v>
      </c>
    </row>
    <row r="909" spans="1:7">
      <c r="A909">
        <v>48</v>
      </c>
      <c r="B909" t="s">
        <v>9</v>
      </c>
      <c r="C909">
        <v>40.564999999999998</v>
      </c>
      <c r="D909">
        <v>2</v>
      </c>
      <c r="E909" t="s">
        <v>7</v>
      </c>
      <c r="F909" t="s">
        <v>12</v>
      </c>
      <c r="G909">
        <v>45702.022349999999</v>
      </c>
    </row>
    <row r="910" spans="1:7">
      <c r="A910">
        <v>48</v>
      </c>
      <c r="B910" t="s">
        <v>9</v>
      </c>
      <c r="C910">
        <v>30.78</v>
      </c>
      <c r="D910">
        <v>3</v>
      </c>
      <c r="E910" t="s">
        <v>10</v>
      </c>
      <c r="F910" t="s">
        <v>13</v>
      </c>
      <c r="G910">
        <v>10141.136200000001</v>
      </c>
    </row>
    <row r="911" spans="1:7">
      <c r="A911">
        <v>48</v>
      </c>
      <c r="B911" t="s">
        <v>6</v>
      </c>
      <c r="C911">
        <v>31.13</v>
      </c>
      <c r="D911">
        <v>0</v>
      </c>
      <c r="E911" t="s">
        <v>10</v>
      </c>
      <c r="F911" t="s">
        <v>11</v>
      </c>
      <c r="G911">
        <v>8280.6226999999999</v>
      </c>
    </row>
    <row r="912" spans="1:7">
      <c r="A912">
        <v>48</v>
      </c>
      <c r="B912" t="s">
        <v>6</v>
      </c>
      <c r="C912">
        <v>35.909999999999997</v>
      </c>
      <c r="D912">
        <v>1</v>
      </c>
      <c r="E912" t="s">
        <v>10</v>
      </c>
      <c r="F912" t="s">
        <v>13</v>
      </c>
      <c r="G912">
        <v>26392.260289999998</v>
      </c>
    </row>
    <row r="913" spans="1:7">
      <c r="A913">
        <v>48</v>
      </c>
      <c r="B913" t="s">
        <v>6</v>
      </c>
      <c r="C913">
        <v>27.265000000000001</v>
      </c>
      <c r="D913">
        <v>1</v>
      </c>
      <c r="E913" t="s">
        <v>10</v>
      </c>
      <c r="F913" t="s">
        <v>13</v>
      </c>
      <c r="G913">
        <v>9447.2503500000003</v>
      </c>
    </row>
    <row r="914" spans="1:7">
      <c r="A914">
        <v>48</v>
      </c>
      <c r="B914" t="s">
        <v>6</v>
      </c>
      <c r="C914">
        <v>33.11</v>
      </c>
      <c r="D914">
        <v>0</v>
      </c>
      <c r="E914" t="s">
        <v>7</v>
      </c>
      <c r="F914" t="s">
        <v>11</v>
      </c>
      <c r="G914">
        <v>40974.164900000003</v>
      </c>
    </row>
    <row r="915" spans="1:7">
      <c r="A915">
        <v>48</v>
      </c>
      <c r="B915" t="s">
        <v>9</v>
      </c>
      <c r="C915">
        <v>36.67</v>
      </c>
      <c r="D915">
        <v>1</v>
      </c>
      <c r="E915" t="s">
        <v>10</v>
      </c>
      <c r="F915" t="s">
        <v>12</v>
      </c>
      <c r="G915">
        <v>28468.919010000001</v>
      </c>
    </row>
    <row r="916" spans="1:7">
      <c r="A916">
        <v>48</v>
      </c>
      <c r="B916" t="s">
        <v>9</v>
      </c>
      <c r="C916">
        <v>40.15</v>
      </c>
      <c r="D916">
        <v>0</v>
      </c>
      <c r="E916" t="s">
        <v>10</v>
      </c>
      <c r="F916" t="s">
        <v>11</v>
      </c>
      <c r="G916">
        <v>7804.1605</v>
      </c>
    </row>
    <row r="917" spans="1:7">
      <c r="A917">
        <v>48</v>
      </c>
      <c r="B917" t="s">
        <v>9</v>
      </c>
      <c r="C917">
        <v>29.6</v>
      </c>
      <c r="D917">
        <v>0</v>
      </c>
      <c r="E917" t="s">
        <v>10</v>
      </c>
      <c r="F917" t="s">
        <v>8</v>
      </c>
      <c r="G917">
        <v>21232.182260000001</v>
      </c>
    </row>
    <row r="918" spans="1:7">
      <c r="A918">
        <v>48</v>
      </c>
      <c r="B918" t="s">
        <v>6</v>
      </c>
      <c r="C918">
        <v>22.8</v>
      </c>
      <c r="D918">
        <v>0</v>
      </c>
      <c r="E918" t="s">
        <v>10</v>
      </c>
      <c r="F918" t="s">
        <v>8</v>
      </c>
      <c r="G918">
        <v>8269.0439999999999</v>
      </c>
    </row>
    <row r="919" spans="1:7">
      <c r="A919">
        <v>48</v>
      </c>
      <c r="B919" t="s">
        <v>9</v>
      </c>
      <c r="C919">
        <v>32.299999999999997</v>
      </c>
      <c r="D919">
        <v>1</v>
      </c>
      <c r="E919" t="s">
        <v>10</v>
      </c>
      <c r="F919" t="s">
        <v>12</v>
      </c>
      <c r="G919">
        <v>8765.2489999999998</v>
      </c>
    </row>
    <row r="920" spans="1:7">
      <c r="A920">
        <v>48</v>
      </c>
      <c r="B920" t="s">
        <v>6</v>
      </c>
      <c r="C920">
        <v>28.9</v>
      </c>
      <c r="D920">
        <v>0</v>
      </c>
      <c r="E920" t="s">
        <v>10</v>
      </c>
      <c r="F920" t="s">
        <v>8</v>
      </c>
      <c r="G920">
        <v>8277.5229999999992</v>
      </c>
    </row>
    <row r="921" spans="1:7">
      <c r="A921">
        <v>48</v>
      </c>
      <c r="B921" t="s">
        <v>9</v>
      </c>
      <c r="C921">
        <v>37.29</v>
      </c>
      <c r="D921">
        <v>2</v>
      </c>
      <c r="E921" t="s">
        <v>10</v>
      </c>
      <c r="F921" t="s">
        <v>11</v>
      </c>
      <c r="G921">
        <v>8978.1851000000006</v>
      </c>
    </row>
    <row r="922" spans="1:7">
      <c r="A922">
        <v>48</v>
      </c>
      <c r="B922" t="s">
        <v>6</v>
      </c>
      <c r="C922">
        <v>25.85</v>
      </c>
      <c r="D922">
        <v>3</v>
      </c>
      <c r="E922" t="s">
        <v>7</v>
      </c>
      <c r="F922" t="s">
        <v>11</v>
      </c>
      <c r="G922">
        <v>24180.933499999999</v>
      </c>
    </row>
    <row r="923" spans="1:7">
      <c r="A923">
        <v>48</v>
      </c>
      <c r="B923" t="s">
        <v>6</v>
      </c>
      <c r="C923">
        <v>27.93</v>
      </c>
      <c r="D923">
        <v>4</v>
      </c>
      <c r="E923" t="s">
        <v>10</v>
      </c>
      <c r="F923" t="s">
        <v>12</v>
      </c>
      <c r="G923">
        <v>11015.1747</v>
      </c>
    </row>
    <row r="924" spans="1:7">
      <c r="A924">
        <v>48</v>
      </c>
      <c r="B924" t="s">
        <v>6</v>
      </c>
      <c r="C924">
        <v>27.36</v>
      </c>
      <c r="D924">
        <v>1</v>
      </c>
      <c r="E924" t="s">
        <v>10</v>
      </c>
      <c r="F924" t="s">
        <v>13</v>
      </c>
      <c r="G924">
        <v>9447.3824000000004</v>
      </c>
    </row>
    <row r="925" spans="1:7">
      <c r="A925">
        <v>48</v>
      </c>
      <c r="B925" t="s">
        <v>6</v>
      </c>
      <c r="C925">
        <v>36.575000000000003</v>
      </c>
      <c r="D925">
        <v>0</v>
      </c>
      <c r="E925" t="s">
        <v>10</v>
      </c>
      <c r="F925" t="s">
        <v>12</v>
      </c>
      <c r="G925">
        <v>8671.1912499999999</v>
      </c>
    </row>
    <row r="926" spans="1:7">
      <c r="A926">
        <v>48</v>
      </c>
      <c r="B926" t="s">
        <v>6</v>
      </c>
      <c r="C926">
        <v>33.33</v>
      </c>
      <c r="D926">
        <v>0</v>
      </c>
      <c r="E926" t="s">
        <v>10</v>
      </c>
      <c r="F926" t="s">
        <v>11</v>
      </c>
      <c r="G926">
        <v>8283.6807000000008</v>
      </c>
    </row>
    <row r="927" spans="1:7">
      <c r="A927">
        <v>49</v>
      </c>
      <c r="B927" t="s">
        <v>6</v>
      </c>
      <c r="C927">
        <v>27.17</v>
      </c>
      <c r="D927">
        <v>0</v>
      </c>
      <c r="E927" t="s">
        <v>10</v>
      </c>
      <c r="F927" t="s">
        <v>11</v>
      </c>
      <c r="G927">
        <v>8601.3292999999994</v>
      </c>
    </row>
    <row r="928" spans="1:7">
      <c r="A928">
        <v>49</v>
      </c>
      <c r="B928" t="s">
        <v>9</v>
      </c>
      <c r="C928">
        <v>30.3</v>
      </c>
      <c r="D928">
        <v>0</v>
      </c>
      <c r="E928" t="s">
        <v>10</v>
      </c>
      <c r="F928" t="s">
        <v>8</v>
      </c>
      <c r="G928">
        <v>8116.68</v>
      </c>
    </row>
    <row r="929" spans="1:7">
      <c r="A929">
        <v>49</v>
      </c>
      <c r="B929" t="s">
        <v>9</v>
      </c>
      <c r="C929">
        <v>25.84</v>
      </c>
      <c r="D929">
        <v>1</v>
      </c>
      <c r="E929" t="s">
        <v>10</v>
      </c>
      <c r="F929" t="s">
        <v>13</v>
      </c>
      <c r="G929">
        <v>9282.4806000000008</v>
      </c>
    </row>
    <row r="930" spans="1:7">
      <c r="A930">
        <v>49</v>
      </c>
      <c r="B930" t="s">
        <v>9</v>
      </c>
      <c r="C930">
        <v>35.86</v>
      </c>
      <c r="D930">
        <v>0</v>
      </c>
      <c r="E930" t="s">
        <v>10</v>
      </c>
      <c r="F930" t="s">
        <v>11</v>
      </c>
      <c r="G930">
        <v>8124.4084000000003</v>
      </c>
    </row>
    <row r="931" spans="1:7">
      <c r="A931">
        <v>49</v>
      </c>
      <c r="B931" t="s">
        <v>6</v>
      </c>
      <c r="C931">
        <v>41.47</v>
      </c>
      <c r="D931">
        <v>4</v>
      </c>
      <c r="E931" t="s">
        <v>10</v>
      </c>
      <c r="F931" t="s">
        <v>11</v>
      </c>
      <c r="G931">
        <v>10977.2063</v>
      </c>
    </row>
    <row r="932" spans="1:7">
      <c r="A932">
        <v>49</v>
      </c>
      <c r="B932" t="s">
        <v>6</v>
      </c>
      <c r="C932">
        <v>30.78</v>
      </c>
      <c r="D932">
        <v>1</v>
      </c>
      <c r="E932" t="s">
        <v>10</v>
      </c>
      <c r="F932" t="s">
        <v>13</v>
      </c>
      <c r="G932">
        <v>9778.3472000000002</v>
      </c>
    </row>
    <row r="933" spans="1:7">
      <c r="A933">
        <v>49</v>
      </c>
      <c r="B933" t="s">
        <v>9</v>
      </c>
      <c r="C933">
        <v>31.35</v>
      </c>
      <c r="D933">
        <v>1</v>
      </c>
      <c r="E933" t="s">
        <v>10</v>
      </c>
      <c r="F933" t="s">
        <v>13</v>
      </c>
      <c r="G933">
        <v>9290.1394999999993</v>
      </c>
    </row>
    <row r="934" spans="1:7">
      <c r="A934">
        <v>49</v>
      </c>
      <c r="B934" t="s">
        <v>9</v>
      </c>
      <c r="C934">
        <v>32.299999999999997</v>
      </c>
      <c r="D934">
        <v>3</v>
      </c>
      <c r="E934" t="s">
        <v>10</v>
      </c>
      <c r="F934" t="s">
        <v>12</v>
      </c>
      <c r="G934">
        <v>10269.459999999999</v>
      </c>
    </row>
    <row r="935" spans="1:7">
      <c r="A935">
        <v>49</v>
      </c>
      <c r="B935" t="s">
        <v>6</v>
      </c>
      <c r="C935">
        <v>36.630000000000003</v>
      </c>
      <c r="D935">
        <v>3</v>
      </c>
      <c r="E935" t="s">
        <v>10</v>
      </c>
      <c r="F935" t="s">
        <v>11</v>
      </c>
      <c r="G935">
        <v>10381.4787</v>
      </c>
    </row>
    <row r="936" spans="1:7">
      <c r="A936">
        <v>49</v>
      </c>
      <c r="B936" t="s">
        <v>9</v>
      </c>
      <c r="C936">
        <v>37.51</v>
      </c>
      <c r="D936">
        <v>2</v>
      </c>
      <c r="E936" t="s">
        <v>10</v>
      </c>
      <c r="F936" t="s">
        <v>11</v>
      </c>
      <c r="G936">
        <v>9304.7019</v>
      </c>
    </row>
    <row r="937" spans="1:7">
      <c r="A937">
        <v>49</v>
      </c>
      <c r="B937" t="s">
        <v>9</v>
      </c>
      <c r="C937">
        <v>25.84</v>
      </c>
      <c r="D937">
        <v>2</v>
      </c>
      <c r="E937" t="s">
        <v>7</v>
      </c>
      <c r="F937" t="s">
        <v>12</v>
      </c>
      <c r="G937">
        <v>23807.240600000001</v>
      </c>
    </row>
    <row r="938" spans="1:7">
      <c r="A938">
        <v>49</v>
      </c>
      <c r="B938" t="s">
        <v>6</v>
      </c>
      <c r="C938">
        <v>31.9</v>
      </c>
      <c r="D938">
        <v>5</v>
      </c>
      <c r="E938" t="s">
        <v>10</v>
      </c>
      <c r="F938" t="s">
        <v>8</v>
      </c>
      <c r="G938">
        <v>11552.904</v>
      </c>
    </row>
    <row r="939" spans="1:7">
      <c r="A939">
        <v>49</v>
      </c>
      <c r="B939" t="s">
        <v>9</v>
      </c>
      <c r="C939">
        <v>25.6</v>
      </c>
      <c r="D939">
        <v>2</v>
      </c>
      <c r="E939" t="s">
        <v>7</v>
      </c>
      <c r="F939" t="s">
        <v>8</v>
      </c>
      <c r="G939">
        <v>23306.546999999999</v>
      </c>
    </row>
    <row r="940" spans="1:7">
      <c r="A940">
        <v>49</v>
      </c>
      <c r="B940" t="s">
        <v>6</v>
      </c>
      <c r="C940">
        <v>21.3</v>
      </c>
      <c r="D940">
        <v>1</v>
      </c>
      <c r="E940" t="s">
        <v>10</v>
      </c>
      <c r="F940" t="s">
        <v>8</v>
      </c>
      <c r="G940">
        <v>9182.17</v>
      </c>
    </row>
    <row r="941" spans="1:7">
      <c r="A941">
        <v>49</v>
      </c>
      <c r="B941" t="s">
        <v>6</v>
      </c>
      <c r="C941">
        <v>42.68</v>
      </c>
      <c r="D941">
        <v>2</v>
      </c>
      <c r="E941" t="s">
        <v>10</v>
      </c>
      <c r="F941" t="s">
        <v>11</v>
      </c>
      <c r="G941">
        <v>9800.8881999999994</v>
      </c>
    </row>
    <row r="942" spans="1:7">
      <c r="A942">
        <v>49</v>
      </c>
      <c r="B942" t="s">
        <v>9</v>
      </c>
      <c r="C942">
        <v>28.7</v>
      </c>
      <c r="D942">
        <v>1</v>
      </c>
      <c r="E942" t="s">
        <v>10</v>
      </c>
      <c r="F942" t="s">
        <v>8</v>
      </c>
      <c r="G942">
        <v>8703.4560000000001</v>
      </c>
    </row>
    <row r="943" spans="1:7">
      <c r="A943">
        <v>49</v>
      </c>
      <c r="B943" t="s">
        <v>6</v>
      </c>
      <c r="C943">
        <v>23.18</v>
      </c>
      <c r="D943">
        <v>2</v>
      </c>
      <c r="E943" t="s">
        <v>10</v>
      </c>
      <c r="F943" t="s">
        <v>12</v>
      </c>
      <c r="G943">
        <v>10156.7832</v>
      </c>
    </row>
    <row r="944" spans="1:7">
      <c r="A944">
        <v>49</v>
      </c>
      <c r="B944" t="s">
        <v>9</v>
      </c>
      <c r="C944">
        <v>28.69</v>
      </c>
      <c r="D944">
        <v>3</v>
      </c>
      <c r="E944" t="s">
        <v>10</v>
      </c>
      <c r="F944" t="s">
        <v>12</v>
      </c>
      <c r="G944">
        <v>10264.4421</v>
      </c>
    </row>
    <row r="945" spans="1:7">
      <c r="A945">
        <v>49</v>
      </c>
      <c r="B945" t="s">
        <v>6</v>
      </c>
      <c r="C945">
        <v>22.61</v>
      </c>
      <c r="D945">
        <v>1</v>
      </c>
      <c r="E945" t="s">
        <v>10</v>
      </c>
      <c r="F945" t="s">
        <v>12</v>
      </c>
      <c r="G945">
        <v>9566.9909000000007</v>
      </c>
    </row>
    <row r="946" spans="1:7">
      <c r="A946">
        <v>49</v>
      </c>
      <c r="B946" t="s">
        <v>6</v>
      </c>
      <c r="C946">
        <v>34.770000000000003</v>
      </c>
      <c r="D946">
        <v>1</v>
      </c>
      <c r="E946" t="s">
        <v>10</v>
      </c>
      <c r="F946" t="s">
        <v>12</v>
      </c>
      <c r="G946">
        <v>9583.8932999999997</v>
      </c>
    </row>
    <row r="947" spans="1:7">
      <c r="A947">
        <v>49</v>
      </c>
      <c r="B947" t="s">
        <v>6</v>
      </c>
      <c r="C947">
        <v>23.844999999999999</v>
      </c>
      <c r="D947">
        <v>3</v>
      </c>
      <c r="E947" t="s">
        <v>7</v>
      </c>
      <c r="F947" t="s">
        <v>13</v>
      </c>
      <c r="G947">
        <v>24106.912550000001</v>
      </c>
    </row>
    <row r="948" spans="1:7">
      <c r="A948">
        <v>49</v>
      </c>
      <c r="B948" t="s">
        <v>6</v>
      </c>
      <c r="C948">
        <v>27.1</v>
      </c>
      <c r="D948">
        <v>1</v>
      </c>
      <c r="E948" t="s">
        <v>10</v>
      </c>
      <c r="F948" t="s">
        <v>8</v>
      </c>
      <c r="G948">
        <v>26140.3603</v>
      </c>
    </row>
    <row r="949" spans="1:7">
      <c r="A949">
        <v>49</v>
      </c>
      <c r="B949" t="s">
        <v>9</v>
      </c>
      <c r="C949">
        <v>22.515000000000001</v>
      </c>
      <c r="D949">
        <v>0</v>
      </c>
      <c r="E949" t="s">
        <v>10</v>
      </c>
      <c r="F949" t="s">
        <v>13</v>
      </c>
      <c r="G949">
        <v>8688.8588500000005</v>
      </c>
    </row>
    <row r="950" spans="1:7">
      <c r="A950">
        <v>49</v>
      </c>
      <c r="B950" t="s">
        <v>9</v>
      </c>
      <c r="C950">
        <v>36.85</v>
      </c>
      <c r="D950">
        <v>0</v>
      </c>
      <c r="E950" t="s">
        <v>10</v>
      </c>
      <c r="F950" t="s">
        <v>11</v>
      </c>
      <c r="G950">
        <v>8125.7844999999998</v>
      </c>
    </row>
    <row r="951" spans="1:7">
      <c r="A951">
        <v>49</v>
      </c>
      <c r="B951" t="s">
        <v>9</v>
      </c>
      <c r="C951">
        <v>30.9</v>
      </c>
      <c r="D951">
        <v>0</v>
      </c>
      <c r="E951" t="s">
        <v>7</v>
      </c>
      <c r="F951" t="s">
        <v>8</v>
      </c>
      <c r="G951">
        <v>39727.614000000001</v>
      </c>
    </row>
    <row r="952" spans="1:7">
      <c r="A952">
        <v>49</v>
      </c>
      <c r="B952" t="s">
        <v>9</v>
      </c>
      <c r="C952">
        <v>29.83</v>
      </c>
      <c r="D952">
        <v>1</v>
      </c>
      <c r="E952" t="s">
        <v>10</v>
      </c>
      <c r="F952" t="s">
        <v>13</v>
      </c>
      <c r="G952">
        <v>9288.0267000000003</v>
      </c>
    </row>
    <row r="953" spans="1:7">
      <c r="A953">
        <v>49</v>
      </c>
      <c r="B953" t="s">
        <v>6</v>
      </c>
      <c r="C953">
        <v>29.925000000000001</v>
      </c>
      <c r="D953">
        <v>0</v>
      </c>
      <c r="E953" t="s">
        <v>10</v>
      </c>
      <c r="F953" t="s">
        <v>12</v>
      </c>
      <c r="G953">
        <v>8988.1587500000005</v>
      </c>
    </row>
    <row r="954" spans="1:7">
      <c r="A954">
        <v>49</v>
      </c>
      <c r="B954" t="s">
        <v>6</v>
      </c>
      <c r="C954">
        <v>33.344999999999999</v>
      </c>
      <c r="D954">
        <v>2</v>
      </c>
      <c r="E954" t="s">
        <v>10</v>
      </c>
      <c r="F954" t="s">
        <v>13</v>
      </c>
      <c r="G954">
        <v>10370.912549999999</v>
      </c>
    </row>
    <row r="955" spans="1:7">
      <c r="A955">
        <v>50</v>
      </c>
      <c r="B955" t="s">
        <v>6</v>
      </c>
      <c r="C955">
        <v>27.83</v>
      </c>
      <c r="D955">
        <v>3</v>
      </c>
      <c r="E955" t="s">
        <v>10</v>
      </c>
      <c r="F955" t="s">
        <v>11</v>
      </c>
      <c r="G955">
        <v>19749.383379999999</v>
      </c>
    </row>
    <row r="956" spans="1:7">
      <c r="A956">
        <v>50</v>
      </c>
      <c r="B956" t="s">
        <v>9</v>
      </c>
      <c r="C956">
        <v>31.824999999999999</v>
      </c>
      <c r="D956">
        <v>0</v>
      </c>
      <c r="E956" t="s">
        <v>7</v>
      </c>
      <c r="F956" t="s">
        <v>13</v>
      </c>
      <c r="G956">
        <v>41097.161749999999</v>
      </c>
    </row>
    <row r="957" spans="1:7">
      <c r="A957">
        <v>50</v>
      </c>
      <c r="B957" t="s">
        <v>9</v>
      </c>
      <c r="C957">
        <v>34.200000000000003</v>
      </c>
      <c r="D957">
        <v>2</v>
      </c>
      <c r="E957" t="s">
        <v>7</v>
      </c>
      <c r="F957" t="s">
        <v>8</v>
      </c>
      <c r="G957">
        <v>42856.838000000003</v>
      </c>
    </row>
    <row r="958" spans="1:7">
      <c r="A958">
        <v>50</v>
      </c>
      <c r="B958" t="s">
        <v>9</v>
      </c>
      <c r="C958">
        <v>27.454999999999998</v>
      </c>
      <c r="D958">
        <v>1</v>
      </c>
      <c r="E958" t="s">
        <v>10</v>
      </c>
      <c r="F958" t="s">
        <v>13</v>
      </c>
      <c r="G958">
        <v>9617.6624499999998</v>
      </c>
    </row>
    <row r="959" spans="1:7">
      <c r="A959">
        <v>50</v>
      </c>
      <c r="B959" t="s">
        <v>9</v>
      </c>
      <c r="C959">
        <v>26.6</v>
      </c>
      <c r="D959">
        <v>0</v>
      </c>
      <c r="E959" t="s">
        <v>10</v>
      </c>
      <c r="F959" t="s">
        <v>8</v>
      </c>
      <c r="G959">
        <v>8444.4740000000002</v>
      </c>
    </row>
    <row r="960" spans="1:7">
      <c r="A960">
        <v>50</v>
      </c>
      <c r="B960" t="s">
        <v>9</v>
      </c>
      <c r="C960">
        <v>32.204999999999998</v>
      </c>
      <c r="D960">
        <v>0</v>
      </c>
      <c r="E960" t="s">
        <v>10</v>
      </c>
      <c r="F960" t="s">
        <v>12</v>
      </c>
      <c r="G960">
        <v>8835.2649500000007</v>
      </c>
    </row>
    <row r="961" spans="1:7">
      <c r="A961">
        <v>50</v>
      </c>
      <c r="B961" t="s">
        <v>9</v>
      </c>
      <c r="C961">
        <v>32.299999999999997</v>
      </c>
      <c r="D961">
        <v>1</v>
      </c>
      <c r="E961" t="s">
        <v>7</v>
      </c>
      <c r="F961" t="s">
        <v>13</v>
      </c>
      <c r="G961">
        <v>41919.097000000002</v>
      </c>
    </row>
    <row r="962" spans="1:7">
      <c r="A962">
        <v>50</v>
      </c>
      <c r="B962" t="s">
        <v>6</v>
      </c>
      <c r="C962">
        <v>25.6</v>
      </c>
      <c r="D962">
        <v>0</v>
      </c>
      <c r="E962" t="s">
        <v>10</v>
      </c>
      <c r="F962" t="s">
        <v>8</v>
      </c>
      <c r="G962">
        <v>8932.0840000000007</v>
      </c>
    </row>
    <row r="963" spans="1:7">
      <c r="A963">
        <v>50</v>
      </c>
      <c r="B963" t="s">
        <v>9</v>
      </c>
      <c r="C963">
        <v>25.364999999999998</v>
      </c>
      <c r="D963">
        <v>2</v>
      </c>
      <c r="E963" t="s">
        <v>10</v>
      </c>
      <c r="F963" t="s">
        <v>12</v>
      </c>
      <c r="G963">
        <v>30284.642940000002</v>
      </c>
    </row>
    <row r="964" spans="1:7">
      <c r="A964">
        <v>50</v>
      </c>
      <c r="B964" t="s">
        <v>6</v>
      </c>
      <c r="C964">
        <v>27.36</v>
      </c>
      <c r="D964">
        <v>0</v>
      </c>
      <c r="E964" t="s">
        <v>10</v>
      </c>
      <c r="F964" t="s">
        <v>13</v>
      </c>
      <c r="G964">
        <v>25656.575260000001</v>
      </c>
    </row>
    <row r="965" spans="1:7">
      <c r="A965">
        <v>50</v>
      </c>
      <c r="B965" t="s">
        <v>9</v>
      </c>
      <c r="C965">
        <v>44.77</v>
      </c>
      <c r="D965">
        <v>1</v>
      </c>
      <c r="E965" t="s">
        <v>10</v>
      </c>
      <c r="F965" t="s">
        <v>11</v>
      </c>
      <c r="G965">
        <v>9058.7302999999993</v>
      </c>
    </row>
    <row r="966" spans="1:7">
      <c r="A966">
        <v>50</v>
      </c>
      <c r="B966" t="s">
        <v>6</v>
      </c>
      <c r="C966">
        <v>44.744999999999997</v>
      </c>
      <c r="D966">
        <v>0</v>
      </c>
      <c r="E966" t="s">
        <v>10</v>
      </c>
      <c r="F966" t="s">
        <v>13</v>
      </c>
      <c r="G966">
        <v>9541.6955500000004</v>
      </c>
    </row>
    <row r="967" spans="1:7">
      <c r="A967">
        <v>50</v>
      </c>
      <c r="B967" t="s">
        <v>6</v>
      </c>
      <c r="C967">
        <v>23.54</v>
      </c>
      <c r="D967">
        <v>2</v>
      </c>
      <c r="E967" t="s">
        <v>10</v>
      </c>
      <c r="F967" t="s">
        <v>11</v>
      </c>
      <c r="G967">
        <v>10107.220600000001</v>
      </c>
    </row>
    <row r="968" spans="1:7">
      <c r="A968">
        <v>50</v>
      </c>
      <c r="B968" t="s">
        <v>6</v>
      </c>
      <c r="C968">
        <v>27.074999999999999</v>
      </c>
      <c r="D968">
        <v>1</v>
      </c>
      <c r="E968" t="s">
        <v>10</v>
      </c>
      <c r="F968" t="s">
        <v>13</v>
      </c>
      <c r="G968">
        <v>10106.134249999999</v>
      </c>
    </row>
    <row r="969" spans="1:7">
      <c r="A969">
        <v>50</v>
      </c>
      <c r="B969" t="s">
        <v>9</v>
      </c>
      <c r="C969">
        <v>26.41</v>
      </c>
      <c r="D969">
        <v>0</v>
      </c>
      <c r="E969" t="s">
        <v>10</v>
      </c>
      <c r="F969" t="s">
        <v>12</v>
      </c>
      <c r="G969">
        <v>8827.2098999999998</v>
      </c>
    </row>
    <row r="970" spans="1:7">
      <c r="A970">
        <v>50</v>
      </c>
      <c r="B970" t="s">
        <v>6</v>
      </c>
      <c r="C970">
        <v>30.114999999999998</v>
      </c>
      <c r="D970">
        <v>1</v>
      </c>
      <c r="E970" t="s">
        <v>10</v>
      </c>
      <c r="F970" t="s">
        <v>12</v>
      </c>
      <c r="G970">
        <v>9910.3598500000007</v>
      </c>
    </row>
    <row r="971" spans="1:7">
      <c r="A971">
        <v>50</v>
      </c>
      <c r="B971" t="s">
        <v>6</v>
      </c>
      <c r="C971">
        <v>27.6</v>
      </c>
      <c r="D971">
        <v>1</v>
      </c>
      <c r="E971" t="s">
        <v>7</v>
      </c>
      <c r="F971" t="s">
        <v>8</v>
      </c>
      <c r="G971">
        <v>24520.263999999999</v>
      </c>
    </row>
    <row r="972" spans="1:7">
      <c r="A972">
        <v>50</v>
      </c>
      <c r="B972" t="s">
        <v>9</v>
      </c>
      <c r="C972">
        <v>36.200000000000003</v>
      </c>
      <c r="D972">
        <v>0</v>
      </c>
      <c r="E972" t="s">
        <v>10</v>
      </c>
      <c r="F972" t="s">
        <v>8</v>
      </c>
      <c r="G972">
        <v>8457.8179999999993</v>
      </c>
    </row>
    <row r="973" spans="1:7">
      <c r="A973">
        <v>50</v>
      </c>
      <c r="B973" t="s">
        <v>9</v>
      </c>
      <c r="C973">
        <v>32.11</v>
      </c>
      <c r="D973">
        <v>2</v>
      </c>
      <c r="E973" t="s">
        <v>10</v>
      </c>
      <c r="F973" t="s">
        <v>13</v>
      </c>
      <c r="G973">
        <v>25333.332839999999</v>
      </c>
    </row>
    <row r="974" spans="1:7">
      <c r="A974">
        <v>50</v>
      </c>
      <c r="B974" t="s">
        <v>6</v>
      </c>
      <c r="C974">
        <v>46.09</v>
      </c>
      <c r="D974">
        <v>1</v>
      </c>
      <c r="E974" t="s">
        <v>10</v>
      </c>
      <c r="F974" t="s">
        <v>11</v>
      </c>
      <c r="G974">
        <v>9549.5650999999998</v>
      </c>
    </row>
    <row r="975" spans="1:7">
      <c r="A975">
        <v>50</v>
      </c>
      <c r="B975" t="s">
        <v>6</v>
      </c>
      <c r="C975">
        <v>28.16</v>
      </c>
      <c r="D975">
        <v>3</v>
      </c>
      <c r="E975" t="s">
        <v>10</v>
      </c>
      <c r="F975" t="s">
        <v>11</v>
      </c>
      <c r="G975">
        <v>10702.642400000001</v>
      </c>
    </row>
    <row r="976" spans="1:7">
      <c r="A976">
        <v>50</v>
      </c>
      <c r="B976" t="s">
        <v>6</v>
      </c>
      <c r="C976">
        <v>31.6</v>
      </c>
      <c r="D976">
        <v>2</v>
      </c>
      <c r="E976" t="s">
        <v>10</v>
      </c>
      <c r="F976" t="s">
        <v>8</v>
      </c>
      <c r="G976">
        <v>10118.424000000001</v>
      </c>
    </row>
    <row r="977" spans="1:7">
      <c r="A977">
        <v>50</v>
      </c>
      <c r="B977" t="s">
        <v>6</v>
      </c>
      <c r="C977">
        <v>33.700000000000003</v>
      </c>
      <c r="D977">
        <v>4</v>
      </c>
      <c r="E977" t="s">
        <v>10</v>
      </c>
      <c r="F977" t="s">
        <v>8</v>
      </c>
      <c r="G977">
        <v>11299.343000000001</v>
      </c>
    </row>
    <row r="978" spans="1:7">
      <c r="A978">
        <v>50</v>
      </c>
      <c r="B978" t="s">
        <v>6</v>
      </c>
      <c r="C978">
        <v>26.22</v>
      </c>
      <c r="D978">
        <v>2</v>
      </c>
      <c r="E978" t="s">
        <v>10</v>
      </c>
      <c r="F978" t="s">
        <v>12</v>
      </c>
      <c r="G978">
        <v>10493.9458</v>
      </c>
    </row>
    <row r="979" spans="1:7">
      <c r="A979">
        <v>50</v>
      </c>
      <c r="B979" t="s">
        <v>6</v>
      </c>
      <c r="C979">
        <v>28.12</v>
      </c>
      <c r="D979">
        <v>3</v>
      </c>
      <c r="E979" t="s">
        <v>10</v>
      </c>
      <c r="F979" t="s">
        <v>12</v>
      </c>
      <c r="G979">
        <v>11085.586799999999</v>
      </c>
    </row>
    <row r="980" spans="1:7">
      <c r="A980">
        <v>50</v>
      </c>
      <c r="B980" t="s">
        <v>9</v>
      </c>
      <c r="C980">
        <v>37.07</v>
      </c>
      <c r="D980">
        <v>1</v>
      </c>
      <c r="E980" t="s">
        <v>10</v>
      </c>
      <c r="F980" t="s">
        <v>11</v>
      </c>
      <c r="G980">
        <v>9048.0272999999997</v>
      </c>
    </row>
    <row r="981" spans="1:7">
      <c r="A981">
        <v>50</v>
      </c>
      <c r="B981" t="s">
        <v>9</v>
      </c>
      <c r="C981">
        <v>32.299999999999997</v>
      </c>
      <c r="D981">
        <v>2</v>
      </c>
      <c r="E981" t="s">
        <v>10</v>
      </c>
      <c r="F981" t="s">
        <v>8</v>
      </c>
      <c r="G981">
        <v>9630.3970000000008</v>
      </c>
    </row>
    <row r="982" spans="1:7">
      <c r="A982">
        <v>50</v>
      </c>
      <c r="B982" t="s">
        <v>9</v>
      </c>
      <c r="C982">
        <v>25.3</v>
      </c>
      <c r="D982">
        <v>0</v>
      </c>
      <c r="E982" t="s">
        <v>10</v>
      </c>
      <c r="F982" t="s">
        <v>11</v>
      </c>
      <c r="G982">
        <v>8442.6669999999995</v>
      </c>
    </row>
    <row r="983" spans="1:7">
      <c r="A983">
        <v>50</v>
      </c>
      <c r="B983" t="s">
        <v>9</v>
      </c>
      <c r="C983">
        <v>30.97</v>
      </c>
      <c r="D983">
        <v>3</v>
      </c>
      <c r="E983" t="s">
        <v>10</v>
      </c>
      <c r="F983" t="s">
        <v>12</v>
      </c>
      <c r="G983">
        <v>10600.5483</v>
      </c>
    </row>
    <row r="984" spans="1:7">
      <c r="A984">
        <v>51</v>
      </c>
      <c r="B984" t="s">
        <v>6</v>
      </c>
      <c r="C984">
        <v>37.729999999999997</v>
      </c>
      <c r="D984">
        <v>1</v>
      </c>
      <c r="E984" t="s">
        <v>10</v>
      </c>
      <c r="F984" t="s">
        <v>11</v>
      </c>
      <c r="G984">
        <v>9877.6077000000005</v>
      </c>
    </row>
    <row r="985" spans="1:7">
      <c r="A985">
        <v>51</v>
      </c>
      <c r="B985" t="s">
        <v>6</v>
      </c>
      <c r="C985">
        <v>18.05</v>
      </c>
      <c r="D985">
        <v>0</v>
      </c>
      <c r="E985" t="s">
        <v>10</v>
      </c>
      <c r="F985" t="s">
        <v>12</v>
      </c>
      <c r="G985">
        <v>9644.2525000000005</v>
      </c>
    </row>
    <row r="986" spans="1:7">
      <c r="A986">
        <v>51</v>
      </c>
      <c r="B986" t="s">
        <v>9</v>
      </c>
      <c r="C986">
        <v>24.414999999999999</v>
      </c>
      <c r="D986">
        <v>4</v>
      </c>
      <c r="E986" t="s">
        <v>10</v>
      </c>
      <c r="F986" t="s">
        <v>12</v>
      </c>
      <c r="G986">
        <v>11520.099850000001</v>
      </c>
    </row>
    <row r="987" spans="1:7">
      <c r="A987">
        <v>51</v>
      </c>
      <c r="B987" t="s">
        <v>6</v>
      </c>
      <c r="C987">
        <v>21.56</v>
      </c>
      <c r="D987">
        <v>1</v>
      </c>
      <c r="E987" t="s">
        <v>10</v>
      </c>
      <c r="F987" t="s">
        <v>11</v>
      </c>
      <c r="G987">
        <v>9855.1314000000002</v>
      </c>
    </row>
    <row r="988" spans="1:7">
      <c r="A988">
        <v>51</v>
      </c>
      <c r="B988" t="s">
        <v>6</v>
      </c>
      <c r="C988">
        <v>20.6</v>
      </c>
      <c r="D988">
        <v>0</v>
      </c>
      <c r="E988" t="s">
        <v>10</v>
      </c>
      <c r="F988" t="s">
        <v>8</v>
      </c>
      <c r="G988">
        <v>9264.7970000000005</v>
      </c>
    </row>
    <row r="989" spans="1:7">
      <c r="A989">
        <v>51</v>
      </c>
      <c r="B989" t="s">
        <v>6</v>
      </c>
      <c r="C989">
        <v>39.5</v>
      </c>
      <c r="D989">
        <v>1</v>
      </c>
      <c r="E989" t="s">
        <v>10</v>
      </c>
      <c r="F989" t="s">
        <v>8</v>
      </c>
      <c r="G989">
        <v>9880.0679999999993</v>
      </c>
    </row>
    <row r="990" spans="1:7">
      <c r="A990">
        <v>51</v>
      </c>
      <c r="B990" t="s">
        <v>9</v>
      </c>
      <c r="C990">
        <v>23.21</v>
      </c>
      <c r="D990">
        <v>1</v>
      </c>
      <c r="E990" t="s">
        <v>7</v>
      </c>
      <c r="F990" t="s">
        <v>11</v>
      </c>
      <c r="G990">
        <v>22218.1149</v>
      </c>
    </row>
    <row r="991" spans="1:7">
      <c r="A991">
        <v>51</v>
      </c>
      <c r="B991" t="s">
        <v>9</v>
      </c>
      <c r="C991">
        <v>22.42</v>
      </c>
      <c r="D991">
        <v>0</v>
      </c>
      <c r="E991" t="s">
        <v>10</v>
      </c>
      <c r="F991" t="s">
        <v>13</v>
      </c>
      <c r="G991">
        <v>9361.3268000000007</v>
      </c>
    </row>
    <row r="992" spans="1:7">
      <c r="A992">
        <v>51</v>
      </c>
      <c r="B992" t="s">
        <v>6</v>
      </c>
      <c r="C992">
        <v>33.914999999999999</v>
      </c>
      <c r="D992">
        <v>0</v>
      </c>
      <c r="E992" t="s">
        <v>10</v>
      </c>
      <c r="F992" t="s">
        <v>13</v>
      </c>
      <c r="G992">
        <v>9866.3048500000004</v>
      </c>
    </row>
    <row r="993" spans="1:7">
      <c r="A993">
        <v>51</v>
      </c>
      <c r="B993" t="s">
        <v>6</v>
      </c>
      <c r="C993">
        <v>25.8</v>
      </c>
      <c r="D993">
        <v>1</v>
      </c>
      <c r="E993" t="s">
        <v>10</v>
      </c>
      <c r="F993" t="s">
        <v>8</v>
      </c>
      <c r="G993">
        <v>9861.0249999999996</v>
      </c>
    </row>
    <row r="994" spans="1:7">
      <c r="A994">
        <v>51</v>
      </c>
      <c r="B994" t="s">
        <v>9</v>
      </c>
      <c r="C994">
        <v>31.635000000000002</v>
      </c>
      <c r="D994">
        <v>0</v>
      </c>
      <c r="E994" t="s">
        <v>10</v>
      </c>
      <c r="F994" t="s">
        <v>12</v>
      </c>
      <c r="G994">
        <v>9174.1356500000002</v>
      </c>
    </row>
    <row r="995" spans="1:7">
      <c r="A995">
        <v>51</v>
      </c>
      <c r="B995" t="s">
        <v>6</v>
      </c>
      <c r="C995">
        <v>34.1</v>
      </c>
      <c r="D995">
        <v>0</v>
      </c>
      <c r="E995" t="s">
        <v>10</v>
      </c>
      <c r="F995" t="s">
        <v>11</v>
      </c>
      <c r="G995">
        <v>9283.5619999999999</v>
      </c>
    </row>
    <row r="996" spans="1:7">
      <c r="A996">
        <v>51</v>
      </c>
      <c r="B996" t="s">
        <v>9</v>
      </c>
      <c r="C996">
        <v>39.700000000000003</v>
      </c>
      <c r="D996">
        <v>1</v>
      </c>
      <c r="E996" t="s">
        <v>10</v>
      </c>
      <c r="F996" t="s">
        <v>8</v>
      </c>
      <c r="G996">
        <v>9391.3459999999995</v>
      </c>
    </row>
    <row r="997" spans="1:7">
      <c r="A997">
        <v>51</v>
      </c>
      <c r="B997" t="s">
        <v>6</v>
      </c>
      <c r="C997">
        <v>38.06</v>
      </c>
      <c r="D997">
        <v>0</v>
      </c>
      <c r="E997" t="s">
        <v>7</v>
      </c>
      <c r="F997" t="s">
        <v>11</v>
      </c>
      <c r="G997">
        <v>44400.4064</v>
      </c>
    </row>
    <row r="998" spans="1:7">
      <c r="A998">
        <v>51</v>
      </c>
      <c r="B998" t="s">
        <v>6</v>
      </c>
      <c r="C998">
        <v>36.67</v>
      </c>
      <c r="D998">
        <v>2</v>
      </c>
      <c r="E998" t="s">
        <v>10</v>
      </c>
      <c r="F998" t="s">
        <v>12</v>
      </c>
      <c r="G998">
        <v>10848.1343</v>
      </c>
    </row>
    <row r="999" spans="1:7">
      <c r="A999">
        <v>51</v>
      </c>
      <c r="B999" t="s">
        <v>6</v>
      </c>
      <c r="C999">
        <v>40.659999999999997</v>
      </c>
      <c r="D999">
        <v>0</v>
      </c>
      <c r="E999" t="s">
        <v>10</v>
      </c>
      <c r="F999" t="s">
        <v>13</v>
      </c>
      <c r="G999">
        <v>9875.6803999999993</v>
      </c>
    </row>
    <row r="1000" spans="1:7">
      <c r="A1000">
        <v>51</v>
      </c>
      <c r="B1000" t="s">
        <v>9</v>
      </c>
      <c r="C1000">
        <v>33.33</v>
      </c>
      <c r="D1000">
        <v>3</v>
      </c>
      <c r="E1000" t="s">
        <v>10</v>
      </c>
      <c r="F1000" t="s">
        <v>11</v>
      </c>
      <c r="G1000">
        <v>10560.4917</v>
      </c>
    </row>
    <row r="1001" spans="1:7">
      <c r="A1001">
        <v>51</v>
      </c>
      <c r="B1001" t="s">
        <v>9</v>
      </c>
      <c r="C1001">
        <v>35.97</v>
      </c>
      <c r="D1001">
        <v>1</v>
      </c>
      <c r="E1001" t="s">
        <v>10</v>
      </c>
      <c r="F1001" t="s">
        <v>11</v>
      </c>
      <c r="G1001">
        <v>9386.1612999999998</v>
      </c>
    </row>
    <row r="1002" spans="1:7">
      <c r="A1002">
        <v>51</v>
      </c>
      <c r="B1002" t="s">
        <v>6</v>
      </c>
      <c r="C1002">
        <v>34.200000000000003</v>
      </c>
      <c r="D1002">
        <v>1</v>
      </c>
      <c r="E1002" t="s">
        <v>10</v>
      </c>
      <c r="F1002" t="s">
        <v>8</v>
      </c>
      <c r="G1002">
        <v>9872.7009999999991</v>
      </c>
    </row>
    <row r="1003" spans="1:7">
      <c r="A1003">
        <v>51</v>
      </c>
      <c r="B1003" t="s">
        <v>9</v>
      </c>
      <c r="C1003">
        <v>25.4</v>
      </c>
      <c r="D1003">
        <v>0</v>
      </c>
      <c r="E1003" t="s">
        <v>10</v>
      </c>
      <c r="F1003" t="s">
        <v>8</v>
      </c>
      <c r="G1003">
        <v>8782.4689999999991</v>
      </c>
    </row>
    <row r="1004" spans="1:7">
      <c r="A1004">
        <v>51</v>
      </c>
      <c r="B1004" t="s">
        <v>6</v>
      </c>
      <c r="C1004">
        <v>37.049999999999997</v>
      </c>
      <c r="D1004">
        <v>3</v>
      </c>
      <c r="E1004" t="s">
        <v>7</v>
      </c>
      <c r="F1004" t="s">
        <v>13</v>
      </c>
      <c r="G1004">
        <v>46255.112500000003</v>
      </c>
    </row>
    <row r="1005" spans="1:7">
      <c r="A1005">
        <v>51</v>
      </c>
      <c r="B1005" t="s">
        <v>9</v>
      </c>
      <c r="C1005">
        <v>42.9</v>
      </c>
      <c r="D1005">
        <v>2</v>
      </c>
      <c r="E1005" t="s">
        <v>7</v>
      </c>
      <c r="F1005" t="s">
        <v>11</v>
      </c>
      <c r="G1005">
        <v>47462.894</v>
      </c>
    </row>
    <row r="1006" spans="1:7">
      <c r="A1006">
        <v>51</v>
      </c>
      <c r="B1006" t="s">
        <v>9</v>
      </c>
      <c r="C1006">
        <v>24.795000000000002</v>
      </c>
      <c r="D1006">
        <v>2</v>
      </c>
      <c r="E1006" t="s">
        <v>7</v>
      </c>
      <c r="F1006" t="s">
        <v>12</v>
      </c>
      <c r="G1006">
        <v>23967.38305</v>
      </c>
    </row>
    <row r="1007" spans="1:7">
      <c r="A1007">
        <v>51</v>
      </c>
      <c r="B1007" t="s">
        <v>9</v>
      </c>
      <c r="C1007">
        <v>27.74</v>
      </c>
      <c r="D1007">
        <v>1</v>
      </c>
      <c r="E1007" t="s">
        <v>10</v>
      </c>
      <c r="F1007" t="s">
        <v>13</v>
      </c>
      <c r="G1007">
        <v>9957.7216000000008</v>
      </c>
    </row>
    <row r="1008" spans="1:7">
      <c r="A1008">
        <v>51</v>
      </c>
      <c r="B1008" t="s">
        <v>9</v>
      </c>
      <c r="C1008">
        <v>37</v>
      </c>
      <c r="D1008">
        <v>0</v>
      </c>
      <c r="E1008" t="s">
        <v>10</v>
      </c>
      <c r="F1008" t="s">
        <v>8</v>
      </c>
      <c r="G1008">
        <v>8798.5930000000008</v>
      </c>
    </row>
    <row r="1009" spans="1:7">
      <c r="A1009">
        <v>51</v>
      </c>
      <c r="B1009" t="s">
        <v>6</v>
      </c>
      <c r="C1009">
        <v>34.96</v>
      </c>
      <c r="D1009">
        <v>2</v>
      </c>
      <c r="E1009" t="s">
        <v>7</v>
      </c>
      <c r="F1009" t="s">
        <v>13</v>
      </c>
      <c r="G1009">
        <v>44641.197399999997</v>
      </c>
    </row>
    <row r="1010" spans="1:7">
      <c r="A1010">
        <v>51</v>
      </c>
      <c r="B1010" t="s">
        <v>9</v>
      </c>
      <c r="C1010">
        <v>32.299999999999997</v>
      </c>
      <c r="D1010">
        <v>1</v>
      </c>
      <c r="E1010" t="s">
        <v>10</v>
      </c>
      <c r="F1010" t="s">
        <v>13</v>
      </c>
      <c r="G1010">
        <v>9964.06</v>
      </c>
    </row>
    <row r="1011" spans="1:7">
      <c r="A1011">
        <v>51</v>
      </c>
      <c r="B1011" t="s">
        <v>6</v>
      </c>
      <c r="C1011">
        <v>36.384999999999998</v>
      </c>
      <c r="D1011">
        <v>3</v>
      </c>
      <c r="E1011" t="s">
        <v>10</v>
      </c>
      <c r="F1011" t="s">
        <v>12</v>
      </c>
      <c r="G1011">
        <v>11436.738149999999</v>
      </c>
    </row>
    <row r="1012" spans="1:7">
      <c r="A1012">
        <v>51</v>
      </c>
      <c r="B1012" t="s">
        <v>9</v>
      </c>
      <c r="C1012">
        <v>30.03</v>
      </c>
      <c r="D1012">
        <v>1</v>
      </c>
      <c r="E1012" t="s">
        <v>10</v>
      </c>
      <c r="F1012" t="s">
        <v>11</v>
      </c>
      <c r="G1012">
        <v>9377.9046999999991</v>
      </c>
    </row>
    <row r="1013" spans="1:7">
      <c r="A1013">
        <v>52</v>
      </c>
      <c r="B1013" t="s">
        <v>6</v>
      </c>
      <c r="C1013">
        <v>30.78</v>
      </c>
      <c r="D1013">
        <v>1</v>
      </c>
      <c r="E1013" t="s">
        <v>10</v>
      </c>
      <c r="F1013" t="s">
        <v>13</v>
      </c>
      <c r="G1013">
        <v>10797.3362</v>
      </c>
    </row>
    <row r="1014" spans="1:7">
      <c r="A1014">
        <v>52</v>
      </c>
      <c r="B1014" t="s">
        <v>9</v>
      </c>
      <c r="C1014">
        <v>32.204999999999998</v>
      </c>
      <c r="D1014">
        <v>3</v>
      </c>
      <c r="E1014" t="s">
        <v>10</v>
      </c>
      <c r="F1014" t="s">
        <v>13</v>
      </c>
      <c r="G1014">
        <v>11488.31695</v>
      </c>
    </row>
    <row r="1015" spans="1:7">
      <c r="A1015">
        <v>52</v>
      </c>
      <c r="B1015" t="s">
        <v>6</v>
      </c>
      <c r="C1015">
        <v>37.4</v>
      </c>
      <c r="D1015">
        <v>0</v>
      </c>
      <c r="E1015" t="s">
        <v>10</v>
      </c>
      <c r="F1015" t="s">
        <v>8</v>
      </c>
      <c r="G1015">
        <v>9634.5380000000005</v>
      </c>
    </row>
    <row r="1016" spans="1:7">
      <c r="A1016">
        <v>52</v>
      </c>
      <c r="B1016" t="s">
        <v>9</v>
      </c>
      <c r="C1016">
        <v>24.32</v>
      </c>
      <c r="D1016">
        <v>3</v>
      </c>
      <c r="E1016" t="s">
        <v>7</v>
      </c>
      <c r="F1016" t="s">
        <v>13</v>
      </c>
      <c r="G1016">
        <v>24869.836800000001</v>
      </c>
    </row>
    <row r="1017" spans="1:7">
      <c r="A1017">
        <v>52</v>
      </c>
      <c r="B1017" t="s">
        <v>6</v>
      </c>
      <c r="C1017">
        <v>31.2</v>
      </c>
      <c r="D1017">
        <v>0</v>
      </c>
      <c r="E1017" t="s">
        <v>10</v>
      </c>
      <c r="F1017" t="s">
        <v>8</v>
      </c>
      <c r="G1017">
        <v>9625.92</v>
      </c>
    </row>
    <row r="1018" spans="1:7">
      <c r="A1018">
        <v>52</v>
      </c>
      <c r="B1018" t="s">
        <v>9</v>
      </c>
      <c r="C1018">
        <v>26.4</v>
      </c>
      <c r="D1018">
        <v>3</v>
      </c>
      <c r="E1018" t="s">
        <v>10</v>
      </c>
      <c r="F1018" t="s">
        <v>11</v>
      </c>
      <c r="G1018">
        <v>25992.821039999999</v>
      </c>
    </row>
    <row r="1019" spans="1:7">
      <c r="A1019">
        <v>52</v>
      </c>
      <c r="B1019" t="s">
        <v>9</v>
      </c>
      <c r="C1019">
        <v>33.25</v>
      </c>
      <c r="D1019">
        <v>0</v>
      </c>
      <c r="E1019" t="s">
        <v>10</v>
      </c>
      <c r="F1019" t="s">
        <v>13</v>
      </c>
      <c r="G1019">
        <v>9722.7695000000003</v>
      </c>
    </row>
    <row r="1020" spans="1:7">
      <c r="A1020">
        <v>52</v>
      </c>
      <c r="B1020" t="s">
        <v>9</v>
      </c>
      <c r="C1020">
        <v>36.700000000000003</v>
      </c>
      <c r="D1020">
        <v>0</v>
      </c>
      <c r="E1020" t="s">
        <v>10</v>
      </c>
      <c r="F1020" t="s">
        <v>8</v>
      </c>
      <c r="G1020">
        <v>9144.5650000000005</v>
      </c>
    </row>
    <row r="1021" spans="1:7">
      <c r="A1021">
        <v>52</v>
      </c>
      <c r="B1021" t="s">
        <v>9</v>
      </c>
      <c r="C1021">
        <v>27.36</v>
      </c>
      <c r="D1021">
        <v>0</v>
      </c>
      <c r="E1021" t="s">
        <v>7</v>
      </c>
      <c r="F1021" t="s">
        <v>12</v>
      </c>
      <c r="G1021">
        <v>24393.6224</v>
      </c>
    </row>
    <row r="1022" spans="1:7">
      <c r="A1022">
        <v>52</v>
      </c>
      <c r="B1022" t="s">
        <v>6</v>
      </c>
      <c r="C1022">
        <v>38.380000000000003</v>
      </c>
      <c r="D1022">
        <v>2</v>
      </c>
      <c r="E1022" t="s">
        <v>10</v>
      </c>
      <c r="F1022" t="s">
        <v>13</v>
      </c>
      <c r="G1022">
        <v>11396.9002</v>
      </c>
    </row>
    <row r="1023" spans="1:7">
      <c r="A1023">
        <v>52</v>
      </c>
      <c r="B1023" t="s">
        <v>9</v>
      </c>
      <c r="C1023">
        <v>34.1</v>
      </c>
      <c r="D1023">
        <v>0</v>
      </c>
      <c r="E1023" t="s">
        <v>10</v>
      </c>
      <c r="F1023" t="s">
        <v>11</v>
      </c>
      <c r="G1023">
        <v>9140.9509999999991</v>
      </c>
    </row>
    <row r="1024" spans="1:7">
      <c r="A1024">
        <v>52</v>
      </c>
      <c r="B1024" t="s">
        <v>6</v>
      </c>
      <c r="C1024">
        <v>46.75</v>
      </c>
      <c r="D1024">
        <v>5</v>
      </c>
      <c r="E1024" t="s">
        <v>10</v>
      </c>
      <c r="F1024" t="s">
        <v>11</v>
      </c>
      <c r="G1024">
        <v>12592.5345</v>
      </c>
    </row>
    <row r="1025" spans="1:7">
      <c r="A1025">
        <v>52</v>
      </c>
      <c r="B1025" t="s">
        <v>6</v>
      </c>
      <c r="C1025">
        <v>31.73</v>
      </c>
      <c r="D1025">
        <v>2</v>
      </c>
      <c r="E1025" t="s">
        <v>10</v>
      </c>
      <c r="F1025" t="s">
        <v>12</v>
      </c>
      <c r="G1025">
        <v>11187.6567</v>
      </c>
    </row>
    <row r="1026" spans="1:7">
      <c r="A1026">
        <v>52</v>
      </c>
      <c r="B1026" t="s">
        <v>9</v>
      </c>
      <c r="C1026">
        <v>30.2</v>
      </c>
      <c r="D1026">
        <v>1</v>
      </c>
      <c r="E1026" t="s">
        <v>10</v>
      </c>
      <c r="F1026" t="s">
        <v>8</v>
      </c>
      <c r="G1026">
        <v>9724.5300000000007</v>
      </c>
    </row>
    <row r="1027" spans="1:7">
      <c r="A1027">
        <v>52</v>
      </c>
      <c r="B1027" t="s">
        <v>6</v>
      </c>
      <c r="C1027">
        <v>37.524999999999999</v>
      </c>
      <c r="D1027">
        <v>2</v>
      </c>
      <c r="E1027" t="s">
        <v>10</v>
      </c>
      <c r="F1027" t="s">
        <v>12</v>
      </c>
      <c r="G1027">
        <v>33471.971890000001</v>
      </c>
    </row>
    <row r="1028" spans="1:7">
      <c r="A1028">
        <v>52</v>
      </c>
      <c r="B1028" t="s">
        <v>6</v>
      </c>
      <c r="C1028">
        <v>25.3</v>
      </c>
      <c r="D1028">
        <v>2</v>
      </c>
      <c r="E1028" t="s">
        <v>7</v>
      </c>
      <c r="F1028" t="s">
        <v>11</v>
      </c>
      <c r="G1028">
        <v>24667.419000000002</v>
      </c>
    </row>
    <row r="1029" spans="1:7">
      <c r="A1029">
        <v>52</v>
      </c>
      <c r="B1029" t="s">
        <v>9</v>
      </c>
      <c r="C1029">
        <v>36.765000000000001</v>
      </c>
      <c r="D1029">
        <v>2</v>
      </c>
      <c r="E1029" t="s">
        <v>10</v>
      </c>
      <c r="F1029" t="s">
        <v>12</v>
      </c>
      <c r="G1029">
        <v>26467.09737</v>
      </c>
    </row>
    <row r="1030" spans="1:7">
      <c r="A1030">
        <v>52</v>
      </c>
      <c r="B1030" t="s">
        <v>9</v>
      </c>
      <c r="C1030">
        <v>47.74</v>
      </c>
      <c r="D1030">
        <v>1</v>
      </c>
      <c r="E1030" t="s">
        <v>10</v>
      </c>
      <c r="F1030" t="s">
        <v>11</v>
      </c>
      <c r="G1030">
        <v>9748.9105999999992</v>
      </c>
    </row>
    <row r="1031" spans="1:7">
      <c r="A1031">
        <v>52</v>
      </c>
      <c r="B1031" t="s">
        <v>6</v>
      </c>
      <c r="C1031">
        <v>30.875</v>
      </c>
      <c r="D1031">
        <v>0</v>
      </c>
      <c r="E1031" t="s">
        <v>10</v>
      </c>
      <c r="F1031" t="s">
        <v>13</v>
      </c>
      <c r="G1031">
        <v>23045.566159999998</v>
      </c>
    </row>
    <row r="1032" spans="1:7">
      <c r="A1032">
        <v>52</v>
      </c>
      <c r="B1032" t="s">
        <v>6</v>
      </c>
      <c r="C1032">
        <v>18.335000000000001</v>
      </c>
      <c r="D1032">
        <v>0</v>
      </c>
      <c r="E1032" t="s">
        <v>10</v>
      </c>
      <c r="F1032" t="s">
        <v>12</v>
      </c>
      <c r="G1032">
        <v>9991.0376500000002</v>
      </c>
    </row>
    <row r="1033" spans="1:7">
      <c r="A1033">
        <v>52</v>
      </c>
      <c r="B1033" t="s">
        <v>6</v>
      </c>
      <c r="C1033">
        <v>24.86</v>
      </c>
      <c r="D1033">
        <v>0</v>
      </c>
      <c r="E1033" t="s">
        <v>10</v>
      </c>
      <c r="F1033" t="s">
        <v>11</v>
      </c>
      <c r="G1033">
        <v>27117.993780000001</v>
      </c>
    </row>
    <row r="1034" spans="1:7">
      <c r="A1034">
        <v>52</v>
      </c>
      <c r="B1034" t="s">
        <v>9</v>
      </c>
      <c r="C1034">
        <v>32.774999999999999</v>
      </c>
      <c r="D1034">
        <v>3</v>
      </c>
      <c r="E1034" t="s">
        <v>10</v>
      </c>
      <c r="F1034" t="s">
        <v>12</v>
      </c>
      <c r="G1034">
        <v>11289.10925</v>
      </c>
    </row>
    <row r="1035" spans="1:7">
      <c r="A1035">
        <v>52</v>
      </c>
      <c r="B1035" t="s">
        <v>6</v>
      </c>
      <c r="C1035">
        <v>24.13</v>
      </c>
      <c r="D1035">
        <v>1</v>
      </c>
      <c r="E1035" t="s">
        <v>7</v>
      </c>
      <c r="F1035" t="s">
        <v>12</v>
      </c>
      <c r="G1035">
        <v>23887.662700000001</v>
      </c>
    </row>
    <row r="1036" spans="1:7">
      <c r="A1036">
        <v>52</v>
      </c>
      <c r="B1036" t="s">
        <v>6</v>
      </c>
      <c r="C1036">
        <v>33.299999999999997</v>
      </c>
      <c r="D1036">
        <v>2</v>
      </c>
      <c r="E1036" t="s">
        <v>10</v>
      </c>
      <c r="F1036" t="s">
        <v>8</v>
      </c>
      <c r="G1036">
        <v>10806.839</v>
      </c>
    </row>
    <row r="1037" spans="1:7">
      <c r="A1037">
        <v>52</v>
      </c>
      <c r="B1037" t="s">
        <v>9</v>
      </c>
      <c r="C1037">
        <v>34.484999999999999</v>
      </c>
      <c r="D1037">
        <v>3</v>
      </c>
      <c r="E1037" t="s">
        <v>7</v>
      </c>
      <c r="F1037" t="s">
        <v>12</v>
      </c>
      <c r="G1037">
        <v>60021.398970000002</v>
      </c>
    </row>
    <row r="1038" spans="1:7">
      <c r="A1038">
        <v>52</v>
      </c>
      <c r="B1038" t="s">
        <v>9</v>
      </c>
      <c r="C1038">
        <v>41.8</v>
      </c>
      <c r="D1038">
        <v>2</v>
      </c>
      <c r="E1038" t="s">
        <v>7</v>
      </c>
      <c r="F1038" t="s">
        <v>11</v>
      </c>
      <c r="G1038">
        <v>47269.853999999999</v>
      </c>
    </row>
    <row r="1039" spans="1:7">
      <c r="A1039">
        <v>52</v>
      </c>
      <c r="B1039" t="s">
        <v>6</v>
      </c>
      <c r="C1039">
        <v>23.18</v>
      </c>
      <c r="D1039">
        <v>0</v>
      </c>
      <c r="E1039" t="s">
        <v>10</v>
      </c>
      <c r="F1039" t="s">
        <v>13</v>
      </c>
      <c r="G1039">
        <v>10197.772199999999</v>
      </c>
    </row>
    <row r="1040" spans="1:7">
      <c r="A1040">
        <v>52</v>
      </c>
      <c r="B1040" t="s">
        <v>9</v>
      </c>
      <c r="C1040">
        <v>38.6</v>
      </c>
      <c r="D1040">
        <v>2</v>
      </c>
      <c r="E1040" t="s">
        <v>10</v>
      </c>
      <c r="F1040" t="s">
        <v>8</v>
      </c>
      <c r="G1040">
        <v>10325.206</v>
      </c>
    </row>
    <row r="1041" spans="1:7">
      <c r="A1041">
        <v>52</v>
      </c>
      <c r="B1041" t="s">
        <v>6</v>
      </c>
      <c r="C1041">
        <v>44.7</v>
      </c>
      <c r="D1041">
        <v>3</v>
      </c>
      <c r="E1041" t="s">
        <v>10</v>
      </c>
      <c r="F1041" t="s">
        <v>8</v>
      </c>
      <c r="G1041">
        <v>11411.684999999999</v>
      </c>
    </row>
    <row r="1042" spans="1:7">
      <c r="A1042">
        <v>53</v>
      </c>
      <c r="B1042" t="s">
        <v>6</v>
      </c>
      <c r="C1042">
        <v>22.88</v>
      </c>
      <c r="D1042">
        <v>1</v>
      </c>
      <c r="E1042" t="s">
        <v>7</v>
      </c>
      <c r="F1042" t="s">
        <v>11</v>
      </c>
      <c r="G1042">
        <v>23244.790199999999</v>
      </c>
    </row>
    <row r="1043" spans="1:7">
      <c r="A1043">
        <v>53</v>
      </c>
      <c r="B1043" t="s">
        <v>6</v>
      </c>
      <c r="C1043">
        <v>28.1</v>
      </c>
      <c r="D1043">
        <v>3</v>
      </c>
      <c r="E1043" t="s">
        <v>10</v>
      </c>
      <c r="F1043" t="s">
        <v>8</v>
      </c>
      <c r="G1043">
        <v>11741.726000000001</v>
      </c>
    </row>
    <row r="1044" spans="1:7">
      <c r="A1044">
        <v>53</v>
      </c>
      <c r="B1044" t="s">
        <v>6</v>
      </c>
      <c r="C1044">
        <v>24.795000000000002</v>
      </c>
      <c r="D1044">
        <v>1</v>
      </c>
      <c r="E1044" t="s">
        <v>10</v>
      </c>
      <c r="F1044" t="s">
        <v>12</v>
      </c>
      <c r="G1044">
        <v>10942.13205</v>
      </c>
    </row>
    <row r="1045" spans="1:7">
      <c r="A1045">
        <v>53</v>
      </c>
      <c r="B1045" t="s">
        <v>6</v>
      </c>
      <c r="C1045">
        <v>35.9</v>
      </c>
      <c r="D1045">
        <v>2</v>
      </c>
      <c r="E1045" t="s">
        <v>10</v>
      </c>
      <c r="F1045" t="s">
        <v>8</v>
      </c>
      <c r="G1045">
        <v>11163.567999999999</v>
      </c>
    </row>
    <row r="1046" spans="1:7">
      <c r="A1046">
        <v>53</v>
      </c>
      <c r="B1046" t="s">
        <v>6</v>
      </c>
      <c r="C1046">
        <v>37.43</v>
      </c>
      <c r="D1046">
        <v>1</v>
      </c>
      <c r="E1046" t="s">
        <v>10</v>
      </c>
      <c r="F1046" t="s">
        <v>12</v>
      </c>
      <c r="G1046">
        <v>10959.6947</v>
      </c>
    </row>
    <row r="1047" spans="1:7">
      <c r="A1047">
        <v>53</v>
      </c>
      <c r="B1047" t="s">
        <v>6</v>
      </c>
      <c r="C1047">
        <v>26.6</v>
      </c>
      <c r="D1047">
        <v>0</v>
      </c>
      <c r="E1047" t="s">
        <v>10</v>
      </c>
      <c r="F1047" t="s">
        <v>12</v>
      </c>
      <c r="G1047">
        <v>10355.641</v>
      </c>
    </row>
    <row r="1048" spans="1:7">
      <c r="A1048">
        <v>53</v>
      </c>
      <c r="B1048" t="s">
        <v>6</v>
      </c>
      <c r="C1048">
        <v>33.25</v>
      </c>
      <c r="D1048">
        <v>0</v>
      </c>
      <c r="E1048" t="s">
        <v>10</v>
      </c>
      <c r="F1048" t="s">
        <v>13</v>
      </c>
      <c r="G1048">
        <v>10564.8845</v>
      </c>
    </row>
    <row r="1049" spans="1:7">
      <c r="A1049">
        <v>53</v>
      </c>
      <c r="B1049" t="s">
        <v>6</v>
      </c>
      <c r="C1049">
        <v>38.06</v>
      </c>
      <c r="D1049">
        <v>3</v>
      </c>
      <c r="E1049" t="s">
        <v>10</v>
      </c>
      <c r="F1049" t="s">
        <v>11</v>
      </c>
      <c r="G1049">
        <v>20462.997660000001</v>
      </c>
    </row>
    <row r="1050" spans="1:7">
      <c r="A1050">
        <v>53</v>
      </c>
      <c r="B1050" t="s">
        <v>6</v>
      </c>
      <c r="C1050">
        <v>22.61</v>
      </c>
      <c r="D1050">
        <v>3</v>
      </c>
      <c r="E1050" t="s">
        <v>7</v>
      </c>
      <c r="F1050" t="s">
        <v>13</v>
      </c>
      <c r="G1050">
        <v>24873.384900000001</v>
      </c>
    </row>
    <row r="1051" spans="1:7">
      <c r="A1051">
        <v>53</v>
      </c>
      <c r="B1051" t="s">
        <v>9</v>
      </c>
      <c r="C1051">
        <v>31.16</v>
      </c>
      <c r="D1051">
        <v>1</v>
      </c>
      <c r="E1051" t="s">
        <v>10</v>
      </c>
      <c r="F1051" t="s">
        <v>12</v>
      </c>
      <c r="G1051">
        <v>10461.9794</v>
      </c>
    </row>
    <row r="1052" spans="1:7">
      <c r="A1052">
        <v>53</v>
      </c>
      <c r="B1052" t="s">
        <v>9</v>
      </c>
      <c r="C1052">
        <v>31.35</v>
      </c>
      <c r="D1052">
        <v>0</v>
      </c>
      <c r="E1052" t="s">
        <v>10</v>
      </c>
      <c r="F1052" t="s">
        <v>11</v>
      </c>
      <c r="G1052">
        <v>27346.04207</v>
      </c>
    </row>
    <row r="1053" spans="1:7">
      <c r="A1053">
        <v>53</v>
      </c>
      <c r="B1053" t="s">
        <v>9</v>
      </c>
      <c r="C1053">
        <v>36.1</v>
      </c>
      <c r="D1053">
        <v>1</v>
      </c>
      <c r="E1053" t="s">
        <v>10</v>
      </c>
      <c r="F1053" t="s">
        <v>8</v>
      </c>
      <c r="G1053">
        <v>10085.846</v>
      </c>
    </row>
    <row r="1054" spans="1:7">
      <c r="A1054">
        <v>53</v>
      </c>
      <c r="B1054" t="s">
        <v>6</v>
      </c>
      <c r="C1054">
        <v>39.6</v>
      </c>
      <c r="D1054">
        <v>1</v>
      </c>
      <c r="E1054" t="s">
        <v>10</v>
      </c>
      <c r="F1054" t="s">
        <v>11</v>
      </c>
      <c r="G1054">
        <v>10579.710999999999</v>
      </c>
    </row>
    <row r="1055" spans="1:7">
      <c r="A1055">
        <v>53</v>
      </c>
      <c r="B1055" t="s">
        <v>9</v>
      </c>
      <c r="C1055">
        <v>24.32</v>
      </c>
      <c r="D1055">
        <v>0</v>
      </c>
      <c r="E1055" t="s">
        <v>10</v>
      </c>
      <c r="F1055" t="s">
        <v>12</v>
      </c>
      <c r="G1055">
        <v>9863.4717999999993</v>
      </c>
    </row>
    <row r="1056" spans="1:7">
      <c r="A1056">
        <v>53</v>
      </c>
      <c r="B1056" t="s">
        <v>9</v>
      </c>
      <c r="C1056">
        <v>26.41</v>
      </c>
      <c r="D1056">
        <v>2</v>
      </c>
      <c r="E1056" t="s">
        <v>10</v>
      </c>
      <c r="F1056" t="s">
        <v>13</v>
      </c>
      <c r="G1056">
        <v>11244.376899999999</v>
      </c>
    </row>
    <row r="1057" spans="1:7">
      <c r="A1057">
        <v>53</v>
      </c>
      <c r="B1057" t="s">
        <v>6</v>
      </c>
      <c r="C1057">
        <v>32.299999999999997</v>
      </c>
      <c r="D1057">
        <v>2</v>
      </c>
      <c r="E1057" t="s">
        <v>10</v>
      </c>
      <c r="F1057" t="s">
        <v>13</v>
      </c>
      <c r="G1057">
        <v>29186.482360000002</v>
      </c>
    </row>
    <row r="1058" spans="1:7">
      <c r="A1058">
        <v>53</v>
      </c>
      <c r="B1058" t="s">
        <v>9</v>
      </c>
      <c r="C1058">
        <v>41.47</v>
      </c>
      <c r="D1058">
        <v>0</v>
      </c>
      <c r="E1058" t="s">
        <v>10</v>
      </c>
      <c r="F1058" t="s">
        <v>11</v>
      </c>
      <c r="G1058">
        <v>9504.3102999999992</v>
      </c>
    </row>
    <row r="1059" spans="1:7">
      <c r="A1059">
        <v>53</v>
      </c>
      <c r="B1059" t="s">
        <v>9</v>
      </c>
      <c r="C1059">
        <v>36.6</v>
      </c>
      <c r="D1059">
        <v>3</v>
      </c>
      <c r="E1059" t="s">
        <v>10</v>
      </c>
      <c r="F1059" t="s">
        <v>8</v>
      </c>
      <c r="G1059">
        <v>11264.540999999999</v>
      </c>
    </row>
    <row r="1060" spans="1:7">
      <c r="A1060">
        <v>53</v>
      </c>
      <c r="B1060" t="s">
        <v>9</v>
      </c>
      <c r="C1060">
        <v>21.4</v>
      </c>
      <c r="D1060">
        <v>1</v>
      </c>
      <c r="E1060" t="s">
        <v>10</v>
      </c>
      <c r="F1060" t="s">
        <v>8</v>
      </c>
      <c r="G1060">
        <v>10065.413</v>
      </c>
    </row>
    <row r="1061" spans="1:7">
      <c r="A1061">
        <v>53</v>
      </c>
      <c r="B1061" t="s">
        <v>9</v>
      </c>
      <c r="C1061">
        <v>34.104999999999997</v>
      </c>
      <c r="D1061">
        <v>0</v>
      </c>
      <c r="E1061" t="s">
        <v>7</v>
      </c>
      <c r="F1061" t="s">
        <v>13</v>
      </c>
      <c r="G1061">
        <v>43254.417950000003</v>
      </c>
    </row>
    <row r="1062" spans="1:7">
      <c r="A1062">
        <v>53</v>
      </c>
      <c r="B1062" t="s">
        <v>6</v>
      </c>
      <c r="C1062">
        <v>26.7</v>
      </c>
      <c r="D1062">
        <v>2</v>
      </c>
      <c r="E1062" t="s">
        <v>10</v>
      </c>
      <c r="F1062" t="s">
        <v>8</v>
      </c>
      <c r="G1062">
        <v>11150.78</v>
      </c>
    </row>
    <row r="1063" spans="1:7">
      <c r="A1063">
        <v>53</v>
      </c>
      <c r="B1063" t="s">
        <v>9</v>
      </c>
      <c r="C1063">
        <v>28.88</v>
      </c>
      <c r="D1063">
        <v>0</v>
      </c>
      <c r="E1063" t="s">
        <v>10</v>
      </c>
      <c r="F1063" t="s">
        <v>12</v>
      </c>
      <c r="G1063">
        <v>9869.8101999999999</v>
      </c>
    </row>
    <row r="1064" spans="1:7">
      <c r="A1064">
        <v>53</v>
      </c>
      <c r="B1064" t="s">
        <v>9</v>
      </c>
      <c r="C1064">
        <v>20.9</v>
      </c>
      <c r="D1064">
        <v>0</v>
      </c>
      <c r="E1064" t="s">
        <v>7</v>
      </c>
      <c r="F1064" t="s">
        <v>11</v>
      </c>
      <c r="G1064">
        <v>21195.817999999999</v>
      </c>
    </row>
    <row r="1065" spans="1:7">
      <c r="A1065">
        <v>53</v>
      </c>
      <c r="B1065" t="s">
        <v>9</v>
      </c>
      <c r="C1065">
        <v>30.495000000000001</v>
      </c>
      <c r="D1065">
        <v>0</v>
      </c>
      <c r="E1065" t="s">
        <v>10</v>
      </c>
      <c r="F1065" t="s">
        <v>13</v>
      </c>
      <c r="G1065">
        <v>10072.055050000001</v>
      </c>
    </row>
    <row r="1066" spans="1:7">
      <c r="A1066">
        <v>53</v>
      </c>
      <c r="B1066" t="s">
        <v>6</v>
      </c>
      <c r="C1066">
        <v>23.75</v>
      </c>
      <c r="D1066">
        <v>2</v>
      </c>
      <c r="E1066" t="s">
        <v>10</v>
      </c>
      <c r="F1066" t="s">
        <v>13</v>
      </c>
      <c r="G1066">
        <v>11729.6795</v>
      </c>
    </row>
    <row r="1067" spans="1:7">
      <c r="A1067">
        <v>53</v>
      </c>
      <c r="B1067" t="s">
        <v>9</v>
      </c>
      <c r="C1067">
        <v>29.48</v>
      </c>
      <c r="D1067">
        <v>0</v>
      </c>
      <c r="E1067" t="s">
        <v>10</v>
      </c>
      <c r="F1067" t="s">
        <v>11</v>
      </c>
      <c r="G1067">
        <v>9487.6442000000006</v>
      </c>
    </row>
    <row r="1068" spans="1:7">
      <c r="A1068">
        <v>53</v>
      </c>
      <c r="B1068" t="s">
        <v>9</v>
      </c>
      <c r="C1068">
        <v>28.6</v>
      </c>
      <c r="D1068">
        <v>3</v>
      </c>
      <c r="E1068" t="s">
        <v>10</v>
      </c>
      <c r="F1068" t="s">
        <v>8</v>
      </c>
      <c r="G1068">
        <v>11253.421</v>
      </c>
    </row>
    <row r="1069" spans="1:7">
      <c r="A1069">
        <v>53</v>
      </c>
      <c r="B1069" t="s">
        <v>6</v>
      </c>
      <c r="C1069">
        <v>36.86</v>
      </c>
      <c r="D1069">
        <v>3</v>
      </c>
      <c r="E1069" t="s">
        <v>7</v>
      </c>
      <c r="F1069" t="s">
        <v>12</v>
      </c>
      <c r="G1069">
        <v>46661.4424</v>
      </c>
    </row>
    <row r="1070" spans="1:7">
      <c r="A1070">
        <v>54</v>
      </c>
      <c r="B1070" t="s">
        <v>6</v>
      </c>
      <c r="C1070">
        <v>30.8</v>
      </c>
      <c r="D1070">
        <v>3</v>
      </c>
      <c r="E1070" t="s">
        <v>10</v>
      </c>
      <c r="F1070" t="s">
        <v>8</v>
      </c>
      <c r="G1070">
        <v>12105.32</v>
      </c>
    </row>
    <row r="1071" spans="1:7">
      <c r="A1071">
        <v>54</v>
      </c>
      <c r="B1071" t="s">
        <v>9</v>
      </c>
      <c r="C1071">
        <v>33.630000000000003</v>
      </c>
      <c r="D1071">
        <v>1</v>
      </c>
      <c r="E1071" t="s">
        <v>10</v>
      </c>
      <c r="F1071" t="s">
        <v>12</v>
      </c>
      <c r="G1071">
        <v>10825.253699999999</v>
      </c>
    </row>
    <row r="1072" spans="1:7">
      <c r="A1072">
        <v>54</v>
      </c>
      <c r="B1072" t="s">
        <v>6</v>
      </c>
      <c r="C1072">
        <v>31.9</v>
      </c>
      <c r="D1072">
        <v>3</v>
      </c>
      <c r="E1072" t="s">
        <v>10</v>
      </c>
      <c r="F1072" t="s">
        <v>11</v>
      </c>
      <c r="G1072">
        <v>27322.73386</v>
      </c>
    </row>
    <row r="1073" spans="1:7">
      <c r="A1073">
        <v>54</v>
      </c>
      <c r="B1073" t="s">
        <v>9</v>
      </c>
      <c r="C1073">
        <v>39.6</v>
      </c>
      <c r="D1073">
        <v>1</v>
      </c>
      <c r="E1073" t="s">
        <v>10</v>
      </c>
      <c r="F1073" t="s">
        <v>8</v>
      </c>
      <c r="G1073">
        <v>10450.552</v>
      </c>
    </row>
    <row r="1074" spans="1:7">
      <c r="A1074">
        <v>54</v>
      </c>
      <c r="B1074" t="s">
        <v>9</v>
      </c>
      <c r="C1074">
        <v>29.2</v>
      </c>
      <c r="D1074">
        <v>1</v>
      </c>
      <c r="E1074" t="s">
        <v>10</v>
      </c>
      <c r="F1074" t="s">
        <v>8</v>
      </c>
      <c r="G1074">
        <v>10436.096</v>
      </c>
    </row>
    <row r="1075" spans="1:7">
      <c r="A1075">
        <v>54</v>
      </c>
      <c r="B1075" t="s">
        <v>9</v>
      </c>
      <c r="C1075">
        <v>30.02</v>
      </c>
      <c r="D1075">
        <v>0</v>
      </c>
      <c r="E1075" t="s">
        <v>10</v>
      </c>
      <c r="F1075" t="s">
        <v>12</v>
      </c>
      <c r="G1075">
        <v>24476.478510000001</v>
      </c>
    </row>
    <row r="1076" spans="1:7">
      <c r="A1076">
        <v>54</v>
      </c>
      <c r="B1076" t="s">
        <v>9</v>
      </c>
      <c r="C1076">
        <v>34.21</v>
      </c>
      <c r="D1076">
        <v>2</v>
      </c>
      <c r="E1076" t="s">
        <v>7</v>
      </c>
      <c r="F1076" t="s">
        <v>11</v>
      </c>
      <c r="G1076">
        <v>44260.749900000003</v>
      </c>
    </row>
    <row r="1077" spans="1:7">
      <c r="A1077">
        <v>54</v>
      </c>
      <c r="B1077" t="s">
        <v>9</v>
      </c>
      <c r="C1077">
        <v>40.564999999999998</v>
      </c>
      <c r="D1077">
        <v>3</v>
      </c>
      <c r="E1077" t="s">
        <v>7</v>
      </c>
      <c r="F1077" t="s">
        <v>13</v>
      </c>
      <c r="G1077">
        <v>48549.178350000002</v>
      </c>
    </row>
    <row r="1078" spans="1:7">
      <c r="A1078">
        <v>54</v>
      </c>
      <c r="B1078" t="s">
        <v>9</v>
      </c>
      <c r="C1078">
        <v>32.774999999999999</v>
      </c>
      <c r="D1078">
        <v>0</v>
      </c>
      <c r="E1078" t="s">
        <v>10</v>
      </c>
      <c r="F1078" t="s">
        <v>13</v>
      </c>
      <c r="G1078">
        <v>10435.06525</v>
      </c>
    </row>
    <row r="1079" spans="1:7">
      <c r="A1079">
        <v>54</v>
      </c>
      <c r="B1079" t="s">
        <v>9</v>
      </c>
      <c r="C1079">
        <v>25.1</v>
      </c>
      <c r="D1079">
        <v>3</v>
      </c>
      <c r="E1079" t="s">
        <v>7</v>
      </c>
      <c r="F1079" t="s">
        <v>8</v>
      </c>
      <c r="G1079">
        <v>25382.296999999999</v>
      </c>
    </row>
    <row r="1080" spans="1:7">
      <c r="A1080">
        <v>54</v>
      </c>
      <c r="B1080" t="s">
        <v>6</v>
      </c>
      <c r="C1080">
        <v>21.47</v>
      </c>
      <c r="D1080">
        <v>3</v>
      </c>
      <c r="E1080" t="s">
        <v>10</v>
      </c>
      <c r="F1080" t="s">
        <v>12</v>
      </c>
      <c r="G1080">
        <v>12475.3513</v>
      </c>
    </row>
    <row r="1081" spans="1:7">
      <c r="A1081">
        <v>54</v>
      </c>
      <c r="B1081" t="s">
        <v>6</v>
      </c>
      <c r="C1081">
        <v>47.41</v>
      </c>
      <c r="D1081">
        <v>0</v>
      </c>
      <c r="E1081" t="s">
        <v>7</v>
      </c>
      <c r="F1081" t="s">
        <v>11</v>
      </c>
      <c r="G1081">
        <v>63770.428010000003</v>
      </c>
    </row>
    <row r="1082" spans="1:7">
      <c r="A1082">
        <v>54</v>
      </c>
      <c r="B1082" t="s">
        <v>9</v>
      </c>
      <c r="C1082">
        <v>30.21</v>
      </c>
      <c r="D1082">
        <v>0</v>
      </c>
      <c r="E1082" t="s">
        <v>10</v>
      </c>
      <c r="F1082" t="s">
        <v>12</v>
      </c>
      <c r="G1082">
        <v>10231.499900000001</v>
      </c>
    </row>
    <row r="1083" spans="1:7">
      <c r="A1083">
        <v>54</v>
      </c>
      <c r="B1083" t="s">
        <v>6</v>
      </c>
      <c r="C1083">
        <v>46.7</v>
      </c>
      <c r="D1083">
        <v>2</v>
      </c>
      <c r="E1083" t="s">
        <v>10</v>
      </c>
      <c r="F1083" t="s">
        <v>8</v>
      </c>
      <c r="G1083">
        <v>11538.421</v>
      </c>
    </row>
    <row r="1084" spans="1:7">
      <c r="A1084">
        <v>54</v>
      </c>
      <c r="B1084" t="s">
        <v>6</v>
      </c>
      <c r="C1084">
        <v>32.68</v>
      </c>
      <c r="D1084">
        <v>0</v>
      </c>
      <c r="E1084" t="s">
        <v>10</v>
      </c>
      <c r="F1084" t="s">
        <v>13</v>
      </c>
      <c r="G1084">
        <v>10923.933199999999</v>
      </c>
    </row>
    <row r="1085" spans="1:7">
      <c r="A1085">
        <v>54</v>
      </c>
      <c r="B1085" t="s">
        <v>9</v>
      </c>
      <c r="C1085">
        <v>21.01</v>
      </c>
      <c r="D1085">
        <v>2</v>
      </c>
      <c r="E1085" t="s">
        <v>10</v>
      </c>
      <c r="F1085" t="s">
        <v>11</v>
      </c>
      <c r="G1085">
        <v>11013.7119</v>
      </c>
    </row>
    <row r="1086" spans="1:7">
      <c r="A1086">
        <v>54</v>
      </c>
      <c r="B1086" t="s">
        <v>9</v>
      </c>
      <c r="C1086">
        <v>24.035</v>
      </c>
      <c r="D1086">
        <v>0</v>
      </c>
      <c r="E1086" t="s">
        <v>10</v>
      </c>
      <c r="F1086" t="s">
        <v>13</v>
      </c>
      <c r="G1086">
        <v>10422.916649999999</v>
      </c>
    </row>
    <row r="1087" spans="1:7">
      <c r="A1087">
        <v>54</v>
      </c>
      <c r="B1087" t="s">
        <v>9</v>
      </c>
      <c r="C1087">
        <v>30.8</v>
      </c>
      <c r="D1087">
        <v>1</v>
      </c>
      <c r="E1087" t="s">
        <v>7</v>
      </c>
      <c r="F1087" t="s">
        <v>11</v>
      </c>
      <c r="G1087">
        <v>41999.519999999997</v>
      </c>
    </row>
    <row r="1088" spans="1:7">
      <c r="A1088">
        <v>54</v>
      </c>
      <c r="B1088" t="s">
        <v>9</v>
      </c>
      <c r="C1088">
        <v>25.46</v>
      </c>
      <c r="D1088">
        <v>1</v>
      </c>
      <c r="E1088" t="s">
        <v>10</v>
      </c>
      <c r="F1088" t="s">
        <v>13</v>
      </c>
      <c r="G1088">
        <v>25517.11363</v>
      </c>
    </row>
    <row r="1089" spans="1:7">
      <c r="A1089">
        <v>54</v>
      </c>
      <c r="B1089" t="s">
        <v>6</v>
      </c>
      <c r="C1089">
        <v>35.814999999999998</v>
      </c>
      <c r="D1089">
        <v>3</v>
      </c>
      <c r="E1089" t="s">
        <v>10</v>
      </c>
      <c r="F1089" t="s">
        <v>12</v>
      </c>
      <c r="G1089">
        <v>12495.290849999999</v>
      </c>
    </row>
    <row r="1090" spans="1:7">
      <c r="A1090">
        <v>54</v>
      </c>
      <c r="B1090" t="s">
        <v>9</v>
      </c>
      <c r="C1090">
        <v>31.6</v>
      </c>
      <c r="D1090">
        <v>0</v>
      </c>
      <c r="E1090" t="s">
        <v>10</v>
      </c>
      <c r="F1090" t="s">
        <v>8</v>
      </c>
      <c r="G1090">
        <v>9850.4320000000007</v>
      </c>
    </row>
    <row r="1091" spans="1:7">
      <c r="A1091">
        <v>54</v>
      </c>
      <c r="B1091" t="s">
        <v>6</v>
      </c>
      <c r="C1091">
        <v>23</v>
      </c>
      <c r="D1091">
        <v>3</v>
      </c>
      <c r="E1091" t="s">
        <v>10</v>
      </c>
      <c r="F1091" t="s">
        <v>8</v>
      </c>
      <c r="G1091">
        <v>12094.477999999999</v>
      </c>
    </row>
    <row r="1092" spans="1:7">
      <c r="A1092">
        <v>54</v>
      </c>
      <c r="B1092" t="s">
        <v>6</v>
      </c>
      <c r="C1092">
        <v>31.9</v>
      </c>
      <c r="D1092">
        <v>1</v>
      </c>
      <c r="E1092" t="s">
        <v>10</v>
      </c>
      <c r="F1092" t="s">
        <v>11</v>
      </c>
      <c r="G1092">
        <v>10928.849</v>
      </c>
    </row>
    <row r="1093" spans="1:7">
      <c r="A1093">
        <v>54</v>
      </c>
      <c r="B1093" t="s">
        <v>6</v>
      </c>
      <c r="C1093">
        <v>28.88</v>
      </c>
      <c r="D1093">
        <v>2</v>
      </c>
      <c r="E1093" t="s">
        <v>10</v>
      </c>
      <c r="F1093" t="s">
        <v>13</v>
      </c>
      <c r="G1093">
        <v>12096.6512</v>
      </c>
    </row>
    <row r="1094" spans="1:7">
      <c r="A1094">
        <v>54</v>
      </c>
      <c r="B1094" t="s">
        <v>6</v>
      </c>
      <c r="C1094">
        <v>31.24</v>
      </c>
      <c r="D1094">
        <v>0</v>
      </c>
      <c r="E1094" t="s">
        <v>10</v>
      </c>
      <c r="F1094" t="s">
        <v>11</v>
      </c>
      <c r="G1094">
        <v>10338.9316</v>
      </c>
    </row>
    <row r="1095" spans="1:7">
      <c r="A1095">
        <v>54</v>
      </c>
      <c r="B1095" t="s">
        <v>6</v>
      </c>
      <c r="C1095">
        <v>32.299999999999997</v>
      </c>
      <c r="D1095">
        <v>1</v>
      </c>
      <c r="E1095" t="s">
        <v>10</v>
      </c>
      <c r="F1095" t="s">
        <v>13</v>
      </c>
      <c r="G1095">
        <v>11512.405000000001</v>
      </c>
    </row>
    <row r="1096" spans="1:7">
      <c r="A1096">
        <v>54</v>
      </c>
      <c r="B1096" t="s">
        <v>6</v>
      </c>
      <c r="C1096">
        <v>24.605</v>
      </c>
      <c r="D1096">
        <v>3</v>
      </c>
      <c r="E1096" t="s">
        <v>10</v>
      </c>
      <c r="F1096" t="s">
        <v>12</v>
      </c>
      <c r="G1096">
        <v>12479.70895</v>
      </c>
    </row>
    <row r="1097" spans="1:7">
      <c r="A1097">
        <v>54</v>
      </c>
      <c r="B1097" t="s">
        <v>6</v>
      </c>
      <c r="C1097">
        <v>27.645</v>
      </c>
      <c r="D1097">
        <v>1</v>
      </c>
      <c r="E1097" t="s">
        <v>10</v>
      </c>
      <c r="F1097" t="s">
        <v>12</v>
      </c>
      <c r="G1097">
        <v>11305.93455</v>
      </c>
    </row>
    <row r="1098" spans="1:7">
      <c r="A1098">
        <v>55</v>
      </c>
      <c r="B1098" t="s">
        <v>6</v>
      </c>
      <c r="C1098">
        <v>32.774999999999999</v>
      </c>
      <c r="D1098">
        <v>2</v>
      </c>
      <c r="E1098" t="s">
        <v>10</v>
      </c>
      <c r="F1098" t="s">
        <v>12</v>
      </c>
      <c r="G1098">
        <v>12268.632250000001</v>
      </c>
    </row>
    <row r="1099" spans="1:7">
      <c r="A1099">
        <v>55</v>
      </c>
      <c r="B1099" t="s">
        <v>9</v>
      </c>
      <c r="C1099">
        <v>37.299999999999997</v>
      </c>
      <c r="D1099">
        <v>0</v>
      </c>
      <c r="E1099" t="s">
        <v>10</v>
      </c>
      <c r="F1099" t="s">
        <v>8</v>
      </c>
      <c r="G1099">
        <v>20630.283510000001</v>
      </c>
    </row>
    <row r="1100" spans="1:7">
      <c r="A1100">
        <v>55</v>
      </c>
      <c r="B1100" t="s">
        <v>6</v>
      </c>
      <c r="C1100">
        <v>26.98</v>
      </c>
      <c r="D1100">
        <v>0</v>
      </c>
      <c r="E1100" t="s">
        <v>10</v>
      </c>
      <c r="F1100" t="s">
        <v>12</v>
      </c>
      <c r="G1100">
        <v>11082.5772</v>
      </c>
    </row>
    <row r="1101" spans="1:7">
      <c r="A1101">
        <v>55</v>
      </c>
      <c r="B1101" t="s">
        <v>9</v>
      </c>
      <c r="C1101">
        <v>38.28</v>
      </c>
      <c r="D1101">
        <v>0</v>
      </c>
      <c r="E1101" t="s">
        <v>10</v>
      </c>
      <c r="F1101" t="s">
        <v>11</v>
      </c>
      <c r="G1101">
        <v>10226.2842</v>
      </c>
    </row>
    <row r="1102" spans="1:7">
      <c r="A1102">
        <v>55</v>
      </c>
      <c r="B1102" t="s">
        <v>6</v>
      </c>
      <c r="C1102">
        <v>29.7</v>
      </c>
      <c r="D1102">
        <v>2</v>
      </c>
      <c r="E1102" t="s">
        <v>10</v>
      </c>
      <c r="F1102" t="s">
        <v>8</v>
      </c>
      <c r="G1102">
        <v>11881.358</v>
      </c>
    </row>
    <row r="1103" spans="1:7">
      <c r="A1103">
        <v>55</v>
      </c>
      <c r="B1103" t="s">
        <v>9</v>
      </c>
      <c r="C1103">
        <v>33.880000000000003</v>
      </c>
      <c r="D1103">
        <v>3</v>
      </c>
      <c r="E1103" t="s">
        <v>10</v>
      </c>
      <c r="F1103" t="s">
        <v>11</v>
      </c>
      <c r="G1103">
        <v>11987.1682</v>
      </c>
    </row>
    <row r="1104" spans="1:7">
      <c r="A1104">
        <v>55</v>
      </c>
      <c r="B1104" t="s">
        <v>6</v>
      </c>
      <c r="C1104">
        <v>26.8</v>
      </c>
      <c r="D1104">
        <v>1</v>
      </c>
      <c r="E1104" t="s">
        <v>10</v>
      </c>
      <c r="F1104" t="s">
        <v>8</v>
      </c>
      <c r="G1104">
        <v>35160.134570000002</v>
      </c>
    </row>
    <row r="1105" spans="1:7">
      <c r="A1105">
        <v>55</v>
      </c>
      <c r="B1105" t="s">
        <v>6</v>
      </c>
      <c r="C1105">
        <v>25.364999999999998</v>
      </c>
      <c r="D1105">
        <v>3</v>
      </c>
      <c r="E1105" t="s">
        <v>10</v>
      </c>
      <c r="F1105" t="s">
        <v>13</v>
      </c>
      <c r="G1105">
        <v>13047.332350000001</v>
      </c>
    </row>
    <row r="1106" spans="1:7">
      <c r="A1106">
        <v>55</v>
      </c>
      <c r="B1106" t="s">
        <v>6</v>
      </c>
      <c r="C1106">
        <v>32.395000000000003</v>
      </c>
      <c r="D1106">
        <v>1</v>
      </c>
      <c r="E1106" t="s">
        <v>10</v>
      </c>
      <c r="F1106" t="s">
        <v>13</v>
      </c>
      <c r="G1106">
        <v>11879.10405</v>
      </c>
    </row>
    <row r="1107" spans="1:7">
      <c r="A1107">
        <v>55</v>
      </c>
      <c r="B1107" t="s">
        <v>9</v>
      </c>
      <c r="C1107">
        <v>30.684999999999999</v>
      </c>
      <c r="D1107">
        <v>0</v>
      </c>
      <c r="E1107" t="s">
        <v>7</v>
      </c>
      <c r="F1107" t="s">
        <v>13</v>
      </c>
      <c r="G1107">
        <v>42303.692150000003</v>
      </c>
    </row>
    <row r="1108" spans="1:7">
      <c r="A1108">
        <v>55</v>
      </c>
      <c r="B1108" t="s">
        <v>9</v>
      </c>
      <c r="C1108">
        <v>33</v>
      </c>
      <c r="D1108">
        <v>0</v>
      </c>
      <c r="E1108" t="s">
        <v>10</v>
      </c>
      <c r="F1108" t="s">
        <v>11</v>
      </c>
      <c r="G1108">
        <v>20781.48892</v>
      </c>
    </row>
    <row r="1109" spans="1:7">
      <c r="A1109">
        <v>55</v>
      </c>
      <c r="B1109" t="s">
        <v>6</v>
      </c>
      <c r="C1109">
        <v>30.14</v>
      </c>
      <c r="D1109">
        <v>2</v>
      </c>
      <c r="E1109" t="s">
        <v>10</v>
      </c>
      <c r="F1109" t="s">
        <v>11</v>
      </c>
      <c r="G1109">
        <v>11881.9696</v>
      </c>
    </row>
    <row r="1110" spans="1:7">
      <c r="A1110">
        <v>55</v>
      </c>
      <c r="B1110" t="s">
        <v>6</v>
      </c>
      <c r="C1110">
        <v>37.1</v>
      </c>
      <c r="D1110">
        <v>0</v>
      </c>
      <c r="E1110" t="s">
        <v>10</v>
      </c>
      <c r="F1110" t="s">
        <v>8</v>
      </c>
      <c r="G1110">
        <v>10713.644</v>
      </c>
    </row>
    <row r="1111" spans="1:7">
      <c r="A1111">
        <v>55</v>
      </c>
      <c r="B1111" t="s">
        <v>6</v>
      </c>
      <c r="C1111">
        <v>40.81</v>
      </c>
      <c r="D1111">
        <v>3</v>
      </c>
      <c r="E1111" t="s">
        <v>10</v>
      </c>
      <c r="F1111" t="s">
        <v>11</v>
      </c>
      <c r="G1111">
        <v>12485.8009</v>
      </c>
    </row>
    <row r="1112" spans="1:7">
      <c r="A1112">
        <v>55</v>
      </c>
      <c r="B1112" t="s">
        <v>9</v>
      </c>
      <c r="C1112">
        <v>32.774999999999999</v>
      </c>
      <c r="D1112">
        <v>0</v>
      </c>
      <c r="E1112" t="s">
        <v>10</v>
      </c>
      <c r="F1112" t="s">
        <v>12</v>
      </c>
      <c r="G1112">
        <v>10601.632250000001</v>
      </c>
    </row>
    <row r="1113" spans="1:7">
      <c r="A1113">
        <v>55</v>
      </c>
      <c r="B1113" t="s">
        <v>6</v>
      </c>
      <c r="C1113">
        <v>33.534999999999997</v>
      </c>
      <c r="D1113">
        <v>2</v>
      </c>
      <c r="E1113" t="s">
        <v>10</v>
      </c>
      <c r="F1113" t="s">
        <v>12</v>
      </c>
      <c r="G1113">
        <v>12269.68865</v>
      </c>
    </row>
    <row r="1114" spans="1:7">
      <c r="A1114">
        <v>55</v>
      </c>
      <c r="B1114" t="s">
        <v>6</v>
      </c>
      <c r="C1114">
        <v>35.200000000000003</v>
      </c>
      <c r="D1114">
        <v>0</v>
      </c>
      <c r="E1114" t="s">
        <v>7</v>
      </c>
      <c r="F1114" t="s">
        <v>11</v>
      </c>
      <c r="G1114">
        <v>44423.803</v>
      </c>
    </row>
    <row r="1115" spans="1:7">
      <c r="A1115">
        <v>55</v>
      </c>
      <c r="B1115" t="s">
        <v>9</v>
      </c>
      <c r="C1115">
        <v>35.244999999999997</v>
      </c>
      <c r="D1115">
        <v>1</v>
      </c>
      <c r="E1115" t="s">
        <v>10</v>
      </c>
      <c r="F1115" t="s">
        <v>13</v>
      </c>
      <c r="G1115">
        <v>11394.065549999999</v>
      </c>
    </row>
    <row r="1116" spans="1:7">
      <c r="A1116">
        <v>55</v>
      </c>
      <c r="B1116" t="s">
        <v>9</v>
      </c>
      <c r="C1116">
        <v>27.645</v>
      </c>
      <c r="D1116">
        <v>0</v>
      </c>
      <c r="E1116" t="s">
        <v>10</v>
      </c>
      <c r="F1116" t="s">
        <v>12</v>
      </c>
      <c r="G1116">
        <v>10594.501550000001</v>
      </c>
    </row>
    <row r="1117" spans="1:7">
      <c r="A1117">
        <v>55</v>
      </c>
      <c r="B1117" t="s">
        <v>9</v>
      </c>
      <c r="C1117">
        <v>28.975000000000001</v>
      </c>
      <c r="D1117">
        <v>0</v>
      </c>
      <c r="E1117" t="s">
        <v>10</v>
      </c>
      <c r="F1117" t="s">
        <v>13</v>
      </c>
      <c r="G1117">
        <v>10796.35025</v>
      </c>
    </row>
    <row r="1118" spans="1:7">
      <c r="A1118">
        <v>55</v>
      </c>
      <c r="B1118" t="s">
        <v>6</v>
      </c>
      <c r="C1118">
        <v>29.83</v>
      </c>
      <c r="D1118">
        <v>0</v>
      </c>
      <c r="E1118" t="s">
        <v>10</v>
      </c>
      <c r="F1118" t="s">
        <v>13</v>
      </c>
      <c r="G1118">
        <v>11286.538699999999</v>
      </c>
    </row>
    <row r="1119" spans="1:7">
      <c r="A1119">
        <v>55</v>
      </c>
      <c r="B1119" t="s">
        <v>9</v>
      </c>
      <c r="C1119">
        <v>32.67</v>
      </c>
      <c r="D1119">
        <v>1</v>
      </c>
      <c r="E1119" t="s">
        <v>10</v>
      </c>
      <c r="F1119" t="s">
        <v>11</v>
      </c>
      <c r="G1119">
        <v>10807.4863</v>
      </c>
    </row>
    <row r="1120" spans="1:7">
      <c r="A1120">
        <v>55</v>
      </c>
      <c r="B1120" t="s">
        <v>9</v>
      </c>
      <c r="C1120">
        <v>29.9</v>
      </c>
      <c r="D1120">
        <v>0</v>
      </c>
      <c r="E1120" t="s">
        <v>10</v>
      </c>
      <c r="F1120" t="s">
        <v>8</v>
      </c>
      <c r="G1120">
        <v>10214.636</v>
      </c>
    </row>
    <row r="1121" spans="1:7">
      <c r="A1121">
        <v>55</v>
      </c>
      <c r="B1121" t="s">
        <v>9</v>
      </c>
      <c r="C1121">
        <v>21.5</v>
      </c>
      <c r="D1121">
        <v>1</v>
      </c>
      <c r="E1121" t="s">
        <v>10</v>
      </c>
      <c r="F1121" t="s">
        <v>8</v>
      </c>
      <c r="G1121">
        <v>10791.96</v>
      </c>
    </row>
    <row r="1122" spans="1:7">
      <c r="A1122">
        <v>55</v>
      </c>
      <c r="B1122" t="s">
        <v>9</v>
      </c>
      <c r="C1122">
        <v>37.715000000000003</v>
      </c>
      <c r="D1122">
        <v>3</v>
      </c>
      <c r="E1122" t="s">
        <v>10</v>
      </c>
      <c r="F1122" t="s">
        <v>12</v>
      </c>
      <c r="G1122">
        <v>30063.580549999999</v>
      </c>
    </row>
    <row r="1123" spans="1:7">
      <c r="A1123">
        <v>55</v>
      </c>
      <c r="B1123" t="s">
        <v>6</v>
      </c>
      <c r="C1123">
        <v>30.5</v>
      </c>
      <c r="D1123">
        <v>0</v>
      </c>
      <c r="E1123" t="s">
        <v>10</v>
      </c>
      <c r="F1123" t="s">
        <v>8</v>
      </c>
      <c r="G1123">
        <v>10704.47</v>
      </c>
    </row>
    <row r="1124" spans="1:7">
      <c r="A1124">
        <v>56</v>
      </c>
      <c r="B1124" t="s">
        <v>6</v>
      </c>
      <c r="C1124">
        <v>39.82</v>
      </c>
      <c r="D1124">
        <v>0</v>
      </c>
      <c r="E1124" t="s">
        <v>10</v>
      </c>
      <c r="F1124" t="s">
        <v>11</v>
      </c>
      <c r="G1124">
        <v>11090.7178</v>
      </c>
    </row>
    <row r="1125" spans="1:7">
      <c r="A1125">
        <v>56</v>
      </c>
      <c r="B1125" t="s">
        <v>9</v>
      </c>
      <c r="C1125">
        <v>40.299999999999997</v>
      </c>
      <c r="D1125">
        <v>0</v>
      </c>
      <c r="E1125" t="s">
        <v>10</v>
      </c>
      <c r="F1125" t="s">
        <v>8</v>
      </c>
      <c r="G1125">
        <v>10602.385</v>
      </c>
    </row>
    <row r="1126" spans="1:7">
      <c r="A1126">
        <v>56</v>
      </c>
      <c r="B1126" t="s">
        <v>6</v>
      </c>
      <c r="C1126">
        <v>27.2</v>
      </c>
      <c r="D1126">
        <v>0</v>
      </c>
      <c r="E1126" t="s">
        <v>10</v>
      </c>
      <c r="F1126" t="s">
        <v>8</v>
      </c>
      <c r="G1126">
        <v>11073.175999999999</v>
      </c>
    </row>
    <row r="1127" spans="1:7">
      <c r="A1127">
        <v>56</v>
      </c>
      <c r="B1127" t="s">
        <v>9</v>
      </c>
      <c r="C1127">
        <v>19.95</v>
      </c>
      <c r="D1127">
        <v>0</v>
      </c>
      <c r="E1127" t="s">
        <v>7</v>
      </c>
      <c r="F1127" t="s">
        <v>13</v>
      </c>
      <c r="G1127">
        <v>22412.648499999999</v>
      </c>
    </row>
    <row r="1128" spans="1:7">
      <c r="A1128">
        <v>56</v>
      </c>
      <c r="B1128" t="s">
        <v>6</v>
      </c>
      <c r="C1128">
        <v>26.6</v>
      </c>
      <c r="D1128">
        <v>1</v>
      </c>
      <c r="E1128" t="s">
        <v>10</v>
      </c>
      <c r="F1128" t="s">
        <v>12</v>
      </c>
      <c r="G1128">
        <v>12044.342000000001</v>
      </c>
    </row>
    <row r="1129" spans="1:7">
      <c r="A1129">
        <v>56</v>
      </c>
      <c r="B1129" t="s">
        <v>9</v>
      </c>
      <c r="C1129">
        <v>33.630000000000003</v>
      </c>
      <c r="D1129">
        <v>0</v>
      </c>
      <c r="E1129" t="s">
        <v>7</v>
      </c>
      <c r="F1129" t="s">
        <v>12</v>
      </c>
      <c r="G1129">
        <v>43921.183700000001</v>
      </c>
    </row>
    <row r="1130" spans="1:7">
      <c r="A1130">
        <v>56</v>
      </c>
      <c r="B1130" t="s">
        <v>6</v>
      </c>
      <c r="C1130">
        <v>37.51</v>
      </c>
      <c r="D1130">
        <v>2</v>
      </c>
      <c r="E1130" t="s">
        <v>10</v>
      </c>
      <c r="F1130" t="s">
        <v>11</v>
      </c>
      <c r="G1130">
        <v>12265.5069</v>
      </c>
    </row>
    <row r="1131" spans="1:7">
      <c r="A1131">
        <v>56</v>
      </c>
      <c r="B1131" t="s">
        <v>6</v>
      </c>
      <c r="C1131">
        <v>28.785</v>
      </c>
      <c r="D1131">
        <v>0</v>
      </c>
      <c r="E1131" t="s">
        <v>10</v>
      </c>
      <c r="F1131" t="s">
        <v>13</v>
      </c>
      <c r="G1131">
        <v>11658.379150000001</v>
      </c>
    </row>
    <row r="1132" spans="1:7">
      <c r="A1132">
        <v>56</v>
      </c>
      <c r="B1132" t="s">
        <v>6</v>
      </c>
      <c r="C1132">
        <v>32.299999999999997</v>
      </c>
      <c r="D1132">
        <v>3</v>
      </c>
      <c r="E1132" t="s">
        <v>10</v>
      </c>
      <c r="F1132" t="s">
        <v>13</v>
      </c>
      <c r="G1132">
        <v>13430.264999999999</v>
      </c>
    </row>
    <row r="1133" spans="1:7">
      <c r="A1133">
        <v>56</v>
      </c>
      <c r="B1133" t="s">
        <v>9</v>
      </c>
      <c r="C1133">
        <v>26.695</v>
      </c>
      <c r="D1133">
        <v>1</v>
      </c>
      <c r="E1133" t="s">
        <v>7</v>
      </c>
      <c r="F1133" t="s">
        <v>12</v>
      </c>
      <c r="G1133">
        <v>26109.32905</v>
      </c>
    </row>
    <row r="1134" spans="1:7">
      <c r="A1134">
        <v>56</v>
      </c>
      <c r="B1134" t="s">
        <v>6</v>
      </c>
      <c r="C1134">
        <v>25.65</v>
      </c>
      <c r="D1134">
        <v>0</v>
      </c>
      <c r="E1134" t="s">
        <v>10</v>
      </c>
      <c r="F1134" t="s">
        <v>12</v>
      </c>
      <c r="G1134">
        <v>11454.021500000001</v>
      </c>
    </row>
    <row r="1135" spans="1:7">
      <c r="A1135">
        <v>56</v>
      </c>
      <c r="B1135" t="s">
        <v>9</v>
      </c>
      <c r="C1135">
        <v>39.6</v>
      </c>
      <c r="D1135">
        <v>0</v>
      </c>
      <c r="E1135" t="s">
        <v>10</v>
      </c>
      <c r="F1135" t="s">
        <v>8</v>
      </c>
      <c r="G1135">
        <v>10601.412</v>
      </c>
    </row>
    <row r="1136" spans="1:7">
      <c r="A1136">
        <v>56</v>
      </c>
      <c r="B1136" t="s">
        <v>9</v>
      </c>
      <c r="C1136">
        <v>25.934999999999999</v>
      </c>
      <c r="D1136">
        <v>0</v>
      </c>
      <c r="E1136" t="s">
        <v>10</v>
      </c>
      <c r="F1136" t="s">
        <v>13</v>
      </c>
      <c r="G1136">
        <v>11165.417649999999</v>
      </c>
    </row>
    <row r="1137" spans="1:7">
      <c r="A1137">
        <v>56</v>
      </c>
      <c r="B1137" t="s">
        <v>6</v>
      </c>
      <c r="C1137">
        <v>33.82</v>
      </c>
      <c r="D1137">
        <v>2</v>
      </c>
      <c r="E1137" t="s">
        <v>10</v>
      </c>
      <c r="F1137" t="s">
        <v>12</v>
      </c>
      <c r="G1137">
        <v>12643.3778</v>
      </c>
    </row>
    <row r="1138" spans="1:7">
      <c r="A1138">
        <v>56</v>
      </c>
      <c r="B1138" t="s">
        <v>9</v>
      </c>
      <c r="C1138">
        <v>32.11</v>
      </c>
      <c r="D1138">
        <v>1</v>
      </c>
      <c r="E1138" t="s">
        <v>10</v>
      </c>
      <c r="F1138" t="s">
        <v>13</v>
      </c>
      <c r="G1138">
        <v>11763.000899999999</v>
      </c>
    </row>
    <row r="1139" spans="1:7">
      <c r="A1139">
        <v>56</v>
      </c>
      <c r="B1139" t="s">
        <v>6</v>
      </c>
      <c r="C1139">
        <v>25.3</v>
      </c>
      <c r="D1139">
        <v>0</v>
      </c>
      <c r="E1139" t="s">
        <v>10</v>
      </c>
      <c r="F1139" t="s">
        <v>8</v>
      </c>
      <c r="G1139">
        <v>11070.535</v>
      </c>
    </row>
    <row r="1140" spans="1:7">
      <c r="A1140">
        <v>56</v>
      </c>
      <c r="B1140" t="s">
        <v>6</v>
      </c>
      <c r="C1140">
        <v>28.594999999999999</v>
      </c>
      <c r="D1140">
        <v>0</v>
      </c>
      <c r="E1140" t="s">
        <v>10</v>
      </c>
      <c r="F1140" t="s">
        <v>13</v>
      </c>
      <c r="G1140">
        <v>11658.11505</v>
      </c>
    </row>
    <row r="1141" spans="1:7">
      <c r="A1141">
        <v>56</v>
      </c>
      <c r="B1141" t="s">
        <v>9</v>
      </c>
      <c r="C1141">
        <v>33.659999999999997</v>
      </c>
      <c r="D1141">
        <v>4</v>
      </c>
      <c r="E1141" t="s">
        <v>10</v>
      </c>
      <c r="F1141" t="s">
        <v>11</v>
      </c>
      <c r="G1141">
        <v>12949.1554</v>
      </c>
    </row>
    <row r="1142" spans="1:7">
      <c r="A1142">
        <v>56</v>
      </c>
      <c r="B1142" t="s">
        <v>9</v>
      </c>
      <c r="C1142">
        <v>36.1</v>
      </c>
      <c r="D1142">
        <v>3</v>
      </c>
      <c r="E1142" t="s">
        <v>10</v>
      </c>
      <c r="F1142" t="s">
        <v>8</v>
      </c>
      <c r="G1142">
        <v>12363.547</v>
      </c>
    </row>
    <row r="1143" spans="1:7">
      <c r="A1143">
        <v>56</v>
      </c>
      <c r="B1143" t="s">
        <v>9</v>
      </c>
      <c r="C1143">
        <v>33.725000000000001</v>
      </c>
      <c r="D1143">
        <v>0</v>
      </c>
      <c r="E1143" t="s">
        <v>10</v>
      </c>
      <c r="F1143" t="s">
        <v>12</v>
      </c>
      <c r="G1143">
        <v>10976.24575</v>
      </c>
    </row>
    <row r="1144" spans="1:7">
      <c r="A1144">
        <v>56</v>
      </c>
      <c r="B1144" t="s">
        <v>9</v>
      </c>
      <c r="C1144">
        <v>31.79</v>
      </c>
      <c r="D1144">
        <v>2</v>
      </c>
      <c r="E1144" t="s">
        <v>7</v>
      </c>
      <c r="F1144" t="s">
        <v>11</v>
      </c>
      <c r="G1144">
        <v>43813.866099999999</v>
      </c>
    </row>
    <row r="1145" spans="1:7">
      <c r="A1145">
        <v>56</v>
      </c>
      <c r="B1145" t="s">
        <v>6</v>
      </c>
      <c r="C1145">
        <v>28.31</v>
      </c>
      <c r="D1145">
        <v>0</v>
      </c>
      <c r="E1145" t="s">
        <v>10</v>
      </c>
      <c r="F1145" t="s">
        <v>13</v>
      </c>
      <c r="G1145">
        <v>11657.7189</v>
      </c>
    </row>
    <row r="1146" spans="1:7">
      <c r="A1146">
        <v>56</v>
      </c>
      <c r="B1146" t="s">
        <v>6</v>
      </c>
      <c r="C1146">
        <v>35.799999999999997</v>
      </c>
      <c r="D1146">
        <v>1</v>
      </c>
      <c r="E1146" t="s">
        <v>10</v>
      </c>
      <c r="F1146" t="s">
        <v>8</v>
      </c>
      <c r="G1146">
        <v>11674.13</v>
      </c>
    </row>
    <row r="1147" spans="1:7">
      <c r="A1147">
        <v>56</v>
      </c>
      <c r="B1147" t="s">
        <v>9</v>
      </c>
      <c r="C1147">
        <v>22.1</v>
      </c>
      <c r="D1147">
        <v>0</v>
      </c>
      <c r="E1147" t="s">
        <v>10</v>
      </c>
      <c r="F1147" t="s">
        <v>8</v>
      </c>
      <c r="G1147">
        <v>10577.087</v>
      </c>
    </row>
    <row r="1148" spans="1:7">
      <c r="A1148">
        <v>56</v>
      </c>
      <c r="B1148" t="s">
        <v>6</v>
      </c>
      <c r="C1148">
        <v>41.91</v>
      </c>
      <c r="D1148">
        <v>0</v>
      </c>
      <c r="E1148" t="s">
        <v>10</v>
      </c>
      <c r="F1148" t="s">
        <v>11</v>
      </c>
      <c r="G1148">
        <v>11093.6229</v>
      </c>
    </row>
    <row r="1149" spans="1:7">
      <c r="A1149">
        <v>56</v>
      </c>
      <c r="B1149" t="s">
        <v>9</v>
      </c>
      <c r="C1149">
        <v>34.43</v>
      </c>
      <c r="D1149">
        <v>0</v>
      </c>
      <c r="E1149" t="s">
        <v>10</v>
      </c>
      <c r="F1149" t="s">
        <v>11</v>
      </c>
      <c r="G1149">
        <v>10594.225700000001</v>
      </c>
    </row>
    <row r="1150" spans="1:7">
      <c r="A1150">
        <v>57</v>
      </c>
      <c r="B1150" t="s">
        <v>9</v>
      </c>
      <c r="C1150">
        <v>34.01</v>
      </c>
      <c r="D1150">
        <v>0</v>
      </c>
      <c r="E1150" t="s">
        <v>10</v>
      </c>
      <c r="F1150" t="s">
        <v>12</v>
      </c>
      <c r="G1150">
        <v>11356.660900000001</v>
      </c>
    </row>
    <row r="1151" spans="1:7">
      <c r="A1151">
        <v>57</v>
      </c>
      <c r="B1151" t="s">
        <v>6</v>
      </c>
      <c r="C1151">
        <v>31.16</v>
      </c>
      <c r="D1151">
        <v>0</v>
      </c>
      <c r="E1151" t="s">
        <v>7</v>
      </c>
      <c r="F1151" t="s">
        <v>12</v>
      </c>
      <c r="G1151">
        <v>43578.939400000003</v>
      </c>
    </row>
    <row r="1152" spans="1:7">
      <c r="A1152">
        <v>57</v>
      </c>
      <c r="B1152" t="s">
        <v>6</v>
      </c>
      <c r="C1152">
        <v>38</v>
      </c>
      <c r="D1152">
        <v>2</v>
      </c>
      <c r="E1152" t="s">
        <v>10</v>
      </c>
      <c r="F1152" t="s">
        <v>8</v>
      </c>
      <c r="G1152">
        <v>12646.207</v>
      </c>
    </row>
    <row r="1153" spans="1:7">
      <c r="A1153">
        <v>57</v>
      </c>
      <c r="B1153" t="s">
        <v>9</v>
      </c>
      <c r="C1153">
        <v>40.945</v>
      </c>
      <c r="D1153">
        <v>0</v>
      </c>
      <c r="E1153" t="s">
        <v>10</v>
      </c>
      <c r="F1153" t="s">
        <v>13</v>
      </c>
      <c r="G1153">
        <v>11566.30055</v>
      </c>
    </row>
    <row r="1154" spans="1:7">
      <c r="A1154">
        <v>57</v>
      </c>
      <c r="B1154" t="s">
        <v>6</v>
      </c>
      <c r="C1154">
        <v>23.18</v>
      </c>
      <c r="D1154">
        <v>0</v>
      </c>
      <c r="E1154" t="s">
        <v>10</v>
      </c>
      <c r="F1154" t="s">
        <v>12</v>
      </c>
      <c r="G1154">
        <v>11830.6072</v>
      </c>
    </row>
    <row r="1155" spans="1:7">
      <c r="A1155">
        <v>57</v>
      </c>
      <c r="B1155" t="s">
        <v>6</v>
      </c>
      <c r="C1155">
        <v>22.23</v>
      </c>
      <c r="D1155">
        <v>0</v>
      </c>
      <c r="E1155" t="s">
        <v>10</v>
      </c>
      <c r="F1155" t="s">
        <v>13</v>
      </c>
      <c r="G1155">
        <v>12029.286700000001</v>
      </c>
    </row>
    <row r="1156" spans="1:7">
      <c r="A1156">
        <v>57</v>
      </c>
      <c r="B1156" t="s">
        <v>6</v>
      </c>
      <c r="C1156">
        <v>30.495000000000001</v>
      </c>
      <c r="D1156">
        <v>0</v>
      </c>
      <c r="E1156" t="s">
        <v>10</v>
      </c>
      <c r="F1156" t="s">
        <v>12</v>
      </c>
      <c r="G1156">
        <v>11840.77505</v>
      </c>
    </row>
    <row r="1157" spans="1:7">
      <c r="A1157">
        <v>57</v>
      </c>
      <c r="B1157" t="s">
        <v>6</v>
      </c>
      <c r="C1157">
        <v>28.7</v>
      </c>
      <c r="D1157">
        <v>0</v>
      </c>
      <c r="E1157" t="s">
        <v>10</v>
      </c>
      <c r="F1157" t="s">
        <v>8</v>
      </c>
      <c r="G1157">
        <v>11455.28</v>
      </c>
    </row>
    <row r="1158" spans="1:7">
      <c r="A1158">
        <v>57</v>
      </c>
      <c r="B1158" t="s">
        <v>9</v>
      </c>
      <c r="C1158">
        <v>42.13</v>
      </c>
      <c r="D1158">
        <v>1</v>
      </c>
      <c r="E1158" t="s">
        <v>7</v>
      </c>
      <c r="F1158" t="s">
        <v>11</v>
      </c>
      <c r="G1158">
        <v>48675.517699999997</v>
      </c>
    </row>
    <row r="1159" spans="1:7">
      <c r="A1159">
        <v>57</v>
      </c>
      <c r="B1159" t="s">
        <v>6</v>
      </c>
      <c r="C1159">
        <v>34.295000000000002</v>
      </c>
      <c r="D1159">
        <v>2</v>
      </c>
      <c r="E1159" t="s">
        <v>10</v>
      </c>
      <c r="F1159" t="s">
        <v>13</v>
      </c>
      <c r="G1159">
        <v>13224.057049999999</v>
      </c>
    </row>
    <row r="1160" spans="1:7">
      <c r="A1160">
        <v>57</v>
      </c>
      <c r="B1160" t="s">
        <v>6</v>
      </c>
      <c r="C1160">
        <v>28.785</v>
      </c>
      <c r="D1160">
        <v>4</v>
      </c>
      <c r="E1160" t="s">
        <v>10</v>
      </c>
      <c r="F1160" t="s">
        <v>13</v>
      </c>
      <c r="G1160">
        <v>14394.398150000001</v>
      </c>
    </row>
    <row r="1161" spans="1:7">
      <c r="A1161">
        <v>57</v>
      </c>
      <c r="B1161" t="s">
        <v>6</v>
      </c>
      <c r="C1161">
        <v>23.98</v>
      </c>
      <c r="D1161">
        <v>1</v>
      </c>
      <c r="E1161" t="s">
        <v>10</v>
      </c>
      <c r="F1161" t="s">
        <v>11</v>
      </c>
      <c r="G1161">
        <v>22192.437109999999</v>
      </c>
    </row>
    <row r="1162" spans="1:7">
      <c r="A1162">
        <v>57</v>
      </c>
      <c r="B1162" t="s">
        <v>6</v>
      </c>
      <c r="C1162">
        <v>31.824999999999999</v>
      </c>
      <c r="D1162">
        <v>0</v>
      </c>
      <c r="E1162" t="s">
        <v>10</v>
      </c>
      <c r="F1162" t="s">
        <v>12</v>
      </c>
      <c r="G1162">
        <v>11842.623750000001</v>
      </c>
    </row>
    <row r="1163" spans="1:7">
      <c r="A1163">
        <v>57</v>
      </c>
      <c r="B1163" t="s">
        <v>6</v>
      </c>
      <c r="C1163">
        <v>29.81</v>
      </c>
      <c r="D1163">
        <v>0</v>
      </c>
      <c r="E1163" t="s">
        <v>7</v>
      </c>
      <c r="F1163" t="s">
        <v>11</v>
      </c>
      <c r="G1163">
        <v>27533.912899999999</v>
      </c>
    </row>
    <row r="1164" spans="1:7">
      <c r="A1164">
        <v>57</v>
      </c>
      <c r="B1164" t="s">
        <v>9</v>
      </c>
      <c r="C1164">
        <v>28.1</v>
      </c>
      <c r="D1164">
        <v>0</v>
      </c>
      <c r="E1164" t="s">
        <v>10</v>
      </c>
      <c r="F1164" t="s">
        <v>8</v>
      </c>
      <c r="G1164">
        <v>10965.446</v>
      </c>
    </row>
    <row r="1165" spans="1:7">
      <c r="A1165">
        <v>57</v>
      </c>
      <c r="B1165" t="s">
        <v>9</v>
      </c>
      <c r="C1165">
        <v>43.7</v>
      </c>
      <c r="D1165">
        <v>1</v>
      </c>
      <c r="E1165" t="s">
        <v>10</v>
      </c>
      <c r="F1165" t="s">
        <v>8</v>
      </c>
      <c r="G1165">
        <v>11576.13</v>
      </c>
    </row>
    <row r="1166" spans="1:7">
      <c r="A1166">
        <v>57</v>
      </c>
      <c r="B1166" t="s">
        <v>9</v>
      </c>
      <c r="C1166">
        <v>28.975000000000001</v>
      </c>
      <c r="D1166">
        <v>0</v>
      </c>
      <c r="E1166" t="s">
        <v>7</v>
      </c>
      <c r="F1166" t="s">
        <v>13</v>
      </c>
      <c r="G1166">
        <v>27218.437249999999</v>
      </c>
    </row>
    <row r="1167" spans="1:7">
      <c r="A1167">
        <v>57</v>
      </c>
      <c r="B1167" t="s">
        <v>9</v>
      </c>
      <c r="C1167">
        <v>33.630000000000003</v>
      </c>
      <c r="D1167">
        <v>1</v>
      </c>
      <c r="E1167" t="s">
        <v>10</v>
      </c>
      <c r="F1167" t="s">
        <v>12</v>
      </c>
      <c r="G1167">
        <v>11945.1327</v>
      </c>
    </row>
    <row r="1168" spans="1:7">
      <c r="A1168">
        <v>57</v>
      </c>
      <c r="B1168" t="s">
        <v>6</v>
      </c>
      <c r="C1168">
        <v>20.100000000000001</v>
      </c>
      <c r="D1168">
        <v>1</v>
      </c>
      <c r="E1168" t="s">
        <v>10</v>
      </c>
      <c r="F1168" t="s">
        <v>8</v>
      </c>
      <c r="G1168">
        <v>12032.325999999999</v>
      </c>
    </row>
    <row r="1169" spans="1:7">
      <c r="A1169">
        <v>57</v>
      </c>
      <c r="B1169" t="s">
        <v>9</v>
      </c>
      <c r="C1169">
        <v>18.335000000000001</v>
      </c>
      <c r="D1169">
        <v>0</v>
      </c>
      <c r="E1169" t="s">
        <v>10</v>
      </c>
      <c r="F1169" t="s">
        <v>13</v>
      </c>
      <c r="G1169">
        <v>11534.872649999999</v>
      </c>
    </row>
    <row r="1170" spans="1:7">
      <c r="A1170">
        <v>57</v>
      </c>
      <c r="B1170" t="s">
        <v>9</v>
      </c>
      <c r="C1170">
        <v>27.94</v>
      </c>
      <c r="D1170">
        <v>1</v>
      </c>
      <c r="E1170" t="s">
        <v>10</v>
      </c>
      <c r="F1170" t="s">
        <v>11</v>
      </c>
      <c r="G1170">
        <v>11554.223599999999</v>
      </c>
    </row>
    <row r="1171" spans="1:7">
      <c r="A1171">
        <v>57</v>
      </c>
      <c r="B1171" t="s">
        <v>9</v>
      </c>
      <c r="C1171">
        <v>31.54</v>
      </c>
      <c r="D1171">
        <v>0</v>
      </c>
      <c r="E1171" t="s">
        <v>10</v>
      </c>
      <c r="F1171" t="s">
        <v>12</v>
      </c>
      <c r="G1171">
        <v>11353.2276</v>
      </c>
    </row>
    <row r="1172" spans="1:7">
      <c r="A1172">
        <v>57</v>
      </c>
      <c r="B1172" t="s">
        <v>9</v>
      </c>
      <c r="C1172">
        <v>40.28</v>
      </c>
      <c r="D1172">
        <v>0</v>
      </c>
      <c r="E1172" t="s">
        <v>10</v>
      </c>
      <c r="F1172" t="s">
        <v>13</v>
      </c>
      <c r="G1172">
        <v>20709.020339999999</v>
      </c>
    </row>
    <row r="1173" spans="1:7">
      <c r="A1173">
        <v>57</v>
      </c>
      <c r="B1173" t="s">
        <v>9</v>
      </c>
      <c r="C1173">
        <v>40.369999999999997</v>
      </c>
      <c r="D1173">
        <v>0</v>
      </c>
      <c r="E1173" t="s">
        <v>10</v>
      </c>
      <c r="F1173" t="s">
        <v>11</v>
      </c>
      <c r="G1173">
        <v>10982.5013</v>
      </c>
    </row>
    <row r="1174" spans="1:7">
      <c r="A1174">
        <v>57</v>
      </c>
      <c r="B1174" t="s">
        <v>9</v>
      </c>
      <c r="C1174">
        <v>23.7</v>
      </c>
      <c r="D1174">
        <v>0</v>
      </c>
      <c r="E1174" t="s">
        <v>10</v>
      </c>
      <c r="F1174" t="s">
        <v>8</v>
      </c>
      <c r="G1174">
        <v>10959.33</v>
      </c>
    </row>
    <row r="1175" spans="1:7">
      <c r="A1175">
        <v>57</v>
      </c>
      <c r="B1175" t="s">
        <v>6</v>
      </c>
      <c r="C1175">
        <v>25.74</v>
      </c>
      <c r="D1175">
        <v>2</v>
      </c>
      <c r="E1175" t="s">
        <v>10</v>
      </c>
      <c r="F1175" t="s">
        <v>11</v>
      </c>
      <c r="G1175">
        <v>12629.1656</v>
      </c>
    </row>
    <row r="1176" spans="1:7">
      <c r="A1176">
        <v>58</v>
      </c>
      <c r="B1176" t="s">
        <v>9</v>
      </c>
      <c r="C1176">
        <v>36.954999999999998</v>
      </c>
      <c r="D1176">
        <v>2</v>
      </c>
      <c r="E1176" t="s">
        <v>7</v>
      </c>
      <c r="F1176" t="s">
        <v>12</v>
      </c>
      <c r="G1176">
        <v>47496.494449999998</v>
      </c>
    </row>
    <row r="1177" spans="1:7">
      <c r="A1177">
        <v>58</v>
      </c>
      <c r="B1177" t="s">
        <v>6</v>
      </c>
      <c r="C1177">
        <v>31.824999999999999</v>
      </c>
      <c r="D1177">
        <v>2</v>
      </c>
      <c r="E1177" t="s">
        <v>10</v>
      </c>
      <c r="F1177" t="s">
        <v>13</v>
      </c>
      <c r="G1177">
        <v>13607.36875</v>
      </c>
    </row>
    <row r="1178" spans="1:7">
      <c r="A1178">
        <v>58</v>
      </c>
      <c r="B1178" t="s">
        <v>9</v>
      </c>
      <c r="C1178">
        <v>32.01</v>
      </c>
      <c r="D1178">
        <v>1</v>
      </c>
      <c r="E1178" t="s">
        <v>10</v>
      </c>
      <c r="F1178" t="s">
        <v>11</v>
      </c>
      <c r="G1178">
        <v>11946.625899999999</v>
      </c>
    </row>
    <row r="1179" spans="1:7">
      <c r="A1179">
        <v>58</v>
      </c>
      <c r="B1179" t="s">
        <v>9</v>
      </c>
      <c r="C1179">
        <v>49.06</v>
      </c>
      <c r="D1179">
        <v>0</v>
      </c>
      <c r="E1179" t="s">
        <v>10</v>
      </c>
      <c r="F1179" t="s">
        <v>11</v>
      </c>
      <c r="G1179">
        <v>11381.3254</v>
      </c>
    </row>
    <row r="1180" spans="1:7">
      <c r="A1180">
        <v>58</v>
      </c>
      <c r="B1180" t="s">
        <v>9</v>
      </c>
      <c r="C1180">
        <v>28.594999999999999</v>
      </c>
      <c r="D1180">
        <v>0</v>
      </c>
      <c r="E1180" t="s">
        <v>10</v>
      </c>
      <c r="F1180" t="s">
        <v>12</v>
      </c>
      <c r="G1180">
        <v>11735.87905</v>
      </c>
    </row>
    <row r="1181" spans="1:7">
      <c r="A1181">
        <v>58</v>
      </c>
      <c r="B1181" t="s">
        <v>6</v>
      </c>
      <c r="C1181">
        <v>41.91</v>
      </c>
      <c r="D1181">
        <v>0</v>
      </c>
      <c r="E1181" t="s">
        <v>10</v>
      </c>
      <c r="F1181" t="s">
        <v>11</v>
      </c>
      <c r="G1181">
        <v>24227.337240000001</v>
      </c>
    </row>
    <row r="1182" spans="1:7">
      <c r="A1182">
        <v>58</v>
      </c>
      <c r="B1182" t="s">
        <v>6</v>
      </c>
      <c r="C1182">
        <v>25.2</v>
      </c>
      <c r="D1182">
        <v>0</v>
      </c>
      <c r="E1182" t="s">
        <v>10</v>
      </c>
      <c r="F1182" t="s">
        <v>8</v>
      </c>
      <c r="G1182">
        <v>11837.16</v>
      </c>
    </row>
    <row r="1183" spans="1:7">
      <c r="A1183">
        <v>58</v>
      </c>
      <c r="B1183" t="s">
        <v>9</v>
      </c>
      <c r="C1183">
        <v>34.865000000000002</v>
      </c>
      <c r="D1183">
        <v>0</v>
      </c>
      <c r="E1183" t="s">
        <v>10</v>
      </c>
      <c r="F1183" t="s">
        <v>13</v>
      </c>
      <c r="G1183">
        <v>11944.594349999999</v>
      </c>
    </row>
    <row r="1184" spans="1:7">
      <c r="A1184">
        <v>58</v>
      </c>
      <c r="B1184" t="s">
        <v>6</v>
      </c>
      <c r="C1184">
        <v>39.049999999999997</v>
      </c>
      <c r="D1184">
        <v>0</v>
      </c>
      <c r="E1184" t="s">
        <v>10</v>
      </c>
      <c r="F1184" t="s">
        <v>11</v>
      </c>
      <c r="G1184">
        <v>11856.4115</v>
      </c>
    </row>
    <row r="1185" spans="1:7">
      <c r="A1185">
        <v>58</v>
      </c>
      <c r="B1185" t="s">
        <v>9</v>
      </c>
      <c r="C1185">
        <v>35.700000000000003</v>
      </c>
      <c r="D1185">
        <v>0</v>
      </c>
      <c r="E1185" t="s">
        <v>10</v>
      </c>
      <c r="F1185" t="s">
        <v>8</v>
      </c>
      <c r="G1185">
        <v>11362.754999999999</v>
      </c>
    </row>
    <row r="1186" spans="1:7">
      <c r="A1186">
        <v>58</v>
      </c>
      <c r="B1186" t="s">
        <v>6</v>
      </c>
      <c r="C1186">
        <v>27.17</v>
      </c>
      <c r="D1186">
        <v>0</v>
      </c>
      <c r="E1186" t="s">
        <v>10</v>
      </c>
      <c r="F1186" t="s">
        <v>12</v>
      </c>
      <c r="G1186">
        <v>12222.898300000001</v>
      </c>
    </row>
    <row r="1187" spans="1:7">
      <c r="A1187">
        <v>58</v>
      </c>
      <c r="B1187" t="s">
        <v>6</v>
      </c>
      <c r="C1187">
        <v>29</v>
      </c>
      <c r="D1187">
        <v>0</v>
      </c>
      <c r="E1187" t="s">
        <v>10</v>
      </c>
      <c r="F1187" t="s">
        <v>8</v>
      </c>
      <c r="G1187">
        <v>11842.441999999999</v>
      </c>
    </row>
    <row r="1188" spans="1:7">
      <c r="A1188">
        <v>58</v>
      </c>
      <c r="B1188" t="s">
        <v>9</v>
      </c>
      <c r="C1188">
        <v>38</v>
      </c>
      <c r="D1188">
        <v>0</v>
      </c>
      <c r="E1188" t="s">
        <v>10</v>
      </c>
      <c r="F1188" t="s">
        <v>8</v>
      </c>
      <c r="G1188">
        <v>11365.951999999999</v>
      </c>
    </row>
    <row r="1189" spans="1:7">
      <c r="A1189">
        <v>58</v>
      </c>
      <c r="B1189" t="s">
        <v>6</v>
      </c>
      <c r="C1189">
        <v>32.965000000000003</v>
      </c>
      <c r="D1189">
        <v>0</v>
      </c>
      <c r="E1189" t="s">
        <v>10</v>
      </c>
      <c r="F1189" t="s">
        <v>13</v>
      </c>
      <c r="G1189">
        <v>12430.95335</v>
      </c>
    </row>
    <row r="1190" spans="1:7">
      <c r="A1190">
        <v>58</v>
      </c>
      <c r="B1190" t="s">
        <v>6</v>
      </c>
      <c r="C1190">
        <v>33.44</v>
      </c>
      <c r="D1190">
        <v>0</v>
      </c>
      <c r="E1190" t="s">
        <v>10</v>
      </c>
      <c r="F1190" t="s">
        <v>12</v>
      </c>
      <c r="G1190">
        <v>12231.613600000001</v>
      </c>
    </row>
    <row r="1191" spans="1:7">
      <c r="A1191">
        <v>58</v>
      </c>
      <c r="B1191" t="s">
        <v>6</v>
      </c>
      <c r="C1191">
        <v>22.77</v>
      </c>
      <c r="D1191">
        <v>0</v>
      </c>
      <c r="E1191" t="s">
        <v>10</v>
      </c>
      <c r="F1191" t="s">
        <v>11</v>
      </c>
      <c r="G1191">
        <v>11833.782300000001</v>
      </c>
    </row>
    <row r="1192" spans="1:7">
      <c r="A1192">
        <v>58</v>
      </c>
      <c r="B1192" t="s">
        <v>6</v>
      </c>
      <c r="C1192">
        <v>33.1</v>
      </c>
      <c r="D1192">
        <v>0</v>
      </c>
      <c r="E1192" t="s">
        <v>10</v>
      </c>
      <c r="F1192" t="s">
        <v>8</v>
      </c>
      <c r="G1192">
        <v>11848.141</v>
      </c>
    </row>
    <row r="1193" spans="1:7">
      <c r="A1193">
        <v>58</v>
      </c>
      <c r="B1193" t="s">
        <v>9</v>
      </c>
      <c r="C1193">
        <v>34.39</v>
      </c>
      <c r="D1193">
        <v>0</v>
      </c>
      <c r="E1193" t="s">
        <v>10</v>
      </c>
      <c r="F1193" t="s">
        <v>12</v>
      </c>
      <c r="G1193">
        <v>11743.9341</v>
      </c>
    </row>
    <row r="1194" spans="1:7">
      <c r="A1194">
        <v>58</v>
      </c>
      <c r="B1194" t="s">
        <v>9</v>
      </c>
      <c r="C1194">
        <v>36.08</v>
      </c>
      <c r="D1194">
        <v>0</v>
      </c>
      <c r="E1194" t="s">
        <v>10</v>
      </c>
      <c r="F1194" t="s">
        <v>11</v>
      </c>
      <c r="G1194">
        <v>11363.2832</v>
      </c>
    </row>
    <row r="1195" spans="1:7">
      <c r="A1195">
        <v>58</v>
      </c>
      <c r="B1195" t="s">
        <v>6</v>
      </c>
      <c r="C1195">
        <v>36.479999999999997</v>
      </c>
      <c r="D1195">
        <v>0</v>
      </c>
      <c r="E1195" t="s">
        <v>10</v>
      </c>
      <c r="F1195" t="s">
        <v>12</v>
      </c>
      <c r="G1195">
        <v>12235.8392</v>
      </c>
    </row>
    <row r="1196" spans="1:7">
      <c r="A1196">
        <v>58</v>
      </c>
      <c r="B1196" t="s">
        <v>6</v>
      </c>
      <c r="C1196">
        <v>32.395000000000003</v>
      </c>
      <c r="D1196">
        <v>1</v>
      </c>
      <c r="E1196" t="s">
        <v>10</v>
      </c>
      <c r="F1196" t="s">
        <v>13</v>
      </c>
      <c r="G1196">
        <v>13019.161050000001</v>
      </c>
    </row>
    <row r="1197" spans="1:7">
      <c r="A1197">
        <v>58</v>
      </c>
      <c r="B1197" t="s">
        <v>9</v>
      </c>
      <c r="C1197">
        <v>30.305</v>
      </c>
      <c r="D1197">
        <v>0</v>
      </c>
      <c r="E1197" t="s">
        <v>10</v>
      </c>
      <c r="F1197" t="s">
        <v>13</v>
      </c>
      <c r="G1197">
        <v>11938.255950000001</v>
      </c>
    </row>
    <row r="1198" spans="1:7">
      <c r="A1198">
        <v>58</v>
      </c>
      <c r="B1198" t="s">
        <v>9</v>
      </c>
      <c r="C1198">
        <v>23.3</v>
      </c>
      <c r="D1198">
        <v>0</v>
      </c>
      <c r="E1198" t="s">
        <v>10</v>
      </c>
      <c r="F1198" t="s">
        <v>8</v>
      </c>
      <c r="G1198">
        <v>11345.519</v>
      </c>
    </row>
    <row r="1199" spans="1:7">
      <c r="A1199">
        <v>58</v>
      </c>
      <c r="B1199" t="s">
        <v>6</v>
      </c>
      <c r="C1199">
        <v>28.215</v>
      </c>
      <c r="D1199">
        <v>0</v>
      </c>
      <c r="E1199" t="s">
        <v>10</v>
      </c>
      <c r="F1199" t="s">
        <v>12</v>
      </c>
      <c r="G1199">
        <v>12224.350850000001</v>
      </c>
    </row>
    <row r="1200" spans="1:7">
      <c r="A1200">
        <v>58</v>
      </c>
      <c r="B1200" t="s">
        <v>9</v>
      </c>
      <c r="C1200">
        <v>25.175000000000001</v>
      </c>
      <c r="D1200">
        <v>0</v>
      </c>
      <c r="E1200" t="s">
        <v>10</v>
      </c>
      <c r="F1200" t="s">
        <v>13</v>
      </c>
      <c r="G1200">
        <v>11931.125249999999</v>
      </c>
    </row>
    <row r="1201" spans="1:7">
      <c r="A1201">
        <v>59</v>
      </c>
      <c r="B1201" t="s">
        <v>6</v>
      </c>
      <c r="C1201">
        <v>27.72</v>
      </c>
      <c r="D1201">
        <v>3</v>
      </c>
      <c r="E1201" t="s">
        <v>10</v>
      </c>
      <c r="F1201" t="s">
        <v>11</v>
      </c>
      <c r="G1201">
        <v>14001.1338</v>
      </c>
    </row>
    <row r="1202" spans="1:7">
      <c r="A1202">
        <v>59</v>
      </c>
      <c r="B1202" t="s">
        <v>9</v>
      </c>
      <c r="C1202">
        <v>29.83</v>
      </c>
      <c r="D1202">
        <v>3</v>
      </c>
      <c r="E1202" t="s">
        <v>7</v>
      </c>
      <c r="F1202" t="s">
        <v>13</v>
      </c>
      <c r="G1202">
        <v>30184.936699999998</v>
      </c>
    </row>
    <row r="1203" spans="1:7">
      <c r="A1203">
        <v>59</v>
      </c>
      <c r="B1203" t="s">
        <v>6</v>
      </c>
      <c r="C1203">
        <v>26.504999999999999</v>
      </c>
      <c r="D1203">
        <v>0</v>
      </c>
      <c r="E1203" t="s">
        <v>10</v>
      </c>
      <c r="F1203" t="s">
        <v>13</v>
      </c>
      <c r="G1203">
        <v>12815.444949999999</v>
      </c>
    </row>
    <row r="1204" spans="1:7">
      <c r="A1204">
        <v>59</v>
      </c>
      <c r="B1204" t="s">
        <v>9</v>
      </c>
      <c r="C1204">
        <v>26.4</v>
      </c>
      <c r="D1204">
        <v>0</v>
      </c>
      <c r="E1204" t="s">
        <v>10</v>
      </c>
      <c r="F1204" t="s">
        <v>11</v>
      </c>
      <c r="G1204">
        <v>11743.299000000001</v>
      </c>
    </row>
    <row r="1205" spans="1:7">
      <c r="A1205">
        <v>59</v>
      </c>
      <c r="B1205" t="s">
        <v>6</v>
      </c>
      <c r="C1205">
        <v>27.83</v>
      </c>
      <c r="D1205">
        <v>3</v>
      </c>
      <c r="E1205" t="s">
        <v>10</v>
      </c>
      <c r="F1205" t="s">
        <v>11</v>
      </c>
      <c r="G1205">
        <v>14001.286700000001</v>
      </c>
    </row>
    <row r="1206" spans="1:7">
      <c r="A1206">
        <v>59</v>
      </c>
      <c r="B1206" t="s">
        <v>9</v>
      </c>
      <c r="C1206">
        <v>27.5</v>
      </c>
      <c r="D1206">
        <v>1</v>
      </c>
      <c r="E1206" t="s">
        <v>10</v>
      </c>
      <c r="F1206" t="s">
        <v>8</v>
      </c>
      <c r="G1206">
        <v>12333.828</v>
      </c>
    </row>
    <row r="1207" spans="1:7">
      <c r="A1207">
        <v>59</v>
      </c>
      <c r="B1207" t="s">
        <v>6</v>
      </c>
      <c r="C1207">
        <v>32.395000000000003</v>
      </c>
      <c r="D1207">
        <v>3</v>
      </c>
      <c r="E1207" t="s">
        <v>10</v>
      </c>
      <c r="F1207" t="s">
        <v>13</v>
      </c>
      <c r="G1207">
        <v>14590.63205</v>
      </c>
    </row>
    <row r="1208" spans="1:7">
      <c r="A1208">
        <v>59</v>
      </c>
      <c r="B1208" t="s">
        <v>9</v>
      </c>
      <c r="C1208">
        <v>31.79</v>
      </c>
      <c r="D1208">
        <v>2</v>
      </c>
      <c r="E1208" t="s">
        <v>10</v>
      </c>
      <c r="F1208" t="s">
        <v>11</v>
      </c>
      <c r="G1208">
        <v>12928.7911</v>
      </c>
    </row>
    <row r="1209" spans="1:7">
      <c r="A1209">
        <v>59</v>
      </c>
      <c r="B1209" t="s">
        <v>6</v>
      </c>
      <c r="C1209">
        <v>36.765000000000001</v>
      </c>
      <c r="D1209">
        <v>1</v>
      </c>
      <c r="E1209" t="s">
        <v>7</v>
      </c>
      <c r="F1209" t="s">
        <v>13</v>
      </c>
      <c r="G1209">
        <v>47896.79135</v>
      </c>
    </row>
    <row r="1210" spans="1:7">
      <c r="A1210">
        <v>59</v>
      </c>
      <c r="B1210" t="s">
        <v>6</v>
      </c>
      <c r="C1210">
        <v>36.520000000000003</v>
      </c>
      <c r="D1210">
        <v>1</v>
      </c>
      <c r="E1210" t="s">
        <v>10</v>
      </c>
      <c r="F1210" t="s">
        <v>11</v>
      </c>
      <c r="G1210">
        <v>28287.897659999999</v>
      </c>
    </row>
    <row r="1211" spans="1:7">
      <c r="A1211">
        <v>59</v>
      </c>
      <c r="B1211" t="s">
        <v>9</v>
      </c>
      <c r="C1211">
        <v>37.4</v>
      </c>
      <c r="D1211">
        <v>0</v>
      </c>
      <c r="E1211" t="s">
        <v>10</v>
      </c>
      <c r="F1211" t="s">
        <v>8</v>
      </c>
      <c r="G1211">
        <v>21797.000400000001</v>
      </c>
    </row>
    <row r="1212" spans="1:7">
      <c r="A1212">
        <v>59</v>
      </c>
      <c r="B1212" t="s">
        <v>9</v>
      </c>
      <c r="C1212">
        <v>29.7</v>
      </c>
      <c r="D1212">
        <v>2</v>
      </c>
      <c r="E1212" t="s">
        <v>10</v>
      </c>
      <c r="F1212" t="s">
        <v>11</v>
      </c>
      <c r="G1212">
        <v>12925.886</v>
      </c>
    </row>
    <row r="1213" spans="1:7">
      <c r="A1213">
        <v>59</v>
      </c>
      <c r="B1213" t="s">
        <v>9</v>
      </c>
      <c r="C1213">
        <v>25.46</v>
      </c>
      <c r="D1213">
        <v>1</v>
      </c>
      <c r="E1213" t="s">
        <v>10</v>
      </c>
      <c r="F1213" t="s">
        <v>13</v>
      </c>
      <c r="G1213">
        <v>12913.992399999999</v>
      </c>
    </row>
    <row r="1214" spans="1:7">
      <c r="A1214">
        <v>59</v>
      </c>
      <c r="B1214" t="s">
        <v>6</v>
      </c>
      <c r="C1214">
        <v>23.655000000000001</v>
      </c>
      <c r="D1214">
        <v>0</v>
      </c>
      <c r="E1214" t="s">
        <v>7</v>
      </c>
      <c r="F1214" t="s">
        <v>12</v>
      </c>
      <c r="G1214">
        <v>25678.778450000002</v>
      </c>
    </row>
    <row r="1215" spans="1:7">
      <c r="A1215">
        <v>59</v>
      </c>
      <c r="B1215" t="s">
        <v>9</v>
      </c>
      <c r="C1215">
        <v>28.785</v>
      </c>
      <c r="D1215">
        <v>0</v>
      </c>
      <c r="E1215" t="s">
        <v>10</v>
      </c>
      <c r="F1215" t="s">
        <v>12</v>
      </c>
      <c r="G1215">
        <v>12129.614149999999</v>
      </c>
    </row>
    <row r="1216" spans="1:7">
      <c r="A1216">
        <v>59</v>
      </c>
      <c r="B1216" t="s">
        <v>6</v>
      </c>
      <c r="C1216">
        <v>35.200000000000003</v>
      </c>
      <c r="D1216">
        <v>0</v>
      </c>
      <c r="E1216" t="s">
        <v>10</v>
      </c>
      <c r="F1216" t="s">
        <v>11</v>
      </c>
      <c r="G1216">
        <v>12244.531000000001</v>
      </c>
    </row>
    <row r="1217" spans="1:7">
      <c r="A1217">
        <v>59</v>
      </c>
      <c r="B1217" t="s">
        <v>6</v>
      </c>
      <c r="C1217">
        <v>32.1</v>
      </c>
      <c r="D1217">
        <v>3</v>
      </c>
      <c r="E1217" t="s">
        <v>10</v>
      </c>
      <c r="F1217" t="s">
        <v>8</v>
      </c>
      <c r="G1217">
        <v>14007.222</v>
      </c>
    </row>
    <row r="1218" spans="1:7">
      <c r="A1218">
        <v>59</v>
      </c>
      <c r="B1218" t="s">
        <v>6</v>
      </c>
      <c r="C1218">
        <v>31.35</v>
      </c>
      <c r="D1218">
        <v>0</v>
      </c>
      <c r="E1218" t="s">
        <v>10</v>
      </c>
      <c r="F1218" t="s">
        <v>12</v>
      </c>
      <c r="G1218">
        <v>12622.1795</v>
      </c>
    </row>
    <row r="1219" spans="1:7">
      <c r="A1219">
        <v>59</v>
      </c>
      <c r="B1219" t="s">
        <v>9</v>
      </c>
      <c r="C1219">
        <v>24.7</v>
      </c>
      <c r="D1219">
        <v>0</v>
      </c>
      <c r="E1219" t="s">
        <v>10</v>
      </c>
      <c r="F1219" t="s">
        <v>13</v>
      </c>
      <c r="G1219">
        <v>12323.936</v>
      </c>
    </row>
    <row r="1220" spans="1:7">
      <c r="A1220">
        <v>59</v>
      </c>
      <c r="B1220" t="s">
        <v>6</v>
      </c>
      <c r="C1220">
        <v>26.695</v>
      </c>
      <c r="D1220">
        <v>3</v>
      </c>
      <c r="E1220" t="s">
        <v>10</v>
      </c>
      <c r="F1220" t="s">
        <v>12</v>
      </c>
      <c r="G1220">
        <v>14382.709049999999</v>
      </c>
    </row>
    <row r="1221" spans="1:7">
      <c r="A1221">
        <v>59</v>
      </c>
      <c r="B1221" t="s">
        <v>6</v>
      </c>
      <c r="C1221">
        <v>27.5</v>
      </c>
      <c r="D1221">
        <v>0</v>
      </c>
      <c r="E1221" t="s">
        <v>10</v>
      </c>
      <c r="F1221" t="s">
        <v>8</v>
      </c>
      <c r="G1221">
        <v>12233.828</v>
      </c>
    </row>
    <row r="1222" spans="1:7">
      <c r="A1222">
        <v>59</v>
      </c>
      <c r="B1222" t="s">
        <v>9</v>
      </c>
      <c r="C1222">
        <v>25.46</v>
      </c>
      <c r="D1222">
        <v>0</v>
      </c>
      <c r="E1222" t="s">
        <v>10</v>
      </c>
      <c r="F1222" t="s">
        <v>12</v>
      </c>
      <c r="G1222">
        <v>12124.992399999999</v>
      </c>
    </row>
    <row r="1223" spans="1:7">
      <c r="A1223">
        <v>59</v>
      </c>
      <c r="B1223" t="s">
        <v>9</v>
      </c>
      <c r="C1223">
        <v>41.14</v>
      </c>
      <c r="D1223">
        <v>1</v>
      </c>
      <c r="E1223" t="s">
        <v>7</v>
      </c>
      <c r="F1223" t="s">
        <v>11</v>
      </c>
      <c r="G1223">
        <v>48970.247600000002</v>
      </c>
    </row>
    <row r="1224" spans="1:7">
      <c r="A1224">
        <v>59</v>
      </c>
      <c r="B1224" t="s">
        <v>6</v>
      </c>
      <c r="C1224">
        <v>34.799999999999997</v>
      </c>
      <c r="D1224">
        <v>2</v>
      </c>
      <c r="E1224" t="s">
        <v>10</v>
      </c>
      <c r="F1224" t="s">
        <v>8</v>
      </c>
      <c r="G1224">
        <v>36910.608030000003</v>
      </c>
    </row>
    <row r="1225" spans="1:7">
      <c r="A1225">
        <v>59</v>
      </c>
      <c r="B1225" t="s">
        <v>9</v>
      </c>
      <c r="C1225">
        <v>37.1</v>
      </c>
      <c r="D1225">
        <v>1</v>
      </c>
      <c r="E1225" t="s">
        <v>10</v>
      </c>
      <c r="F1225" t="s">
        <v>8</v>
      </c>
      <c r="G1225">
        <v>12347.172</v>
      </c>
    </row>
    <row r="1226" spans="1:7">
      <c r="A1226">
        <v>60</v>
      </c>
      <c r="B1226" t="s">
        <v>6</v>
      </c>
      <c r="C1226">
        <v>25.84</v>
      </c>
      <c r="D1226">
        <v>0</v>
      </c>
      <c r="E1226" t="s">
        <v>10</v>
      </c>
      <c r="F1226" t="s">
        <v>12</v>
      </c>
      <c r="G1226">
        <v>28923.136920000001</v>
      </c>
    </row>
    <row r="1227" spans="1:7">
      <c r="A1227">
        <v>60</v>
      </c>
      <c r="B1227" t="s">
        <v>6</v>
      </c>
      <c r="C1227">
        <v>36.005000000000003</v>
      </c>
      <c r="D1227">
        <v>0</v>
      </c>
      <c r="E1227" t="s">
        <v>10</v>
      </c>
      <c r="F1227" t="s">
        <v>13</v>
      </c>
      <c r="G1227">
        <v>13228.846949999999</v>
      </c>
    </row>
    <row r="1228" spans="1:7">
      <c r="A1228">
        <v>60</v>
      </c>
      <c r="B1228" t="s">
        <v>9</v>
      </c>
      <c r="C1228">
        <v>39.9</v>
      </c>
      <c r="D1228">
        <v>0</v>
      </c>
      <c r="E1228" t="s">
        <v>7</v>
      </c>
      <c r="F1228" t="s">
        <v>8</v>
      </c>
      <c r="G1228">
        <v>48173.360999999997</v>
      </c>
    </row>
    <row r="1229" spans="1:7">
      <c r="A1229">
        <v>60</v>
      </c>
      <c r="B1229" t="s">
        <v>6</v>
      </c>
      <c r="C1229">
        <v>24.53</v>
      </c>
      <c r="D1229">
        <v>0</v>
      </c>
      <c r="E1229" t="s">
        <v>10</v>
      </c>
      <c r="F1229" t="s">
        <v>11</v>
      </c>
      <c r="G1229">
        <v>12629.896699999999</v>
      </c>
    </row>
    <row r="1230" spans="1:7">
      <c r="A1230">
        <v>60</v>
      </c>
      <c r="B1230" t="s">
        <v>9</v>
      </c>
      <c r="C1230">
        <v>28.594999999999999</v>
      </c>
      <c r="D1230">
        <v>0</v>
      </c>
      <c r="E1230" t="s">
        <v>10</v>
      </c>
      <c r="F1230" t="s">
        <v>13</v>
      </c>
      <c r="G1230">
        <v>30259.995559999999</v>
      </c>
    </row>
    <row r="1231" spans="1:7">
      <c r="A1231">
        <v>60</v>
      </c>
      <c r="B1231" t="s">
        <v>6</v>
      </c>
      <c r="C1231">
        <v>24.035</v>
      </c>
      <c r="D1231">
        <v>0</v>
      </c>
      <c r="E1231" t="s">
        <v>10</v>
      </c>
      <c r="F1231" t="s">
        <v>12</v>
      </c>
      <c r="G1231">
        <v>13012.20865</v>
      </c>
    </row>
    <row r="1232" spans="1:7">
      <c r="A1232">
        <v>60</v>
      </c>
      <c r="B1232" t="s">
        <v>6</v>
      </c>
      <c r="C1232">
        <v>38.06</v>
      </c>
      <c r="D1232">
        <v>0</v>
      </c>
      <c r="E1232" t="s">
        <v>10</v>
      </c>
      <c r="F1232" t="s">
        <v>11</v>
      </c>
      <c r="G1232">
        <v>12648.7034</v>
      </c>
    </row>
    <row r="1233" spans="1:7">
      <c r="A1233">
        <v>60</v>
      </c>
      <c r="B1233" t="s">
        <v>9</v>
      </c>
      <c r="C1233">
        <v>25.74</v>
      </c>
      <c r="D1233">
        <v>0</v>
      </c>
      <c r="E1233" t="s">
        <v>10</v>
      </c>
      <c r="F1233" t="s">
        <v>11</v>
      </c>
      <c r="G1233">
        <v>12142.578600000001</v>
      </c>
    </row>
    <row r="1234" spans="1:7">
      <c r="A1234">
        <v>60</v>
      </c>
      <c r="B1234" t="s">
        <v>6</v>
      </c>
      <c r="C1234">
        <v>27.55</v>
      </c>
      <c r="D1234">
        <v>0</v>
      </c>
      <c r="E1234" t="s">
        <v>10</v>
      </c>
      <c r="F1234" t="s">
        <v>13</v>
      </c>
      <c r="G1234">
        <v>13217.094499999999</v>
      </c>
    </row>
    <row r="1235" spans="1:7">
      <c r="A1235">
        <v>60</v>
      </c>
      <c r="B1235" t="s">
        <v>6</v>
      </c>
      <c r="C1235">
        <v>30.5</v>
      </c>
      <c r="D1235">
        <v>0</v>
      </c>
      <c r="E1235" t="s">
        <v>10</v>
      </c>
      <c r="F1235" t="s">
        <v>8</v>
      </c>
      <c r="G1235">
        <v>12638.195</v>
      </c>
    </row>
    <row r="1236" spans="1:7">
      <c r="A1236">
        <v>60</v>
      </c>
      <c r="B1236" t="s">
        <v>9</v>
      </c>
      <c r="C1236">
        <v>33.11</v>
      </c>
      <c r="D1236">
        <v>3</v>
      </c>
      <c r="E1236" t="s">
        <v>10</v>
      </c>
      <c r="F1236" t="s">
        <v>11</v>
      </c>
      <c r="G1236">
        <v>13919.822899999999</v>
      </c>
    </row>
    <row r="1237" spans="1:7">
      <c r="A1237">
        <v>60</v>
      </c>
      <c r="B1237" t="s">
        <v>9</v>
      </c>
      <c r="C1237">
        <v>29.64</v>
      </c>
      <c r="D1237">
        <v>0</v>
      </c>
      <c r="E1237" t="s">
        <v>10</v>
      </c>
      <c r="F1237" t="s">
        <v>13</v>
      </c>
      <c r="G1237">
        <v>12730.999599999999</v>
      </c>
    </row>
    <row r="1238" spans="1:7">
      <c r="A1238">
        <v>60</v>
      </c>
      <c r="B1238" t="s">
        <v>6</v>
      </c>
      <c r="C1238">
        <v>28.7</v>
      </c>
      <c r="D1238">
        <v>1</v>
      </c>
      <c r="E1238" t="s">
        <v>10</v>
      </c>
      <c r="F1238" t="s">
        <v>8</v>
      </c>
      <c r="G1238">
        <v>13224.692999999999</v>
      </c>
    </row>
    <row r="1239" spans="1:7">
      <c r="A1239">
        <v>60</v>
      </c>
      <c r="B1239" t="s">
        <v>9</v>
      </c>
      <c r="C1239">
        <v>31.35</v>
      </c>
      <c r="D1239">
        <v>3</v>
      </c>
      <c r="E1239" t="s">
        <v>7</v>
      </c>
      <c r="F1239" t="s">
        <v>12</v>
      </c>
      <c r="G1239">
        <v>46130.5265</v>
      </c>
    </row>
    <row r="1240" spans="1:7">
      <c r="A1240">
        <v>60</v>
      </c>
      <c r="B1240" t="s">
        <v>9</v>
      </c>
      <c r="C1240">
        <v>28.9</v>
      </c>
      <c r="D1240">
        <v>0</v>
      </c>
      <c r="E1240" t="s">
        <v>10</v>
      </c>
      <c r="F1240" t="s">
        <v>8</v>
      </c>
      <c r="G1240">
        <v>12146.971</v>
      </c>
    </row>
    <row r="1241" spans="1:7">
      <c r="A1241">
        <v>60</v>
      </c>
      <c r="B1241" t="s">
        <v>9</v>
      </c>
      <c r="C1241">
        <v>24.32</v>
      </c>
      <c r="D1241">
        <v>1</v>
      </c>
      <c r="E1241" t="s">
        <v>10</v>
      </c>
      <c r="F1241" t="s">
        <v>12</v>
      </c>
      <c r="G1241">
        <v>13112.604799999999</v>
      </c>
    </row>
    <row r="1242" spans="1:7">
      <c r="A1242">
        <v>60</v>
      </c>
      <c r="B1242" t="s">
        <v>9</v>
      </c>
      <c r="C1242">
        <v>36.954999999999998</v>
      </c>
      <c r="D1242">
        <v>0</v>
      </c>
      <c r="E1242" t="s">
        <v>10</v>
      </c>
      <c r="F1242" t="s">
        <v>13</v>
      </c>
      <c r="G1242">
        <v>12741.167450000001</v>
      </c>
    </row>
    <row r="1243" spans="1:7">
      <c r="A1243">
        <v>60</v>
      </c>
      <c r="B1243" t="s">
        <v>9</v>
      </c>
      <c r="C1243">
        <v>24.32</v>
      </c>
      <c r="D1243">
        <v>0</v>
      </c>
      <c r="E1243" t="s">
        <v>10</v>
      </c>
      <c r="F1243" t="s">
        <v>12</v>
      </c>
      <c r="G1243">
        <v>12523.604799999999</v>
      </c>
    </row>
    <row r="1244" spans="1:7">
      <c r="A1244">
        <v>60</v>
      </c>
      <c r="B1244" t="s">
        <v>6</v>
      </c>
      <c r="C1244">
        <v>32.450000000000003</v>
      </c>
      <c r="D1244">
        <v>0</v>
      </c>
      <c r="E1244" t="s">
        <v>7</v>
      </c>
      <c r="F1244" t="s">
        <v>11</v>
      </c>
      <c r="G1244">
        <v>45008.955499999996</v>
      </c>
    </row>
    <row r="1245" spans="1:7">
      <c r="A1245">
        <v>60</v>
      </c>
      <c r="B1245" t="s">
        <v>9</v>
      </c>
      <c r="C1245">
        <v>40.92</v>
      </c>
      <c r="D1245">
        <v>0</v>
      </c>
      <c r="E1245" t="s">
        <v>7</v>
      </c>
      <c r="F1245" t="s">
        <v>11</v>
      </c>
      <c r="G1245">
        <v>48673.558799999999</v>
      </c>
    </row>
    <row r="1246" spans="1:7">
      <c r="A1246">
        <v>60</v>
      </c>
      <c r="B1246" t="s">
        <v>6</v>
      </c>
      <c r="C1246">
        <v>35.1</v>
      </c>
      <c r="D1246">
        <v>0</v>
      </c>
      <c r="E1246" t="s">
        <v>10</v>
      </c>
      <c r="F1246" t="s">
        <v>8</v>
      </c>
      <c r="G1246">
        <v>12644.589</v>
      </c>
    </row>
    <row r="1247" spans="1:7">
      <c r="A1247">
        <v>60</v>
      </c>
      <c r="B1247" t="s">
        <v>6</v>
      </c>
      <c r="C1247">
        <v>18.335000000000001</v>
      </c>
      <c r="D1247">
        <v>0</v>
      </c>
      <c r="E1247" t="s">
        <v>10</v>
      </c>
      <c r="F1247" t="s">
        <v>13</v>
      </c>
      <c r="G1247">
        <v>13204.28565</v>
      </c>
    </row>
    <row r="1248" spans="1:7">
      <c r="A1248">
        <v>60</v>
      </c>
      <c r="B1248" t="s">
        <v>9</v>
      </c>
      <c r="C1248">
        <v>32.799999999999997</v>
      </c>
      <c r="D1248">
        <v>0</v>
      </c>
      <c r="E1248" t="s">
        <v>7</v>
      </c>
      <c r="F1248" t="s">
        <v>8</v>
      </c>
      <c r="G1248">
        <v>52590.829389999999</v>
      </c>
    </row>
    <row r="1249" spans="1:7">
      <c r="A1249">
        <v>61</v>
      </c>
      <c r="B1249" t="s">
        <v>6</v>
      </c>
      <c r="C1249">
        <v>39.1</v>
      </c>
      <c r="D1249">
        <v>2</v>
      </c>
      <c r="E1249" t="s">
        <v>10</v>
      </c>
      <c r="F1249" t="s">
        <v>8</v>
      </c>
      <c r="G1249">
        <v>14235.072</v>
      </c>
    </row>
    <row r="1250" spans="1:7">
      <c r="A1250">
        <v>61</v>
      </c>
      <c r="B1250" t="s">
        <v>6</v>
      </c>
      <c r="C1250">
        <v>29.92</v>
      </c>
      <c r="D1250">
        <v>3</v>
      </c>
      <c r="E1250" t="s">
        <v>7</v>
      </c>
      <c r="F1250" t="s">
        <v>11</v>
      </c>
      <c r="G1250">
        <v>30942.191800000001</v>
      </c>
    </row>
    <row r="1251" spans="1:7">
      <c r="A1251">
        <v>61</v>
      </c>
      <c r="B1251" t="s">
        <v>6</v>
      </c>
      <c r="C1251">
        <v>22.04</v>
      </c>
      <c r="D1251">
        <v>0</v>
      </c>
      <c r="E1251" t="s">
        <v>10</v>
      </c>
      <c r="F1251" t="s">
        <v>13</v>
      </c>
      <c r="G1251">
        <v>13616.3586</v>
      </c>
    </row>
    <row r="1252" spans="1:7">
      <c r="A1252">
        <v>61</v>
      </c>
      <c r="B1252" t="s">
        <v>9</v>
      </c>
      <c r="C1252">
        <v>31.57</v>
      </c>
      <c r="D1252">
        <v>0</v>
      </c>
      <c r="E1252" t="s">
        <v>10</v>
      </c>
      <c r="F1252" t="s">
        <v>11</v>
      </c>
      <c r="G1252">
        <v>12557.605299999999</v>
      </c>
    </row>
    <row r="1253" spans="1:7">
      <c r="A1253">
        <v>61</v>
      </c>
      <c r="B1253" t="s">
        <v>6</v>
      </c>
      <c r="C1253">
        <v>36.384999999999998</v>
      </c>
      <c r="D1253">
        <v>1</v>
      </c>
      <c r="E1253" t="s">
        <v>7</v>
      </c>
      <c r="F1253" t="s">
        <v>13</v>
      </c>
      <c r="G1253">
        <v>48517.563150000002</v>
      </c>
    </row>
    <row r="1254" spans="1:7">
      <c r="A1254">
        <v>61</v>
      </c>
      <c r="B1254" t="s">
        <v>6</v>
      </c>
      <c r="C1254">
        <v>31.16</v>
      </c>
      <c r="D1254">
        <v>0</v>
      </c>
      <c r="E1254" t="s">
        <v>10</v>
      </c>
      <c r="F1254" t="s">
        <v>12</v>
      </c>
      <c r="G1254">
        <v>13429.035400000001</v>
      </c>
    </row>
    <row r="1255" spans="1:7">
      <c r="A1255">
        <v>61</v>
      </c>
      <c r="B1255" t="s">
        <v>6</v>
      </c>
      <c r="C1255">
        <v>21.09</v>
      </c>
      <c r="D1255">
        <v>0</v>
      </c>
      <c r="E1255" t="s">
        <v>10</v>
      </c>
      <c r="F1255" t="s">
        <v>12</v>
      </c>
      <c r="G1255">
        <v>13415.0381</v>
      </c>
    </row>
    <row r="1256" spans="1:7">
      <c r="A1256">
        <v>61</v>
      </c>
      <c r="B1256" t="s">
        <v>9</v>
      </c>
      <c r="C1256">
        <v>35.86</v>
      </c>
      <c r="D1256">
        <v>0</v>
      </c>
      <c r="E1256" t="s">
        <v>7</v>
      </c>
      <c r="F1256" t="s">
        <v>11</v>
      </c>
      <c r="G1256">
        <v>46599.108399999997</v>
      </c>
    </row>
    <row r="1257" spans="1:7">
      <c r="A1257">
        <v>61</v>
      </c>
      <c r="B1257" t="s">
        <v>9</v>
      </c>
      <c r="C1257">
        <v>28.31</v>
      </c>
      <c r="D1257">
        <v>1</v>
      </c>
      <c r="E1257" t="s">
        <v>7</v>
      </c>
      <c r="F1257" t="s">
        <v>12</v>
      </c>
      <c r="G1257">
        <v>28868.6639</v>
      </c>
    </row>
    <row r="1258" spans="1:7">
      <c r="A1258">
        <v>61</v>
      </c>
      <c r="B1258" t="s">
        <v>6</v>
      </c>
      <c r="C1258">
        <v>25.08</v>
      </c>
      <c r="D1258">
        <v>0</v>
      </c>
      <c r="E1258" t="s">
        <v>10</v>
      </c>
      <c r="F1258" t="s">
        <v>11</v>
      </c>
      <c r="G1258">
        <v>24513.091260000001</v>
      </c>
    </row>
    <row r="1259" spans="1:7">
      <c r="A1259">
        <v>61</v>
      </c>
      <c r="B1259" t="s">
        <v>9</v>
      </c>
      <c r="C1259">
        <v>43.4</v>
      </c>
      <c r="D1259">
        <v>0</v>
      </c>
      <c r="E1259" t="s">
        <v>10</v>
      </c>
      <c r="F1259" t="s">
        <v>8</v>
      </c>
      <c r="G1259">
        <v>12574.049000000001</v>
      </c>
    </row>
    <row r="1260" spans="1:7">
      <c r="A1260">
        <v>61</v>
      </c>
      <c r="B1260" t="s">
        <v>6</v>
      </c>
      <c r="C1260">
        <v>35.909999999999997</v>
      </c>
      <c r="D1260">
        <v>0</v>
      </c>
      <c r="E1260" t="s">
        <v>10</v>
      </c>
      <c r="F1260" t="s">
        <v>13</v>
      </c>
      <c r="G1260">
        <v>13635.6379</v>
      </c>
    </row>
    <row r="1261" spans="1:7">
      <c r="A1261">
        <v>61</v>
      </c>
      <c r="B1261" t="s">
        <v>9</v>
      </c>
      <c r="C1261">
        <v>33.914999999999999</v>
      </c>
      <c r="D1261">
        <v>0</v>
      </c>
      <c r="E1261" t="s">
        <v>10</v>
      </c>
      <c r="F1261" t="s">
        <v>13</v>
      </c>
      <c r="G1261">
        <v>13143.86485</v>
      </c>
    </row>
    <row r="1262" spans="1:7">
      <c r="A1262">
        <v>61</v>
      </c>
      <c r="B1262" t="s">
        <v>9</v>
      </c>
      <c r="C1262">
        <v>36.1</v>
      </c>
      <c r="D1262">
        <v>3</v>
      </c>
      <c r="E1262" t="s">
        <v>10</v>
      </c>
      <c r="F1262" t="s">
        <v>8</v>
      </c>
      <c r="G1262">
        <v>27941.28758</v>
      </c>
    </row>
    <row r="1263" spans="1:7">
      <c r="A1263">
        <v>61</v>
      </c>
      <c r="B1263" t="s">
        <v>9</v>
      </c>
      <c r="C1263">
        <v>32.299999999999997</v>
      </c>
      <c r="D1263">
        <v>2</v>
      </c>
      <c r="E1263" t="s">
        <v>10</v>
      </c>
      <c r="F1263" t="s">
        <v>12</v>
      </c>
      <c r="G1263">
        <v>14119.62</v>
      </c>
    </row>
    <row r="1264" spans="1:7">
      <c r="A1264">
        <v>61</v>
      </c>
      <c r="B1264" t="s">
        <v>9</v>
      </c>
      <c r="C1264">
        <v>23.655000000000001</v>
      </c>
      <c r="D1264">
        <v>0</v>
      </c>
      <c r="E1264" t="s">
        <v>10</v>
      </c>
      <c r="F1264" t="s">
        <v>13</v>
      </c>
      <c r="G1264">
        <v>13129.603450000001</v>
      </c>
    </row>
    <row r="1265" spans="1:7">
      <c r="A1265">
        <v>61</v>
      </c>
      <c r="B1265" t="s">
        <v>6</v>
      </c>
      <c r="C1265">
        <v>44</v>
      </c>
      <c r="D1265">
        <v>0</v>
      </c>
      <c r="E1265" t="s">
        <v>10</v>
      </c>
      <c r="F1265" t="s">
        <v>8</v>
      </c>
      <c r="G1265">
        <v>13063.883</v>
      </c>
    </row>
    <row r="1266" spans="1:7">
      <c r="A1266">
        <v>61</v>
      </c>
      <c r="B1266" t="s">
        <v>6</v>
      </c>
      <c r="C1266">
        <v>28.2</v>
      </c>
      <c r="D1266">
        <v>0</v>
      </c>
      <c r="E1266" t="s">
        <v>10</v>
      </c>
      <c r="F1266" t="s">
        <v>8</v>
      </c>
      <c r="G1266">
        <v>13041.921</v>
      </c>
    </row>
    <row r="1267" spans="1:7">
      <c r="A1267">
        <v>61</v>
      </c>
      <c r="B1267" t="s">
        <v>6</v>
      </c>
      <c r="C1267">
        <v>33.33</v>
      </c>
      <c r="D1267">
        <v>4</v>
      </c>
      <c r="E1267" t="s">
        <v>10</v>
      </c>
      <c r="F1267" t="s">
        <v>11</v>
      </c>
      <c r="G1267">
        <v>36580.282160000002</v>
      </c>
    </row>
    <row r="1268" spans="1:7">
      <c r="A1268">
        <v>61</v>
      </c>
      <c r="B1268" t="s">
        <v>9</v>
      </c>
      <c r="C1268">
        <v>38.380000000000003</v>
      </c>
      <c r="D1268">
        <v>0</v>
      </c>
      <c r="E1268" t="s">
        <v>10</v>
      </c>
      <c r="F1268" t="s">
        <v>12</v>
      </c>
      <c r="G1268">
        <v>12950.0712</v>
      </c>
    </row>
    <row r="1269" spans="1:7">
      <c r="A1269">
        <v>61</v>
      </c>
      <c r="B1269" t="s">
        <v>9</v>
      </c>
      <c r="C1269">
        <v>36.299999999999997</v>
      </c>
      <c r="D1269">
        <v>1</v>
      </c>
      <c r="E1269" t="s">
        <v>7</v>
      </c>
      <c r="F1269" t="s">
        <v>8</v>
      </c>
      <c r="G1269">
        <v>47403.88</v>
      </c>
    </row>
    <row r="1270" spans="1:7">
      <c r="A1270">
        <v>61</v>
      </c>
      <c r="B1270" t="s">
        <v>9</v>
      </c>
      <c r="C1270">
        <v>33.534999999999997</v>
      </c>
      <c r="D1270">
        <v>0</v>
      </c>
      <c r="E1270" t="s">
        <v>10</v>
      </c>
      <c r="F1270" t="s">
        <v>13</v>
      </c>
      <c r="G1270">
        <v>13143.336649999999</v>
      </c>
    </row>
    <row r="1271" spans="1:7">
      <c r="A1271">
        <v>61</v>
      </c>
      <c r="B1271" t="s">
        <v>6</v>
      </c>
      <c r="C1271">
        <v>29.07</v>
      </c>
      <c r="D1271">
        <v>0</v>
      </c>
      <c r="E1271" t="s">
        <v>7</v>
      </c>
      <c r="F1271" t="s">
        <v>12</v>
      </c>
      <c r="G1271">
        <v>29141.3603</v>
      </c>
    </row>
    <row r="1272" spans="1:7">
      <c r="A1272">
        <v>62</v>
      </c>
      <c r="B1272" t="s">
        <v>6</v>
      </c>
      <c r="C1272">
        <v>26.29</v>
      </c>
      <c r="D1272">
        <v>0</v>
      </c>
      <c r="E1272" t="s">
        <v>7</v>
      </c>
      <c r="F1272" t="s">
        <v>11</v>
      </c>
      <c r="G1272">
        <v>27808.7251</v>
      </c>
    </row>
    <row r="1273" spans="1:7">
      <c r="A1273">
        <v>62</v>
      </c>
      <c r="B1273" t="s">
        <v>6</v>
      </c>
      <c r="C1273">
        <v>32.965000000000003</v>
      </c>
      <c r="D1273">
        <v>3</v>
      </c>
      <c r="E1273" t="s">
        <v>10</v>
      </c>
      <c r="F1273" t="s">
        <v>12</v>
      </c>
      <c r="G1273">
        <v>15612.19335</v>
      </c>
    </row>
    <row r="1274" spans="1:7">
      <c r="A1274">
        <v>62</v>
      </c>
      <c r="B1274" t="s">
        <v>9</v>
      </c>
      <c r="C1274">
        <v>27.55</v>
      </c>
      <c r="D1274">
        <v>1</v>
      </c>
      <c r="E1274" t="s">
        <v>10</v>
      </c>
      <c r="F1274" t="s">
        <v>12</v>
      </c>
      <c r="G1274">
        <v>13937.666499999999</v>
      </c>
    </row>
    <row r="1275" spans="1:7">
      <c r="A1275">
        <v>62</v>
      </c>
      <c r="B1275" t="s">
        <v>9</v>
      </c>
      <c r="C1275">
        <v>30.02</v>
      </c>
      <c r="D1275">
        <v>0</v>
      </c>
      <c r="E1275" t="s">
        <v>10</v>
      </c>
      <c r="F1275" t="s">
        <v>12</v>
      </c>
      <c r="G1275">
        <v>13352.0998</v>
      </c>
    </row>
    <row r="1276" spans="1:7">
      <c r="A1276">
        <v>62</v>
      </c>
      <c r="B1276" t="s">
        <v>9</v>
      </c>
      <c r="C1276">
        <v>31.46</v>
      </c>
      <c r="D1276">
        <v>1</v>
      </c>
      <c r="E1276" t="s">
        <v>10</v>
      </c>
      <c r="F1276" t="s">
        <v>11</v>
      </c>
      <c r="G1276">
        <v>27000.98473</v>
      </c>
    </row>
    <row r="1277" spans="1:7">
      <c r="A1277">
        <v>62</v>
      </c>
      <c r="B1277" t="s">
        <v>6</v>
      </c>
      <c r="C1277">
        <v>38.094999999999999</v>
      </c>
      <c r="D1277">
        <v>2</v>
      </c>
      <c r="E1277" t="s">
        <v>10</v>
      </c>
      <c r="F1277" t="s">
        <v>13</v>
      </c>
      <c r="G1277">
        <v>15230.324049999999</v>
      </c>
    </row>
    <row r="1278" spans="1:7">
      <c r="A1278">
        <v>62</v>
      </c>
      <c r="B1278" t="s">
        <v>6</v>
      </c>
      <c r="C1278">
        <v>39.200000000000003</v>
      </c>
      <c r="D1278">
        <v>0</v>
      </c>
      <c r="E1278" t="s">
        <v>10</v>
      </c>
      <c r="F1278" t="s">
        <v>8</v>
      </c>
      <c r="G1278">
        <v>13470.86</v>
      </c>
    </row>
    <row r="1279" spans="1:7">
      <c r="A1279">
        <v>62</v>
      </c>
      <c r="B1279" t="s">
        <v>6</v>
      </c>
      <c r="C1279">
        <v>31.73</v>
      </c>
      <c r="D1279">
        <v>0</v>
      </c>
      <c r="E1279" t="s">
        <v>10</v>
      </c>
      <c r="F1279" t="s">
        <v>13</v>
      </c>
      <c r="G1279">
        <v>14043.476699999999</v>
      </c>
    </row>
    <row r="1280" spans="1:7">
      <c r="A1280">
        <v>62</v>
      </c>
      <c r="B1280" t="s">
        <v>9</v>
      </c>
      <c r="C1280">
        <v>21.4</v>
      </c>
      <c r="D1280">
        <v>0</v>
      </c>
      <c r="E1280" t="s">
        <v>10</v>
      </c>
      <c r="F1280" t="s">
        <v>8</v>
      </c>
      <c r="G1280">
        <v>12957.118</v>
      </c>
    </row>
    <row r="1281" spans="1:7">
      <c r="A1281">
        <v>62</v>
      </c>
      <c r="B1281" t="s">
        <v>6</v>
      </c>
      <c r="C1281">
        <v>36.86</v>
      </c>
      <c r="D1281">
        <v>1</v>
      </c>
      <c r="E1281" t="s">
        <v>10</v>
      </c>
      <c r="F1281" t="s">
        <v>13</v>
      </c>
      <c r="G1281">
        <v>31620.001059999999</v>
      </c>
    </row>
    <row r="1282" spans="1:7">
      <c r="A1282">
        <v>62</v>
      </c>
      <c r="B1282" t="s">
        <v>9</v>
      </c>
      <c r="C1282">
        <v>32.015000000000001</v>
      </c>
      <c r="D1282">
        <v>0</v>
      </c>
      <c r="E1282" t="s">
        <v>7</v>
      </c>
      <c r="F1282" t="s">
        <v>13</v>
      </c>
      <c r="G1282">
        <v>45710.207849999999</v>
      </c>
    </row>
    <row r="1283" spans="1:7">
      <c r="A1283">
        <v>62</v>
      </c>
      <c r="B1283" t="s">
        <v>9</v>
      </c>
      <c r="C1283">
        <v>37.4</v>
      </c>
      <c r="D1283">
        <v>0</v>
      </c>
      <c r="E1283" t="s">
        <v>10</v>
      </c>
      <c r="F1283" t="s">
        <v>8</v>
      </c>
      <c r="G1283">
        <v>12979.358</v>
      </c>
    </row>
    <row r="1284" spans="1:7">
      <c r="A1284">
        <v>62</v>
      </c>
      <c r="B1284" t="s">
        <v>6</v>
      </c>
      <c r="C1284">
        <v>29.92</v>
      </c>
      <c r="D1284">
        <v>0</v>
      </c>
      <c r="E1284" t="s">
        <v>10</v>
      </c>
      <c r="F1284" t="s">
        <v>11</v>
      </c>
      <c r="G1284">
        <v>13457.960800000001</v>
      </c>
    </row>
    <row r="1285" spans="1:7">
      <c r="A1285">
        <v>62</v>
      </c>
      <c r="B1285" t="s">
        <v>9</v>
      </c>
      <c r="C1285">
        <v>32.11</v>
      </c>
      <c r="D1285">
        <v>0</v>
      </c>
      <c r="E1285" t="s">
        <v>10</v>
      </c>
      <c r="F1285" t="s">
        <v>13</v>
      </c>
      <c r="G1285">
        <v>13555.0049</v>
      </c>
    </row>
    <row r="1286" spans="1:7">
      <c r="A1286">
        <v>62</v>
      </c>
      <c r="B1286" t="s">
        <v>6</v>
      </c>
      <c r="C1286">
        <v>25</v>
      </c>
      <c r="D1286">
        <v>0</v>
      </c>
      <c r="E1286" t="s">
        <v>10</v>
      </c>
      <c r="F1286" t="s">
        <v>8</v>
      </c>
      <c r="G1286">
        <v>13451.121999999999</v>
      </c>
    </row>
    <row r="1287" spans="1:7">
      <c r="A1287">
        <v>62</v>
      </c>
      <c r="B1287" t="s">
        <v>6</v>
      </c>
      <c r="C1287">
        <v>33.200000000000003</v>
      </c>
      <c r="D1287">
        <v>0</v>
      </c>
      <c r="E1287" t="s">
        <v>10</v>
      </c>
      <c r="F1287" t="s">
        <v>8</v>
      </c>
      <c r="G1287">
        <v>13462.52</v>
      </c>
    </row>
    <row r="1288" spans="1:7">
      <c r="A1288">
        <v>62</v>
      </c>
      <c r="B1288" t="s">
        <v>6</v>
      </c>
      <c r="C1288">
        <v>39.159999999999997</v>
      </c>
      <c r="D1288">
        <v>0</v>
      </c>
      <c r="E1288" t="s">
        <v>10</v>
      </c>
      <c r="F1288" t="s">
        <v>11</v>
      </c>
      <c r="G1288">
        <v>13470.804400000001</v>
      </c>
    </row>
    <row r="1289" spans="1:7">
      <c r="A1289">
        <v>62</v>
      </c>
      <c r="B1289" t="s">
        <v>9</v>
      </c>
      <c r="C1289">
        <v>39.93</v>
      </c>
      <c r="D1289">
        <v>0</v>
      </c>
      <c r="E1289" t="s">
        <v>10</v>
      </c>
      <c r="F1289" t="s">
        <v>11</v>
      </c>
      <c r="G1289">
        <v>12982.8747</v>
      </c>
    </row>
    <row r="1290" spans="1:7">
      <c r="A1290">
        <v>62</v>
      </c>
      <c r="B1290" t="s">
        <v>6</v>
      </c>
      <c r="C1290">
        <v>30.495000000000001</v>
      </c>
      <c r="D1290">
        <v>2</v>
      </c>
      <c r="E1290" t="s">
        <v>10</v>
      </c>
      <c r="F1290" t="s">
        <v>12</v>
      </c>
      <c r="G1290">
        <v>15019.760050000001</v>
      </c>
    </row>
    <row r="1291" spans="1:7">
      <c r="A1291">
        <v>62</v>
      </c>
      <c r="B1291" t="s">
        <v>6</v>
      </c>
      <c r="C1291">
        <v>32.68</v>
      </c>
      <c r="D1291">
        <v>0</v>
      </c>
      <c r="E1291" t="s">
        <v>10</v>
      </c>
      <c r="F1291" t="s">
        <v>12</v>
      </c>
      <c r="G1291">
        <v>13844.797200000001</v>
      </c>
    </row>
    <row r="1292" spans="1:7">
      <c r="A1292">
        <v>62</v>
      </c>
      <c r="B1292" t="s">
        <v>9</v>
      </c>
      <c r="C1292">
        <v>30.875</v>
      </c>
      <c r="D1292">
        <v>3</v>
      </c>
      <c r="E1292" t="s">
        <v>7</v>
      </c>
      <c r="F1292" t="s">
        <v>12</v>
      </c>
      <c r="G1292">
        <v>46718.163249999998</v>
      </c>
    </row>
    <row r="1293" spans="1:7">
      <c r="A1293">
        <v>62</v>
      </c>
      <c r="B1293" t="s">
        <v>9</v>
      </c>
      <c r="C1293">
        <v>26.695</v>
      </c>
      <c r="D1293">
        <v>0</v>
      </c>
      <c r="E1293" t="s">
        <v>7</v>
      </c>
      <c r="F1293" t="s">
        <v>13</v>
      </c>
      <c r="G1293">
        <v>28101.333050000001</v>
      </c>
    </row>
    <row r="1294" spans="1:7">
      <c r="A1294">
        <v>62</v>
      </c>
      <c r="B1294" t="s">
        <v>9</v>
      </c>
      <c r="C1294">
        <v>38.83</v>
      </c>
      <c r="D1294">
        <v>0</v>
      </c>
      <c r="E1294" t="s">
        <v>10</v>
      </c>
      <c r="F1294" t="s">
        <v>11</v>
      </c>
      <c r="G1294">
        <v>12981.3457</v>
      </c>
    </row>
    <row r="1295" spans="1:7">
      <c r="A1295">
        <v>63</v>
      </c>
      <c r="B1295" t="s">
        <v>6</v>
      </c>
      <c r="C1295">
        <v>23.085000000000001</v>
      </c>
      <c r="D1295">
        <v>0</v>
      </c>
      <c r="E1295" t="s">
        <v>10</v>
      </c>
      <c r="F1295" t="s">
        <v>13</v>
      </c>
      <c r="G1295">
        <v>14451.835150000001</v>
      </c>
    </row>
    <row r="1296" spans="1:7">
      <c r="A1296">
        <v>63</v>
      </c>
      <c r="B1296" t="s">
        <v>9</v>
      </c>
      <c r="C1296">
        <v>28.31</v>
      </c>
      <c r="D1296">
        <v>0</v>
      </c>
      <c r="E1296" t="s">
        <v>10</v>
      </c>
      <c r="F1296" t="s">
        <v>12</v>
      </c>
      <c r="G1296">
        <v>13770.097900000001</v>
      </c>
    </row>
    <row r="1297" spans="1:7">
      <c r="A1297">
        <v>63</v>
      </c>
      <c r="B1297" t="s">
        <v>9</v>
      </c>
      <c r="C1297">
        <v>35.090000000000003</v>
      </c>
      <c r="D1297">
        <v>0</v>
      </c>
      <c r="E1297" t="s">
        <v>7</v>
      </c>
      <c r="F1297" t="s">
        <v>11</v>
      </c>
      <c r="G1297">
        <v>47055.532099999997</v>
      </c>
    </row>
    <row r="1298" spans="1:7">
      <c r="A1298">
        <v>63</v>
      </c>
      <c r="B1298" t="s">
        <v>9</v>
      </c>
      <c r="C1298">
        <v>41.47</v>
      </c>
      <c r="D1298">
        <v>0</v>
      </c>
      <c r="E1298" t="s">
        <v>10</v>
      </c>
      <c r="F1298" t="s">
        <v>11</v>
      </c>
      <c r="G1298">
        <v>13405.390299999999</v>
      </c>
    </row>
    <row r="1299" spans="1:7">
      <c r="A1299">
        <v>63</v>
      </c>
      <c r="B1299" t="s">
        <v>6</v>
      </c>
      <c r="C1299">
        <v>37.700000000000003</v>
      </c>
      <c r="D1299">
        <v>0</v>
      </c>
      <c r="E1299" t="s">
        <v>7</v>
      </c>
      <c r="F1299" t="s">
        <v>8</v>
      </c>
      <c r="G1299">
        <v>48824.45</v>
      </c>
    </row>
    <row r="1300" spans="1:7">
      <c r="A1300">
        <v>63</v>
      </c>
      <c r="B1300" t="s">
        <v>6</v>
      </c>
      <c r="C1300">
        <v>31.8</v>
      </c>
      <c r="D1300">
        <v>0</v>
      </c>
      <c r="E1300" t="s">
        <v>10</v>
      </c>
      <c r="F1300" t="s">
        <v>8</v>
      </c>
      <c r="G1300">
        <v>13880.949000000001</v>
      </c>
    </row>
    <row r="1301" spans="1:7">
      <c r="A1301">
        <v>63</v>
      </c>
      <c r="B1301" t="s">
        <v>6</v>
      </c>
      <c r="C1301">
        <v>27.74</v>
      </c>
      <c r="D1301">
        <v>0</v>
      </c>
      <c r="E1301" t="s">
        <v>7</v>
      </c>
      <c r="F1301" t="s">
        <v>13</v>
      </c>
      <c r="G1301">
        <v>29523.1656</v>
      </c>
    </row>
    <row r="1302" spans="1:7">
      <c r="A1302">
        <v>63</v>
      </c>
      <c r="B1302" t="s">
        <v>6</v>
      </c>
      <c r="C1302">
        <v>32.200000000000003</v>
      </c>
      <c r="D1302">
        <v>2</v>
      </c>
      <c r="E1302" t="s">
        <v>7</v>
      </c>
      <c r="F1302" t="s">
        <v>8</v>
      </c>
      <c r="G1302">
        <v>47305.305</v>
      </c>
    </row>
    <row r="1303" spans="1:7">
      <c r="A1303">
        <v>63</v>
      </c>
      <c r="B1303" t="s">
        <v>6</v>
      </c>
      <c r="C1303">
        <v>26.22</v>
      </c>
      <c r="D1303">
        <v>0</v>
      </c>
      <c r="E1303" t="s">
        <v>10</v>
      </c>
      <c r="F1303" t="s">
        <v>12</v>
      </c>
      <c r="G1303">
        <v>14256.192800000001</v>
      </c>
    </row>
    <row r="1304" spans="1:7">
      <c r="A1304">
        <v>63</v>
      </c>
      <c r="B1304" t="s">
        <v>9</v>
      </c>
      <c r="C1304">
        <v>36.765000000000001</v>
      </c>
      <c r="D1304">
        <v>0</v>
      </c>
      <c r="E1304" t="s">
        <v>10</v>
      </c>
      <c r="F1304" t="s">
        <v>13</v>
      </c>
      <c r="G1304">
        <v>13981.850350000001</v>
      </c>
    </row>
    <row r="1305" spans="1:7">
      <c r="A1305">
        <v>63</v>
      </c>
      <c r="B1305" t="s">
        <v>6</v>
      </c>
      <c r="C1305">
        <v>26.98</v>
      </c>
      <c r="D1305">
        <v>0</v>
      </c>
      <c r="E1305" t="s">
        <v>7</v>
      </c>
      <c r="F1305" t="s">
        <v>12</v>
      </c>
      <c r="G1305">
        <v>28950.4692</v>
      </c>
    </row>
    <row r="1306" spans="1:7">
      <c r="A1306">
        <v>63</v>
      </c>
      <c r="B1306" t="s">
        <v>9</v>
      </c>
      <c r="C1306">
        <v>41.325000000000003</v>
      </c>
      <c r="D1306">
        <v>3</v>
      </c>
      <c r="E1306" t="s">
        <v>10</v>
      </c>
      <c r="F1306" t="s">
        <v>12</v>
      </c>
      <c r="G1306">
        <v>15555.188749999999</v>
      </c>
    </row>
    <row r="1307" spans="1:7">
      <c r="A1307">
        <v>63</v>
      </c>
      <c r="B1307" t="s">
        <v>6</v>
      </c>
      <c r="C1307">
        <v>36.299999999999997</v>
      </c>
      <c r="D1307">
        <v>0</v>
      </c>
      <c r="E1307" t="s">
        <v>10</v>
      </c>
      <c r="F1307" t="s">
        <v>11</v>
      </c>
      <c r="G1307">
        <v>13887.204</v>
      </c>
    </row>
    <row r="1308" spans="1:7">
      <c r="A1308">
        <v>63</v>
      </c>
      <c r="B1308" t="s">
        <v>9</v>
      </c>
      <c r="C1308">
        <v>30.8</v>
      </c>
      <c r="D1308">
        <v>0</v>
      </c>
      <c r="E1308" t="s">
        <v>10</v>
      </c>
      <c r="F1308" t="s">
        <v>8</v>
      </c>
      <c r="G1308">
        <v>13390.558999999999</v>
      </c>
    </row>
    <row r="1309" spans="1:7">
      <c r="A1309">
        <v>63</v>
      </c>
      <c r="B1309" t="s">
        <v>9</v>
      </c>
      <c r="C1309">
        <v>33.1</v>
      </c>
      <c r="D1309">
        <v>0</v>
      </c>
      <c r="E1309" t="s">
        <v>10</v>
      </c>
      <c r="F1309" t="s">
        <v>8</v>
      </c>
      <c r="G1309">
        <v>13393.755999999999</v>
      </c>
    </row>
    <row r="1310" spans="1:7">
      <c r="A1310">
        <v>63</v>
      </c>
      <c r="B1310" t="s">
        <v>9</v>
      </c>
      <c r="C1310">
        <v>39.799999999999997</v>
      </c>
      <c r="D1310">
        <v>3</v>
      </c>
      <c r="E1310" t="s">
        <v>10</v>
      </c>
      <c r="F1310" t="s">
        <v>8</v>
      </c>
      <c r="G1310">
        <v>15170.069</v>
      </c>
    </row>
    <row r="1311" spans="1:7">
      <c r="A1311">
        <v>63</v>
      </c>
      <c r="B1311" t="s">
        <v>6</v>
      </c>
      <c r="C1311">
        <v>35.200000000000003</v>
      </c>
      <c r="D1311">
        <v>1</v>
      </c>
      <c r="E1311" t="s">
        <v>10</v>
      </c>
      <c r="F1311" t="s">
        <v>11</v>
      </c>
      <c r="G1311">
        <v>14474.674999999999</v>
      </c>
    </row>
    <row r="1312" spans="1:7">
      <c r="A1312">
        <v>63</v>
      </c>
      <c r="B1312" t="s">
        <v>6</v>
      </c>
      <c r="C1312">
        <v>36.85</v>
      </c>
      <c r="D1312">
        <v>0</v>
      </c>
      <c r="E1312" t="s">
        <v>10</v>
      </c>
      <c r="F1312" t="s">
        <v>11</v>
      </c>
      <c r="G1312">
        <v>13887.968500000001</v>
      </c>
    </row>
    <row r="1313" spans="1:7">
      <c r="A1313">
        <v>63</v>
      </c>
      <c r="B1313" t="s">
        <v>9</v>
      </c>
      <c r="C1313">
        <v>21.66</v>
      </c>
      <c r="D1313">
        <v>1</v>
      </c>
      <c r="E1313" t="s">
        <v>10</v>
      </c>
      <c r="F1313" t="s">
        <v>12</v>
      </c>
      <c r="G1313">
        <v>14349.8544</v>
      </c>
    </row>
    <row r="1314" spans="1:7">
      <c r="A1314">
        <v>63</v>
      </c>
      <c r="B1314" t="s">
        <v>9</v>
      </c>
      <c r="C1314">
        <v>31.445</v>
      </c>
      <c r="D1314">
        <v>0</v>
      </c>
      <c r="E1314" t="s">
        <v>10</v>
      </c>
      <c r="F1314" t="s">
        <v>13</v>
      </c>
      <c r="G1314">
        <v>13974.455550000001</v>
      </c>
    </row>
    <row r="1315" spans="1:7">
      <c r="A1315">
        <v>63</v>
      </c>
      <c r="B1315" t="s">
        <v>9</v>
      </c>
      <c r="C1315">
        <v>33.659999999999997</v>
      </c>
      <c r="D1315">
        <v>3</v>
      </c>
      <c r="E1315" t="s">
        <v>10</v>
      </c>
      <c r="F1315" t="s">
        <v>11</v>
      </c>
      <c r="G1315">
        <v>15161.5344</v>
      </c>
    </row>
    <row r="1316" spans="1:7">
      <c r="A1316">
        <v>63</v>
      </c>
      <c r="B1316" t="s">
        <v>6</v>
      </c>
      <c r="C1316">
        <v>25.08</v>
      </c>
      <c r="D1316">
        <v>0</v>
      </c>
      <c r="E1316" t="s">
        <v>10</v>
      </c>
      <c r="F1316" t="s">
        <v>12</v>
      </c>
      <c r="G1316">
        <v>14254.608200000001</v>
      </c>
    </row>
    <row r="1317" spans="1:7">
      <c r="A1317">
        <v>63</v>
      </c>
      <c r="B1317" t="s">
        <v>6</v>
      </c>
      <c r="C1317">
        <v>21.66</v>
      </c>
      <c r="D1317">
        <v>0</v>
      </c>
      <c r="E1317" t="s">
        <v>10</v>
      </c>
      <c r="F1317" t="s">
        <v>13</v>
      </c>
      <c r="G1317">
        <v>14449.8544</v>
      </c>
    </row>
    <row r="1318" spans="1:7">
      <c r="A1318">
        <v>64</v>
      </c>
      <c r="B1318" t="s">
        <v>9</v>
      </c>
      <c r="C1318">
        <v>24.7</v>
      </c>
      <c r="D1318">
        <v>1</v>
      </c>
      <c r="E1318" t="s">
        <v>10</v>
      </c>
      <c r="F1318" t="s">
        <v>12</v>
      </c>
      <c r="G1318">
        <v>30166.618170000002</v>
      </c>
    </row>
    <row r="1319" spans="1:7">
      <c r="A1319">
        <v>64</v>
      </c>
      <c r="B1319" t="s">
        <v>6</v>
      </c>
      <c r="C1319">
        <v>31.3</v>
      </c>
      <c r="D1319">
        <v>2</v>
      </c>
      <c r="E1319" t="s">
        <v>7</v>
      </c>
      <c r="F1319" t="s">
        <v>8</v>
      </c>
      <c r="G1319">
        <v>47291.055</v>
      </c>
    </row>
    <row r="1320" spans="1:7">
      <c r="A1320">
        <v>64</v>
      </c>
      <c r="B1320" t="s">
        <v>6</v>
      </c>
      <c r="C1320">
        <v>39.33</v>
      </c>
      <c r="D1320">
        <v>0</v>
      </c>
      <c r="E1320" t="s">
        <v>10</v>
      </c>
      <c r="F1320" t="s">
        <v>13</v>
      </c>
      <c r="G1320">
        <v>14901.5167</v>
      </c>
    </row>
    <row r="1321" spans="1:7">
      <c r="A1321">
        <v>64</v>
      </c>
      <c r="B1321" t="s">
        <v>6</v>
      </c>
      <c r="C1321">
        <v>33.799999999999997</v>
      </c>
      <c r="D1321">
        <v>1</v>
      </c>
      <c r="E1321" t="s">
        <v>7</v>
      </c>
      <c r="F1321" t="s">
        <v>8</v>
      </c>
      <c r="G1321">
        <v>47928.03</v>
      </c>
    </row>
    <row r="1322" spans="1:7">
      <c r="A1322">
        <v>64</v>
      </c>
      <c r="B1322" t="s">
        <v>9</v>
      </c>
      <c r="C1322">
        <v>34.5</v>
      </c>
      <c r="D1322">
        <v>0</v>
      </c>
      <c r="E1322" t="s">
        <v>10</v>
      </c>
      <c r="F1322" t="s">
        <v>8</v>
      </c>
      <c r="G1322">
        <v>13822.803</v>
      </c>
    </row>
    <row r="1323" spans="1:7">
      <c r="A1323">
        <v>64</v>
      </c>
      <c r="B1323" t="s">
        <v>6</v>
      </c>
      <c r="C1323">
        <v>30.114999999999998</v>
      </c>
      <c r="D1323">
        <v>3</v>
      </c>
      <c r="E1323" t="s">
        <v>10</v>
      </c>
      <c r="F1323" t="s">
        <v>12</v>
      </c>
      <c r="G1323">
        <v>16455.707849999999</v>
      </c>
    </row>
    <row r="1324" spans="1:7">
      <c r="A1324">
        <v>64</v>
      </c>
      <c r="B1324" t="s">
        <v>9</v>
      </c>
      <c r="C1324">
        <v>25.6</v>
      </c>
      <c r="D1324">
        <v>2</v>
      </c>
      <c r="E1324" t="s">
        <v>10</v>
      </c>
      <c r="F1324" t="s">
        <v>8</v>
      </c>
      <c r="G1324">
        <v>14988.432000000001</v>
      </c>
    </row>
    <row r="1325" spans="1:7">
      <c r="A1325">
        <v>64</v>
      </c>
      <c r="B1325" t="s">
        <v>6</v>
      </c>
      <c r="C1325">
        <v>32.965000000000003</v>
      </c>
      <c r="D1325">
        <v>0</v>
      </c>
      <c r="E1325" t="s">
        <v>10</v>
      </c>
      <c r="F1325" t="s">
        <v>12</v>
      </c>
      <c r="G1325">
        <v>14692.66935</v>
      </c>
    </row>
    <row r="1326" spans="1:7">
      <c r="A1326">
        <v>64</v>
      </c>
      <c r="B1326" t="s">
        <v>9</v>
      </c>
      <c r="C1326">
        <v>39.159999999999997</v>
      </c>
      <c r="D1326">
        <v>1</v>
      </c>
      <c r="E1326" t="s">
        <v>10</v>
      </c>
      <c r="F1326" t="s">
        <v>11</v>
      </c>
      <c r="G1326">
        <v>14418.2804</v>
      </c>
    </row>
    <row r="1327" spans="1:7">
      <c r="A1327">
        <v>64</v>
      </c>
      <c r="B1327" t="s">
        <v>9</v>
      </c>
      <c r="C1327">
        <v>33.880000000000003</v>
      </c>
      <c r="D1327">
        <v>0</v>
      </c>
      <c r="E1327" t="s">
        <v>7</v>
      </c>
      <c r="F1327" t="s">
        <v>11</v>
      </c>
      <c r="G1327">
        <v>46889.261200000001</v>
      </c>
    </row>
    <row r="1328" spans="1:7">
      <c r="A1328">
        <v>64</v>
      </c>
      <c r="B1328" t="s">
        <v>9</v>
      </c>
      <c r="C1328">
        <v>40.479999999999997</v>
      </c>
      <c r="D1328">
        <v>0</v>
      </c>
      <c r="E1328" t="s">
        <v>10</v>
      </c>
      <c r="F1328" t="s">
        <v>11</v>
      </c>
      <c r="G1328">
        <v>13831.1152</v>
      </c>
    </row>
    <row r="1329" spans="1:7">
      <c r="A1329">
        <v>64</v>
      </c>
      <c r="B1329" t="s">
        <v>6</v>
      </c>
      <c r="C1329">
        <v>39.049999999999997</v>
      </c>
      <c r="D1329">
        <v>3</v>
      </c>
      <c r="E1329" t="s">
        <v>10</v>
      </c>
      <c r="F1329" t="s">
        <v>11</v>
      </c>
      <c r="G1329">
        <v>16085.127500000001</v>
      </c>
    </row>
    <row r="1330" spans="1:7">
      <c r="A1330">
        <v>64</v>
      </c>
      <c r="B1330" t="s">
        <v>9</v>
      </c>
      <c r="C1330">
        <v>38.19</v>
      </c>
      <c r="D1330">
        <v>0</v>
      </c>
      <c r="E1330" t="s">
        <v>10</v>
      </c>
      <c r="F1330" t="s">
        <v>13</v>
      </c>
      <c r="G1330">
        <v>14410.9321</v>
      </c>
    </row>
    <row r="1331" spans="1:7">
      <c r="A1331">
        <v>64</v>
      </c>
      <c r="B1331" t="s">
        <v>6</v>
      </c>
      <c r="C1331">
        <v>22.99</v>
      </c>
      <c r="D1331">
        <v>0</v>
      </c>
      <c r="E1331" t="s">
        <v>7</v>
      </c>
      <c r="F1331" t="s">
        <v>11</v>
      </c>
      <c r="G1331">
        <v>27037.914100000002</v>
      </c>
    </row>
    <row r="1332" spans="1:7">
      <c r="A1332">
        <v>64</v>
      </c>
      <c r="B1332" t="s">
        <v>9</v>
      </c>
      <c r="C1332">
        <v>37.905000000000001</v>
      </c>
      <c r="D1332">
        <v>0</v>
      </c>
      <c r="E1332" t="s">
        <v>10</v>
      </c>
      <c r="F1332" t="s">
        <v>12</v>
      </c>
      <c r="G1332">
        <v>14210.53595</v>
      </c>
    </row>
    <row r="1333" spans="1:7">
      <c r="A1333">
        <v>64</v>
      </c>
      <c r="B1333" t="s">
        <v>6</v>
      </c>
      <c r="C1333">
        <v>39.700000000000003</v>
      </c>
      <c r="D1333">
        <v>0</v>
      </c>
      <c r="E1333" t="s">
        <v>10</v>
      </c>
      <c r="F1333" t="s">
        <v>8</v>
      </c>
      <c r="G1333">
        <v>14319.031000000001</v>
      </c>
    </row>
    <row r="1334" spans="1:7">
      <c r="A1334">
        <v>64</v>
      </c>
      <c r="B1334" t="s">
        <v>6</v>
      </c>
      <c r="C1334">
        <v>35.97</v>
      </c>
      <c r="D1334">
        <v>0</v>
      </c>
      <c r="E1334" t="s">
        <v>10</v>
      </c>
      <c r="F1334" t="s">
        <v>11</v>
      </c>
      <c r="G1334">
        <v>14313.846299999999</v>
      </c>
    </row>
    <row r="1335" spans="1:7">
      <c r="A1335">
        <v>64</v>
      </c>
      <c r="B1335" t="s">
        <v>6</v>
      </c>
      <c r="C1335">
        <v>31.824999999999999</v>
      </c>
      <c r="D1335">
        <v>2</v>
      </c>
      <c r="E1335" t="s">
        <v>10</v>
      </c>
      <c r="F1335" t="s">
        <v>13</v>
      </c>
      <c r="G1335">
        <v>16069.08475</v>
      </c>
    </row>
    <row r="1336" spans="1:7">
      <c r="A1336">
        <v>64</v>
      </c>
      <c r="B1336" t="s">
        <v>6</v>
      </c>
      <c r="C1336">
        <v>26.885000000000002</v>
      </c>
      <c r="D1336">
        <v>0</v>
      </c>
      <c r="E1336" t="s">
        <v>7</v>
      </c>
      <c r="F1336" t="s">
        <v>12</v>
      </c>
      <c r="G1336">
        <v>29330.98315</v>
      </c>
    </row>
    <row r="1337" spans="1:7">
      <c r="A1337">
        <v>64</v>
      </c>
      <c r="B1337" t="s">
        <v>9</v>
      </c>
      <c r="C1337">
        <v>26.41</v>
      </c>
      <c r="D1337">
        <v>0</v>
      </c>
      <c r="E1337" t="s">
        <v>10</v>
      </c>
      <c r="F1337" t="s">
        <v>13</v>
      </c>
      <c r="G1337">
        <v>14394.5579</v>
      </c>
    </row>
    <row r="1338" spans="1:7">
      <c r="A1338">
        <v>64</v>
      </c>
      <c r="B1338" t="s">
        <v>9</v>
      </c>
      <c r="C1338">
        <v>36.96</v>
      </c>
      <c r="D1338">
        <v>2</v>
      </c>
      <c r="E1338" t="s">
        <v>7</v>
      </c>
      <c r="F1338" t="s">
        <v>11</v>
      </c>
      <c r="G1338">
        <v>49577.662400000001</v>
      </c>
    </row>
    <row r="1339" spans="1:7">
      <c r="A1339">
        <v>64</v>
      </c>
      <c r="B1339" t="s">
        <v>9</v>
      </c>
      <c r="C1339">
        <v>23.76</v>
      </c>
      <c r="D1339">
        <v>0</v>
      </c>
      <c r="E1339" t="s">
        <v>7</v>
      </c>
      <c r="F1339" t="s">
        <v>11</v>
      </c>
      <c r="G1339">
        <v>26926.5144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Z11"/>
  <sheetViews>
    <sheetView tabSelected="1" topLeftCell="A2" workbookViewId="0">
      <selection activeCell="F20" sqref="F20"/>
    </sheetView>
  </sheetViews>
  <sheetFormatPr defaultRowHeight="15"/>
  <sheetData>
    <row r="5" spans="2:26" ht="18.75">
      <c r="B5" s="47" t="s">
        <v>132</v>
      </c>
      <c r="C5" s="47"/>
      <c r="D5" s="47"/>
      <c r="E5" s="47"/>
      <c r="F5" s="47"/>
      <c r="G5" s="47"/>
      <c r="H5" s="47"/>
      <c r="I5" s="47"/>
      <c r="J5" s="47"/>
      <c r="K5" s="47"/>
      <c r="L5" s="47"/>
      <c r="M5" s="47"/>
      <c r="N5" s="47"/>
      <c r="O5" s="47"/>
      <c r="P5" s="47"/>
      <c r="Q5" s="47"/>
      <c r="R5" s="47"/>
      <c r="S5" s="47"/>
      <c r="T5" s="47"/>
      <c r="U5" s="47"/>
      <c r="V5" s="47"/>
      <c r="W5" s="47"/>
      <c r="X5" s="47"/>
      <c r="Y5" s="47"/>
      <c r="Z5" s="47"/>
    </row>
    <row r="6" spans="2:26" ht="18.75">
      <c r="B6" s="47" t="s">
        <v>135</v>
      </c>
      <c r="C6" s="47"/>
      <c r="D6" s="47"/>
      <c r="E6" s="47"/>
      <c r="F6" s="47"/>
      <c r="G6" s="47"/>
      <c r="H6" s="47"/>
      <c r="I6" s="47"/>
      <c r="J6" s="47"/>
      <c r="K6" s="47"/>
      <c r="L6" s="47"/>
      <c r="M6" s="47"/>
      <c r="N6" s="47"/>
      <c r="O6" s="47"/>
      <c r="P6" s="47"/>
      <c r="Q6" s="47"/>
      <c r="R6" s="47"/>
      <c r="S6" s="47"/>
      <c r="T6" s="47"/>
      <c r="U6" s="47"/>
      <c r="V6" s="47"/>
      <c r="W6" s="47"/>
      <c r="X6" s="47"/>
      <c r="Y6" s="47"/>
      <c r="Z6" s="47"/>
    </row>
    <row r="7" spans="2:26" ht="18.75">
      <c r="B7" s="47" t="s">
        <v>133</v>
      </c>
      <c r="C7" s="47"/>
      <c r="D7" s="47"/>
      <c r="E7" s="47"/>
      <c r="F7" s="47"/>
      <c r="G7" s="47"/>
      <c r="H7" s="47"/>
      <c r="I7" s="47"/>
      <c r="J7" s="47"/>
      <c r="K7" s="47"/>
      <c r="L7" s="47"/>
      <c r="M7" s="47"/>
      <c r="N7" s="47"/>
      <c r="O7" s="47"/>
      <c r="P7" s="47"/>
      <c r="Q7" s="47"/>
      <c r="R7" s="47"/>
      <c r="S7" s="47"/>
      <c r="T7" s="47"/>
      <c r="U7" s="47"/>
      <c r="V7" s="47"/>
      <c r="W7" s="47"/>
      <c r="X7" s="47"/>
      <c r="Y7" s="47"/>
      <c r="Z7" s="47"/>
    </row>
    <row r="8" spans="2:26" ht="18.75">
      <c r="B8" s="47" t="s">
        <v>136</v>
      </c>
      <c r="C8" s="47"/>
      <c r="D8" s="47"/>
      <c r="E8" s="47"/>
      <c r="F8" s="47"/>
      <c r="G8" s="47"/>
      <c r="H8" s="47"/>
      <c r="I8" s="47"/>
      <c r="J8" s="47"/>
      <c r="K8" s="47"/>
      <c r="L8" s="47"/>
      <c r="M8" s="47"/>
      <c r="N8" s="47"/>
      <c r="O8" s="47"/>
      <c r="P8" s="47"/>
      <c r="Q8" s="47"/>
      <c r="R8" s="47"/>
      <c r="S8" s="47"/>
      <c r="T8" s="47"/>
      <c r="U8" s="47"/>
      <c r="V8" s="47"/>
      <c r="W8" s="47"/>
      <c r="X8" s="47"/>
      <c r="Y8" s="47"/>
      <c r="Z8" s="47"/>
    </row>
    <row r="9" spans="2:26" ht="18.75">
      <c r="B9" s="47" t="s">
        <v>137</v>
      </c>
      <c r="C9" s="47"/>
      <c r="D9" s="47"/>
      <c r="E9" s="47"/>
      <c r="F9" s="47"/>
      <c r="G9" s="47"/>
      <c r="H9" s="47"/>
      <c r="I9" s="47"/>
      <c r="J9" s="47"/>
      <c r="K9" s="47"/>
      <c r="L9" s="47"/>
      <c r="M9" s="47"/>
      <c r="N9" s="47"/>
      <c r="O9" s="47"/>
      <c r="P9" s="47"/>
      <c r="Q9" s="47"/>
      <c r="R9" s="47"/>
      <c r="S9" s="47"/>
      <c r="T9" s="47"/>
      <c r="U9" s="47"/>
      <c r="V9" s="47"/>
      <c r="W9" s="47"/>
      <c r="X9" s="47"/>
      <c r="Y9" s="47"/>
      <c r="Z9" s="47"/>
    </row>
    <row r="10" spans="2:26" ht="18.75">
      <c r="B10" s="47" t="s">
        <v>138</v>
      </c>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2:26" ht="18.75">
      <c r="B11" s="47" t="s">
        <v>134</v>
      </c>
      <c r="C11" s="47"/>
      <c r="D11" s="47"/>
      <c r="E11" s="47"/>
      <c r="F11" s="47"/>
      <c r="G11" s="47"/>
      <c r="H11" s="47"/>
      <c r="I11" s="47"/>
      <c r="J11" s="47"/>
      <c r="K11" s="47"/>
      <c r="L11" s="47"/>
      <c r="M11" s="47"/>
      <c r="N11" s="47"/>
      <c r="O11" s="47"/>
      <c r="P11" s="47"/>
      <c r="Q11" s="47"/>
      <c r="R11" s="47"/>
      <c r="S11" s="47"/>
      <c r="T11" s="47"/>
      <c r="U11" s="47"/>
      <c r="V11" s="47"/>
      <c r="W11" s="47"/>
      <c r="X11" s="47"/>
      <c r="Y11" s="47"/>
      <c r="Z11" s="47"/>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sqref="A1:A9"/>
    </sheetView>
  </sheetViews>
  <sheetFormatPr defaultRowHeight="15"/>
  <sheetData>
    <row r="1" spans="1:1" ht="21">
      <c r="A1" s="45" t="s">
        <v>123</v>
      </c>
    </row>
    <row r="2" spans="1:1" ht="21">
      <c r="A2" s="46" t="s">
        <v>124</v>
      </c>
    </row>
    <row r="3" spans="1:1" ht="21">
      <c r="A3" s="45" t="s">
        <v>125</v>
      </c>
    </row>
    <row r="4" spans="1:1" ht="21">
      <c r="A4" s="46" t="s">
        <v>126</v>
      </c>
    </row>
    <row r="5" spans="1:1" ht="21">
      <c r="A5" s="45" t="s">
        <v>127</v>
      </c>
    </row>
    <row r="6" spans="1:1" ht="21">
      <c r="A6" s="46" t="s">
        <v>128</v>
      </c>
    </row>
    <row r="7" spans="1:1" ht="21">
      <c r="A7" s="46" t="s">
        <v>129</v>
      </c>
    </row>
    <row r="8" spans="1:1" ht="21">
      <c r="A8" s="45" t="s">
        <v>130</v>
      </c>
    </row>
    <row r="9" spans="1:1" ht="21">
      <c r="A9" s="46" t="s">
        <v>131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99"/>
  </sheetPr>
  <dimension ref="A1:N127"/>
  <sheetViews>
    <sheetView workbookViewId="0">
      <selection activeCell="D18" sqref="D18"/>
    </sheetView>
  </sheetViews>
  <sheetFormatPr defaultRowHeight="15"/>
  <cols>
    <col min="1" max="1" width="20.7109375" customWidth="1"/>
    <col min="2" max="2" width="19.7109375" customWidth="1"/>
    <col min="5" max="5" width="21.85546875" customWidth="1"/>
    <col min="6" max="6" width="14.42578125" customWidth="1"/>
    <col min="10" max="10" width="19.28515625" customWidth="1"/>
    <col min="11" max="11" width="17.7109375" customWidth="1"/>
    <col min="13" max="13" width="17.140625" customWidth="1"/>
    <col min="14" max="14" width="14" customWidth="1"/>
  </cols>
  <sheetData>
    <row r="1" spans="1:14">
      <c r="A1" s="11"/>
      <c r="B1" s="11" t="s">
        <v>0</v>
      </c>
      <c r="E1" s="11"/>
      <c r="F1" s="11" t="s">
        <v>2</v>
      </c>
      <c r="J1" s="11"/>
      <c r="K1" s="11" t="s">
        <v>3</v>
      </c>
      <c r="M1" s="11"/>
      <c r="N1" s="11" t="s">
        <v>36</v>
      </c>
    </row>
    <row r="2" spans="1:14">
      <c r="A2" s="12"/>
      <c r="B2" s="12"/>
      <c r="E2" s="12"/>
      <c r="F2" s="12"/>
      <c r="J2" s="12"/>
      <c r="K2" s="12"/>
      <c r="M2" s="12"/>
      <c r="N2" s="12"/>
    </row>
    <row r="3" spans="1:14">
      <c r="A3" s="12" t="s">
        <v>23</v>
      </c>
      <c r="B3" s="12">
        <v>39.207025411061288</v>
      </c>
      <c r="E3" s="12" t="s">
        <v>23</v>
      </c>
      <c r="F3" s="12">
        <v>30.663396860986538</v>
      </c>
      <c r="J3" s="12" t="s">
        <v>23</v>
      </c>
      <c r="K3" s="12">
        <v>1.0949177877428999</v>
      </c>
      <c r="M3" s="12" t="s">
        <v>23</v>
      </c>
      <c r="N3" s="12">
        <v>13270.422265141257</v>
      </c>
    </row>
    <row r="4" spans="1:14">
      <c r="A4" s="12" t="s">
        <v>24</v>
      </c>
      <c r="B4" s="12">
        <v>0.38410241948323204</v>
      </c>
      <c r="E4" s="12" t="s">
        <v>24</v>
      </c>
      <c r="F4" s="12">
        <v>0.16671423150074052</v>
      </c>
      <c r="J4" s="12" t="s">
        <v>24</v>
      </c>
      <c r="K4" s="12">
        <v>3.2956155428356865E-2</v>
      </c>
      <c r="M4" s="12" t="s">
        <v>24</v>
      </c>
      <c r="N4" s="12">
        <v>331.06745431568271</v>
      </c>
    </row>
    <row r="5" spans="1:14">
      <c r="A5" s="12" t="s">
        <v>25</v>
      </c>
      <c r="B5" s="12">
        <v>39</v>
      </c>
      <c r="E5" s="12" t="s">
        <v>25</v>
      </c>
      <c r="F5" s="12">
        <v>30.4</v>
      </c>
      <c r="J5" s="12" t="s">
        <v>25</v>
      </c>
      <c r="K5" s="12">
        <v>1</v>
      </c>
      <c r="M5" s="12" t="s">
        <v>25</v>
      </c>
      <c r="N5" s="12">
        <v>9382.0329999999994</v>
      </c>
    </row>
    <row r="6" spans="1:14">
      <c r="A6" s="12" t="s">
        <v>26</v>
      </c>
      <c r="B6" s="12">
        <v>18</v>
      </c>
      <c r="E6" s="12" t="s">
        <v>26</v>
      </c>
      <c r="F6" s="12">
        <v>32.299999999999997</v>
      </c>
      <c r="J6" s="12" t="s">
        <v>26</v>
      </c>
      <c r="K6" s="12">
        <v>0</v>
      </c>
      <c r="M6" s="12" t="s">
        <v>26</v>
      </c>
      <c r="N6" s="12">
        <v>1639.5631000000001</v>
      </c>
    </row>
    <row r="7" spans="1:14">
      <c r="A7" s="12" t="s">
        <v>27</v>
      </c>
      <c r="B7" s="12">
        <v>14.049960379216154</v>
      </c>
      <c r="E7" s="12" t="s">
        <v>27</v>
      </c>
      <c r="F7" s="12">
        <v>6.0981869116789778</v>
      </c>
      <c r="J7" s="12" t="s">
        <v>27</v>
      </c>
      <c r="K7" s="12">
        <v>1.2054927397819137</v>
      </c>
      <c r="M7" s="12" t="s">
        <v>27</v>
      </c>
      <c r="N7" s="12">
        <v>12110.01123669401</v>
      </c>
    </row>
    <row r="8" spans="1:14">
      <c r="A8" s="12" t="s">
        <v>28</v>
      </c>
      <c r="B8" s="12">
        <v>197.40138665754375</v>
      </c>
      <c r="E8" s="12" t="s">
        <v>28</v>
      </c>
      <c r="F8" s="12">
        <v>37.18788360977279</v>
      </c>
      <c r="J8" s="12" t="s">
        <v>28</v>
      </c>
      <c r="K8" s="12">
        <v>1.4532127456669048</v>
      </c>
      <c r="M8" s="12" t="s">
        <v>28</v>
      </c>
      <c r="N8" s="12">
        <v>146652372.15285519</v>
      </c>
    </row>
    <row r="9" spans="1:14">
      <c r="A9" s="12" t="s">
        <v>29</v>
      </c>
      <c r="B9" s="12">
        <v>-1.2450876526418739</v>
      </c>
      <c r="E9" s="12" t="s">
        <v>29</v>
      </c>
      <c r="F9" s="12">
        <v>-5.0731531354682335E-2</v>
      </c>
      <c r="J9" s="12" t="s">
        <v>29</v>
      </c>
      <c r="K9" s="12">
        <v>0.20245414671692163</v>
      </c>
      <c r="M9" s="12" t="s">
        <v>29</v>
      </c>
      <c r="N9" s="12">
        <v>1.6062986532968111</v>
      </c>
    </row>
    <row r="10" spans="1:14">
      <c r="A10" s="12" t="s">
        <v>30</v>
      </c>
      <c r="B10" s="12">
        <v>5.5672515652991868E-2</v>
      </c>
      <c r="E10" s="12" t="s">
        <v>30</v>
      </c>
      <c r="F10" s="12">
        <v>0.28404711059874976</v>
      </c>
      <c r="J10" s="12" t="s">
        <v>30</v>
      </c>
      <c r="K10" s="12">
        <v>0.93838044017024602</v>
      </c>
      <c r="M10" s="12" t="s">
        <v>30</v>
      </c>
      <c r="N10" s="12">
        <v>1.515879658024041</v>
      </c>
    </row>
    <row r="11" spans="1:14">
      <c r="A11" s="12" t="s">
        <v>31</v>
      </c>
      <c r="B11" s="12">
        <v>46</v>
      </c>
      <c r="E11" s="12" t="s">
        <v>31</v>
      </c>
      <c r="F11" s="12">
        <v>37.17</v>
      </c>
      <c r="J11" s="12" t="s">
        <v>31</v>
      </c>
      <c r="K11" s="12">
        <v>5</v>
      </c>
      <c r="M11" s="12" t="s">
        <v>31</v>
      </c>
      <c r="N11" s="12">
        <v>62648.554110000005</v>
      </c>
    </row>
    <row r="12" spans="1:14">
      <c r="A12" s="12" t="s">
        <v>32</v>
      </c>
      <c r="B12" s="12">
        <v>18</v>
      </c>
      <c r="E12" s="12" t="s">
        <v>32</v>
      </c>
      <c r="F12" s="12">
        <v>15.96</v>
      </c>
      <c r="J12" s="12" t="s">
        <v>32</v>
      </c>
      <c r="K12" s="12">
        <v>0</v>
      </c>
      <c r="M12" s="12" t="s">
        <v>32</v>
      </c>
      <c r="N12" s="12">
        <v>1121.8739</v>
      </c>
    </row>
    <row r="13" spans="1:14">
      <c r="A13" s="12" t="s">
        <v>33</v>
      </c>
      <c r="B13" s="12">
        <v>64</v>
      </c>
      <c r="E13" s="12" t="s">
        <v>33</v>
      </c>
      <c r="F13" s="12">
        <v>53.13</v>
      </c>
      <c r="J13" s="12" t="s">
        <v>33</v>
      </c>
      <c r="K13" s="12">
        <v>5</v>
      </c>
      <c r="M13" s="12" t="s">
        <v>33</v>
      </c>
      <c r="N13" s="12">
        <v>63770.428010000003</v>
      </c>
    </row>
    <row r="14" spans="1:14">
      <c r="A14" s="12" t="s">
        <v>34</v>
      </c>
      <c r="B14" s="12">
        <v>52459</v>
      </c>
      <c r="E14" s="12" t="s">
        <v>34</v>
      </c>
      <c r="F14" s="12">
        <v>41027.624999999985</v>
      </c>
      <c r="J14" s="12" t="s">
        <v>34</v>
      </c>
      <c r="K14" s="12">
        <v>1465</v>
      </c>
      <c r="M14" s="12" t="s">
        <v>34</v>
      </c>
      <c r="N14" s="12">
        <v>17755824.990759</v>
      </c>
    </row>
    <row r="15" spans="1:14" ht="15.75" thickBot="1">
      <c r="A15" s="13" t="s">
        <v>35</v>
      </c>
      <c r="B15" s="13">
        <v>1338</v>
      </c>
      <c r="E15" s="13" t="s">
        <v>35</v>
      </c>
      <c r="F15" s="13">
        <v>1338</v>
      </c>
      <c r="J15" s="13" t="s">
        <v>35</v>
      </c>
      <c r="K15" s="13">
        <v>1338</v>
      </c>
      <c r="M15" s="13" t="s">
        <v>35</v>
      </c>
      <c r="N15" s="13">
        <v>1338</v>
      </c>
    </row>
    <row r="18" spans="1:8">
      <c r="D18" t="s">
        <v>118</v>
      </c>
    </row>
    <row r="21" spans="1:8">
      <c r="E21" s="14" t="s">
        <v>63</v>
      </c>
      <c r="G21" s="14" t="s">
        <v>37</v>
      </c>
      <c r="H21" s="14" t="s">
        <v>47</v>
      </c>
    </row>
    <row r="25" spans="1:8">
      <c r="A25" s="15" t="s">
        <v>38</v>
      </c>
      <c r="B25" s="15" t="s">
        <v>48</v>
      </c>
    </row>
    <row r="26" spans="1:8">
      <c r="A26" s="16" t="s">
        <v>13</v>
      </c>
      <c r="B26" s="17">
        <v>324</v>
      </c>
    </row>
    <row r="27" spans="1:8">
      <c r="A27" s="16" t="s">
        <v>12</v>
      </c>
      <c r="B27" s="17">
        <v>325</v>
      </c>
    </row>
    <row r="28" spans="1:8">
      <c r="A28" s="16" t="s">
        <v>11</v>
      </c>
      <c r="B28" s="17">
        <v>364</v>
      </c>
    </row>
    <row r="29" spans="1:8">
      <c r="A29" s="16" t="s">
        <v>8</v>
      </c>
      <c r="B29" s="17">
        <v>325</v>
      </c>
    </row>
    <row r="30" spans="1:8">
      <c r="A30" s="16" t="s">
        <v>39</v>
      </c>
      <c r="B30" s="17">
        <v>1338</v>
      </c>
    </row>
    <row r="43" spans="1:2">
      <c r="A43" s="15" t="s">
        <v>38</v>
      </c>
      <c r="B43" s="15" t="s">
        <v>49</v>
      </c>
    </row>
    <row r="44" spans="1:2">
      <c r="A44" s="16" t="s">
        <v>13</v>
      </c>
      <c r="B44" s="17">
        <v>324</v>
      </c>
    </row>
    <row r="45" spans="1:2">
      <c r="A45" s="16" t="s">
        <v>12</v>
      </c>
      <c r="B45" s="17">
        <v>325</v>
      </c>
    </row>
    <row r="46" spans="1:2">
      <c r="A46" s="16" t="s">
        <v>11</v>
      </c>
      <c r="B46" s="17">
        <v>364</v>
      </c>
    </row>
    <row r="47" spans="1:2">
      <c r="A47" s="16" t="s">
        <v>8</v>
      </c>
      <c r="B47" s="17">
        <v>325</v>
      </c>
    </row>
    <row r="48" spans="1:2">
      <c r="A48" s="16" t="s">
        <v>39</v>
      </c>
      <c r="B48" s="17">
        <v>1338</v>
      </c>
    </row>
    <row r="66" spans="1:2">
      <c r="A66" s="15" t="s">
        <v>38</v>
      </c>
      <c r="B66" s="15" t="s">
        <v>50</v>
      </c>
    </row>
    <row r="67" spans="1:2">
      <c r="A67" s="16" t="s">
        <v>13</v>
      </c>
      <c r="B67" s="17">
        <v>324</v>
      </c>
    </row>
    <row r="68" spans="1:2">
      <c r="A68" s="16" t="s">
        <v>12</v>
      </c>
      <c r="B68" s="17">
        <v>325</v>
      </c>
    </row>
    <row r="69" spans="1:2">
      <c r="A69" s="16" t="s">
        <v>11</v>
      </c>
      <c r="B69" s="17">
        <v>364</v>
      </c>
    </row>
    <row r="70" spans="1:2">
      <c r="A70" s="16" t="s">
        <v>8</v>
      </c>
      <c r="B70" s="17">
        <v>325</v>
      </c>
    </row>
    <row r="71" spans="1:2">
      <c r="A71" s="16" t="s">
        <v>39</v>
      </c>
      <c r="B71" s="17">
        <v>1338</v>
      </c>
    </row>
    <row r="86" spans="1:2">
      <c r="A86" s="15" t="s">
        <v>38</v>
      </c>
      <c r="B86" s="15" t="s">
        <v>51</v>
      </c>
    </row>
    <row r="87" spans="1:2">
      <c r="A87" s="16" t="s">
        <v>13</v>
      </c>
      <c r="B87" s="17">
        <v>324</v>
      </c>
    </row>
    <row r="88" spans="1:2">
      <c r="A88" s="16" t="s">
        <v>12</v>
      </c>
      <c r="B88" s="17">
        <v>325</v>
      </c>
    </row>
    <row r="89" spans="1:2">
      <c r="A89" s="16" t="s">
        <v>11</v>
      </c>
      <c r="B89" s="17">
        <v>364</v>
      </c>
    </row>
    <row r="90" spans="1:2">
      <c r="A90" s="16" t="s">
        <v>8</v>
      </c>
      <c r="B90" s="17">
        <v>325</v>
      </c>
    </row>
    <row r="91" spans="1:2">
      <c r="A91" s="16" t="s">
        <v>39</v>
      </c>
      <c r="B91" s="17">
        <v>1338</v>
      </c>
    </row>
    <row r="106" spans="1:2">
      <c r="A106" s="15" t="s">
        <v>38</v>
      </c>
      <c r="B106" s="15" t="s">
        <v>41</v>
      </c>
    </row>
    <row r="107" spans="1:2">
      <c r="A107" s="16" t="s">
        <v>13</v>
      </c>
      <c r="B107" s="17">
        <v>324</v>
      </c>
    </row>
    <row r="108" spans="1:2">
      <c r="A108" s="16" t="s">
        <v>12</v>
      </c>
      <c r="B108" s="17">
        <v>325</v>
      </c>
    </row>
    <row r="109" spans="1:2">
      <c r="A109" s="16" t="s">
        <v>11</v>
      </c>
      <c r="B109" s="17">
        <v>364</v>
      </c>
    </row>
    <row r="110" spans="1:2">
      <c r="A110" s="16" t="s">
        <v>8</v>
      </c>
      <c r="B110" s="17">
        <v>325</v>
      </c>
    </row>
    <row r="111" spans="1:2">
      <c r="A111" s="16" t="s">
        <v>39</v>
      </c>
      <c r="B111" s="17">
        <v>1338</v>
      </c>
    </row>
    <row r="122" spans="1:2">
      <c r="A122" s="15" t="s">
        <v>38</v>
      </c>
      <c r="B122" s="15" t="s">
        <v>53</v>
      </c>
    </row>
    <row r="123" spans="1:2">
      <c r="A123" s="16" t="s">
        <v>13</v>
      </c>
      <c r="B123" s="17">
        <v>324</v>
      </c>
    </row>
    <row r="124" spans="1:2">
      <c r="A124" s="16" t="s">
        <v>12</v>
      </c>
      <c r="B124" s="17">
        <v>325</v>
      </c>
    </row>
    <row r="125" spans="1:2">
      <c r="A125" s="16" t="s">
        <v>11</v>
      </c>
      <c r="B125" s="17">
        <v>364</v>
      </c>
    </row>
    <row r="126" spans="1:2">
      <c r="A126" s="16" t="s">
        <v>8</v>
      </c>
      <c r="B126" s="17">
        <v>325</v>
      </c>
    </row>
    <row r="127" spans="1:2">
      <c r="A127" s="16" t="s">
        <v>39</v>
      </c>
      <c r="B127" s="17">
        <v>1338</v>
      </c>
    </row>
  </sheetData>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8"/>
  <sheetViews>
    <sheetView workbookViewId="0">
      <selection activeCell="B14" sqref="B14"/>
    </sheetView>
  </sheetViews>
  <sheetFormatPr defaultRowHeight="15"/>
  <cols>
    <col min="1" max="1" width="13.140625" customWidth="1"/>
    <col min="2" max="2" width="18.42578125" customWidth="1"/>
  </cols>
  <sheetData>
    <row r="1" spans="1:4">
      <c r="A1" s="18" t="s">
        <v>56</v>
      </c>
      <c r="B1" s="18"/>
      <c r="C1" s="18"/>
      <c r="D1" s="18"/>
    </row>
    <row r="3" spans="1:4">
      <c r="A3" s="19" t="s">
        <v>57</v>
      </c>
      <c r="B3" s="15" t="s">
        <v>58</v>
      </c>
    </row>
    <row r="4" spans="1:4">
      <c r="A4" s="15" t="s">
        <v>54</v>
      </c>
      <c r="B4" s="15" t="s">
        <v>1</v>
      </c>
    </row>
    <row r="5" spans="1:4">
      <c r="A5" s="15" t="s">
        <v>55</v>
      </c>
      <c r="B5" s="15" t="s">
        <v>5</v>
      </c>
    </row>
    <row r="6" spans="1:4">
      <c r="A6" s="15" t="s">
        <v>36</v>
      </c>
      <c r="B6" s="15" t="s">
        <v>4</v>
      </c>
    </row>
    <row r="7" spans="1:4">
      <c r="B7" s="9"/>
    </row>
    <row r="8" spans="1:4">
      <c r="A8"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C2:J82"/>
  <sheetViews>
    <sheetView topLeftCell="B1" workbookViewId="0">
      <selection activeCell="C31" sqref="C31"/>
    </sheetView>
  </sheetViews>
  <sheetFormatPr defaultRowHeight="15"/>
  <sheetData>
    <row r="2" spans="3:10">
      <c r="C2" s="15" t="s">
        <v>86</v>
      </c>
      <c r="D2" s="15"/>
      <c r="E2" s="15"/>
      <c r="F2" s="15"/>
      <c r="G2" s="15"/>
      <c r="H2" s="15"/>
      <c r="I2" s="15"/>
      <c r="J2" s="15"/>
    </row>
    <row r="6" spans="3:10">
      <c r="D6" s="20" t="s">
        <v>59</v>
      </c>
      <c r="E6" s="20"/>
      <c r="F6" s="20"/>
    </row>
    <row r="31" spans="3:6">
      <c r="C31" s="28" t="s">
        <v>60</v>
      </c>
      <c r="D31" s="28"/>
      <c r="E31" s="28"/>
      <c r="F31" s="28"/>
    </row>
    <row r="57" spans="3:6">
      <c r="C57" s="28" t="s">
        <v>61</v>
      </c>
      <c r="D57" s="28"/>
      <c r="E57" s="28"/>
      <c r="F57" s="28"/>
    </row>
    <row r="76" spans="3:7">
      <c r="C76" s="19" t="s">
        <v>62</v>
      </c>
      <c r="D76" s="15"/>
      <c r="E76" s="15"/>
    </row>
    <row r="77" spans="3:7" ht="15.75" thickBot="1"/>
    <row r="78" spans="3:7">
      <c r="C78" s="21"/>
      <c r="D78" s="21" t="s">
        <v>0</v>
      </c>
      <c r="E78" s="21" t="s">
        <v>2</v>
      </c>
      <c r="F78" s="21" t="s">
        <v>22</v>
      </c>
      <c r="G78" s="10"/>
    </row>
    <row r="79" spans="3:7">
      <c r="C79" s="22" t="s">
        <v>0</v>
      </c>
      <c r="D79" s="22">
        <v>1</v>
      </c>
      <c r="E79" s="22"/>
      <c r="F79" s="22"/>
      <c r="G79" s="2"/>
    </row>
    <row r="80" spans="3:7">
      <c r="C80" s="22" t="s">
        <v>2</v>
      </c>
      <c r="D80" s="22">
        <v>0.10927188154853501</v>
      </c>
      <c r="E80" s="22">
        <v>1</v>
      </c>
      <c r="F80" s="22"/>
      <c r="G80" s="2"/>
    </row>
    <row r="81" spans="3:7" ht="15.75" thickBot="1">
      <c r="C81" s="23" t="s">
        <v>22</v>
      </c>
      <c r="D81" s="23">
        <v>0.29900819333064738</v>
      </c>
      <c r="E81" s="23">
        <v>0.19834096883362864</v>
      </c>
      <c r="F81" s="23">
        <v>1</v>
      </c>
      <c r="G81" s="2"/>
    </row>
    <row r="82" spans="3:7" ht="15.75" thickBot="1">
      <c r="C82" s="3"/>
      <c r="D82" s="3"/>
      <c r="E82" s="3"/>
      <c r="F82" s="3"/>
      <c r="G82" s="3"/>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26"/>
  <sheetViews>
    <sheetView workbookViewId="0">
      <selection sqref="A1:D5"/>
    </sheetView>
  </sheetViews>
  <sheetFormatPr defaultRowHeight="15"/>
  <cols>
    <col min="1" max="1" width="15.7109375" customWidth="1"/>
    <col min="2" max="2" width="16.28515625" customWidth="1"/>
    <col min="3" max="3" width="5.42578125" customWidth="1"/>
    <col min="4" max="4" width="11.28515625" customWidth="1"/>
  </cols>
  <sheetData>
    <row r="1" spans="1:4">
      <c r="A1" s="5" t="s">
        <v>41</v>
      </c>
      <c r="B1" s="5" t="s">
        <v>40</v>
      </c>
    </row>
    <row r="2" spans="1:4">
      <c r="A2" s="5" t="s">
        <v>38</v>
      </c>
      <c r="B2" t="s">
        <v>6</v>
      </c>
      <c r="C2" t="s">
        <v>9</v>
      </c>
      <c r="D2" t="s">
        <v>39</v>
      </c>
    </row>
    <row r="3" spans="1:4">
      <c r="A3" s="6" t="s">
        <v>10</v>
      </c>
      <c r="B3" s="7">
        <v>547</v>
      </c>
      <c r="C3" s="7">
        <v>517</v>
      </c>
      <c r="D3" s="7">
        <v>1064</v>
      </c>
    </row>
    <row r="4" spans="1:4">
      <c r="A4" s="6" t="s">
        <v>7</v>
      </c>
      <c r="B4" s="7">
        <v>115</v>
      </c>
      <c r="C4" s="7">
        <v>159</v>
      </c>
      <c r="D4" s="7">
        <v>274</v>
      </c>
    </row>
    <row r="5" spans="1:4">
      <c r="A5" s="6" t="s">
        <v>39</v>
      </c>
      <c r="B5" s="7">
        <v>662</v>
      </c>
      <c r="C5" s="7">
        <v>676</v>
      </c>
      <c r="D5" s="7">
        <v>1338</v>
      </c>
    </row>
    <row r="21" spans="8:13">
      <c r="H21" s="28" t="s">
        <v>44</v>
      </c>
      <c r="I21" s="28"/>
      <c r="J21" s="28"/>
      <c r="K21" s="28"/>
      <c r="L21" s="28"/>
      <c r="M21" s="28"/>
    </row>
    <row r="22" spans="8:13">
      <c r="H22" s="28" t="s">
        <v>42</v>
      </c>
      <c r="I22" s="28"/>
      <c r="J22" s="28"/>
      <c r="K22" s="28"/>
      <c r="L22" s="28"/>
      <c r="M22" s="28"/>
    </row>
    <row r="23" spans="8:13">
      <c r="H23" s="28" t="s">
        <v>43</v>
      </c>
      <c r="I23" s="28"/>
      <c r="J23" s="28"/>
      <c r="K23" s="28"/>
      <c r="L23" s="28"/>
      <c r="M23" s="28"/>
    </row>
    <row r="26" spans="8:13">
      <c r="H26" s="28" t="s">
        <v>45</v>
      </c>
      <c r="I26" s="28"/>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339"/>
  <sheetViews>
    <sheetView topLeftCell="A10" workbookViewId="0">
      <selection activeCell="T9" sqref="T9"/>
    </sheetView>
  </sheetViews>
  <sheetFormatPr defaultRowHeight="15"/>
  <cols>
    <col min="1" max="1" width="13.140625" bestFit="1" customWidth="1"/>
    <col min="2" max="2" width="12.42578125" customWidth="1"/>
    <col min="3" max="4" width="7" bestFit="1" customWidth="1"/>
    <col min="5" max="5" width="6" bestFit="1" customWidth="1"/>
    <col min="6" max="6" width="7" bestFit="1" customWidth="1"/>
    <col min="7" max="7" width="5" bestFit="1" customWidth="1"/>
    <col min="8" max="9" width="6" bestFit="1" customWidth="1"/>
    <col min="10" max="10" width="7" bestFit="1" customWidth="1"/>
    <col min="11" max="11" width="5" bestFit="1" customWidth="1"/>
    <col min="12" max="12" width="6" bestFit="1" customWidth="1"/>
    <col min="13" max="13" width="7" bestFit="1" customWidth="1"/>
    <col min="14" max="14" width="6" bestFit="1" customWidth="1"/>
    <col min="15" max="15" width="5" bestFit="1" customWidth="1"/>
    <col min="16" max="16" width="7" bestFit="1" customWidth="1"/>
    <col min="17" max="18" width="5" bestFit="1" customWidth="1"/>
    <col min="19" max="20" width="7" bestFit="1" customWidth="1"/>
    <col min="21" max="21" width="3" bestFit="1" customWidth="1"/>
    <col min="22" max="22" width="7" bestFit="1" customWidth="1"/>
    <col min="23" max="23" width="6" bestFit="1" customWidth="1"/>
    <col min="24" max="24" width="5" bestFit="1" customWidth="1"/>
    <col min="25" max="25" width="7" bestFit="1" customWidth="1"/>
    <col min="26" max="26" width="6" bestFit="1" customWidth="1"/>
    <col min="27" max="27" width="5" bestFit="1" customWidth="1"/>
    <col min="28" max="28" width="7" bestFit="1" customWidth="1"/>
    <col min="29" max="29" width="6" bestFit="1" customWidth="1"/>
    <col min="30" max="30" width="7" bestFit="1" customWidth="1"/>
    <col min="31" max="31" width="5" bestFit="1" customWidth="1"/>
    <col min="32" max="32" width="6" bestFit="1" customWidth="1"/>
    <col min="33" max="33" width="7" bestFit="1" customWidth="1"/>
    <col min="34" max="34" width="5" bestFit="1" customWidth="1"/>
    <col min="35" max="35" width="6" bestFit="1" customWidth="1"/>
    <col min="36" max="36" width="5" bestFit="1" customWidth="1"/>
    <col min="37" max="37" width="7" bestFit="1" customWidth="1"/>
    <col min="38" max="38" width="6" bestFit="1" customWidth="1"/>
    <col min="39" max="39" width="5" bestFit="1" customWidth="1"/>
    <col min="40" max="40" width="7" bestFit="1" customWidth="1"/>
    <col min="41" max="41" width="5" bestFit="1" customWidth="1"/>
    <col min="42" max="42" width="6" bestFit="1" customWidth="1"/>
    <col min="43" max="44" width="5" bestFit="1" customWidth="1"/>
    <col min="45" max="48" width="6" bestFit="1" customWidth="1"/>
    <col min="49" max="49" width="5" bestFit="1" customWidth="1"/>
    <col min="50" max="50" width="7" bestFit="1" customWidth="1"/>
    <col min="51" max="51" width="5" bestFit="1" customWidth="1"/>
    <col min="52" max="52" width="6" bestFit="1" customWidth="1"/>
    <col min="53" max="53" width="5" bestFit="1" customWidth="1"/>
    <col min="54" max="54" width="6" bestFit="1" customWidth="1"/>
    <col min="55" max="55" width="7" bestFit="1" customWidth="1"/>
    <col min="56" max="56" width="6" bestFit="1" customWidth="1"/>
    <col min="57" max="57" width="5" bestFit="1" customWidth="1"/>
    <col min="58" max="58" width="7" bestFit="1" customWidth="1"/>
    <col min="59" max="59" width="6" bestFit="1" customWidth="1"/>
    <col min="60" max="60" width="5" bestFit="1" customWidth="1"/>
    <col min="61" max="62" width="6" bestFit="1" customWidth="1"/>
    <col min="63" max="63" width="7" bestFit="1" customWidth="1"/>
    <col min="64" max="64" width="3" bestFit="1" customWidth="1"/>
    <col min="65" max="65" width="6" bestFit="1" customWidth="1"/>
    <col min="66" max="66" width="5" bestFit="1" customWidth="1"/>
    <col min="67" max="67" width="7" bestFit="1" customWidth="1"/>
    <col min="68" max="69" width="6" bestFit="1" customWidth="1"/>
    <col min="70" max="70" width="5" bestFit="1" customWidth="1"/>
    <col min="71" max="71" width="6" bestFit="1" customWidth="1"/>
    <col min="72" max="72" width="7" bestFit="1" customWidth="1"/>
    <col min="73" max="73" width="5" bestFit="1" customWidth="1"/>
    <col min="74" max="74" width="6" bestFit="1" customWidth="1"/>
    <col min="75" max="75" width="7" bestFit="1" customWidth="1"/>
    <col min="76" max="76" width="6" bestFit="1" customWidth="1"/>
    <col min="77" max="77" width="5" bestFit="1" customWidth="1"/>
    <col min="78" max="78" width="6" bestFit="1" customWidth="1"/>
    <col min="79" max="79" width="7" bestFit="1" customWidth="1"/>
    <col min="80" max="80" width="6" bestFit="1" customWidth="1"/>
    <col min="81" max="81" width="3" bestFit="1" customWidth="1"/>
    <col min="82" max="82" width="7" bestFit="1" customWidth="1"/>
    <col min="83" max="83" width="5" bestFit="1" customWidth="1"/>
    <col min="84" max="84" width="6" bestFit="1" customWidth="1"/>
    <col min="85" max="85" width="5" bestFit="1" customWidth="1"/>
    <col min="86" max="86" width="6" bestFit="1" customWidth="1"/>
    <col min="87" max="87" width="7" bestFit="1" customWidth="1"/>
    <col min="88" max="88" width="5" bestFit="1" customWidth="1"/>
    <col min="89" max="90" width="6" bestFit="1" customWidth="1"/>
    <col min="91" max="91" width="5" bestFit="1" customWidth="1"/>
    <col min="92" max="92" width="7" bestFit="1" customWidth="1"/>
    <col min="93" max="94" width="6" bestFit="1" customWidth="1"/>
    <col min="95" max="95" width="5" bestFit="1" customWidth="1"/>
    <col min="96" max="96" width="6" bestFit="1" customWidth="1"/>
    <col min="97" max="97" width="7" bestFit="1" customWidth="1"/>
    <col min="98" max="98" width="5" bestFit="1" customWidth="1"/>
    <col min="99" max="100" width="6" bestFit="1" customWidth="1"/>
    <col min="101" max="101" width="5" bestFit="1" customWidth="1"/>
    <col min="102" max="102" width="7" bestFit="1" customWidth="1"/>
    <col min="103" max="103" width="6" bestFit="1" customWidth="1"/>
    <col min="104" max="104" width="5" bestFit="1" customWidth="1"/>
    <col min="105" max="106" width="6" bestFit="1" customWidth="1"/>
    <col min="107" max="107" width="7" bestFit="1" customWidth="1"/>
    <col min="108" max="108" width="6" bestFit="1" customWidth="1"/>
    <col min="109" max="109" width="5" bestFit="1" customWidth="1"/>
    <col min="110" max="110" width="6" bestFit="1" customWidth="1"/>
    <col min="111" max="111" width="7" bestFit="1" customWidth="1"/>
    <col min="112" max="112" width="5" bestFit="1" customWidth="1"/>
    <col min="113" max="114" width="6" bestFit="1" customWidth="1"/>
    <col min="115" max="115" width="5" bestFit="1" customWidth="1"/>
    <col min="116" max="116" width="7" bestFit="1" customWidth="1"/>
    <col min="117" max="119" width="6" bestFit="1" customWidth="1"/>
    <col min="120" max="120" width="5" bestFit="1" customWidth="1"/>
    <col min="121" max="121" width="7" bestFit="1" customWidth="1"/>
    <col min="122" max="122" width="6" bestFit="1" customWidth="1"/>
    <col min="123" max="123" width="5" bestFit="1" customWidth="1"/>
    <col min="124" max="124" width="6" bestFit="1" customWidth="1"/>
    <col min="125" max="125" width="7" bestFit="1" customWidth="1"/>
    <col min="126" max="128" width="6" bestFit="1" customWidth="1"/>
    <col min="129" max="129" width="7" bestFit="1" customWidth="1"/>
    <col min="130" max="130" width="3" bestFit="1" customWidth="1"/>
    <col min="131" max="131" width="6" bestFit="1" customWidth="1"/>
    <col min="132" max="132" width="5" bestFit="1" customWidth="1"/>
    <col min="133" max="133" width="7" bestFit="1" customWidth="1"/>
    <col min="134" max="134" width="5" bestFit="1" customWidth="1"/>
    <col min="135" max="135" width="6" bestFit="1" customWidth="1"/>
    <col min="136" max="136" width="5" bestFit="1" customWidth="1"/>
    <col min="137" max="137" width="7" bestFit="1" customWidth="1"/>
    <col min="138" max="138" width="5" bestFit="1" customWidth="1"/>
    <col min="139" max="141" width="6" bestFit="1" customWidth="1"/>
    <col min="142" max="142" width="7" bestFit="1" customWidth="1"/>
    <col min="143" max="143" width="5" bestFit="1" customWidth="1"/>
    <col min="144" max="144" width="6" bestFit="1" customWidth="1"/>
    <col min="145" max="145" width="5" bestFit="1" customWidth="1"/>
    <col min="146" max="146" width="6" bestFit="1" customWidth="1"/>
    <col min="147" max="147" width="7" bestFit="1" customWidth="1"/>
    <col min="148" max="148" width="5" bestFit="1" customWidth="1"/>
    <col min="149" max="150" width="6" bestFit="1" customWidth="1"/>
    <col min="151" max="151" width="5" bestFit="1" customWidth="1"/>
    <col min="152" max="152" width="7" bestFit="1" customWidth="1"/>
    <col min="153" max="154" width="6" bestFit="1" customWidth="1"/>
    <col min="155" max="155" width="7" bestFit="1" customWidth="1"/>
    <col min="156" max="156" width="6" bestFit="1" customWidth="1"/>
    <col min="157" max="157" width="5" bestFit="1" customWidth="1"/>
    <col min="158" max="159" width="6" bestFit="1" customWidth="1"/>
    <col min="160" max="160" width="7" bestFit="1" customWidth="1"/>
    <col min="161" max="161" width="5" bestFit="1" customWidth="1"/>
    <col min="162" max="162" width="6" bestFit="1" customWidth="1"/>
    <col min="163" max="163" width="7" bestFit="1" customWidth="1"/>
    <col min="164" max="164" width="6" bestFit="1" customWidth="1"/>
    <col min="165" max="165" width="5" bestFit="1" customWidth="1"/>
    <col min="166" max="166" width="6" bestFit="1" customWidth="1"/>
    <col min="167" max="167" width="7" bestFit="1" customWidth="1"/>
    <col min="168" max="168" width="5" bestFit="1" customWidth="1"/>
    <col min="169" max="170" width="6" bestFit="1" customWidth="1"/>
    <col min="171" max="171" width="5" bestFit="1" customWidth="1"/>
    <col min="172" max="172" width="6" bestFit="1" customWidth="1"/>
    <col min="173" max="173" width="7" bestFit="1" customWidth="1"/>
    <col min="174" max="174" width="5" bestFit="1" customWidth="1"/>
    <col min="175" max="175" width="6" bestFit="1" customWidth="1"/>
    <col min="176" max="176" width="3" bestFit="1" customWidth="1"/>
    <col min="177" max="177" width="6" bestFit="1" customWidth="1"/>
    <col min="178" max="178" width="7" bestFit="1" customWidth="1"/>
    <col min="179" max="179" width="5" bestFit="1" customWidth="1"/>
    <col min="180" max="180" width="6" bestFit="1" customWidth="1"/>
    <col min="181" max="181" width="5" bestFit="1" customWidth="1"/>
    <col min="182" max="182" width="7" bestFit="1" customWidth="1"/>
    <col min="183" max="183" width="6" bestFit="1" customWidth="1"/>
    <col min="184" max="184" width="5" bestFit="1" customWidth="1"/>
    <col min="185" max="185" width="6" bestFit="1" customWidth="1"/>
    <col min="186" max="186" width="5" bestFit="1" customWidth="1"/>
    <col min="187" max="187" width="7" bestFit="1" customWidth="1"/>
    <col min="188" max="188" width="5" bestFit="1" customWidth="1"/>
    <col min="189" max="189" width="6" bestFit="1" customWidth="1"/>
    <col min="190" max="190" width="5" bestFit="1" customWidth="1"/>
    <col min="191" max="191" width="6" bestFit="1" customWidth="1"/>
    <col min="192" max="192" width="7" bestFit="1" customWidth="1"/>
    <col min="193" max="193" width="5" bestFit="1" customWidth="1"/>
    <col min="194" max="195" width="6" bestFit="1" customWidth="1"/>
    <col min="196" max="196" width="5" bestFit="1" customWidth="1"/>
    <col min="197" max="197" width="6" bestFit="1" customWidth="1"/>
    <col min="198" max="198" width="7" bestFit="1" customWidth="1"/>
    <col min="199" max="199" width="5" bestFit="1" customWidth="1"/>
    <col min="200" max="201" width="6" bestFit="1" customWidth="1"/>
    <col min="202" max="202" width="3" bestFit="1" customWidth="1"/>
    <col min="203" max="203" width="7" bestFit="1" customWidth="1"/>
    <col min="204" max="204" width="6" bestFit="1" customWidth="1"/>
    <col min="205" max="205" width="5" bestFit="1" customWidth="1"/>
    <col min="206" max="207" width="6" bestFit="1" customWidth="1"/>
    <col min="208" max="208" width="5" bestFit="1" customWidth="1"/>
    <col min="209" max="209" width="7" bestFit="1" customWidth="1"/>
    <col min="210" max="210" width="6" bestFit="1" customWidth="1"/>
    <col min="211" max="211" width="5" bestFit="1" customWidth="1"/>
    <col min="212" max="213" width="6" bestFit="1" customWidth="1"/>
    <col min="214" max="214" width="5" bestFit="1" customWidth="1"/>
    <col min="215" max="215" width="7" bestFit="1" customWidth="1"/>
    <col min="216" max="216" width="6" bestFit="1" customWidth="1"/>
    <col min="217" max="217" width="5" bestFit="1" customWidth="1"/>
    <col min="218" max="218" width="7" bestFit="1" customWidth="1"/>
    <col min="219" max="219" width="5" bestFit="1" customWidth="1"/>
    <col min="220" max="220" width="6" bestFit="1" customWidth="1"/>
    <col min="221" max="221" width="5" bestFit="1" customWidth="1"/>
    <col min="222" max="222" width="7" bestFit="1" customWidth="1"/>
    <col min="223" max="223" width="5" bestFit="1" customWidth="1"/>
    <col min="224" max="225" width="6" bestFit="1" customWidth="1"/>
    <col min="226" max="226" width="5" bestFit="1" customWidth="1"/>
    <col min="227" max="227" width="6" bestFit="1" customWidth="1"/>
    <col min="228" max="228" width="7" bestFit="1" customWidth="1"/>
    <col min="229" max="229" width="3" bestFit="1" customWidth="1"/>
    <col min="230" max="231" width="6" bestFit="1" customWidth="1"/>
    <col min="232" max="232" width="5" bestFit="1" customWidth="1"/>
    <col min="233" max="233" width="6" bestFit="1" customWidth="1"/>
    <col min="234" max="234" width="7" bestFit="1" customWidth="1"/>
    <col min="235" max="235" width="5" bestFit="1" customWidth="1"/>
    <col min="236" max="236" width="6" bestFit="1" customWidth="1"/>
    <col min="237" max="237" width="5" bestFit="1" customWidth="1"/>
    <col min="238" max="238" width="7" bestFit="1" customWidth="1"/>
    <col min="239" max="239" width="6" bestFit="1" customWidth="1"/>
    <col min="240" max="240" width="5" bestFit="1" customWidth="1"/>
    <col min="241" max="242" width="6" bestFit="1" customWidth="1"/>
    <col min="243" max="243" width="5" bestFit="1" customWidth="1"/>
    <col min="244" max="244" width="7" bestFit="1" customWidth="1"/>
    <col min="245" max="245" width="6" bestFit="1" customWidth="1"/>
    <col min="246" max="246" width="5" bestFit="1" customWidth="1"/>
    <col min="247" max="247" width="6" bestFit="1" customWidth="1"/>
    <col min="248" max="248" width="5" bestFit="1" customWidth="1"/>
    <col min="249" max="249" width="7" bestFit="1" customWidth="1"/>
    <col min="250" max="250" width="5" bestFit="1" customWidth="1"/>
    <col min="251" max="252" width="6" bestFit="1" customWidth="1"/>
    <col min="253" max="253" width="5" bestFit="1" customWidth="1"/>
    <col min="254" max="254" width="6" bestFit="1" customWidth="1"/>
    <col min="255" max="255" width="7" bestFit="1" customWidth="1"/>
    <col min="256" max="256" width="3" bestFit="1" customWidth="1"/>
    <col min="257" max="258" width="6" bestFit="1" customWidth="1"/>
    <col min="259" max="259" width="5" bestFit="1" customWidth="1"/>
    <col min="260" max="260" width="7" bestFit="1" customWidth="1"/>
    <col min="261" max="261" width="6" bestFit="1" customWidth="1"/>
    <col min="262" max="262" width="5" bestFit="1" customWidth="1"/>
    <col min="263" max="264" width="6" bestFit="1" customWidth="1"/>
    <col min="265" max="265" width="5" bestFit="1" customWidth="1"/>
    <col min="266" max="266" width="7" bestFit="1" customWidth="1"/>
    <col min="267" max="267" width="6" bestFit="1" customWidth="1"/>
    <col min="268" max="268" width="5" bestFit="1" customWidth="1"/>
    <col min="269" max="269" width="7" bestFit="1" customWidth="1"/>
    <col min="270" max="270" width="5" bestFit="1" customWidth="1"/>
    <col min="271" max="271" width="6" bestFit="1" customWidth="1"/>
    <col min="272" max="272" width="7" bestFit="1" customWidth="1"/>
    <col min="273" max="274" width="6" bestFit="1" customWidth="1"/>
    <col min="275" max="275" width="5" bestFit="1" customWidth="1"/>
    <col min="276" max="276" width="7" bestFit="1" customWidth="1"/>
    <col min="277" max="277" width="5" bestFit="1" customWidth="1"/>
    <col min="278" max="278" width="6" bestFit="1" customWidth="1"/>
    <col min="279" max="279" width="3" bestFit="1" customWidth="1"/>
    <col min="280" max="280" width="6" bestFit="1" customWidth="1"/>
    <col min="281" max="281" width="7" bestFit="1" customWidth="1"/>
    <col min="282" max="282" width="5" bestFit="1" customWidth="1"/>
    <col min="283" max="284" width="6" bestFit="1" customWidth="1"/>
    <col min="285" max="285" width="5" bestFit="1" customWidth="1"/>
    <col min="286" max="286" width="6" bestFit="1" customWidth="1"/>
    <col min="287" max="287" width="7" bestFit="1" customWidth="1"/>
    <col min="288" max="288" width="5" bestFit="1" customWidth="1"/>
    <col min="289" max="289" width="6" bestFit="1" customWidth="1"/>
    <col min="290" max="290" width="5" bestFit="1" customWidth="1"/>
    <col min="291" max="291" width="7" bestFit="1" customWidth="1"/>
    <col min="292" max="292" width="6" bestFit="1" customWidth="1"/>
    <col min="293" max="293" width="5" bestFit="1" customWidth="1"/>
    <col min="294" max="295" width="6" bestFit="1" customWidth="1"/>
    <col min="296" max="296" width="5" bestFit="1" customWidth="1"/>
    <col min="297" max="297" width="7" bestFit="1" customWidth="1"/>
    <col min="298" max="300" width="6" bestFit="1" customWidth="1"/>
    <col min="301" max="301" width="5" bestFit="1" customWidth="1"/>
    <col min="302" max="302" width="7" bestFit="1" customWidth="1"/>
    <col min="303" max="303" width="5" bestFit="1" customWidth="1"/>
    <col min="304" max="304" width="6" bestFit="1" customWidth="1"/>
    <col min="305" max="305" width="3" bestFit="1" customWidth="1"/>
    <col min="306" max="306" width="6" bestFit="1" customWidth="1"/>
    <col min="307" max="307" width="7" bestFit="1" customWidth="1"/>
    <col min="308" max="308" width="5" bestFit="1" customWidth="1"/>
    <col min="309" max="310" width="6" bestFit="1" customWidth="1"/>
    <col min="311" max="311" width="5" bestFit="1" customWidth="1"/>
    <col min="312" max="312" width="7" bestFit="1" customWidth="1"/>
    <col min="313" max="313" width="6" bestFit="1" customWidth="1"/>
    <col min="314" max="314" width="5" bestFit="1" customWidth="1"/>
    <col min="315" max="315" width="6" bestFit="1" customWidth="1"/>
    <col min="316" max="316" width="7" bestFit="1" customWidth="1"/>
    <col min="317" max="317" width="5" bestFit="1" customWidth="1"/>
    <col min="318" max="319" width="6" bestFit="1" customWidth="1"/>
    <col min="320" max="320" width="5" bestFit="1" customWidth="1"/>
    <col min="321" max="321" width="6" bestFit="1" customWidth="1"/>
    <col min="322" max="322" width="7" bestFit="1" customWidth="1"/>
    <col min="323" max="323" width="5" bestFit="1" customWidth="1"/>
    <col min="324" max="325" width="6" bestFit="1" customWidth="1"/>
    <col min="326" max="326" width="5" bestFit="1" customWidth="1"/>
    <col min="327" max="327" width="7" bestFit="1" customWidth="1"/>
    <col min="328" max="328" width="6" bestFit="1" customWidth="1"/>
    <col min="329" max="329" width="5" bestFit="1" customWidth="1"/>
    <col min="330" max="330" width="6" bestFit="1" customWidth="1"/>
    <col min="331" max="331" width="5" bestFit="1" customWidth="1"/>
    <col min="332" max="332" width="7" bestFit="1" customWidth="1"/>
    <col min="333" max="333" width="3" bestFit="1" customWidth="1"/>
    <col min="334" max="334" width="6" bestFit="1" customWidth="1"/>
    <col min="335" max="335" width="5" bestFit="1" customWidth="1"/>
    <col min="336" max="336" width="6" bestFit="1" customWidth="1"/>
    <col min="337" max="337" width="7" bestFit="1" customWidth="1"/>
    <col min="338" max="338" width="5" bestFit="1" customWidth="1"/>
    <col min="339" max="339" width="6" bestFit="1" customWidth="1"/>
    <col min="340" max="340" width="5" bestFit="1" customWidth="1"/>
    <col min="341" max="341" width="6" bestFit="1" customWidth="1"/>
    <col min="342" max="342" width="7" bestFit="1" customWidth="1"/>
    <col min="343" max="343" width="5" bestFit="1" customWidth="1"/>
    <col min="344" max="344" width="6" bestFit="1" customWidth="1"/>
    <col min="345" max="345" width="5" bestFit="1" customWidth="1"/>
    <col min="346" max="346" width="7" bestFit="1" customWidth="1"/>
    <col min="347" max="349" width="6" bestFit="1" customWidth="1"/>
    <col min="350" max="350" width="5" bestFit="1" customWidth="1"/>
    <col min="351" max="351" width="7" bestFit="1" customWidth="1"/>
    <col min="352" max="352" width="6" bestFit="1" customWidth="1"/>
    <col min="353" max="353" width="5" bestFit="1" customWidth="1"/>
    <col min="354" max="355" width="6" bestFit="1" customWidth="1"/>
    <col min="356" max="356" width="7" bestFit="1" customWidth="1"/>
    <col min="357" max="358" width="6" bestFit="1" customWidth="1"/>
    <col min="359" max="359" width="5" bestFit="1" customWidth="1"/>
    <col min="360" max="360" width="7" bestFit="1" customWidth="1"/>
    <col min="361" max="361" width="5" bestFit="1" customWidth="1"/>
    <col min="362" max="362" width="6" bestFit="1" customWidth="1"/>
    <col min="363" max="363" width="7" bestFit="1" customWidth="1"/>
    <col min="364" max="364" width="5" bestFit="1" customWidth="1"/>
    <col min="365" max="366" width="6" bestFit="1" customWidth="1"/>
    <col min="367" max="367" width="5" bestFit="1" customWidth="1"/>
    <col min="368" max="368" width="6" bestFit="1" customWidth="1"/>
    <col min="369" max="369" width="7" bestFit="1" customWidth="1"/>
    <col min="370" max="370" width="5" bestFit="1" customWidth="1"/>
    <col min="371" max="371" width="6" bestFit="1" customWidth="1"/>
    <col min="372" max="372" width="5" bestFit="1" customWidth="1"/>
    <col min="373" max="373" width="7" bestFit="1" customWidth="1"/>
    <col min="374" max="374" width="5" bestFit="1" customWidth="1"/>
    <col min="375" max="375" width="6" bestFit="1" customWidth="1"/>
    <col min="376" max="376" width="5" bestFit="1" customWidth="1"/>
    <col min="377" max="377" width="7" bestFit="1" customWidth="1"/>
    <col min="378" max="378" width="6" bestFit="1" customWidth="1"/>
    <col min="379" max="379" width="5" bestFit="1" customWidth="1"/>
    <col min="380" max="381" width="6" bestFit="1" customWidth="1"/>
    <col min="382" max="382" width="5" bestFit="1" customWidth="1"/>
    <col min="383" max="383" width="6" bestFit="1" customWidth="1"/>
    <col min="384" max="384" width="5" bestFit="1" customWidth="1"/>
    <col min="385" max="385" width="7" bestFit="1" customWidth="1"/>
    <col min="386" max="386" width="5" bestFit="1" customWidth="1"/>
    <col min="387" max="387" width="6" bestFit="1" customWidth="1"/>
    <col min="388" max="388" width="5" bestFit="1" customWidth="1"/>
    <col min="389" max="389" width="6" bestFit="1" customWidth="1"/>
    <col min="390" max="390" width="7" bestFit="1" customWidth="1"/>
    <col min="391" max="391" width="5" bestFit="1" customWidth="1"/>
    <col min="392" max="392" width="6" bestFit="1" customWidth="1"/>
    <col min="393" max="393" width="5" bestFit="1" customWidth="1"/>
    <col min="394" max="394" width="7" bestFit="1" customWidth="1"/>
    <col min="395" max="395" width="6" bestFit="1" customWidth="1"/>
    <col min="396" max="396" width="5" bestFit="1" customWidth="1"/>
    <col min="397" max="398" width="6" bestFit="1" customWidth="1"/>
    <col min="399" max="399" width="5" bestFit="1" customWidth="1"/>
    <col min="400" max="400" width="7" bestFit="1" customWidth="1"/>
    <col min="401" max="401" width="6" bestFit="1" customWidth="1"/>
    <col min="402" max="402" width="5" bestFit="1" customWidth="1"/>
    <col min="403" max="404" width="6" bestFit="1" customWidth="1"/>
    <col min="405" max="405" width="3" bestFit="1" customWidth="1"/>
    <col min="406" max="406" width="7" bestFit="1" customWidth="1"/>
    <col min="407" max="407" width="6" bestFit="1" customWidth="1"/>
    <col min="408" max="408" width="5" bestFit="1" customWidth="1"/>
    <col min="409" max="409" width="6" bestFit="1" customWidth="1"/>
    <col min="410" max="410" width="7" bestFit="1" customWidth="1"/>
    <col min="411" max="411" width="5" bestFit="1" customWidth="1"/>
    <col min="412" max="412" width="6" bestFit="1" customWidth="1"/>
    <col min="413" max="413" width="5" bestFit="1" customWidth="1"/>
    <col min="414" max="414" width="7" bestFit="1" customWidth="1"/>
    <col min="415" max="415" width="5" bestFit="1" customWidth="1"/>
    <col min="416" max="417" width="6" bestFit="1" customWidth="1"/>
    <col min="418" max="418" width="7" bestFit="1" customWidth="1"/>
    <col min="419" max="419" width="5" bestFit="1" customWidth="1"/>
    <col min="420" max="421" width="6" bestFit="1" customWidth="1"/>
    <col min="422" max="422" width="5" bestFit="1" customWidth="1"/>
    <col min="423" max="423" width="7" bestFit="1" customWidth="1"/>
    <col min="424" max="425" width="6" bestFit="1" customWidth="1"/>
    <col min="426" max="426" width="7" bestFit="1" customWidth="1"/>
    <col min="427" max="427" width="6" bestFit="1" customWidth="1"/>
    <col min="428" max="428" width="3" bestFit="1" customWidth="1"/>
    <col min="429" max="430" width="6" bestFit="1" customWidth="1"/>
    <col min="431" max="431" width="5" bestFit="1" customWidth="1"/>
    <col min="432" max="432" width="7" bestFit="1" customWidth="1"/>
    <col min="433" max="434" width="6" bestFit="1" customWidth="1"/>
    <col min="435" max="435" width="5" bestFit="1" customWidth="1"/>
    <col min="436" max="436" width="7" bestFit="1" customWidth="1"/>
    <col min="437" max="437" width="5" bestFit="1" customWidth="1"/>
    <col min="438" max="439" width="6" bestFit="1" customWidth="1"/>
    <col min="440" max="440" width="7" bestFit="1" customWidth="1"/>
    <col min="441" max="441" width="6" bestFit="1" customWidth="1"/>
    <col min="442" max="442" width="5" bestFit="1" customWidth="1"/>
    <col min="443" max="443" width="7" bestFit="1" customWidth="1"/>
    <col min="444" max="444" width="6" bestFit="1" customWidth="1"/>
    <col min="445" max="446" width="5" bestFit="1" customWidth="1"/>
    <col min="447" max="447" width="7" bestFit="1" customWidth="1"/>
    <col min="448" max="448" width="3" bestFit="1" customWidth="1"/>
    <col min="449" max="449" width="6" bestFit="1" customWidth="1"/>
    <col min="450" max="450" width="7" bestFit="1" customWidth="1"/>
    <col min="451" max="453" width="6" bestFit="1" customWidth="1"/>
    <col min="454" max="454" width="7" bestFit="1" customWidth="1"/>
    <col min="455" max="456" width="6" bestFit="1" customWidth="1"/>
    <col min="457" max="457" width="5" bestFit="1" customWidth="1"/>
    <col min="458" max="458" width="7" bestFit="1" customWidth="1"/>
    <col min="459" max="459" width="6" bestFit="1" customWidth="1"/>
    <col min="460" max="460" width="5" bestFit="1" customWidth="1"/>
    <col min="461" max="463" width="6" bestFit="1" customWidth="1"/>
    <col min="464" max="464" width="5" bestFit="1" customWidth="1"/>
    <col min="465" max="466" width="6" bestFit="1" customWidth="1"/>
    <col min="467" max="467" width="5" bestFit="1" customWidth="1"/>
    <col min="468" max="469" width="6" bestFit="1" customWidth="1"/>
    <col min="470" max="470" width="5" bestFit="1" customWidth="1"/>
    <col min="471" max="471" width="7" bestFit="1" customWidth="1"/>
    <col min="472" max="472" width="6" bestFit="1" customWidth="1"/>
    <col min="473" max="473" width="5" bestFit="1" customWidth="1"/>
    <col min="474" max="474" width="6" bestFit="1" customWidth="1"/>
    <col min="475" max="475" width="5" bestFit="1" customWidth="1"/>
    <col min="476" max="476" width="7" bestFit="1" customWidth="1"/>
    <col min="477" max="477" width="5" bestFit="1" customWidth="1"/>
    <col min="478" max="478" width="6" bestFit="1" customWidth="1"/>
    <col min="479" max="479" width="5" bestFit="1" customWidth="1"/>
    <col min="480" max="480" width="7" bestFit="1" customWidth="1"/>
    <col min="481" max="481" width="6" bestFit="1" customWidth="1"/>
    <col min="482" max="482" width="5" bestFit="1" customWidth="1"/>
    <col min="483" max="483" width="6" bestFit="1" customWidth="1"/>
    <col min="484" max="484" width="7" bestFit="1" customWidth="1"/>
    <col min="485" max="485" width="6" bestFit="1" customWidth="1"/>
    <col min="486" max="486" width="7" bestFit="1" customWidth="1"/>
    <col min="487" max="488" width="6" bestFit="1" customWidth="1"/>
    <col min="489" max="489" width="5" bestFit="1" customWidth="1"/>
    <col min="490" max="490" width="6" bestFit="1" customWidth="1"/>
    <col min="491" max="491" width="7" bestFit="1" customWidth="1"/>
    <col min="492" max="493" width="6" bestFit="1" customWidth="1"/>
    <col min="494" max="494" width="5" bestFit="1" customWidth="1"/>
    <col min="495" max="495" width="7" bestFit="1" customWidth="1"/>
    <col min="496" max="498" width="6" bestFit="1" customWidth="1"/>
    <col min="499" max="499" width="7" bestFit="1" customWidth="1"/>
    <col min="500" max="500" width="5" bestFit="1" customWidth="1"/>
    <col min="501" max="502" width="6" bestFit="1" customWidth="1"/>
    <col min="503" max="503" width="7" bestFit="1" customWidth="1"/>
    <col min="504" max="506" width="6" bestFit="1" customWidth="1"/>
    <col min="507" max="507" width="5" bestFit="1" customWidth="1"/>
    <col min="508" max="508" width="7" bestFit="1" customWidth="1"/>
    <col min="509" max="512" width="6" bestFit="1" customWidth="1"/>
    <col min="513" max="513" width="5" bestFit="1" customWidth="1"/>
    <col min="514" max="514" width="6" bestFit="1" customWidth="1"/>
    <col min="515" max="515" width="7" bestFit="1" customWidth="1"/>
    <col min="516" max="517" width="6" bestFit="1" customWidth="1"/>
    <col min="518" max="518" width="5" bestFit="1" customWidth="1"/>
    <col min="519" max="522" width="6" bestFit="1" customWidth="1"/>
    <col min="523" max="524" width="5" bestFit="1" customWidth="1"/>
    <col min="525" max="525" width="6" bestFit="1" customWidth="1"/>
    <col min="526" max="526" width="3" bestFit="1" customWidth="1"/>
    <col min="527" max="527" width="6" bestFit="1" customWidth="1"/>
    <col min="528" max="528" width="5" bestFit="1" customWidth="1"/>
    <col min="529" max="529" width="7" bestFit="1" customWidth="1"/>
    <col min="530" max="534" width="6" bestFit="1" customWidth="1"/>
    <col min="535" max="535" width="5" bestFit="1" customWidth="1"/>
    <col min="536" max="536" width="6" bestFit="1" customWidth="1"/>
    <col min="537" max="537" width="5" bestFit="1" customWidth="1"/>
    <col min="538" max="538" width="6" bestFit="1" customWidth="1"/>
    <col min="539" max="539" width="5" bestFit="1" customWidth="1"/>
    <col min="540" max="542" width="6" bestFit="1" customWidth="1"/>
    <col min="543" max="543" width="5" bestFit="1" customWidth="1"/>
    <col min="544" max="549" width="6" bestFit="1" customWidth="1"/>
    <col min="550" max="550" width="11.28515625" bestFit="1" customWidth="1"/>
  </cols>
  <sheetData>
    <row r="1" spans="1:2">
      <c r="A1" s="5" t="s">
        <v>38</v>
      </c>
      <c r="B1" t="s">
        <v>48</v>
      </c>
    </row>
    <row r="2" spans="1:2">
      <c r="A2" s="6">
        <v>1121.8739</v>
      </c>
      <c r="B2" s="7">
        <v>1</v>
      </c>
    </row>
    <row r="3" spans="1:2">
      <c r="A3" s="6">
        <v>1131.5065999999999</v>
      </c>
      <c r="B3" s="7">
        <v>1</v>
      </c>
    </row>
    <row r="4" spans="1:2">
      <c r="A4" s="6">
        <v>1135.9407000000001</v>
      </c>
      <c r="B4" s="7">
        <v>1</v>
      </c>
    </row>
    <row r="5" spans="1:2">
      <c r="A5" s="6">
        <v>1136.3994</v>
      </c>
      <c r="B5" s="7">
        <v>1</v>
      </c>
    </row>
    <row r="6" spans="1:2">
      <c r="A6" s="6">
        <v>1137.011</v>
      </c>
      <c r="B6" s="7">
        <v>1</v>
      </c>
    </row>
    <row r="7" spans="1:2">
      <c r="A7" s="6">
        <v>1137.4697000000001</v>
      </c>
      <c r="B7" s="7">
        <v>1</v>
      </c>
    </row>
    <row r="8" spans="1:2">
      <c r="A8" s="6">
        <v>1141.4450999999999</v>
      </c>
      <c r="B8" s="7">
        <v>1</v>
      </c>
    </row>
    <row r="9" spans="1:2">
      <c r="A9" s="6">
        <v>1146.7965999999999</v>
      </c>
      <c r="B9" s="7">
        <v>1</v>
      </c>
    </row>
    <row r="10" spans="1:2">
      <c r="A10" s="6">
        <v>1149.3959</v>
      </c>
      <c r="B10" s="7">
        <v>1</v>
      </c>
    </row>
    <row r="11" spans="1:2">
      <c r="A11" s="6">
        <v>1163.4627</v>
      </c>
      <c r="B11" s="7">
        <v>1</v>
      </c>
    </row>
    <row r="12" spans="1:2">
      <c r="A12" s="6">
        <v>1241.5650000000001</v>
      </c>
      <c r="B12" s="7">
        <v>1</v>
      </c>
    </row>
    <row r="13" spans="1:2">
      <c r="A13" s="6">
        <v>1242.26</v>
      </c>
      <c r="B13" s="7">
        <v>1</v>
      </c>
    </row>
    <row r="14" spans="1:2">
      <c r="A14" s="6">
        <v>1242.816</v>
      </c>
      <c r="B14" s="7">
        <v>1</v>
      </c>
    </row>
    <row r="15" spans="1:2">
      <c r="A15" s="6">
        <v>1252.4069999999999</v>
      </c>
      <c r="B15" s="7">
        <v>1</v>
      </c>
    </row>
    <row r="16" spans="1:2">
      <c r="A16" s="6">
        <v>1253.9359999999999</v>
      </c>
      <c r="B16" s="7">
        <v>1</v>
      </c>
    </row>
    <row r="17" spans="1:2">
      <c r="A17" s="6">
        <v>1256.299</v>
      </c>
      <c r="B17" s="7">
        <v>1</v>
      </c>
    </row>
    <row r="18" spans="1:2">
      <c r="A18" s="6">
        <v>1261.442</v>
      </c>
      <c r="B18" s="7">
        <v>1</v>
      </c>
    </row>
    <row r="19" spans="1:2">
      <c r="A19" s="6">
        <v>1261.8589999999999</v>
      </c>
      <c r="B19" s="7">
        <v>1</v>
      </c>
    </row>
    <row r="20" spans="1:2">
      <c r="A20" s="6">
        <v>1263.249</v>
      </c>
      <c r="B20" s="7">
        <v>1</v>
      </c>
    </row>
    <row r="21" spans="1:2">
      <c r="A21" s="6">
        <v>1391.5287000000001</v>
      </c>
      <c r="B21" s="7">
        <v>1</v>
      </c>
    </row>
    <row r="22" spans="1:2">
      <c r="A22" s="6">
        <v>1515.3449000000001</v>
      </c>
      <c r="B22" s="7">
        <v>1</v>
      </c>
    </row>
    <row r="23" spans="1:2">
      <c r="A23" s="6">
        <v>1526.3119999999999</v>
      </c>
      <c r="B23" s="7">
        <v>1</v>
      </c>
    </row>
    <row r="24" spans="1:2">
      <c r="A24" s="6">
        <v>1532.4697000000001</v>
      </c>
      <c r="B24" s="7">
        <v>1</v>
      </c>
    </row>
    <row r="25" spans="1:2">
      <c r="A25" s="6">
        <v>1534.3045</v>
      </c>
      <c r="B25" s="7">
        <v>1</v>
      </c>
    </row>
    <row r="26" spans="1:2">
      <c r="A26" s="6">
        <v>1607.5101</v>
      </c>
      <c r="B26" s="7">
        <v>1</v>
      </c>
    </row>
    <row r="27" spans="1:2">
      <c r="A27" s="6">
        <v>1615.7666999999999</v>
      </c>
      <c r="B27" s="7">
        <v>1</v>
      </c>
    </row>
    <row r="28" spans="1:2">
      <c r="A28" s="6">
        <v>1621.3402000000001</v>
      </c>
      <c r="B28" s="7">
        <v>1</v>
      </c>
    </row>
    <row r="29" spans="1:2">
      <c r="A29" s="6">
        <v>1621.8827000000001</v>
      </c>
      <c r="B29" s="7">
        <v>1</v>
      </c>
    </row>
    <row r="30" spans="1:2">
      <c r="A30" s="6">
        <v>1622.1885</v>
      </c>
      <c r="B30" s="7">
        <v>1</v>
      </c>
    </row>
    <row r="31" spans="1:2">
      <c r="A31" s="6">
        <v>1625.4337499999999</v>
      </c>
      <c r="B31" s="7">
        <v>1</v>
      </c>
    </row>
    <row r="32" spans="1:2">
      <c r="A32" s="6">
        <v>1627.2824499999999</v>
      </c>
      <c r="B32" s="7">
        <v>1</v>
      </c>
    </row>
    <row r="33" spans="1:2">
      <c r="A33" s="6">
        <v>1628.4709</v>
      </c>
      <c r="B33" s="7">
        <v>1</v>
      </c>
    </row>
    <row r="34" spans="1:2">
      <c r="A34" s="6">
        <v>1629.8335</v>
      </c>
      <c r="B34" s="7">
        <v>1</v>
      </c>
    </row>
    <row r="35" spans="1:2">
      <c r="A35" s="6">
        <v>1631.6683</v>
      </c>
      <c r="B35" s="7">
        <v>1</v>
      </c>
    </row>
    <row r="36" spans="1:2">
      <c r="A36" s="6">
        <v>1631.8212000000001</v>
      </c>
      <c r="B36" s="7">
        <v>1</v>
      </c>
    </row>
    <row r="37" spans="1:2">
      <c r="A37" s="6">
        <v>1632.0362500000001</v>
      </c>
      <c r="B37" s="7">
        <v>1</v>
      </c>
    </row>
    <row r="38" spans="1:2">
      <c r="A38" s="6">
        <v>1632.5644500000001</v>
      </c>
      <c r="B38" s="7">
        <v>1</v>
      </c>
    </row>
    <row r="39" spans="1:2">
      <c r="A39" s="6">
        <v>1633.0444</v>
      </c>
      <c r="B39" s="7">
        <v>1</v>
      </c>
    </row>
    <row r="40" spans="1:2">
      <c r="A40" s="6">
        <v>1633.9618</v>
      </c>
      <c r="B40" s="7">
        <v>1</v>
      </c>
    </row>
    <row r="41" spans="1:2">
      <c r="A41" s="6">
        <v>1634.5734</v>
      </c>
      <c r="B41" s="7">
        <v>1</v>
      </c>
    </row>
    <row r="42" spans="1:2">
      <c r="A42" s="6">
        <v>1635.7336499999999</v>
      </c>
      <c r="B42" s="7">
        <v>1</v>
      </c>
    </row>
    <row r="43" spans="1:2">
      <c r="A43" s="6">
        <v>1639.5631000000001</v>
      </c>
      <c r="B43" s="7">
        <v>2</v>
      </c>
    </row>
    <row r="44" spans="1:2">
      <c r="A44" s="6">
        <v>1646.4296999999999</v>
      </c>
      <c r="B44" s="7">
        <v>1</v>
      </c>
    </row>
    <row r="45" spans="1:2">
      <c r="A45" s="6">
        <v>1664.9996000000001</v>
      </c>
      <c r="B45" s="7">
        <v>1</v>
      </c>
    </row>
    <row r="46" spans="1:2">
      <c r="A46" s="6">
        <v>1674.6323</v>
      </c>
      <c r="B46" s="7">
        <v>1</v>
      </c>
    </row>
    <row r="47" spans="1:2">
      <c r="A47" s="6">
        <v>1682.597</v>
      </c>
      <c r="B47" s="7">
        <v>1</v>
      </c>
    </row>
    <row r="48" spans="1:2">
      <c r="A48" s="6">
        <v>1694.7963999999999</v>
      </c>
      <c r="B48" s="7">
        <v>1</v>
      </c>
    </row>
    <row r="49" spans="1:2">
      <c r="A49" s="6">
        <v>1702.4553000000001</v>
      </c>
      <c r="B49" s="7">
        <v>1</v>
      </c>
    </row>
    <row r="50" spans="1:2">
      <c r="A50" s="6">
        <v>1704.5681</v>
      </c>
      <c r="B50" s="7">
        <v>1</v>
      </c>
    </row>
    <row r="51" spans="1:2">
      <c r="A51" s="6">
        <v>1704.7001499999999</v>
      </c>
      <c r="B51" s="7">
        <v>1</v>
      </c>
    </row>
    <row r="52" spans="1:2">
      <c r="A52" s="6">
        <v>1705.6244999999999</v>
      </c>
      <c r="B52" s="7">
        <v>1</v>
      </c>
    </row>
    <row r="53" spans="1:2">
      <c r="A53" s="6">
        <v>1708.0014000000001</v>
      </c>
      <c r="B53" s="7">
        <v>1</v>
      </c>
    </row>
    <row r="54" spans="1:2">
      <c r="A54" s="6">
        <v>1708.9257500000001</v>
      </c>
      <c r="B54" s="7">
        <v>1</v>
      </c>
    </row>
    <row r="55" spans="1:2">
      <c r="A55" s="6">
        <v>1711.0268000000001</v>
      </c>
      <c r="B55" s="7">
        <v>1</v>
      </c>
    </row>
    <row r="56" spans="1:2">
      <c r="A56" s="6">
        <v>1712.2270000000001</v>
      </c>
      <c r="B56" s="7">
        <v>1</v>
      </c>
    </row>
    <row r="57" spans="1:2">
      <c r="A57" s="6">
        <v>1719.4363000000001</v>
      </c>
      <c r="B57" s="7">
        <v>1</v>
      </c>
    </row>
    <row r="58" spans="1:2">
      <c r="A58" s="6">
        <v>1720.3536999999999</v>
      </c>
      <c r="B58" s="7">
        <v>1</v>
      </c>
    </row>
    <row r="59" spans="1:2">
      <c r="A59" s="6">
        <v>1725.5523000000001</v>
      </c>
      <c r="B59" s="7">
        <v>1</v>
      </c>
    </row>
    <row r="60" spans="1:2">
      <c r="A60" s="6">
        <v>1727.54</v>
      </c>
      <c r="B60" s="7">
        <v>1</v>
      </c>
    </row>
    <row r="61" spans="1:2">
      <c r="A61" s="6">
        <v>1727.7850000000001</v>
      </c>
      <c r="B61" s="7">
        <v>1</v>
      </c>
    </row>
    <row r="62" spans="1:2">
      <c r="A62" s="6">
        <v>1728.8969999999999</v>
      </c>
      <c r="B62" s="7">
        <v>1</v>
      </c>
    </row>
    <row r="63" spans="1:2">
      <c r="A63" s="6">
        <v>1731.6769999999999</v>
      </c>
      <c r="B63" s="7">
        <v>1</v>
      </c>
    </row>
    <row r="64" spans="1:2">
      <c r="A64" s="6">
        <v>1737.376</v>
      </c>
      <c r="B64" s="7">
        <v>1</v>
      </c>
    </row>
    <row r="65" spans="1:2">
      <c r="A65" s="6">
        <v>1743.2139999999999</v>
      </c>
      <c r="B65" s="7">
        <v>1</v>
      </c>
    </row>
    <row r="66" spans="1:2">
      <c r="A66" s="6">
        <v>1744.4649999999999</v>
      </c>
      <c r="B66" s="7">
        <v>1</v>
      </c>
    </row>
    <row r="67" spans="1:2">
      <c r="A67" s="6">
        <v>1748.7739999999999</v>
      </c>
      <c r="B67" s="7">
        <v>1</v>
      </c>
    </row>
    <row r="68" spans="1:2">
      <c r="A68" s="6">
        <v>1759.338</v>
      </c>
      <c r="B68" s="7">
        <v>1</v>
      </c>
    </row>
    <row r="69" spans="1:2">
      <c r="A69" s="6">
        <v>1769.5316499999999</v>
      </c>
      <c r="B69" s="7">
        <v>1</v>
      </c>
    </row>
    <row r="70" spans="1:2">
      <c r="A70" s="6">
        <v>1815.8759</v>
      </c>
      <c r="B70" s="7">
        <v>1</v>
      </c>
    </row>
    <row r="71" spans="1:2">
      <c r="A71" s="6">
        <v>1824.2854</v>
      </c>
      <c r="B71" s="7">
        <v>1</v>
      </c>
    </row>
    <row r="72" spans="1:2">
      <c r="A72" s="6">
        <v>1826.8430000000001</v>
      </c>
      <c r="B72" s="7">
        <v>1</v>
      </c>
    </row>
    <row r="73" spans="1:2">
      <c r="A73" s="6">
        <v>1832.0940000000001</v>
      </c>
      <c r="B73" s="7">
        <v>1</v>
      </c>
    </row>
    <row r="74" spans="1:2">
      <c r="A74" s="6">
        <v>1837.2370000000001</v>
      </c>
      <c r="B74" s="7">
        <v>1</v>
      </c>
    </row>
    <row r="75" spans="1:2">
      <c r="A75" s="6">
        <v>1837.2819</v>
      </c>
      <c r="B75" s="7">
        <v>1</v>
      </c>
    </row>
    <row r="76" spans="1:2">
      <c r="A76" s="6">
        <v>1842.519</v>
      </c>
      <c r="B76" s="7">
        <v>1</v>
      </c>
    </row>
    <row r="77" spans="1:2">
      <c r="A77" s="6">
        <v>1875.3440000000001</v>
      </c>
      <c r="B77" s="7">
        <v>1</v>
      </c>
    </row>
    <row r="78" spans="1:2">
      <c r="A78" s="6">
        <v>1877.9294</v>
      </c>
      <c r="B78" s="7">
        <v>1</v>
      </c>
    </row>
    <row r="79" spans="1:2">
      <c r="A79" s="6">
        <v>1880.07</v>
      </c>
      <c r="B79" s="7">
        <v>1</v>
      </c>
    </row>
    <row r="80" spans="1:2">
      <c r="A80" s="6">
        <v>1880.4870000000001</v>
      </c>
      <c r="B80" s="7">
        <v>1</v>
      </c>
    </row>
    <row r="81" spans="1:2">
      <c r="A81" s="6">
        <v>1906.35825</v>
      </c>
      <c r="B81" s="7">
        <v>1</v>
      </c>
    </row>
    <row r="82" spans="1:2">
      <c r="A82" s="6">
        <v>1909.52745</v>
      </c>
      <c r="B82" s="7">
        <v>1</v>
      </c>
    </row>
    <row r="83" spans="1:2">
      <c r="A83" s="6">
        <v>1917.3184000000001</v>
      </c>
      <c r="B83" s="7">
        <v>1</v>
      </c>
    </row>
    <row r="84" spans="1:2">
      <c r="A84" s="6">
        <v>1964.78</v>
      </c>
      <c r="B84" s="7">
        <v>1</v>
      </c>
    </row>
    <row r="85" spans="1:2">
      <c r="A85" s="6">
        <v>1967.0227</v>
      </c>
      <c r="B85" s="7">
        <v>1</v>
      </c>
    </row>
    <row r="86" spans="1:2">
      <c r="A86" s="6">
        <v>1969.614</v>
      </c>
      <c r="B86" s="7">
        <v>1</v>
      </c>
    </row>
    <row r="87" spans="1:2">
      <c r="A87" s="6">
        <v>1972.95</v>
      </c>
      <c r="B87" s="7">
        <v>1</v>
      </c>
    </row>
    <row r="88" spans="1:2">
      <c r="A88" s="6">
        <v>1977.8150000000001</v>
      </c>
      <c r="B88" s="7">
        <v>1</v>
      </c>
    </row>
    <row r="89" spans="1:2">
      <c r="A89" s="6">
        <v>1980.07</v>
      </c>
      <c r="B89" s="7">
        <v>1</v>
      </c>
    </row>
    <row r="90" spans="1:2">
      <c r="A90" s="6">
        <v>1981.5818999999999</v>
      </c>
      <c r="B90" s="7">
        <v>1</v>
      </c>
    </row>
    <row r="91" spans="1:2">
      <c r="A91" s="6">
        <v>1984.4532999999999</v>
      </c>
      <c r="B91" s="7">
        <v>1</v>
      </c>
    </row>
    <row r="92" spans="1:2">
      <c r="A92" s="6">
        <v>1986.9333999999999</v>
      </c>
      <c r="B92" s="7">
        <v>1</v>
      </c>
    </row>
    <row r="93" spans="1:2">
      <c r="A93" s="6">
        <v>2007.9449999999999</v>
      </c>
      <c r="B93" s="7">
        <v>1</v>
      </c>
    </row>
    <row r="94" spans="1:2">
      <c r="A94" s="6">
        <v>2020.1769999999999</v>
      </c>
      <c r="B94" s="7">
        <v>1</v>
      </c>
    </row>
    <row r="95" spans="1:2">
      <c r="A95" s="6">
        <v>2020.5523000000001</v>
      </c>
      <c r="B95" s="7">
        <v>1</v>
      </c>
    </row>
    <row r="96" spans="1:2">
      <c r="A96" s="6">
        <v>2026.9740999999999</v>
      </c>
      <c r="B96" s="7">
        <v>1</v>
      </c>
    </row>
    <row r="97" spans="1:2">
      <c r="A97" s="6">
        <v>2045.68525</v>
      </c>
      <c r="B97" s="7">
        <v>1</v>
      </c>
    </row>
    <row r="98" spans="1:2">
      <c r="A98" s="6">
        <v>2055.3249000000001</v>
      </c>
      <c r="B98" s="7">
        <v>1</v>
      </c>
    </row>
    <row r="99" spans="1:2">
      <c r="A99" s="6">
        <v>2102.2647000000002</v>
      </c>
      <c r="B99" s="7">
        <v>1</v>
      </c>
    </row>
    <row r="100" spans="1:2">
      <c r="A100" s="6">
        <v>2103.08</v>
      </c>
      <c r="B100" s="7">
        <v>1</v>
      </c>
    </row>
    <row r="101" spans="1:2">
      <c r="A101" s="6">
        <v>2104.1134000000002</v>
      </c>
      <c r="B101" s="7">
        <v>1</v>
      </c>
    </row>
    <row r="102" spans="1:2">
      <c r="A102" s="6">
        <v>2117.3388500000001</v>
      </c>
      <c r="B102" s="7">
        <v>1</v>
      </c>
    </row>
    <row r="103" spans="1:2">
      <c r="A103" s="6">
        <v>2128.4310500000001</v>
      </c>
      <c r="B103" s="7">
        <v>1</v>
      </c>
    </row>
    <row r="104" spans="1:2">
      <c r="A104" s="6">
        <v>2130.6759000000002</v>
      </c>
      <c r="B104" s="7">
        <v>1</v>
      </c>
    </row>
    <row r="105" spans="1:2">
      <c r="A105" s="6">
        <v>2134.9014999999999</v>
      </c>
      <c r="B105" s="7">
        <v>1</v>
      </c>
    </row>
    <row r="106" spans="1:2">
      <c r="A106" s="6">
        <v>2136.8822500000001</v>
      </c>
      <c r="B106" s="7">
        <v>1</v>
      </c>
    </row>
    <row r="107" spans="1:2">
      <c r="A107" s="6">
        <v>2137.6536000000001</v>
      </c>
      <c r="B107" s="7">
        <v>1</v>
      </c>
    </row>
    <row r="108" spans="1:2">
      <c r="A108" s="6">
        <v>2138.0707000000002</v>
      </c>
      <c r="B108" s="7">
        <v>1</v>
      </c>
    </row>
    <row r="109" spans="1:2">
      <c r="A109" s="6">
        <v>2150.4690000000001</v>
      </c>
      <c r="B109" s="7">
        <v>1</v>
      </c>
    </row>
    <row r="110" spans="1:2">
      <c r="A110" s="6">
        <v>2154.3609999999999</v>
      </c>
      <c r="B110" s="7">
        <v>1</v>
      </c>
    </row>
    <row r="111" spans="1:2">
      <c r="A111" s="6">
        <v>2155.6815000000001</v>
      </c>
      <c r="B111" s="7">
        <v>1</v>
      </c>
    </row>
    <row r="112" spans="1:2">
      <c r="A112" s="6">
        <v>2156.7518</v>
      </c>
      <c r="B112" s="7">
        <v>1</v>
      </c>
    </row>
    <row r="113" spans="1:2">
      <c r="A113" s="6">
        <v>2166.732</v>
      </c>
      <c r="B113" s="7">
        <v>1</v>
      </c>
    </row>
    <row r="114" spans="1:2">
      <c r="A114" s="6">
        <v>2196.4731999999999</v>
      </c>
      <c r="B114" s="7">
        <v>1</v>
      </c>
    </row>
    <row r="115" spans="1:2">
      <c r="A115" s="6">
        <v>2198.1898500000002</v>
      </c>
      <c r="B115" s="7">
        <v>1</v>
      </c>
    </row>
    <row r="116" spans="1:2">
      <c r="A116" s="6">
        <v>2200.8308499999998</v>
      </c>
      <c r="B116" s="7">
        <v>1</v>
      </c>
    </row>
    <row r="117" spans="1:2">
      <c r="A117" s="6">
        <v>2201.0971</v>
      </c>
      <c r="B117" s="7">
        <v>1</v>
      </c>
    </row>
    <row r="118" spans="1:2">
      <c r="A118" s="6">
        <v>2203.4718499999999</v>
      </c>
      <c r="B118" s="7">
        <v>1</v>
      </c>
    </row>
    <row r="119" spans="1:2">
      <c r="A119" s="6">
        <v>2203.7359499999998</v>
      </c>
      <c r="B119" s="7">
        <v>1</v>
      </c>
    </row>
    <row r="120" spans="1:2">
      <c r="A120" s="6">
        <v>2205.9807999999998</v>
      </c>
      <c r="B120" s="7">
        <v>1</v>
      </c>
    </row>
    <row r="121" spans="1:2">
      <c r="A121" s="6">
        <v>2207.6974500000001</v>
      </c>
      <c r="B121" s="7">
        <v>1</v>
      </c>
    </row>
    <row r="122" spans="1:2">
      <c r="A122" s="6">
        <v>2211.1307499999998</v>
      </c>
      <c r="B122" s="7">
        <v>1</v>
      </c>
    </row>
    <row r="123" spans="1:2">
      <c r="A123" s="6">
        <v>2217.4691499999999</v>
      </c>
      <c r="B123" s="7">
        <v>1</v>
      </c>
    </row>
    <row r="124" spans="1:2">
      <c r="A124" s="6">
        <v>2217.6012000000001</v>
      </c>
      <c r="B124" s="7">
        <v>1</v>
      </c>
    </row>
    <row r="125" spans="1:2">
      <c r="A125" s="6">
        <v>2219.4450999999999</v>
      </c>
      <c r="B125" s="7">
        <v>1</v>
      </c>
    </row>
    <row r="126" spans="1:2">
      <c r="A126" s="6">
        <v>2221.5644499999999</v>
      </c>
      <c r="B126" s="7">
        <v>1</v>
      </c>
    </row>
    <row r="127" spans="1:2">
      <c r="A127" s="6">
        <v>2250.8352</v>
      </c>
      <c r="B127" s="7">
        <v>1</v>
      </c>
    </row>
    <row r="128" spans="1:2">
      <c r="A128" s="6">
        <v>2254.7966999999999</v>
      </c>
      <c r="B128" s="7">
        <v>1</v>
      </c>
    </row>
    <row r="129" spans="1:2">
      <c r="A129" s="6">
        <v>2257.47525</v>
      </c>
      <c r="B129" s="7">
        <v>1</v>
      </c>
    </row>
    <row r="130" spans="1:2">
      <c r="A130" s="6">
        <v>2261.5688</v>
      </c>
      <c r="B130" s="7">
        <v>1</v>
      </c>
    </row>
    <row r="131" spans="1:2">
      <c r="A131" s="6">
        <v>2302.3000000000002</v>
      </c>
      <c r="B131" s="7">
        <v>1</v>
      </c>
    </row>
    <row r="132" spans="1:2">
      <c r="A132" s="6">
        <v>2304.0021999999999</v>
      </c>
      <c r="B132" s="7">
        <v>1</v>
      </c>
    </row>
    <row r="133" spans="1:2">
      <c r="A133" s="6">
        <v>2322.6217999999999</v>
      </c>
      <c r="B133" s="7">
        <v>1</v>
      </c>
    </row>
    <row r="134" spans="1:2">
      <c r="A134" s="6">
        <v>2331.5189999999998</v>
      </c>
      <c r="B134" s="7">
        <v>1</v>
      </c>
    </row>
    <row r="135" spans="1:2">
      <c r="A135" s="6">
        <v>2352.9684499999998</v>
      </c>
      <c r="B135" s="7">
        <v>1</v>
      </c>
    </row>
    <row r="136" spans="1:2">
      <c r="A136" s="6">
        <v>2362.2290499999999</v>
      </c>
      <c r="B136" s="7">
        <v>1</v>
      </c>
    </row>
    <row r="137" spans="1:2">
      <c r="A137" s="6">
        <v>2395.17155</v>
      </c>
      <c r="B137" s="7">
        <v>1</v>
      </c>
    </row>
    <row r="138" spans="1:2">
      <c r="A138" s="6">
        <v>2396.0958999999998</v>
      </c>
      <c r="B138" s="7">
        <v>1</v>
      </c>
    </row>
    <row r="139" spans="1:2">
      <c r="A139" s="6">
        <v>2404.7338</v>
      </c>
      <c r="B139" s="7">
        <v>1</v>
      </c>
    </row>
    <row r="140" spans="1:2">
      <c r="A140" s="6">
        <v>2416.9549999999999</v>
      </c>
      <c r="B140" s="7">
        <v>1</v>
      </c>
    </row>
    <row r="141" spans="1:2">
      <c r="A141" s="6">
        <v>2438.0551999999998</v>
      </c>
      <c r="B141" s="7">
        <v>1</v>
      </c>
    </row>
    <row r="142" spans="1:2">
      <c r="A142" s="6">
        <v>2457.2111500000001</v>
      </c>
      <c r="B142" s="7">
        <v>1</v>
      </c>
    </row>
    <row r="143" spans="1:2">
      <c r="A143" s="6">
        <v>2457.502</v>
      </c>
      <c r="B143" s="7">
        <v>1</v>
      </c>
    </row>
    <row r="144" spans="1:2">
      <c r="A144" s="6">
        <v>2459.7201</v>
      </c>
      <c r="B144" s="7">
        <v>1</v>
      </c>
    </row>
    <row r="145" spans="1:2">
      <c r="A145" s="6">
        <v>2464.6188000000002</v>
      </c>
      <c r="B145" s="7">
        <v>1</v>
      </c>
    </row>
    <row r="146" spans="1:2">
      <c r="A146" s="6">
        <v>2473.3341</v>
      </c>
      <c r="B146" s="7">
        <v>1</v>
      </c>
    </row>
    <row r="147" spans="1:2">
      <c r="A147" s="6">
        <v>2480.9791</v>
      </c>
      <c r="B147" s="7">
        <v>1</v>
      </c>
    </row>
    <row r="148" spans="1:2">
      <c r="A148" s="6">
        <v>2483.7359999999999</v>
      </c>
      <c r="B148" s="7">
        <v>1</v>
      </c>
    </row>
    <row r="149" spans="1:2">
      <c r="A149" s="6">
        <v>2494.0219999999999</v>
      </c>
      <c r="B149" s="7">
        <v>1</v>
      </c>
    </row>
    <row r="150" spans="1:2">
      <c r="A150" s="6">
        <v>2497.0383000000002</v>
      </c>
      <c r="B150" s="7">
        <v>1</v>
      </c>
    </row>
    <row r="151" spans="1:2">
      <c r="A151" s="6">
        <v>2498.4144000000001</v>
      </c>
      <c r="B151" s="7">
        <v>1</v>
      </c>
    </row>
    <row r="152" spans="1:2">
      <c r="A152" s="6">
        <v>2523.1695</v>
      </c>
      <c r="B152" s="7">
        <v>1</v>
      </c>
    </row>
    <row r="153" spans="1:2">
      <c r="A153" s="6">
        <v>2527.8186500000002</v>
      </c>
      <c r="B153" s="7">
        <v>1</v>
      </c>
    </row>
    <row r="154" spans="1:2">
      <c r="A154" s="6">
        <v>2534.3937500000002</v>
      </c>
      <c r="B154" s="7">
        <v>1</v>
      </c>
    </row>
    <row r="155" spans="1:2">
      <c r="A155" s="6">
        <v>2566.4706999999999</v>
      </c>
      <c r="B155" s="7">
        <v>1</v>
      </c>
    </row>
    <row r="156" spans="1:2">
      <c r="A156" s="6">
        <v>2585.2689999999998</v>
      </c>
      <c r="B156" s="7">
        <v>1</v>
      </c>
    </row>
    <row r="157" spans="1:2">
      <c r="A157" s="6">
        <v>2585.8506499999999</v>
      </c>
      <c r="B157" s="7">
        <v>1</v>
      </c>
    </row>
    <row r="158" spans="1:2">
      <c r="A158" s="6">
        <v>2597.779</v>
      </c>
      <c r="B158" s="7">
        <v>1</v>
      </c>
    </row>
    <row r="159" spans="1:2">
      <c r="A159" s="6">
        <v>2632.9920000000002</v>
      </c>
      <c r="B159" s="7">
        <v>1</v>
      </c>
    </row>
    <row r="160" spans="1:2">
      <c r="A160" s="6">
        <v>2639.0428999999999</v>
      </c>
      <c r="B160" s="7">
        <v>1</v>
      </c>
    </row>
    <row r="161" spans="1:2">
      <c r="A161" s="6">
        <v>2643.2685000000001</v>
      </c>
      <c r="B161" s="7">
        <v>1</v>
      </c>
    </row>
    <row r="162" spans="1:2">
      <c r="A162" s="6">
        <v>2680.9493000000002</v>
      </c>
      <c r="B162" s="7">
        <v>1</v>
      </c>
    </row>
    <row r="163" spans="1:2">
      <c r="A163" s="6">
        <v>2689.4953999999998</v>
      </c>
      <c r="B163" s="7">
        <v>1</v>
      </c>
    </row>
    <row r="164" spans="1:2">
      <c r="A164" s="6">
        <v>2690.1138000000001</v>
      </c>
      <c r="B164" s="7">
        <v>1</v>
      </c>
    </row>
    <row r="165" spans="1:2">
      <c r="A165" s="6">
        <v>2699.56835</v>
      </c>
      <c r="B165" s="7">
        <v>1</v>
      </c>
    </row>
    <row r="166" spans="1:2">
      <c r="A166" s="6">
        <v>2709.1118999999999</v>
      </c>
      <c r="B166" s="7">
        <v>1</v>
      </c>
    </row>
    <row r="167" spans="1:2">
      <c r="A167" s="6">
        <v>2709.24395</v>
      </c>
      <c r="B167" s="7">
        <v>1</v>
      </c>
    </row>
    <row r="168" spans="1:2">
      <c r="A168" s="6">
        <v>2710.8285500000002</v>
      </c>
      <c r="B168" s="7">
        <v>1</v>
      </c>
    </row>
    <row r="169" spans="1:2">
      <c r="A169" s="6">
        <v>2719.2797500000001</v>
      </c>
      <c r="B169" s="7">
        <v>1</v>
      </c>
    </row>
    <row r="170" spans="1:2">
      <c r="A170" s="6">
        <v>2721.3208</v>
      </c>
      <c r="B170" s="7">
        <v>1</v>
      </c>
    </row>
    <row r="171" spans="1:2">
      <c r="A171" s="6">
        <v>2727.3951000000002</v>
      </c>
      <c r="B171" s="7">
        <v>1</v>
      </c>
    </row>
    <row r="172" spans="1:2">
      <c r="A172" s="6">
        <v>2730.1078499999999</v>
      </c>
      <c r="B172" s="7">
        <v>1</v>
      </c>
    </row>
    <row r="173" spans="1:2">
      <c r="A173" s="6">
        <v>2731.9122000000002</v>
      </c>
      <c r="B173" s="7">
        <v>1</v>
      </c>
    </row>
    <row r="174" spans="1:2">
      <c r="A174" s="6">
        <v>2741.9479999999999</v>
      </c>
      <c r="B174" s="7">
        <v>1</v>
      </c>
    </row>
    <row r="175" spans="1:2">
      <c r="A175" s="6">
        <v>2755.0209500000001</v>
      </c>
      <c r="B175" s="7">
        <v>1</v>
      </c>
    </row>
    <row r="176" spans="1:2">
      <c r="A176" s="6">
        <v>2775.1921499999999</v>
      </c>
      <c r="B176" s="7">
        <v>1</v>
      </c>
    </row>
    <row r="177" spans="1:2">
      <c r="A177" s="6">
        <v>2789.0574000000001</v>
      </c>
      <c r="B177" s="7">
        <v>1</v>
      </c>
    </row>
    <row r="178" spans="1:2">
      <c r="A178" s="6">
        <v>2801.2588000000001</v>
      </c>
      <c r="B178" s="7">
        <v>1</v>
      </c>
    </row>
    <row r="179" spans="1:2">
      <c r="A179" s="6">
        <v>2803.69785</v>
      </c>
      <c r="B179" s="7">
        <v>1</v>
      </c>
    </row>
    <row r="180" spans="1:2">
      <c r="A180" s="6">
        <v>2842.7607499999999</v>
      </c>
      <c r="B180" s="7">
        <v>1</v>
      </c>
    </row>
    <row r="181" spans="1:2">
      <c r="A181" s="6">
        <v>2850.6837500000001</v>
      </c>
      <c r="B181" s="7">
        <v>1</v>
      </c>
    </row>
    <row r="182" spans="1:2">
      <c r="A182" s="6">
        <v>2855.4375500000001</v>
      </c>
      <c r="B182" s="7">
        <v>1</v>
      </c>
    </row>
    <row r="183" spans="1:2">
      <c r="A183" s="6">
        <v>2866.0909999999999</v>
      </c>
      <c r="B183" s="7">
        <v>1</v>
      </c>
    </row>
    <row r="184" spans="1:2">
      <c r="A184" s="6">
        <v>2867.1196</v>
      </c>
      <c r="B184" s="7">
        <v>1</v>
      </c>
    </row>
    <row r="185" spans="1:2">
      <c r="A185" s="6">
        <v>2897.3235</v>
      </c>
      <c r="B185" s="7">
        <v>1</v>
      </c>
    </row>
    <row r="186" spans="1:2">
      <c r="A186" s="6">
        <v>2899.4893499999998</v>
      </c>
      <c r="B186" s="7">
        <v>1</v>
      </c>
    </row>
    <row r="187" spans="1:2">
      <c r="A187" s="6">
        <v>2902.9065000000001</v>
      </c>
      <c r="B187" s="7">
        <v>1</v>
      </c>
    </row>
    <row r="188" spans="1:2">
      <c r="A188" s="6">
        <v>2904.0880000000002</v>
      </c>
      <c r="B188" s="7">
        <v>1</v>
      </c>
    </row>
    <row r="189" spans="1:2">
      <c r="A189" s="6">
        <v>2913.569</v>
      </c>
      <c r="B189" s="7">
        <v>1</v>
      </c>
    </row>
    <row r="190" spans="1:2">
      <c r="A190" s="6">
        <v>2927.0646999999999</v>
      </c>
      <c r="B190" s="7">
        <v>1</v>
      </c>
    </row>
    <row r="191" spans="1:2">
      <c r="A191" s="6">
        <v>2974.1260000000002</v>
      </c>
      <c r="B191" s="7">
        <v>1</v>
      </c>
    </row>
    <row r="192" spans="1:2">
      <c r="A192" s="6">
        <v>3021.80915</v>
      </c>
      <c r="B192" s="7">
        <v>1</v>
      </c>
    </row>
    <row r="193" spans="1:2">
      <c r="A193" s="6">
        <v>3044.2132999999999</v>
      </c>
      <c r="B193" s="7">
        <v>1</v>
      </c>
    </row>
    <row r="194" spans="1:2">
      <c r="A194" s="6">
        <v>3046.0619999999999</v>
      </c>
      <c r="B194" s="7">
        <v>1</v>
      </c>
    </row>
    <row r="195" spans="1:2">
      <c r="A195" s="6">
        <v>3056.3881000000001</v>
      </c>
      <c r="B195" s="7">
        <v>1</v>
      </c>
    </row>
    <row r="196" spans="1:2">
      <c r="A196" s="6">
        <v>3062.5082499999999</v>
      </c>
      <c r="B196" s="7">
        <v>1</v>
      </c>
    </row>
    <row r="197" spans="1:2">
      <c r="A197" s="6">
        <v>3070.8087</v>
      </c>
      <c r="B197" s="7">
        <v>1</v>
      </c>
    </row>
    <row r="198" spans="1:2">
      <c r="A198" s="6">
        <v>3077.0954999999999</v>
      </c>
      <c r="B198" s="7">
        <v>1</v>
      </c>
    </row>
    <row r="199" spans="1:2">
      <c r="A199" s="6">
        <v>3161.4540000000002</v>
      </c>
      <c r="B199" s="7">
        <v>1</v>
      </c>
    </row>
    <row r="200" spans="1:2">
      <c r="A200" s="6">
        <v>3167.4558499999998</v>
      </c>
      <c r="B200" s="7">
        <v>1</v>
      </c>
    </row>
    <row r="201" spans="1:2">
      <c r="A201" s="6">
        <v>3171.6149</v>
      </c>
      <c r="B201" s="7">
        <v>1</v>
      </c>
    </row>
    <row r="202" spans="1:2">
      <c r="A202" s="6">
        <v>3172.018</v>
      </c>
      <c r="B202" s="7">
        <v>1</v>
      </c>
    </row>
    <row r="203" spans="1:2">
      <c r="A203" s="6">
        <v>3176.2876999999999</v>
      </c>
      <c r="B203" s="7">
        <v>1</v>
      </c>
    </row>
    <row r="204" spans="1:2">
      <c r="A204" s="6">
        <v>3176.8159000000001</v>
      </c>
      <c r="B204" s="7">
        <v>1</v>
      </c>
    </row>
    <row r="205" spans="1:2">
      <c r="A205" s="6">
        <v>3180.5101</v>
      </c>
      <c r="B205" s="7">
        <v>1</v>
      </c>
    </row>
    <row r="206" spans="1:2">
      <c r="A206" s="6">
        <v>3201.2451500000002</v>
      </c>
      <c r="B206" s="7">
        <v>1</v>
      </c>
    </row>
    <row r="207" spans="1:2">
      <c r="A207" s="6">
        <v>3206.4913499999998</v>
      </c>
      <c r="B207" s="7">
        <v>1</v>
      </c>
    </row>
    <row r="208" spans="1:2">
      <c r="A208" s="6">
        <v>3208.7869999999998</v>
      </c>
      <c r="B208" s="7">
        <v>1</v>
      </c>
    </row>
    <row r="209" spans="1:2">
      <c r="A209" s="6">
        <v>3213.6220499999999</v>
      </c>
      <c r="B209" s="7">
        <v>1</v>
      </c>
    </row>
    <row r="210" spans="1:2">
      <c r="A210" s="6">
        <v>3227.1210999999998</v>
      </c>
      <c r="B210" s="7">
        <v>1</v>
      </c>
    </row>
    <row r="211" spans="1:2">
      <c r="A211" s="6">
        <v>3238.4357</v>
      </c>
      <c r="B211" s="7">
        <v>1</v>
      </c>
    </row>
    <row r="212" spans="1:2">
      <c r="A212" s="6">
        <v>3260.1990000000001</v>
      </c>
      <c r="B212" s="7">
        <v>1</v>
      </c>
    </row>
    <row r="213" spans="1:2">
      <c r="A213" s="6">
        <v>3268.84665</v>
      </c>
      <c r="B213" s="7">
        <v>1</v>
      </c>
    </row>
    <row r="214" spans="1:2">
      <c r="A214" s="6">
        <v>3277.1610000000001</v>
      </c>
      <c r="B214" s="7">
        <v>1</v>
      </c>
    </row>
    <row r="215" spans="1:2">
      <c r="A215" s="6">
        <v>3279.8685500000001</v>
      </c>
      <c r="B215" s="7">
        <v>1</v>
      </c>
    </row>
    <row r="216" spans="1:2">
      <c r="A216" s="6">
        <v>3292.5298499999999</v>
      </c>
      <c r="B216" s="7">
        <v>1</v>
      </c>
    </row>
    <row r="217" spans="1:2">
      <c r="A217" s="6">
        <v>3309.7926000000002</v>
      </c>
      <c r="B217" s="7">
        <v>1</v>
      </c>
    </row>
    <row r="218" spans="1:2">
      <c r="A218" s="6">
        <v>3353.2840000000001</v>
      </c>
      <c r="B218" s="7">
        <v>1</v>
      </c>
    </row>
    <row r="219" spans="1:2">
      <c r="A219" s="6">
        <v>3353.4703</v>
      </c>
      <c r="B219" s="7">
        <v>1</v>
      </c>
    </row>
    <row r="220" spans="1:2">
      <c r="A220" s="6">
        <v>3366.6696999999999</v>
      </c>
      <c r="B220" s="7">
        <v>1</v>
      </c>
    </row>
    <row r="221" spans="1:2">
      <c r="A221" s="6">
        <v>3378.91</v>
      </c>
      <c r="B221" s="7">
        <v>1</v>
      </c>
    </row>
    <row r="222" spans="1:2">
      <c r="A222" s="6">
        <v>3385.3991500000002</v>
      </c>
      <c r="B222" s="7">
        <v>1</v>
      </c>
    </row>
    <row r="223" spans="1:2">
      <c r="A223" s="6">
        <v>3392.3652000000002</v>
      </c>
      <c r="B223" s="7">
        <v>1</v>
      </c>
    </row>
    <row r="224" spans="1:2">
      <c r="A224" s="6">
        <v>3392.9767999999999</v>
      </c>
      <c r="B224" s="7">
        <v>1</v>
      </c>
    </row>
    <row r="225" spans="1:2">
      <c r="A225" s="6">
        <v>3393.35635</v>
      </c>
      <c r="B225" s="7">
        <v>1</v>
      </c>
    </row>
    <row r="226" spans="1:2">
      <c r="A226" s="6">
        <v>3410.3240000000001</v>
      </c>
      <c r="B226" s="7">
        <v>1</v>
      </c>
    </row>
    <row r="227" spans="1:2">
      <c r="A227" s="6">
        <v>3443.0639999999999</v>
      </c>
      <c r="B227" s="7">
        <v>1</v>
      </c>
    </row>
    <row r="228" spans="1:2">
      <c r="A228" s="6">
        <v>3471.4096</v>
      </c>
      <c r="B228" s="7">
        <v>1</v>
      </c>
    </row>
    <row r="229" spans="1:2">
      <c r="A229" s="6">
        <v>3481.8679999999999</v>
      </c>
      <c r="B229" s="7">
        <v>1</v>
      </c>
    </row>
    <row r="230" spans="1:2">
      <c r="A230" s="6">
        <v>3484.3310000000001</v>
      </c>
      <c r="B230" s="7">
        <v>1</v>
      </c>
    </row>
    <row r="231" spans="1:2">
      <c r="A231" s="6">
        <v>3490.5491000000002</v>
      </c>
      <c r="B231" s="7">
        <v>1</v>
      </c>
    </row>
    <row r="232" spans="1:2">
      <c r="A232" s="6">
        <v>3500.6122999999998</v>
      </c>
      <c r="B232" s="7">
        <v>1</v>
      </c>
    </row>
    <row r="233" spans="1:2">
      <c r="A233" s="6">
        <v>3537.703</v>
      </c>
      <c r="B233" s="7">
        <v>1</v>
      </c>
    </row>
    <row r="234" spans="1:2">
      <c r="A234" s="6">
        <v>3554.203</v>
      </c>
      <c r="B234" s="7">
        <v>1</v>
      </c>
    </row>
    <row r="235" spans="1:2">
      <c r="A235" s="6">
        <v>3556.9223000000002</v>
      </c>
      <c r="B235" s="7">
        <v>1</v>
      </c>
    </row>
    <row r="236" spans="1:2">
      <c r="A236" s="6">
        <v>3558.6202499999999</v>
      </c>
      <c r="B236" s="7">
        <v>1</v>
      </c>
    </row>
    <row r="237" spans="1:2">
      <c r="A237" s="6">
        <v>3561.8888999999999</v>
      </c>
      <c r="B237" s="7">
        <v>1</v>
      </c>
    </row>
    <row r="238" spans="1:2">
      <c r="A238" s="6">
        <v>3577.9989999999998</v>
      </c>
      <c r="B238" s="7">
        <v>1</v>
      </c>
    </row>
    <row r="239" spans="1:2">
      <c r="A239" s="6">
        <v>3579.8287</v>
      </c>
      <c r="B239" s="7">
        <v>1</v>
      </c>
    </row>
    <row r="240" spans="1:2">
      <c r="A240" s="6">
        <v>3591.48</v>
      </c>
      <c r="B240" s="7">
        <v>1</v>
      </c>
    </row>
    <row r="241" spans="1:2">
      <c r="A241" s="6">
        <v>3594.17085</v>
      </c>
      <c r="B241" s="7">
        <v>1</v>
      </c>
    </row>
    <row r="242" spans="1:2">
      <c r="A242" s="6">
        <v>3597.596</v>
      </c>
      <c r="B242" s="7">
        <v>1</v>
      </c>
    </row>
    <row r="243" spans="1:2">
      <c r="A243" s="6">
        <v>3645.0893999999998</v>
      </c>
      <c r="B243" s="7">
        <v>1</v>
      </c>
    </row>
    <row r="244" spans="1:2">
      <c r="A244" s="6">
        <v>3659.346</v>
      </c>
      <c r="B244" s="7">
        <v>1</v>
      </c>
    </row>
    <row r="245" spans="1:2">
      <c r="A245" s="6">
        <v>3693.4279999999999</v>
      </c>
      <c r="B245" s="7">
        <v>1</v>
      </c>
    </row>
    <row r="246" spans="1:2">
      <c r="A246" s="6">
        <v>3704.3544999999999</v>
      </c>
      <c r="B246" s="7">
        <v>1</v>
      </c>
    </row>
    <row r="247" spans="1:2">
      <c r="A247" s="6">
        <v>3732.6251000000002</v>
      </c>
      <c r="B247" s="7">
        <v>1</v>
      </c>
    </row>
    <row r="248" spans="1:2">
      <c r="A248" s="6">
        <v>3736.4647</v>
      </c>
      <c r="B248" s="7">
        <v>1</v>
      </c>
    </row>
    <row r="249" spans="1:2">
      <c r="A249" s="6">
        <v>3756.6215999999999</v>
      </c>
      <c r="B249" s="7">
        <v>1</v>
      </c>
    </row>
    <row r="250" spans="1:2">
      <c r="A250" s="6">
        <v>3757.8447999999999</v>
      </c>
      <c r="B250" s="7">
        <v>1</v>
      </c>
    </row>
    <row r="251" spans="1:2">
      <c r="A251" s="6">
        <v>3761.2919999999999</v>
      </c>
      <c r="B251" s="7">
        <v>1</v>
      </c>
    </row>
    <row r="252" spans="1:2">
      <c r="A252" s="6">
        <v>3766.8838000000001</v>
      </c>
      <c r="B252" s="7">
        <v>1</v>
      </c>
    </row>
    <row r="253" spans="1:2">
      <c r="A253" s="6">
        <v>3847.674</v>
      </c>
      <c r="B253" s="7">
        <v>1</v>
      </c>
    </row>
    <row r="254" spans="1:2">
      <c r="A254" s="6">
        <v>3857.7592500000001</v>
      </c>
      <c r="B254" s="7">
        <v>1</v>
      </c>
    </row>
    <row r="255" spans="1:2">
      <c r="A255" s="6">
        <v>3861.2096499999998</v>
      </c>
      <c r="B255" s="7">
        <v>1</v>
      </c>
    </row>
    <row r="256" spans="1:2">
      <c r="A256" s="6">
        <v>3866.8552</v>
      </c>
      <c r="B256" s="7">
        <v>1</v>
      </c>
    </row>
    <row r="257" spans="1:2">
      <c r="A257" s="6">
        <v>3875.7341000000001</v>
      </c>
      <c r="B257" s="7">
        <v>1</v>
      </c>
    </row>
    <row r="258" spans="1:2">
      <c r="A258" s="6">
        <v>3877.3042500000001</v>
      </c>
      <c r="B258" s="7">
        <v>1</v>
      </c>
    </row>
    <row r="259" spans="1:2">
      <c r="A259" s="6">
        <v>3906.127</v>
      </c>
      <c r="B259" s="7">
        <v>1</v>
      </c>
    </row>
    <row r="260" spans="1:2">
      <c r="A260" s="6">
        <v>3925.7582000000002</v>
      </c>
      <c r="B260" s="7">
        <v>1</v>
      </c>
    </row>
    <row r="261" spans="1:2">
      <c r="A261" s="6">
        <v>3935.1799000000001</v>
      </c>
      <c r="B261" s="7">
        <v>1</v>
      </c>
    </row>
    <row r="262" spans="1:2">
      <c r="A262" s="6">
        <v>3943.5954000000002</v>
      </c>
      <c r="B262" s="7">
        <v>1</v>
      </c>
    </row>
    <row r="263" spans="1:2">
      <c r="A263" s="6">
        <v>3947.4131000000002</v>
      </c>
      <c r="B263" s="7">
        <v>1</v>
      </c>
    </row>
    <row r="264" spans="1:2">
      <c r="A264" s="6">
        <v>3956.0714499999999</v>
      </c>
      <c r="B264" s="7">
        <v>1</v>
      </c>
    </row>
    <row r="265" spans="1:2">
      <c r="A265" s="6">
        <v>3972.9247</v>
      </c>
      <c r="B265" s="7">
        <v>1</v>
      </c>
    </row>
    <row r="266" spans="1:2">
      <c r="A266" s="6">
        <v>3981.9767999999999</v>
      </c>
      <c r="B266" s="7">
        <v>1</v>
      </c>
    </row>
    <row r="267" spans="1:2">
      <c r="A267" s="6">
        <v>3987.9259999999999</v>
      </c>
      <c r="B267" s="7">
        <v>1</v>
      </c>
    </row>
    <row r="268" spans="1:2">
      <c r="A268" s="6">
        <v>3989.8409999999999</v>
      </c>
      <c r="B268" s="7">
        <v>1</v>
      </c>
    </row>
    <row r="269" spans="1:2">
      <c r="A269" s="6">
        <v>3994.1777999999999</v>
      </c>
      <c r="B269" s="7">
        <v>1</v>
      </c>
    </row>
    <row r="270" spans="1:2">
      <c r="A270" s="6">
        <v>4005.4225000000001</v>
      </c>
      <c r="B270" s="7">
        <v>1</v>
      </c>
    </row>
    <row r="271" spans="1:2">
      <c r="A271" s="6">
        <v>4032.2406999999998</v>
      </c>
      <c r="B271" s="7">
        <v>1</v>
      </c>
    </row>
    <row r="272" spans="1:2">
      <c r="A272" s="6">
        <v>4040.55825</v>
      </c>
      <c r="B272" s="7">
        <v>1</v>
      </c>
    </row>
    <row r="273" spans="1:2">
      <c r="A273" s="6">
        <v>4058.1161000000002</v>
      </c>
      <c r="B273" s="7">
        <v>1</v>
      </c>
    </row>
    <row r="274" spans="1:2">
      <c r="A274" s="6">
        <v>4058.71245</v>
      </c>
      <c r="B274" s="7">
        <v>1</v>
      </c>
    </row>
    <row r="275" spans="1:2">
      <c r="A275" s="6">
        <v>4074.4537</v>
      </c>
      <c r="B275" s="7">
        <v>1</v>
      </c>
    </row>
    <row r="276" spans="1:2">
      <c r="A276" s="6">
        <v>4076.4969999999998</v>
      </c>
      <c r="B276" s="7">
        <v>1</v>
      </c>
    </row>
    <row r="277" spans="1:2">
      <c r="A277" s="6">
        <v>4133.6416499999996</v>
      </c>
      <c r="B277" s="7">
        <v>1</v>
      </c>
    </row>
    <row r="278" spans="1:2">
      <c r="A278" s="6">
        <v>4134.0824499999999</v>
      </c>
      <c r="B278" s="7">
        <v>1</v>
      </c>
    </row>
    <row r="279" spans="1:2">
      <c r="A279" s="6">
        <v>4137.5227000000004</v>
      </c>
      <c r="B279" s="7">
        <v>1</v>
      </c>
    </row>
    <row r="280" spans="1:2">
      <c r="A280" s="6">
        <v>4149.7359999999999</v>
      </c>
      <c r="B280" s="7">
        <v>1</v>
      </c>
    </row>
    <row r="281" spans="1:2">
      <c r="A281" s="6">
        <v>4151.0286999999998</v>
      </c>
      <c r="B281" s="7">
        <v>1</v>
      </c>
    </row>
    <row r="282" spans="1:2">
      <c r="A282" s="6">
        <v>4185.0978999999998</v>
      </c>
      <c r="B282" s="7">
        <v>1</v>
      </c>
    </row>
    <row r="283" spans="1:2">
      <c r="A283" s="6">
        <v>4189.1130999999996</v>
      </c>
      <c r="B283" s="7">
        <v>1</v>
      </c>
    </row>
    <row r="284" spans="1:2">
      <c r="A284" s="6">
        <v>4234.9269999999997</v>
      </c>
      <c r="B284" s="7">
        <v>1</v>
      </c>
    </row>
    <row r="285" spans="1:2">
      <c r="A285" s="6">
        <v>4237.12655</v>
      </c>
      <c r="B285" s="7">
        <v>1</v>
      </c>
    </row>
    <row r="286" spans="1:2">
      <c r="A286" s="6">
        <v>4239.8926499999998</v>
      </c>
      <c r="B286" s="7">
        <v>1</v>
      </c>
    </row>
    <row r="287" spans="1:2">
      <c r="A287" s="6">
        <v>4243.5900499999998</v>
      </c>
      <c r="B287" s="7">
        <v>1</v>
      </c>
    </row>
    <row r="288" spans="1:2">
      <c r="A288" s="6">
        <v>4260.7439999999997</v>
      </c>
      <c r="B288" s="7">
        <v>1</v>
      </c>
    </row>
    <row r="289" spans="1:2">
      <c r="A289" s="6">
        <v>4266.1657999999998</v>
      </c>
      <c r="B289" s="7">
        <v>1</v>
      </c>
    </row>
    <row r="290" spans="1:2">
      <c r="A290" s="6">
        <v>4296.2712000000001</v>
      </c>
      <c r="B290" s="7">
        <v>1</v>
      </c>
    </row>
    <row r="291" spans="1:2">
      <c r="A291" s="6">
        <v>4320.4108500000002</v>
      </c>
      <c r="B291" s="7">
        <v>1</v>
      </c>
    </row>
    <row r="292" spans="1:2">
      <c r="A292" s="6">
        <v>4337.7352000000001</v>
      </c>
      <c r="B292" s="7">
        <v>1</v>
      </c>
    </row>
    <row r="293" spans="1:2">
      <c r="A293" s="6">
        <v>4340.4408999999996</v>
      </c>
      <c r="B293" s="7">
        <v>1</v>
      </c>
    </row>
    <row r="294" spans="1:2">
      <c r="A294" s="6">
        <v>4347.0233500000004</v>
      </c>
      <c r="B294" s="7">
        <v>1</v>
      </c>
    </row>
    <row r="295" spans="1:2">
      <c r="A295" s="6">
        <v>4349.4620000000004</v>
      </c>
      <c r="B295" s="7">
        <v>1</v>
      </c>
    </row>
    <row r="296" spans="1:2">
      <c r="A296" s="6">
        <v>4350.5144</v>
      </c>
      <c r="B296" s="7">
        <v>1</v>
      </c>
    </row>
    <row r="297" spans="1:2">
      <c r="A297" s="6">
        <v>4357.0436499999996</v>
      </c>
      <c r="B297" s="7">
        <v>1</v>
      </c>
    </row>
    <row r="298" spans="1:2">
      <c r="A298" s="6">
        <v>4391.652</v>
      </c>
      <c r="B298" s="7">
        <v>1</v>
      </c>
    </row>
    <row r="299" spans="1:2">
      <c r="A299" s="6">
        <v>4399.7309999999998</v>
      </c>
      <c r="B299" s="7">
        <v>1</v>
      </c>
    </row>
    <row r="300" spans="1:2">
      <c r="A300" s="6">
        <v>4402.2330000000002</v>
      </c>
      <c r="B300" s="7">
        <v>1</v>
      </c>
    </row>
    <row r="301" spans="1:2">
      <c r="A301" s="6">
        <v>4415.1588000000002</v>
      </c>
      <c r="B301" s="7">
        <v>1</v>
      </c>
    </row>
    <row r="302" spans="1:2">
      <c r="A302" s="6">
        <v>4428.8878500000001</v>
      </c>
      <c r="B302" s="7">
        <v>1</v>
      </c>
    </row>
    <row r="303" spans="1:2">
      <c r="A303" s="6">
        <v>4433.3877000000002</v>
      </c>
      <c r="B303" s="7">
        <v>1</v>
      </c>
    </row>
    <row r="304" spans="1:2">
      <c r="A304" s="6">
        <v>4433.9159</v>
      </c>
      <c r="B304" s="7">
        <v>1</v>
      </c>
    </row>
    <row r="305" spans="1:2">
      <c r="A305" s="6">
        <v>4435.0941999999995</v>
      </c>
      <c r="B305" s="7">
        <v>1</v>
      </c>
    </row>
    <row r="306" spans="1:2">
      <c r="A306" s="6">
        <v>4438.2633999999998</v>
      </c>
      <c r="B306" s="7">
        <v>1</v>
      </c>
    </row>
    <row r="307" spans="1:2">
      <c r="A307" s="6">
        <v>4441.2131499999996</v>
      </c>
      <c r="B307" s="7">
        <v>1</v>
      </c>
    </row>
    <row r="308" spans="1:2">
      <c r="A308" s="6">
        <v>4449.4620000000004</v>
      </c>
      <c r="B308" s="7">
        <v>1</v>
      </c>
    </row>
    <row r="309" spans="1:2">
      <c r="A309" s="6">
        <v>4454.40265</v>
      </c>
      <c r="B309" s="7">
        <v>1</v>
      </c>
    </row>
    <row r="310" spans="1:2">
      <c r="A310" s="6">
        <v>4462.7218000000003</v>
      </c>
      <c r="B310" s="7">
        <v>1</v>
      </c>
    </row>
    <row r="311" spans="1:2">
      <c r="A311" s="6">
        <v>4463.2051000000001</v>
      </c>
      <c r="B311" s="7">
        <v>1</v>
      </c>
    </row>
    <row r="312" spans="1:2">
      <c r="A312" s="6">
        <v>4466.6214</v>
      </c>
      <c r="B312" s="7">
        <v>1</v>
      </c>
    </row>
    <row r="313" spans="1:2">
      <c r="A313" s="6">
        <v>4500.33925</v>
      </c>
      <c r="B313" s="7">
        <v>1</v>
      </c>
    </row>
    <row r="314" spans="1:2">
      <c r="A314" s="6">
        <v>4504.6624000000002</v>
      </c>
      <c r="B314" s="7">
        <v>1</v>
      </c>
    </row>
    <row r="315" spans="1:2">
      <c r="A315" s="6">
        <v>4518.8262500000001</v>
      </c>
      <c r="B315" s="7">
        <v>1</v>
      </c>
    </row>
    <row r="316" spans="1:2">
      <c r="A316" s="6">
        <v>4527.1829500000003</v>
      </c>
      <c r="B316" s="7">
        <v>1</v>
      </c>
    </row>
    <row r="317" spans="1:2">
      <c r="A317" s="6">
        <v>4529.4769999999999</v>
      </c>
      <c r="B317" s="7">
        <v>1</v>
      </c>
    </row>
    <row r="318" spans="1:2">
      <c r="A318" s="6">
        <v>4536.259</v>
      </c>
      <c r="B318" s="7">
        <v>1</v>
      </c>
    </row>
    <row r="319" spans="1:2">
      <c r="A319" s="6">
        <v>4544.2348000000002</v>
      </c>
      <c r="B319" s="7">
        <v>1</v>
      </c>
    </row>
    <row r="320" spans="1:2">
      <c r="A320" s="6">
        <v>4561.1885000000002</v>
      </c>
      <c r="B320" s="7">
        <v>1</v>
      </c>
    </row>
    <row r="321" spans="1:2">
      <c r="A321" s="6">
        <v>4562.8420999999998</v>
      </c>
      <c r="B321" s="7">
        <v>1</v>
      </c>
    </row>
    <row r="322" spans="1:2">
      <c r="A322" s="6">
        <v>4564.1914500000003</v>
      </c>
      <c r="B322" s="7">
        <v>1</v>
      </c>
    </row>
    <row r="323" spans="1:2">
      <c r="A323" s="6">
        <v>4571.4130500000001</v>
      </c>
      <c r="B323" s="7">
        <v>1</v>
      </c>
    </row>
    <row r="324" spans="1:2">
      <c r="A324" s="6">
        <v>4618.0798999999997</v>
      </c>
      <c r="B324" s="7">
        <v>1</v>
      </c>
    </row>
    <row r="325" spans="1:2">
      <c r="A325" s="6">
        <v>4646.759</v>
      </c>
      <c r="B325" s="7">
        <v>1</v>
      </c>
    </row>
    <row r="326" spans="1:2">
      <c r="A326" s="6">
        <v>4661.2863500000003</v>
      </c>
      <c r="B326" s="7">
        <v>1</v>
      </c>
    </row>
    <row r="327" spans="1:2">
      <c r="A327" s="6">
        <v>4667.6076499999999</v>
      </c>
      <c r="B327" s="7">
        <v>1</v>
      </c>
    </row>
    <row r="328" spans="1:2">
      <c r="A328" s="6">
        <v>4670.6400000000003</v>
      </c>
      <c r="B328" s="7">
        <v>1</v>
      </c>
    </row>
    <row r="329" spans="1:2">
      <c r="A329" s="6">
        <v>4673.3922000000002</v>
      </c>
      <c r="B329" s="7">
        <v>1</v>
      </c>
    </row>
    <row r="330" spans="1:2">
      <c r="A330" s="6">
        <v>4686.3887000000004</v>
      </c>
      <c r="B330" s="7">
        <v>1</v>
      </c>
    </row>
    <row r="331" spans="1:2">
      <c r="A331" s="6">
        <v>4687.7969999999996</v>
      </c>
      <c r="B331" s="7">
        <v>1</v>
      </c>
    </row>
    <row r="332" spans="1:2">
      <c r="A332" s="6">
        <v>4718.2035500000002</v>
      </c>
      <c r="B332" s="7">
        <v>1</v>
      </c>
    </row>
    <row r="333" spans="1:2">
      <c r="A333" s="6">
        <v>4719.52405</v>
      </c>
      <c r="B333" s="7">
        <v>1</v>
      </c>
    </row>
    <row r="334" spans="1:2">
      <c r="A334" s="6">
        <v>4719.7365499999996</v>
      </c>
      <c r="B334" s="7">
        <v>1</v>
      </c>
    </row>
    <row r="335" spans="1:2">
      <c r="A335" s="6">
        <v>4738.2682000000004</v>
      </c>
      <c r="B335" s="7">
        <v>1</v>
      </c>
    </row>
    <row r="336" spans="1:2">
      <c r="A336" s="6">
        <v>4746.3440000000001</v>
      </c>
      <c r="B336" s="7">
        <v>1</v>
      </c>
    </row>
    <row r="337" spans="1:2">
      <c r="A337" s="6">
        <v>4747.0528999999997</v>
      </c>
      <c r="B337" s="7">
        <v>1</v>
      </c>
    </row>
    <row r="338" spans="1:2">
      <c r="A338" s="6">
        <v>4751.07</v>
      </c>
      <c r="B338" s="7">
        <v>1</v>
      </c>
    </row>
    <row r="339" spans="1:2">
      <c r="A339" s="6">
        <v>4753.6368000000002</v>
      </c>
      <c r="B339" s="7">
        <v>1</v>
      </c>
    </row>
    <row r="340" spans="1:2">
      <c r="A340" s="6">
        <v>4762.3289999999997</v>
      </c>
      <c r="B340" s="7">
        <v>1</v>
      </c>
    </row>
    <row r="341" spans="1:2">
      <c r="A341" s="6">
        <v>4766.0219999999999</v>
      </c>
      <c r="B341" s="7">
        <v>1</v>
      </c>
    </row>
    <row r="342" spans="1:2">
      <c r="A342" s="6">
        <v>4779.6022999999996</v>
      </c>
      <c r="B342" s="7">
        <v>1</v>
      </c>
    </row>
    <row r="343" spans="1:2">
      <c r="A343" s="6">
        <v>4795.6567999999997</v>
      </c>
      <c r="B343" s="7">
        <v>1</v>
      </c>
    </row>
    <row r="344" spans="1:2">
      <c r="A344" s="6">
        <v>4827.9049500000001</v>
      </c>
      <c r="B344" s="7">
        <v>1</v>
      </c>
    </row>
    <row r="345" spans="1:2">
      <c r="A345" s="6">
        <v>4830.63</v>
      </c>
      <c r="B345" s="7">
        <v>1</v>
      </c>
    </row>
    <row r="346" spans="1:2">
      <c r="A346" s="6">
        <v>4837.5823</v>
      </c>
      <c r="B346" s="7">
        <v>1</v>
      </c>
    </row>
    <row r="347" spans="1:2">
      <c r="A347" s="6">
        <v>4846.9201499999999</v>
      </c>
      <c r="B347" s="7">
        <v>1</v>
      </c>
    </row>
    <row r="348" spans="1:2">
      <c r="A348" s="6">
        <v>4877.9810500000003</v>
      </c>
      <c r="B348" s="7">
        <v>1</v>
      </c>
    </row>
    <row r="349" spans="1:2">
      <c r="A349" s="6">
        <v>4883.866</v>
      </c>
      <c r="B349" s="7">
        <v>1</v>
      </c>
    </row>
    <row r="350" spans="1:2">
      <c r="A350" s="6">
        <v>4889.0367999999999</v>
      </c>
      <c r="B350" s="7">
        <v>1</v>
      </c>
    </row>
    <row r="351" spans="1:2">
      <c r="A351" s="6">
        <v>4889.9994999999999</v>
      </c>
      <c r="B351" s="7">
        <v>1</v>
      </c>
    </row>
    <row r="352" spans="1:2">
      <c r="A352" s="6">
        <v>4894.7533000000003</v>
      </c>
      <c r="B352" s="7">
        <v>1</v>
      </c>
    </row>
    <row r="353" spans="1:2">
      <c r="A353" s="6">
        <v>4906.4096499999996</v>
      </c>
      <c r="B353" s="7">
        <v>1</v>
      </c>
    </row>
    <row r="354" spans="1:2">
      <c r="A354" s="6">
        <v>4915.0598499999996</v>
      </c>
      <c r="B354" s="7">
        <v>1</v>
      </c>
    </row>
    <row r="355" spans="1:2">
      <c r="A355" s="6">
        <v>4922.9159</v>
      </c>
      <c r="B355" s="7">
        <v>1</v>
      </c>
    </row>
    <row r="356" spans="1:2">
      <c r="A356" s="6">
        <v>4931.6469999999999</v>
      </c>
      <c r="B356" s="7">
        <v>1</v>
      </c>
    </row>
    <row r="357" spans="1:2">
      <c r="A357" s="6">
        <v>4934.7049999999999</v>
      </c>
      <c r="B357" s="7">
        <v>1</v>
      </c>
    </row>
    <row r="358" spans="1:2">
      <c r="A358" s="6">
        <v>4949.7587000000003</v>
      </c>
      <c r="B358" s="7">
        <v>1</v>
      </c>
    </row>
    <row r="359" spans="1:2">
      <c r="A359" s="6">
        <v>4992.3764000000001</v>
      </c>
      <c r="B359" s="7">
        <v>1</v>
      </c>
    </row>
    <row r="360" spans="1:2">
      <c r="A360" s="6">
        <v>5002.7826999999997</v>
      </c>
      <c r="B360" s="7">
        <v>1</v>
      </c>
    </row>
    <row r="361" spans="1:2">
      <c r="A361" s="6">
        <v>5003.8530000000001</v>
      </c>
      <c r="B361" s="7">
        <v>1</v>
      </c>
    </row>
    <row r="362" spans="1:2">
      <c r="A362" s="6">
        <v>5012.4709999999995</v>
      </c>
      <c r="B362" s="7">
        <v>1</v>
      </c>
    </row>
    <row r="363" spans="1:2">
      <c r="A363" s="6">
        <v>5028.1466</v>
      </c>
      <c r="B363" s="7">
        <v>1</v>
      </c>
    </row>
    <row r="364" spans="1:2">
      <c r="A364" s="6">
        <v>5031.26955</v>
      </c>
      <c r="B364" s="7">
        <v>1</v>
      </c>
    </row>
    <row r="365" spans="1:2">
      <c r="A365" s="6">
        <v>5080.0959999999995</v>
      </c>
      <c r="B365" s="7">
        <v>1</v>
      </c>
    </row>
    <row r="366" spans="1:2">
      <c r="A366" s="6">
        <v>5116.5003999999999</v>
      </c>
      <c r="B366" s="7">
        <v>1</v>
      </c>
    </row>
    <row r="367" spans="1:2">
      <c r="A367" s="6">
        <v>5124.1886999999997</v>
      </c>
      <c r="B367" s="7">
        <v>1</v>
      </c>
    </row>
    <row r="368" spans="1:2">
      <c r="A368" s="6">
        <v>5125.2156999999997</v>
      </c>
      <c r="B368" s="7">
        <v>1</v>
      </c>
    </row>
    <row r="369" spans="1:2">
      <c r="A369" s="6">
        <v>5138.2566999999999</v>
      </c>
      <c r="B369" s="7">
        <v>1</v>
      </c>
    </row>
    <row r="370" spans="1:2">
      <c r="A370" s="6">
        <v>5148.5526</v>
      </c>
      <c r="B370" s="7">
        <v>1</v>
      </c>
    </row>
    <row r="371" spans="1:2">
      <c r="A371" s="6">
        <v>5152.134</v>
      </c>
      <c r="B371" s="7">
        <v>1</v>
      </c>
    </row>
    <row r="372" spans="1:2">
      <c r="A372" s="6">
        <v>5209.5788499999999</v>
      </c>
      <c r="B372" s="7">
        <v>1</v>
      </c>
    </row>
    <row r="373" spans="1:2">
      <c r="A373" s="6">
        <v>5227.9887500000004</v>
      </c>
      <c r="B373" s="7">
        <v>1</v>
      </c>
    </row>
    <row r="374" spans="1:2">
      <c r="A374" s="6">
        <v>5240.7650000000003</v>
      </c>
      <c r="B374" s="7">
        <v>1</v>
      </c>
    </row>
    <row r="375" spans="1:2">
      <c r="A375" s="6">
        <v>5245.2268999999997</v>
      </c>
      <c r="B375" s="7">
        <v>1</v>
      </c>
    </row>
    <row r="376" spans="1:2">
      <c r="A376" s="6">
        <v>5246.0469999999996</v>
      </c>
      <c r="B376" s="7">
        <v>1</v>
      </c>
    </row>
    <row r="377" spans="1:2">
      <c r="A377" s="6">
        <v>5253.5240000000003</v>
      </c>
      <c r="B377" s="7">
        <v>1</v>
      </c>
    </row>
    <row r="378" spans="1:2">
      <c r="A378" s="6">
        <v>5257.5079500000002</v>
      </c>
      <c r="B378" s="7">
        <v>1</v>
      </c>
    </row>
    <row r="379" spans="1:2">
      <c r="A379" s="6">
        <v>5261.4694499999996</v>
      </c>
      <c r="B379" s="7">
        <v>1</v>
      </c>
    </row>
    <row r="380" spans="1:2">
      <c r="A380" s="6">
        <v>5266.3656000000001</v>
      </c>
      <c r="B380" s="7">
        <v>1</v>
      </c>
    </row>
    <row r="381" spans="1:2">
      <c r="A381" s="6">
        <v>5267.8181500000001</v>
      </c>
      <c r="B381" s="7">
        <v>1</v>
      </c>
    </row>
    <row r="382" spans="1:2">
      <c r="A382" s="6">
        <v>5272.1758</v>
      </c>
      <c r="B382" s="7">
        <v>1</v>
      </c>
    </row>
    <row r="383" spans="1:2">
      <c r="A383" s="6">
        <v>5312.1698500000002</v>
      </c>
      <c r="B383" s="7">
        <v>1</v>
      </c>
    </row>
    <row r="384" spans="1:2">
      <c r="A384" s="6">
        <v>5325.6509999999998</v>
      </c>
      <c r="B384" s="7">
        <v>1</v>
      </c>
    </row>
    <row r="385" spans="1:2">
      <c r="A385" s="6">
        <v>5327.4002499999997</v>
      </c>
      <c r="B385" s="7">
        <v>1</v>
      </c>
    </row>
    <row r="386" spans="1:2">
      <c r="A386" s="6">
        <v>5354.0746499999996</v>
      </c>
      <c r="B386" s="7">
        <v>1</v>
      </c>
    </row>
    <row r="387" spans="1:2">
      <c r="A387" s="6">
        <v>5373.3642499999996</v>
      </c>
      <c r="B387" s="7">
        <v>1</v>
      </c>
    </row>
    <row r="388" spans="1:2">
      <c r="A388" s="6">
        <v>5375.0379999999996</v>
      </c>
      <c r="B388" s="7">
        <v>1</v>
      </c>
    </row>
    <row r="389" spans="1:2">
      <c r="A389" s="6">
        <v>5377.4578000000001</v>
      </c>
      <c r="B389" s="7">
        <v>1</v>
      </c>
    </row>
    <row r="390" spans="1:2">
      <c r="A390" s="6">
        <v>5383.5360000000001</v>
      </c>
      <c r="B390" s="7">
        <v>1</v>
      </c>
    </row>
    <row r="391" spans="1:2">
      <c r="A391" s="6">
        <v>5385.3379000000004</v>
      </c>
      <c r="B391" s="7">
        <v>1</v>
      </c>
    </row>
    <row r="392" spans="1:2">
      <c r="A392" s="6">
        <v>5397.6166999999996</v>
      </c>
      <c r="B392" s="7">
        <v>1</v>
      </c>
    </row>
    <row r="393" spans="1:2">
      <c r="A393" s="6">
        <v>5400.9804999999997</v>
      </c>
      <c r="B393" s="7">
        <v>1</v>
      </c>
    </row>
    <row r="394" spans="1:2">
      <c r="A394" s="6">
        <v>5415.6611999999996</v>
      </c>
      <c r="B394" s="7">
        <v>1</v>
      </c>
    </row>
    <row r="395" spans="1:2">
      <c r="A395" s="6">
        <v>5425.0233500000004</v>
      </c>
      <c r="B395" s="7">
        <v>1</v>
      </c>
    </row>
    <row r="396" spans="1:2">
      <c r="A396" s="6">
        <v>5428.7277000000004</v>
      </c>
      <c r="B396" s="7">
        <v>1</v>
      </c>
    </row>
    <row r="397" spans="1:2">
      <c r="A397" s="6">
        <v>5438.7491</v>
      </c>
      <c r="B397" s="7">
        <v>1</v>
      </c>
    </row>
    <row r="398" spans="1:2">
      <c r="A398" s="6">
        <v>5458.0464499999998</v>
      </c>
      <c r="B398" s="7">
        <v>1</v>
      </c>
    </row>
    <row r="399" spans="1:2">
      <c r="A399" s="6">
        <v>5469.0065999999997</v>
      </c>
      <c r="B399" s="7">
        <v>1</v>
      </c>
    </row>
    <row r="400" spans="1:2">
      <c r="A400" s="6">
        <v>5472.4489999999996</v>
      </c>
      <c r="B400" s="7">
        <v>1</v>
      </c>
    </row>
    <row r="401" spans="1:2">
      <c r="A401" s="6">
        <v>5478.0367999999999</v>
      </c>
      <c r="B401" s="7">
        <v>1</v>
      </c>
    </row>
    <row r="402" spans="1:2">
      <c r="A402" s="6">
        <v>5484.4673000000003</v>
      </c>
      <c r="B402" s="7">
        <v>1</v>
      </c>
    </row>
    <row r="403" spans="1:2">
      <c r="A403" s="6">
        <v>5488.2619999999997</v>
      </c>
      <c r="B403" s="7">
        <v>1</v>
      </c>
    </row>
    <row r="404" spans="1:2">
      <c r="A404" s="6">
        <v>5584.3056999999999</v>
      </c>
      <c r="B404" s="7">
        <v>1</v>
      </c>
    </row>
    <row r="405" spans="1:2">
      <c r="A405" s="6">
        <v>5594.8455000000004</v>
      </c>
      <c r="B405" s="7">
        <v>1</v>
      </c>
    </row>
    <row r="406" spans="1:2">
      <c r="A406" s="6">
        <v>5615.3689999999997</v>
      </c>
      <c r="B406" s="7">
        <v>1</v>
      </c>
    </row>
    <row r="407" spans="1:2">
      <c r="A407" s="6">
        <v>5630.4578499999998</v>
      </c>
      <c r="B407" s="7">
        <v>1</v>
      </c>
    </row>
    <row r="408" spans="1:2">
      <c r="A408" s="6">
        <v>5649.7150000000001</v>
      </c>
      <c r="B408" s="7">
        <v>1</v>
      </c>
    </row>
    <row r="409" spans="1:2">
      <c r="A409" s="6">
        <v>5662.2250000000004</v>
      </c>
      <c r="B409" s="7">
        <v>1</v>
      </c>
    </row>
    <row r="410" spans="1:2">
      <c r="A410" s="6">
        <v>5693.4305000000004</v>
      </c>
      <c r="B410" s="7">
        <v>1</v>
      </c>
    </row>
    <row r="411" spans="1:2">
      <c r="A411" s="6">
        <v>5699.8374999999996</v>
      </c>
      <c r="B411" s="7">
        <v>1</v>
      </c>
    </row>
    <row r="412" spans="1:2">
      <c r="A412" s="6">
        <v>5708.8670000000002</v>
      </c>
      <c r="B412" s="7">
        <v>1</v>
      </c>
    </row>
    <row r="413" spans="1:2">
      <c r="A413" s="6">
        <v>5709.1643999999997</v>
      </c>
      <c r="B413" s="7">
        <v>1</v>
      </c>
    </row>
    <row r="414" spans="1:2">
      <c r="A414" s="6">
        <v>5729.0052999999998</v>
      </c>
      <c r="B414" s="7">
        <v>1</v>
      </c>
    </row>
    <row r="415" spans="1:2">
      <c r="A415" s="6">
        <v>5757.41345</v>
      </c>
      <c r="B415" s="7">
        <v>1</v>
      </c>
    </row>
    <row r="416" spans="1:2">
      <c r="A416" s="6">
        <v>5836.5204000000003</v>
      </c>
      <c r="B416" s="7">
        <v>1</v>
      </c>
    </row>
    <row r="417" spans="1:2">
      <c r="A417" s="6">
        <v>5846.9175999999998</v>
      </c>
      <c r="B417" s="7">
        <v>1</v>
      </c>
    </row>
    <row r="418" spans="1:2">
      <c r="A418" s="6">
        <v>5855.9025000000001</v>
      </c>
      <c r="B418" s="7">
        <v>1</v>
      </c>
    </row>
    <row r="419" spans="1:2">
      <c r="A419" s="6">
        <v>5910.9440000000004</v>
      </c>
      <c r="B419" s="7">
        <v>1</v>
      </c>
    </row>
    <row r="420" spans="1:2">
      <c r="A420" s="6">
        <v>5920.1040999999996</v>
      </c>
      <c r="B420" s="7">
        <v>1</v>
      </c>
    </row>
    <row r="421" spans="1:2">
      <c r="A421" s="6">
        <v>5926.8459999999995</v>
      </c>
      <c r="B421" s="7">
        <v>1</v>
      </c>
    </row>
    <row r="422" spans="1:2">
      <c r="A422" s="6">
        <v>5934.3797999999997</v>
      </c>
      <c r="B422" s="7">
        <v>1</v>
      </c>
    </row>
    <row r="423" spans="1:2">
      <c r="A423" s="6">
        <v>5966.8873999999996</v>
      </c>
      <c r="B423" s="7">
        <v>1</v>
      </c>
    </row>
    <row r="424" spans="1:2">
      <c r="A424" s="6">
        <v>5969.723</v>
      </c>
      <c r="B424" s="7">
        <v>1</v>
      </c>
    </row>
    <row r="425" spans="1:2">
      <c r="A425" s="6">
        <v>5972.3779999999997</v>
      </c>
      <c r="B425" s="7">
        <v>1</v>
      </c>
    </row>
    <row r="426" spans="1:2">
      <c r="A426" s="6">
        <v>5974.3846999999996</v>
      </c>
      <c r="B426" s="7">
        <v>1</v>
      </c>
    </row>
    <row r="427" spans="1:2">
      <c r="A427" s="6">
        <v>5976.8311000000003</v>
      </c>
      <c r="B427" s="7">
        <v>1</v>
      </c>
    </row>
    <row r="428" spans="1:2">
      <c r="A428" s="6">
        <v>5979.7309999999998</v>
      </c>
      <c r="B428" s="7">
        <v>1</v>
      </c>
    </row>
    <row r="429" spans="1:2">
      <c r="A429" s="6">
        <v>5989.5236500000001</v>
      </c>
      <c r="B429" s="7">
        <v>1</v>
      </c>
    </row>
    <row r="430" spans="1:2">
      <c r="A430" s="6">
        <v>6059.1729999999998</v>
      </c>
      <c r="B430" s="7">
        <v>1</v>
      </c>
    </row>
    <row r="431" spans="1:2">
      <c r="A431" s="6">
        <v>6067.1267500000004</v>
      </c>
      <c r="B431" s="7">
        <v>1</v>
      </c>
    </row>
    <row r="432" spans="1:2">
      <c r="A432" s="6">
        <v>6079.6715000000004</v>
      </c>
      <c r="B432" s="7">
        <v>1</v>
      </c>
    </row>
    <row r="433" spans="1:2">
      <c r="A433" s="6">
        <v>6082.4049999999997</v>
      </c>
      <c r="B433" s="7">
        <v>1</v>
      </c>
    </row>
    <row r="434" spans="1:2">
      <c r="A434" s="6">
        <v>6112.3529500000004</v>
      </c>
      <c r="B434" s="7">
        <v>1</v>
      </c>
    </row>
    <row r="435" spans="1:2">
      <c r="A435" s="6">
        <v>6113.2310500000003</v>
      </c>
      <c r="B435" s="7">
        <v>1</v>
      </c>
    </row>
    <row r="436" spans="1:2">
      <c r="A436" s="6">
        <v>6117.4944999999998</v>
      </c>
      <c r="B436" s="7">
        <v>1</v>
      </c>
    </row>
    <row r="437" spans="1:2">
      <c r="A437" s="6">
        <v>6123.5688</v>
      </c>
      <c r="B437" s="7">
        <v>1</v>
      </c>
    </row>
    <row r="438" spans="1:2">
      <c r="A438" s="6">
        <v>6128.79745</v>
      </c>
      <c r="B438" s="7">
        <v>1</v>
      </c>
    </row>
    <row r="439" spans="1:2">
      <c r="A439" s="6">
        <v>6184.2993999999999</v>
      </c>
      <c r="B439" s="7">
        <v>1</v>
      </c>
    </row>
    <row r="440" spans="1:2">
      <c r="A440" s="6">
        <v>6185.3208000000004</v>
      </c>
      <c r="B440" s="7">
        <v>1</v>
      </c>
    </row>
    <row r="441" spans="1:2">
      <c r="A441" s="6">
        <v>6186.1270000000004</v>
      </c>
      <c r="B441" s="7">
        <v>1</v>
      </c>
    </row>
    <row r="442" spans="1:2">
      <c r="A442" s="6">
        <v>6196.4480000000003</v>
      </c>
      <c r="B442" s="7">
        <v>1</v>
      </c>
    </row>
    <row r="443" spans="1:2">
      <c r="A443" s="6">
        <v>6198.7518</v>
      </c>
      <c r="B443" s="7">
        <v>1</v>
      </c>
    </row>
    <row r="444" spans="1:2">
      <c r="A444" s="6">
        <v>6203.90175</v>
      </c>
      <c r="B444" s="7">
        <v>1</v>
      </c>
    </row>
    <row r="445" spans="1:2">
      <c r="A445" s="6">
        <v>6238.2979999999998</v>
      </c>
      <c r="B445" s="7">
        <v>1</v>
      </c>
    </row>
    <row r="446" spans="1:2">
      <c r="A446" s="6">
        <v>6250.4350000000004</v>
      </c>
      <c r="B446" s="7">
        <v>1</v>
      </c>
    </row>
    <row r="447" spans="1:2">
      <c r="A447" s="6">
        <v>6272.4772000000003</v>
      </c>
      <c r="B447" s="7">
        <v>1</v>
      </c>
    </row>
    <row r="448" spans="1:2">
      <c r="A448" s="6">
        <v>6282.2349999999997</v>
      </c>
      <c r="B448" s="7">
        <v>1</v>
      </c>
    </row>
    <row r="449" spans="1:2">
      <c r="A449" s="6">
        <v>6289.7548999999999</v>
      </c>
      <c r="B449" s="7">
        <v>1</v>
      </c>
    </row>
    <row r="450" spans="1:2">
      <c r="A450" s="6">
        <v>6311.9520000000002</v>
      </c>
      <c r="B450" s="7">
        <v>1</v>
      </c>
    </row>
    <row r="451" spans="1:2">
      <c r="A451" s="6">
        <v>6313.759</v>
      </c>
      <c r="B451" s="7">
        <v>1</v>
      </c>
    </row>
    <row r="452" spans="1:2">
      <c r="A452" s="6">
        <v>6334.3435499999996</v>
      </c>
      <c r="B452" s="7">
        <v>1</v>
      </c>
    </row>
    <row r="453" spans="1:2">
      <c r="A453" s="6">
        <v>6338.0756000000001</v>
      </c>
      <c r="B453" s="7">
        <v>1</v>
      </c>
    </row>
    <row r="454" spans="1:2">
      <c r="A454" s="6">
        <v>6356.2707</v>
      </c>
      <c r="B454" s="7">
        <v>1</v>
      </c>
    </row>
    <row r="455" spans="1:2">
      <c r="A455" s="6">
        <v>6358.7764500000003</v>
      </c>
      <c r="B455" s="7">
        <v>1</v>
      </c>
    </row>
    <row r="456" spans="1:2">
      <c r="A456" s="6">
        <v>6360.9935999999998</v>
      </c>
      <c r="B456" s="7">
        <v>1</v>
      </c>
    </row>
    <row r="457" spans="1:2">
      <c r="A457" s="6">
        <v>6373.55735</v>
      </c>
      <c r="B457" s="7">
        <v>1</v>
      </c>
    </row>
    <row r="458" spans="1:2">
      <c r="A458" s="6">
        <v>6389.3778499999999</v>
      </c>
      <c r="B458" s="7">
        <v>1</v>
      </c>
    </row>
    <row r="459" spans="1:2">
      <c r="A459" s="6">
        <v>6393.6034499999996</v>
      </c>
      <c r="B459" s="7">
        <v>1</v>
      </c>
    </row>
    <row r="460" spans="1:2">
      <c r="A460" s="6">
        <v>6402.2913500000004</v>
      </c>
      <c r="B460" s="7">
        <v>1</v>
      </c>
    </row>
    <row r="461" spans="1:2">
      <c r="A461" s="6">
        <v>6406.4107000000004</v>
      </c>
      <c r="B461" s="7">
        <v>1</v>
      </c>
    </row>
    <row r="462" spans="1:2">
      <c r="A462" s="6">
        <v>6414.1779999999999</v>
      </c>
      <c r="B462" s="7">
        <v>1</v>
      </c>
    </row>
    <row r="463" spans="1:2">
      <c r="A463" s="6">
        <v>6435.6237000000001</v>
      </c>
      <c r="B463" s="7">
        <v>1</v>
      </c>
    </row>
    <row r="464" spans="1:2">
      <c r="A464" s="6">
        <v>6455.86265</v>
      </c>
      <c r="B464" s="7">
        <v>1</v>
      </c>
    </row>
    <row r="465" spans="1:2">
      <c r="A465" s="6">
        <v>6457.8433999999997</v>
      </c>
      <c r="B465" s="7">
        <v>1</v>
      </c>
    </row>
    <row r="466" spans="1:2">
      <c r="A466" s="6">
        <v>6474.0129999999999</v>
      </c>
      <c r="B466" s="7">
        <v>1</v>
      </c>
    </row>
    <row r="467" spans="1:2">
      <c r="A467" s="6">
        <v>6496.8860000000004</v>
      </c>
      <c r="B467" s="7">
        <v>1</v>
      </c>
    </row>
    <row r="468" spans="1:2">
      <c r="A468" s="6">
        <v>6500.2358999999997</v>
      </c>
      <c r="B468" s="7">
        <v>1</v>
      </c>
    </row>
    <row r="469" spans="1:2">
      <c r="A469" s="6">
        <v>6548.1950500000003</v>
      </c>
      <c r="B469" s="7">
        <v>1</v>
      </c>
    </row>
    <row r="470" spans="1:2">
      <c r="A470" s="6">
        <v>6551.7501000000002</v>
      </c>
      <c r="B470" s="7">
        <v>1</v>
      </c>
    </row>
    <row r="471" spans="1:2">
      <c r="A471" s="6">
        <v>6555.07035</v>
      </c>
      <c r="B471" s="7">
        <v>1</v>
      </c>
    </row>
    <row r="472" spans="1:2">
      <c r="A472" s="6">
        <v>6571.0243499999997</v>
      </c>
      <c r="B472" s="7">
        <v>1</v>
      </c>
    </row>
    <row r="473" spans="1:2">
      <c r="A473" s="6">
        <v>6571.5439999999999</v>
      </c>
      <c r="B473" s="7">
        <v>1</v>
      </c>
    </row>
    <row r="474" spans="1:2">
      <c r="A474" s="6">
        <v>6593.5083000000004</v>
      </c>
      <c r="B474" s="7">
        <v>1</v>
      </c>
    </row>
    <row r="475" spans="1:2">
      <c r="A475" s="6">
        <v>6600.2059499999996</v>
      </c>
      <c r="B475" s="7">
        <v>1</v>
      </c>
    </row>
    <row r="476" spans="1:2">
      <c r="A476" s="6">
        <v>6600.3609999999999</v>
      </c>
      <c r="B476" s="7">
        <v>1</v>
      </c>
    </row>
    <row r="477" spans="1:2">
      <c r="A477" s="6">
        <v>6610.1097</v>
      </c>
      <c r="B477" s="7">
        <v>1</v>
      </c>
    </row>
    <row r="478" spans="1:2">
      <c r="A478" s="6">
        <v>6640.5448500000002</v>
      </c>
      <c r="B478" s="7">
        <v>1</v>
      </c>
    </row>
    <row r="479" spans="1:2">
      <c r="A479" s="6">
        <v>6652.5288</v>
      </c>
      <c r="B479" s="7">
        <v>1</v>
      </c>
    </row>
    <row r="480" spans="1:2">
      <c r="A480" s="6">
        <v>6653.7885999999999</v>
      </c>
      <c r="B480" s="7">
        <v>1</v>
      </c>
    </row>
    <row r="481" spans="1:2">
      <c r="A481" s="6">
        <v>6664.68595</v>
      </c>
      <c r="B481" s="7">
        <v>1</v>
      </c>
    </row>
    <row r="482" spans="1:2">
      <c r="A482" s="6">
        <v>6666.2430000000004</v>
      </c>
      <c r="B482" s="7">
        <v>1</v>
      </c>
    </row>
    <row r="483" spans="1:2">
      <c r="A483" s="6">
        <v>6686.4313000000002</v>
      </c>
      <c r="B483" s="7">
        <v>1</v>
      </c>
    </row>
    <row r="484" spans="1:2">
      <c r="A484" s="6">
        <v>6710.1918999999998</v>
      </c>
      <c r="B484" s="7">
        <v>1</v>
      </c>
    </row>
    <row r="485" spans="1:2">
      <c r="A485" s="6">
        <v>6746.7425000000003</v>
      </c>
      <c r="B485" s="7">
        <v>1</v>
      </c>
    </row>
    <row r="486" spans="1:2">
      <c r="A486" s="6">
        <v>6748.5911999999998</v>
      </c>
      <c r="B486" s="7">
        <v>1</v>
      </c>
    </row>
    <row r="487" spans="1:2">
      <c r="A487" s="6">
        <v>6753.0379999999996</v>
      </c>
      <c r="B487" s="7">
        <v>1</v>
      </c>
    </row>
    <row r="488" spans="1:2">
      <c r="A488" s="6">
        <v>6770.1925000000001</v>
      </c>
      <c r="B488" s="7">
        <v>1</v>
      </c>
    </row>
    <row r="489" spans="1:2">
      <c r="A489" s="6">
        <v>6775.9610000000002</v>
      </c>
      <c r="B489" s="7">
        <v>1</v>
      </c>
    </row>
    <row r="490" spans="1:2">
      <c r="A490" s="6">
        <v>6781.3541999999998</v>
      </c>
      <c r="B490" s="7">
        <v>1</v>
      </c>
    </row>
    <row r="491" spans="1:2">
      <c r="A491" s="6">
        <v>6796.8632500000003</v>
      </c>
      <c r="B491" s="7">
        <v>1</v>
      </c>
    </row>
    <row r="492" spans="1:2">
      <c r="A492" s="6">
        <v>6799.4579999999996</v>
      </c>
      <c r="B492" s="7">
        <v>1</v>
      </c>
    </row>
    <row r="493" spans="1:2">
      <c r="A493" s="6">
        <v>6837.3687</v>
      </c>
      <c r="B493" s="7">
        <v>1</v>
      </c>
    </row>
    <row r="494" spans="1:2">
      <c r="A494" s="6">
        <v>6849.0259999999998</v>
      </c>
      <c r="B494" s="7">
        <v>1</v>
      </c>
    </row>
    <row r="495" spans="1:2">
      <c r="A495" s="6">
        <v>6858.4795999999997</v>
      </c>
      <c r="B495" s="7">
        <v>1</v>
      </c>
    </row>
    <row r="496" spans="1:2">
      <c r="A496" s="6">
        <v>6875.9610000000002</v>
      </c>
      <c r="B496" s="7">
        <v>1</v>
      </c>
    </row>
    <row r="497" spans="1:2">
      <c r="A497" s="6">
        <v>6877.9800999999998</v>
      </c>
      <c r="B497" s="7">
        <v>1</v>
      </c>
    </row>
    <row r="498" spans="1:2">
      <c r="A498" s="6">
        <v>6933.2422500000002</v>
      </c>
      <c r="B498" s="7">
        <v>1</v>
      </c>
    </row>
    <row r="499" spans="1:2">
      <c r="A499" s="6">
        <v>6940.90985</v>
      </c>
      <c r="B499" s="7">
        <v>1</v>
      </c>
    </row>
    <row r="500" spans="1:2">
      <c r="A500" s="6">
        <v>6948.7007999999996</v>
      </c>
      <c r="B500" s="7">
        <v>1</v>
      </c>
    </row>
    <row r="501" spans="1:2">
      <c r="A501" s="6">
        <v>6985.50695</v>
      </c>
      <c r="B501" s="7">
        <v>1</v>
      </c>
    </row>
    <row r="502" spans="1:2">
      <c r="A502" s="6">
        <v>6986.6970000000001</v>
      </c>
      <c r="B502" s="7">
        <v>1</v>
      </c>
    </row>
    <row r="503" spans="1:2">
      <c r="A503" s="6">
        <v>7045.4989999999998</v>
      </c>
      <c r="B503" s="7">
        <v>1</v>
      </c>
    </row>
    <row r="504" spans="1:2">
      <c r="A504" s="6">
        <v>7046.7222000000002</v>
      </c>
      <c r="B504" s="7">
        <v>1</v>
      </c>
    </row>
    <row r="505" spans="1:2">
      <c r="A505" s="6">
        <v>7050.0213000000003</v>
      </c>
      <c r="B505" s="7">
        <v>1</v>
      </c>
    </row>
    <row r="506" spans="1:2">
      <c r="A506" s="6">
        <v>7050.6419999999998</v>
      </c>
      <c r="B506" s="7">
        <v>1</v>
      </c>
    </row>
    <row r="507" spans="1:2">
      <c r="A507" s="6">
        <v>7077.1894000000002</v>
      </c>
      <c r="B507" s="7">
        <v>1</v>
      </c>
    </row>
    <row r="508" spans="1:2">
      <c r="A508" s="6">
        <v>7133.9025000000001</v>
      </c>
      <c r="B508" s="7">
        <v>1</v>
      </c>
    </row>
    <row r="509" spans="1:2">
      <c r="A509" s="6">
        <v>7144.86265</v>
      </c>
      <c r="B509" s="7">
        <v>1</v>
      </c>
    </row>
    <row r="510" spans="1:2">
      <c r="A510" s="6">
        <v>7147.1049999999996</v>
      </c>
      <c r="B510" s="7">
        <v>1</v>
      </c>
    </row>
    <row r="511" spans="1:2">
      <c r="A511" s="6">
        <v>7147.4727999999996</v>
      </c>
      <c r="B511" s="7">
        <v>1</v>
      </c>
    </row>
    <row r="512" spans="1:2">
      <c r="A512" s="6">
        <v>7151.0919999999996</v>
      </c>
      <c r="B512" s="7">
        <v>1</v>
      </c>
    </row>
    <row r="513" spans="1:2">
      <c r="A513" s="6">
        <v>7152.6714000000002</v>
      </c>
      <c r="B513" s="7">
        <v>1</v>
      </c>
    </row>
    <row r="514" spans="1:2">
      <c r="A514" s="6">
        <v>7153.5538999999999</v>
      </c>
      <c r="B514" s="7">
        <v>1</v>
      </c>
    </row>
    <row r="515" spans="1:2">
      <c r="A515" s="6">
        <v>7160.0940000000001</v>
      </c>
      <c r="B515" s="7">
        <v>1</v>
      </c>
    </row>
    <row r="516" spans="1:2">
      <c r="A516" s="6">
        <v>7160.3302999999996</v>
      </c>
      <c r="B516" s="7">
        <v>1</v>
      </c>
    </row>
    <row r="517" spans="1:2">
      <c r="A517" s="6">
        <v>7162.0122000000001</v>
      </c>
      <c r="B517" s="7">
        <v>1</v>
      </c>
    </row>
    <row r="518" spans="1:2">
      <c r="A518" s="6">
        <v>7173.35995</v>
      </c>
      <c r="B518" s="7">
        <v>1</v>
      </c>
    </row>
    <row r="519" spans="1:2">
      <c r="A519" s="6">
        <v>7196.8670000000002</v>
      </c>
      <c r="B519" s="7">
        <v>1</v>
      </c>
    </row>
    <row r="520" spans="1:2">
      <c r="A520" s="6">
        <v>7201.7008500000002</v>
      </c>
      <c r="B520" s="7">
        <v>1</v>
      </c>
    </row>
    <row r="521" spans="1:2">
      <c r="A521" s="6">
        <v>7209.4917999999998</v>
      </c>
      <c r="B521" s="7">
        <v>1</v>
      </c>
    </row>
    <row r="522" spans="1:2">
      <c r="A522" s="6">
        <v>7222.7862500000001</v>
      </c>
      <c r="B522" s="7">
        <v>1</v>
      </c>
    </row>
    <row r="523" spans="1:2">
      <c r="A523" s="6">
        <v>7228.2156500000001</v>
      </c>
      <c r="B523" s="7">
        <v>1</v>
      </c>
    </row>
    <row r="524" spans="1:2">
      <c r="A524" s="6">
        <v>7243.8136000000004</v>
      </c>
      <c r="B524" s="7">
        <v>1</v>
      </c>
    </row>
    <row r="525" spans="1:2">
      <c r="A525" s="6">
        <v>7256.7231000000002</v>
      </c>
      <c r="B525" s="7">
        <v>1</v>
      </c>
    </row>
    <row r="526" spans="1:2">
      <c r="A526" s="6">
        <v>7261.741</v>
      </c>
      <c r="B526" s="7">
        <v>1</v>
      </c>
    </row>
    <row r="527" spans="1:2">
      <c r="A527" s="6">
        <v>7265.7025000000003</v>
      </c>
      <c r="B527" s="7">
        <v>1</v>
      </c>
    </row>
    <row r="528" spans="1:2">
      <c r="A528" s="6">
        <v>7281.5056000000004</v>
      </c>
      <c r="B528" s="7">
        <v>1</v>
      </c>
    </row>
    <row r="529" spans="1:2">
      <c r="A529" s="6">
        <v>7323.7348190000002</v>
      </c>
      <c r="B529" s="7">
        <v>1</v>
      </c>
    </row>
    <row r="530" spans="1:2">
      <c r="A530" s="6">
        <v>7325.0482000000002</v>
      </c>
      <c r="B530" s="7">
        <v>1</v>
      </c>
    </row>
    <row r="531" spans="1:2">
      <c r="A531" s="6">
        <v>7337.7479999999996</v>
      </c>
      <c r="B531" s="7">
        <v>1</v>
      </c>
    </row>
    <row r="532" spans="1:2">
      <c r="A532" s="6">
        <v>7345.0839999999998</v>
      </c>
      <c r="B532" s="7">
        <v>1</v>
      </c>
    </row>
    <row r="533" spans="1:2">
      <c r="A533" s="6">
        <v>7345.7266</v>
      </c>
      <c r="B533" s="7">
        <v>1</v>
      </c>
    </row>
    <row r="534" spans="1:2">
      <c r="A534" s="6">
        <v>7348.1419999999998</v>
      </c>
      <c r="B534" s="7">
        <v>1</v>
      </c>
    </row>
    <row r="535" spans="1:2">
      <c r="A535" s="6">
        <v>7358.1756500000001</v>
      </c>
      <c r="B535" s="7">
        <v>1</v>
      </c>
    </row>
    <row r="536" spans="1:2">
      <c r="A536" s="6">
        <v>7371.7719999999999</v>
      </c>
      <c r="B536" s="7">
        <v>1</v>
      </c>
    </row>
    <row r="537" spans="1:2">
      <c r="A537" s="6">
        <v>7418.5219999999999</v>
      </c>
      <c r="B537" s="7">
        <v>1</v>
      </c>
    </row>
    <row r="538" spans="1:2">
      <c r="A538" s="6">
        <v>7419.4778999999999</v>
      </c>
      <c r="B538" s="7">
        <v>1</v>
      </c>
    </row>
    <row r="539" spans="1:2">
      <c r="A539" s="6">
        <v>7421.1945500000002</v>
      </c>
      <c r="B539" s="7">
        <v>1</v>
      </c>
    </row>
    <row r="540" spans="1:2">
      <c r="A540" s="6">
        <v>7441.0529999999999</v>
      </c>
      <c r="B540" s="7">
        <v>1</v>
      </c>
    </row>
    <row r="541" spans="1:2">
      <c r="A541" s="6">
        <v>7441.5010000000002</v>
      </c>
      <c r="B541" s="7">
        <v>1</v>
      </c>
    </row>
    <row r="542" spans="1:2">
      <c r="A542" s="6">
        <v>7443.6430499999997</v>
      </c>
      <c r="B542" s="7">
        <v>1</v>
      </c>
    </row>
    <row r="543" spans="1:2">
      <c r="A543" s="6">
        <v>7445.9179999999997</v>
      </c>
      <c r="B543" s="7">
        <v>1</v>
      </c>
    </row>
    <row r="544" spans="1:2">
      <c r="A544" s="6">
        <v>7448.4039499999999</v>
      </c>
      <c r="B544" s="7">
        <v>1</v>
      </c>
    </row>
    <row r="545" spans="1:2">
      <c r="A545" s="6">
        <v>7512.2669999999998</v>
      </c>
      <c r="B545" s="7">
        <v>1</v>
      </c>
    </row>
    <row r="546" spans="1:2">
      <c r="A546" s="6">
        <v>7518.0253499999999</v>
      </c>
      <c r="B546" s="7">
        <v>1</v>
      </c>
    </row>
    <row r="547" spans="1:2">
      <c r="A547" s="6">
        <v>7526.7064499999997</v>
      </c>
      <c r="B547" s="7">
        <v>1</v>
      </c>
    </row>
    <row r="548" spans="1:2">
      <c r="A548" s="6">
        <v>7537.1638999999996</v>
      </c>
      <c r="B548" s="7">
        <v>1</v>
      </c>
    </row>
    <row r="549" spans="1:2">
      <c r="A549" s="6">
        <v>7623.518</v>
      </c>
      <c r="B549" s="7">
        <v>1</v>
      </c>
    </row>
    <row r="550" spans="1:2">
      <c r="A550" s="6">
        <v>7624.63</v>
      </c>
      <c r="B550" s="7">
        <v>1</v>
      </c>
    </row>
    <row r="551" spans="1:2">
      <c r="A551" s="6">
        <v>7626.9930000000004</v>
      </c>
      <c r="B551" s="7">
        <v>1</v>
      </c>
    </row>
    <row r="552" spans="1:2">
      <c r="A552" s="6">
        <v>7633.7205999999996</v>
      </c>
      <c r="B552" s="7">
        <v>1</v>
      </c>
    </row>
    <row r="553" spans="1:2">
      <c r="A553" s="6">
        <v>7639.4174499999999</v>
      </c>
      <c r="B553" s="7">
        <v>1</v>
      </c>
    </row>
    <row r="554" spans="1:2">
      <c r="A554" s="6">
        <v>7640.3091999999997</v>
      </c>
      <c r="B554" s="7">
        <v>1</v>
      </c>
    </row>
    <row r="555" spans="1:2">
      <c r="A555" s="6">
        <v>7650.7737500000003</v>
      </c>
      <c r="B555" s="7">
        <v>1</v>
      </c>
    </row>
    <row r="556" spans="1:2">
      <c r="A556" s="6">
        <v>7682.67</v>
      </c>
      <c r="B556" s="7">
        <v>1</v>
      </c>
    </row>
    <row r="557" spans="1:2">
      <c r="A557" s="6">
        <v>7726.8540000000003</v>
      </c>
      <c r="B557" s="7">
        <v>1</v>
      </c>
    </row>
    <row r="558" spans="1:2">
      <c r="A558" s="6">
        <v>7727.2532000000001</v>
      </c>
      <c r="B558" s="7">
        <v>1</v>
      </c>
    </row>
    <row r="559" spans="1:2">
      <c r="A559" s="6">
        <v>7729.6457499999997</v>
      </c>
      <c r="B559" s="7">
        <v>1</v>
      </c>
    </row>
    <row r="560" spans="1:2">
      <c r="A560" s="6">
        <v>7731.4270999999999</v>
      </c>
      <c r="B560" s="7">
        <v>1</v>
      </c>
    </row>
    <row r="561" spans="1:2">
      <c r="A561" s="6">
        <v>7731.8578500000003</v>
      </c>
      <c r="B561" s="7">
        <v>1</v>
      </c>
    </row>
    <row r="562" spans="1:2">
      <c r="A562" s="6">
        <v>7740.3370000000004</v>
      </c>
      <c r="B562" s="7">
        <v>1</v>
      </c>
    </row>
    <row r="563" spans="1:2">
      <c r="A563" s="6">
        <v>7742.1098000000002</v>
      </c>
      <c r="B563" s="7">
        <v>1</v>
      </c>
    </row>
    <row r="564" spans="1:2">
      <c r="A564" s="6">
        <v>7749.1563999999998</v>
      </c>
      <c r="B564" s="7">
        <v>1</v>
      </c>
    </row>
    <row r="565" spans="1:2">
      <c r="A565" s="6">
        <v>7789.6350000000002</v>
      </c>
      <c r="B565" s="7">
        <v>1</v>
      </c>
    </row>
    <row r="566" spans="1:2">
      <c r="A566" s="6">
        <v>7804.1605</v>
      </c>
      <c r="B566" s="7">
        <v>1</v>
      </c>
    </row>
    <row r="567" spans="1:2">
      <c r="A567" s="6">
        <v>7935.29115</v>
      </c>
      <c r="B567" s="7">
        <v>1</v>
      </c>
    </row>
    <row r="568" spans="1:2">
      <c r="A568" s="6">
        <v>7954.5169999999998</v>
      </c>
      <c r="B568" s="7">
        <v>1</v>
      </c>
    </row>
    <row r="569" spans="1:2">
      <c r="A569" s="6">
        <v>7985.8149999999996</v>
      </c>
      <c r="B569" s="7">
        <v>1</v>
      </c>
    </row>
    <row r="570" spans="1:2">
      <c r="A570" s="6">
        <v>7986.4752500000004</v>
      </c>
      <c r="B570" s="7">
        <v>1</v>
      </c>
    </row>
    <row r="571" spans="1:2">
      <c r="A571" s="6">
        <v>8017.0611500000005</v>
      </c>
      <c r="B571" s="7">
        <v>1</v>
      </c>
    </row>
    <row r="572" spans="1:2">
      <c r="A572" s="6">
        <v>8023.1354499999998</v>
      </c>
      <c r="B572" s="7">
        <v>1</v>
      </c>
    </row>
    <row r="573" spans="1:2">
      <c r="A573" s="6">
        <v>8026.6665999999996</v>
      </c>
      <c r="B573" s="7">
        <v>1</v>
      </c>
    </row>
    <row r="574" spans="1:2">
      <c r="A574" s="6">
        <v>8027.9679999999998</v>
      </c>
      <c r="B574" s="7">
        <v>1</v>
      </c>
    </row>
    <row r="575" spans="1:2">
      <c r="A575" s="6">
        <v>8059.6791000000003</v>
      </c>
      <c r="B575" s="7">
        <v>1</v>
      </c>
    </row>
    <row r="576" spans="1:2">
      <c r="A576" s="6">
        <v>8062.7640000000001</v>
      </c>
      <c r="B576" s="7">
        <v>1</v>
      </c>
    </row>
    <row r="577" spans="1:2">
      <c r="A577" s="6">
        <v>8068.1850000000004</v>
      </c>
      <c r="B577" s="7">
        <v>1</v>
      </c>
    </row>
    <row r="578" spans="1:2">
      <c r="A578" s="6">
        <v>8083.9197999999997</v>
      </c>
      <c r="B578" s="7">
        <v>1</v>
      </c>
    </row>
    <row r="579" spans="1:2">
      <c r="A579" s="6">
        <v>8116.2688500000004</v>
      </c>
      <c r="B579" s="7">
        <v>1</v>
      </c>
    </row>
    <row r="580" spans="1:2">
      <c r="A580" s="6">
        <v>8116.68</v>
      </c>
      <c r="B580" s="7">
        <v>1</v>
      </c>
    </row>
    <row r="581" spans="1:2">
      <c r="A581" s="6">
        <v>8124.4084000000003</v>
      </c>
      <c r="B581" s="7">
        <v>1</v>
      </c>
    </row>
    <row r="582" spans="1:2">
      <c r="A582" s="6">
        <v>8125.7844999999998</v>
      </c>
      <c r="B582" s="7">
        <v>1</v>
      </c>
    </row>
    <row r="583" spans="1:2">
      <c r="A583" s="6">
        <v>8162.7162500000004</v>
      </c>
      <c r="B583" s="7">
        <v>1</v>
      </c>
    </row>
    <row r="584" spans="1:2">
      <c r="A584" s="6">
        <v>8211.1002000000008</v>
      </c>
      <c r="B584" s="7">
        <v>1</v>
      </c>
    </row>
    <row r="585" spans="1:2">
      <c r="A585" s="6">
        <v>8219.2039000000004</v>
      </c>
      <c r="B585" s="7">
        <v>1</v>
      </c>
    </row>
    <row r="586" spans="1:2">
      <c r="A586" s="6">
        <v>8232.6388000000006</v>
      </c>
      <c r="B586" s="7">
        <v>1</v>
      </c>
    </row>
    <row r="587" spans="1:2">
      <c r="A587" s="6">
        <v>8233.0974999999999</v>
      </c>
      <c r="B587" s="7">
        <v>1</v>
      </c>
    </row>
    <row r="588" spans="1:2">
      <c r="A588" s="6">
        <v>8240.5895999999993</v>
      </c>
      <c r="B588" s="7">
        <v>1</v>
      </c>
    </row>
    <row r="589" spans="1:2">
      <c r="A589" s="6">
        <v>8252.2842999999993</v>
      </c>
      <c r="B589" s="7">
        <v>1</v>
      </c>
    </row>
    <row r="590" spans="1:2">
      <c r="A590" s="6">
        <v>8269.0439999999999</v>
      </c>
      <c r="B590" s="7">
        <v>1</v>
      </c>
    </row>
    <row r="591" spans="1:2">
      <c r="A591" s="6">
        <v>8277.5229999999992</v>
      </c>
      <c r="B591" s="7">
        <v>1</v>
      </c>
    </row>
    <row r="592" spans="1:2">
      <c r="A592" s="6">
        <v>8280.6226999999999</v>
      </c>
      <c r="B592" s="7">
        <v>1</v>
      </c>
    </row>
    <row r="593" spans="1:2">
      <c r="A593" s="6">
        <v>8283.6807000000008</v>
      </c>
      <c r="B593" s="7">
        <v>1</v>
      </c>
    </row>
    <row r="594" spans="1:2">
      <c r="A594" s="6">
        <v>8302.5356499999998</v>
      </c>
      <c r="B594" s="7">
        <v>1</v>
      </c>
    </row>
    <row r="595" spans="1:2">
      <c r="A595" s="6">
        <v>8310.8391499999998</v>
      </c>
      <c r="B595" s="7">
        <v>1</v>
      </c>
    </row>
    <row r="596" spans="1:2">
      <c r="A596" s="6">
        <v>8334.4575499999992</v>
      </c>
      <c r="B596" s="7">
        <v>1</v>
      </c>
    </row>
    <row r="597" spans="1:2">
      <c r="A597" s="6">
        <v>8334.5895999999993</v>
      </c>
      <c r="B597" s="7">
        <v>1</v>
      </c>
    </row>
    <row r="598" spans="1:2">
      <c r="A598" s="6">
        <v>8342.9087500000005</v>
      </c>
      <c r="B598" s="7">
        <v>1</v>
      </c>
    </row>
    <row r="599" spans="1:2">
      <c r="A599" s="6">
        <v>8347.1643000000004</v>
      </c>
      <c r="B599" s="7">
        <v>1</v>
      </c>
    </row>
    <row r="600" spans="1:2">
      <c r="A600" s="6">
        <v>8410.0468500000006</v>
      </c>
      <c r="B600" s="7">
        <v>1</v>
      </c>
    </row>
    <row r="601" spans="1:2">
      <c r="A601" s="6">
        <v>8413.4630500000003</v>
      </c>
      <c r="B601" s="7">
        <v>1</v>
      </c>
    </row>
    <row r="602" spans="1:2">
      <c r="A602" s="6">
        <v>8428.0692999999992</v>
      </c>
      <c r="B602" s="7">
        <v>1</v>
      </c>
    </row>
    <row r="603" spans="1:2">
      <c r="A603" s="6">
        <v>8442.6669999999995</v>
      </c>
      <c r="B603" s="7">
        <v>1</v>
      </c>
    </row>
    <row r="604" spans="1:2">
      <c r="A604" s="6">
        <v>8444.4740000000002</v>
      </c>
      <c r="B604" s="7">
        <v>1</v>
      </c>
    </row>
    <row r="605" spans="1:2">
      <c r="A605" s="6">
        <v>8457.8179999999993</v>
      </c>
      <c r="B605" s="7">
        <v>1</v>
      </c>
    </row>
    <row r="606" spans="1:2">
      <c r="A606" s="6">
        <v>8515.7587000000003</v>
      </c>
      <c r="B606" s="7">
        <v>1</v>
      </c>
    </row>
    <row r="607" spans="1:2">
      <c r="A607" s="6">
        <v>8516.8289999999997</v>
      </c>
      <c r="B607" s="7">
        <v>1</v>
      </c>
    </row>
    <row r="608" spans="1:2">
      <c r="A608" s="6">
        <v>8520.0259999999998</v>
      </c>
      <c r="B608" s="7">
        <v>1</v>
      </c>
    </row>
    <row r="609" spans="1:2">
      <c r="A609" s="6">
        <v>8522.0030000000006</v>
      </c>
      <c r="B609" s="7">
        <v>1</v>
      </c>
    </row>
    <row r="610" spans="1:2">
      <c r="A610" s="6">
        <v>8527.5319999999992</v>
      </c>
      <c r="B610" s="7">
        <v>1</v>
      </c>
    </row>
    <row r="611" spans="1:2">
      <c r="A611" s="6">
        <v>8534.6718000000001</v>
      </c>
      <c r="B611" s="7">
        <v>1</v>
      </c>
    </row>
    <row r="612" spans="1:2">
      <c r="A612" s="6">
        <v>8538.28845</v>
      </c>
      <c r="B612" s="7">
        <v>1</v>
      </c>
    </row>
    <row r="613" spans="1:2">
      <c r="A613" s="6">
        <v>8539.6710000000003</v>
      </c>
      <c r="B613" s="7">
        <v>1</v>
      </c>
    </row>
    <row r="614" spans="1:2">
      <c r="A614" s="6">
        <v>8547.6913000000004</v>
      </c>
      <c r="B614" s="7">
        <v>1</v>
      </c>
    </row>
    <row r="615" spans="1:2">
      <c r="A615" s="6">
        <v>8551.3469999999998</v>
      </c>
      <c r="B615" s="7">
        <v>1</v>
      </c>
    </row>
    <row r="616" spans="1:2">
      <c r="A616" s="6">
        <v>8556.9069999999992</v>
      </c>
      <c r="B616" s="7">
        <v>1</v>
      </c>
    </row>
    <row r="617" spans="1:2">
      <c r="A617" s="6">
        <v>8569.8618000000006</v>
      </c>
      <c r="B617" s="7">
        <v>1</v>
      </c>
    </row>
    <row r="618" spans="1:2">
      <c r="A618" s="6">
        <v>8582.3022999999994</v>
      </c>
      <c r="B618" s="7">
        <v>1</v>
      </c>
    </row>
    <row r="619" spans="1:2">
      <c r="A619" s="6">
        <v>8596.8277999999991</v>
      </c>
      <c r="B619" s="7">
        <v>1</v>
      </c>
    </row>
    <row r="620" spans="1:2">
      <c r="A620" s="6">
        <v>8601.3292999999994</v>
      </c>
      <c r="B620" s="7">
        <v>1</v>
      </c>
    </row>
    <row r="621" spans="1:2">
      <c r="A621" s="6">
        <v>8603.8233999999993</v>
      </c>
      <c r="B621" s="7">
        <v>1</v>
      </c>
    </row>
    <row r="622" spans="1:2">
      <c r="A622" s="6">
        <v>8604.4836500000001</v>
      </c>
      <c r="B622" s="7">
        <v>1</v>
      </c>
    </row>
    <row r="623" spans="1:2">
      <c r="A623" s="6">
        <v>8605.3615000000009</v>
      </c>
      <c r="B623" s="7">
        <v>1</v>
      </c>
    </row>
    <row r="624" spans="1:2">
      <c r="A624" s="6">
        <v>8606.2173999999995</v>
      </c>
      <c r="B624" s="7">
        <v>1</v>
      </c>
    </row>
    <row r="625" spans="1:2">
      <c r="A625" s="6">
        <v>8615.2999999999993</v>
      </c>
      <c r="B625" s="7">
        <v>1</v>
      </c>
    </row>
    <row r="626" spans="1:2">
      <c r="A626" s="6">
        <v>8627.5411000000004</v>
      </c>
      <c r="B626" s="7">
        <v>1</v>
      </c>
    </row>
    <row r="627" spans="1:2">
      <c r="A627" s="6">
        <v>8671.1912499999999</v>
      </c>
      <c r="B627" s="7">
        <v>1</v>
      </c>
    </row>
    <row r="628" spans="1:2">
      <c r="A628" s="6">
        <v>8688.8588500000005</v>
      </c>
      <c r="B628" s="7">
        <v>1</v>
      </c>
    </row>
    <row r="629" spans="1:2">
      <c r="A629" s="6">
        <v>8703.4560000000001</v>
      </c>
      <c r="B629" s="7">
        <v>1</v>
      </c>
    </row>
    <row r="630" spans="1:2">
      <c r="A630" s="6">
        <v>8733.2292500000003</v>
      </c>
      <c r="B630" s="7">
        <v>1</v>
      </c>
    </row>
    <row r="631" spans="1:2">
      <c r="A631" s="6">
        <v>8765.2489999999998</v>
      </c>
      <c r="B631" s="7">
        <v>1</v>
      </c>
    </row>
    <row r="632" spans="1:2">
      <c r="A632" s="6">
        <v>8782.4689999999991</v>
      </c>
      <c r="B632" s="7">
        <v>1</v>
      </c>
    </row>
    <row r="633" spans="1:2">
      <c r="A633" s="6">
        <v>8798.5930000000008</v>
      </c>
      <c r="B633" s="7">
        <v>1</v>
      </c>
    </row>
    <row r="634" spans="1:2">
      <c r="A634" s="6">
        <v>8823.2790000000005</v>
      </c>
      <c r="B634" s="7">
        <v>1</v>
      </c>
    </row>
    <row r="635" spans="1:2">
      <c r="A635" s="6">
        <v>8823.9857499999998</v>
      </c>
      <c r="B635" s="7">
        <v>1</v>
      </c>
    </row>
    <row r="636" spans="1:2">
      <c r="A636" s="6">
        <v>8825.0859999999993</v>
      </c>
      <c r="B636" s="7">
        <v>1</v>
      </c>
    </row>
    <row r="637" spans="1:2">
      <c r="A637" s="6">
        <v>8827.2098999999998</v>
      </c>
      <c r="B637" s="7">
        <v>1</v>
      </c>
    </row>
    <row r="638" spans="1:2">
      <c r="A638" s="6">
        <v>8835.2649500000007</v>
      </c>
      <c r="B638" s="7">
        <v>1</v>
      </c>
    </row>
    <row r="639" spans="1:2">
      <c r="A639" s="6">
        <v>8871.1517000000003</v>
      </c>
      <c r="B639" s="7">
        <v>1</v>
      </c>
    </row>
    <row r="640" spans="1:2">
      <c r="A640" s="6">
        <v>8891.1394999999993</v>
      </c>
      <c r="B640" s="7">
        <v>1</v>
      </c>
    </row>
    <row r="641" spans="1:2">
      <c r="A641" s="6">
        <v>8930.9345499999999</v>
      </c>
      <c r="B641" s="7">
        <v>1</v>
      </c>
    </row>
    <row r="642" spans="1:2">
      <c r="A642" s="6">
        <v>8932.0840000000007</v>
      </c>
      <c r="B642" s="7">
        <v>1</v>
      </c>
    </row>
    <row r="643" spans="1:2">
      <c r="A643" s="6">
        <v>8944.1151000000009</v>
      </c>
      <c r="B643" s="7">
        <v>1</v>
      </c>
    </row>
    <row r="644" spans="1:2">
      <c r="A644" s="6">
        <v>8964.0605500000001</v>
      </c>
      <c r="B644" s="7">
        <v>1</v>
      </c>
    </row>
    <row r="645" spans="1:2">
      <c r="A645" s="6">
        <v>8965.7957499999993</v>
      </c>
      <c r="B645" s="7">
        <v>1</v>
      </c>
    </row>
    <row r="646" spans="1:2">
      <c r="A646" s="6">
        <v>8968.33</v>
      </c>
      <c r="B646" s="7">
        <v>1</v>
      </c>
    </row>
    <row r="647" spans="1:2">
      <c r="A647" s="6">
        <v>8978.1851000000006</v>
      </c>
      <c r="B647" s="7">
        <v>1</v>
      </c>
    </row>
    <row r="648" spans="1:2">
      <c r="A648" s="6">
        <v>8988.1587500000005</v>
      </c>
      <c r="B648" s="7">
        <v>1</v>
      </c>
    </row>
    <row r="649" spans="1:2">
      <c r="A649" s="6">
        <v>9048.0272999999997</v>
      </c>
      <c r="B649" s="7">
        <v>1</v>
      </c>
    </row>
    <row r="650" spans="1:2">
      <c r="A650" s="6">
        <v>9058.7302999999993</v>
      </c>
      <c r="B650" s="7">
        <v>1</v>
      </c>
    </row>
    <row r="651" spans="1:2">
      <c r="A651" s="6">
        <v>9095.0682500000003</v>
      </c>
      <c r="B651" s="7">
        <v>1</v>
      </c>
    </row>
    <row r="652" spans="1:2">
      <c r="A652" s="6">
        <v>9101.7980000000007</v>
      </c>
      <c r="B652" s="7">
        <v>1</v>
      </c>
    </row>
    <row r="653" spans="1:2">
      <c r="A653" s="6">
        <v>9140.9509999999991</v>
      </c>
      <c r="B653" s="7">
        <v>1</v>
      </c>
    </row>
    <row r="654" spans="1:2">
      <c r="A654" s="6">
        <v>9144.5650000000005</v>
      </c>
      <c r="B654" s="7">
        <v>1</v>
      </c>
    </row>
    <row r="655" spans="1:2">
      <c r="A655" s="6">
        <v>9174.1356500000002</v>
      </c>
      <c r="B655" s="7">
        <v>1</v>
      </c>
    </row>
    <row r="656" spans="1:2">
      <c r="A656" s="6">
        <v>9182.17</v>
      </c>
      <c r="B656" s="7">
        <v>1</v>
      </c>
    </row>
    <row r="657" spans="1:2">
      <c r="A657" s="6">
        <v>9193.8384999999998</v>
      </c>
      <c r="B657" s="7">
        <v>1</v>
      </c>
    </row>
    <row r="658" spans="1:2">
      <c r="A658" s="6">
        <v>9222.4025999999994</v>
      </c>
      <c r="B658" s="7">
        <v>1</v>
      </c>
    </row>
    <row r="659" spans="1:2">
      <c r="A659" s="6">
        <v>9225.2564000000002</v>
      </c>
      <c r="B659" s="7">
        <v>1</v>
      </c>
    </row>
    <row r="660" spans="1:2">
      <c r="A660" s="6">
        <v>9249.4951999999994</v>
      </c>
      <c r="B660" s="7">
        <v>1</v>
      </c>
    </row>
    <row r="661" spans="1:2">
      <c r="A661" s="6">
        <v>9264.7970000000005</v>
      </c>
      <c r="B661" s="7">
        <v>1</v>
      </c>
    </row>
    <row r="662" spans="1:2">
      <c r="A662" s="6">
        <v>9282.4806000000008</v>
      </c>
      <c r="B662" s="7">
        <v>1</v>
      </c>
    </row>
    <row r="663" spans="1:2">
      <c r="A663" s="6">
        <v>9283.5619999999999</v>
      </c>
      <c r="B663" s="7">
        <v>1</v>
      </c>
    </row>
    <row r="664" spans="1:2">
      <c r="A664" s="6">
        <v>9288.0267000000003</v>
      </c>
      <c r="B664" s="7">
        <v>1</v>
      </c>
    </row>
    <row r="665" spans="1:2">
      <c r="A665" s="6">
        <v>9290.1394999999993</v>
      </c>
      <c r="B665" s="7">
        <v>1</v>
      </c>
    </row>
    <row r="666" spans="1:2">
      <c r="A666" s="6">
        <v>9301.8935500000007</v>
      </c>
      <c r="B666" s="7">
        <v>1</v>
      </c>
    </row>
    <row r="667" spans="1:2">
      <c r="A667" s="6">
        <v>9304.7019</v>
      </c>
      <c r="B667" s="7">
        <v>1</v>
      </c>
    </row>
    <row r="668" spans="1:2">
      <c r="A668" s="6">
        <v>9361.3268000000007</v>
      </c>
      <c r="B668" s="7">
        <v>1</v>
      </c>
    </row>
    <row r="669" spans="1:2">
      <c r="A669" s="6">
        <v>9377.9046999999991</v>
      </c>
      <c r="B669" s="7">
        <v>1</v>
      </c>
    </row>
    <row r="670" spans="1:2">
      <c r="A670" s="6">
        <v>9386.1612999999998</v>
      </c>
      <c r="B670" s="7">
        <v>1</v>
      </c>
    </row>
    <row r="671" spans="1:2">
      <c r="A671" s="6">
        <v>9391.3459999999995</v>
      </c>
      <c r="B671" s="7">
        <v>1</v>
      </c>
    </row>
    <row r="672" spans="1:2">
      <c r="A672" s="6">
        <v>9411.0049999999992</v>
      </c>
      <c r="B672" s="7">
        <v>1</v>
      </c>
    </row>
    <row r="673" spans="1:2">
      <c r="A673" s="6">
        <v>9414.92</v>
      </c>
      <c r="B673" s="7">
        <v>1</v>
      </c>
    </row>
    <row r="674" spans="1:2">
      <c r="A674" s="6">
        <v>9432.9253000000008</v>
      </c>
      <c r="B674" s="7">
        <v>1</v>
      </c>
    </row>
    <row r="675" spans="1:2">
      <c r="A675" s="6">
        <v>9447.2503500000003</v>
      </c>
      <c r="B675" s="7">
        <v>1</v>
      </c>
    </row>
    <row r="676" spans="1:2">
      <c r="A676" s="6">
        <v>9447.3824000000004</v>
      </c>
      <c r="B676" s="7">
        <v>1</v>
      </c>
    </row>
    <row r="677" spans="1:2">
      <c r="A677" s="6">
        <v>9487.6442000000006</v>
      </c>
      <c r="B677" s="7">
        <v>1</v>
      </c>
    </row>
    <row r="678" spans="1:2">
      <c r="A678" s="6">
        <v>9500.5730500000009</v>
      </c>
      <c r="B678" s="7">
        <v>1</v>
      </c>
    </row>
    <row r="679" spans="1:2">
      <c r="A679" s="6">
        <v>9504.3102999999992</v>
      </c>
      <c r="B679" s="7">
        <v>1</v>
      </c>
    </row>
    <row r="680" spans="1:2">
      <c r="A680" s="6">
        <v>9541.6955500000004</v>
      </c>
      <c r="B680" s="7">
        <v>1</v>
      </c>
    </row>
    <row r="681" spans="1:2">
      <c r="A681" s="6">
        <v>9549.5650999999998</v>
      </c>
      <c r="B681" s="7">
        <v>1</v>
      </c>
    </row>
    <row r="682" spans="1:2">
      <c r="A682" s="6">
        <v>9563.0290000000005</v>
      </c>
      <c r="B682" s="7">
        <v>1</v>
      </c>
    </row>
    <row r="683" spans="1:2">
      <c r="A683" s="6">
        <v>9566.9909000000007</v>
      </c>
      <c r="B683" s="7">
        <v>1</v>
      </c>
    </row>
    <row r="684" spans="1:2">
      <c r="A684" s="6">
        <v>9583.8932999999997</v>
      </c>
      <c r="B684" s="7">
        <v>1</v>
      </c>
    </row>
    <row r="685" spans="1:2">
      <c r="A685" s="6">
        <v>9617.6624499999998</v>
      </c>
      <c r="B685" s="7">
        <v>1</v>
      </c>
    </row>
    <row r="686" spans="1:2">
      <c r="A686" s="6">
        <v>9620.3307000000004</v>
      </c>
      <c r="B686" s="7">
        <v>1</v>
      </c>
    </row>
    <row r="687" spans="1:2">
      <c r="A687" s="6">
        <v>9625.92</v>
      </c>
      <c r="B687" s="7">
        <v>1</v>
      </c>
    </row>
    <row r="688" spans="1:2">
      <c r="A688" s="6">
        <v>9630.3970000000008</v>
      </c>
      <c r="B688" s="7">
        <v>1</v>
      </c>
    </row>
    <row r="689" spans="1:2">
      <c r="A689" s="6">
        <v>9634.5380000000005</v>
      </c>
      <c r="B689" s="7">
        <v>1</v>
      </c>
    </row>
    <row r="690" spans="1:2">
      <c r="A690" s="6">
        <v>9644.2525000000005</v>
      </c>
      <c r="B690" s="7">
        <v>1</v>
      </c>
    </row>
    <row r="691" spans="1:2">
      <c r="A691" s="6">
        <v>9704.6680500000002</v>
      </c>
      <c r="B691" s="7">
        <v>1</v>
      </c>
    </row>
    <row r="692" spans="1:2">
      <c r="A692" s="6">
        <v>9715.8410000000003</v>
      </c>
      <c r="B692" s="7">
        <v>1</v>
      </c>
    </row>
    <row r="693" spans="1:2">
      <c r="A693" s="6">
        <v>9722.7695000000003</v>
      </c>
      <c r="B693" s="7">
        <v>1</v>
      </c>
    </row>
    <row r="694" spans="1:2">
      <c r="A694" s="6">
        <v>9724.5300000000007</v>
      </c>
      <c r="B694" s="7">
        <v>1</v>
      </c>
    </row>
    <row r="695" spans="1:2">
      <c r="A695" s="6">
        <v>9748.9105999999992</v>
      </c>
      <c r="B695" s="7">
        <v>1</v>
      </c>
    </row>
    <row r="696" spans="1:2">
      <c r="A696" s="6">
        <v>9778.3472000000002</v>
      </c>
      <c r="B696" s="7">
        <v>1</v>
      </c>
    </row>
    <row r="697" spans="1:2">
      <c r="A697" s="6">
        <v>9788.8659000000007</v>
      </c>
      <c r="B697" s="7">
        <v>1</v>
      </c>
    </row>
    <row r="698" spans="1:2">
      <c r="A698" s="6">
        <v>9800.8881999999994</v>
      </c>
      <c r="B698" s="7">
        <v>1</v>
      </c>
    </row>
    <row r="699" spans="1:2">
      <c r="A699" s="6">
        <v>9850.4320000000007</v>
      </c>
      <c r="B699" s="7">
        <v>1</v>
      </c>
    </row>
    <row r="700" spans="1:2">
      <c r="A700" s="6">
        <v>9855.1314000000002</v>
      </c>
      <c r="B700" s="7">
        <v>1</v>
      </c>
    </row>
    <row r="701" spans="1:2">
      <c r="A701" s="6">
        <v>9861.0249999999996</v>
      </c>
      <c r="B701" s="7">
        <v>1</v>
      </c>
    </row>
    <row r="702" spans="1:2">
      <c r="A702" s="6">
        <v>9863.4717999999993</v>
      </c>
      <c r="B702" s="7">
        <v>1</v>
      </c>
    </row>
    <row r="703" spans="1:2">
      <c r="A703" s="6">
        <v>9866.3048500000004</v>
      </c>
      <c r="B703" s="7">
        <v>1</v>
      </c>
    </row>
    <row r="704" spans="1:2">
      <c r="A704" s="6">
        <v>9869.8101999999999</v>
      </c>
      <c r="B704" s="7">
        <v>1</v>
      </c>
    </row>
    <row r="705" spans="1:2">
      <c r="A705" s="6">
        <v>9872.7009999999991</v>
      </c>
      <c r="B705" s="7">
        <v>1</v>
      </c>
    </row>
    <row r="706" spans="1:2">
      <c r="A706" s="6">
        <v>9875.6803999999993</v>
      </c>
      <c r="B706" s="7">
        <v>1</v>
      </c>
    </row>
    <row r="707" spans="1:2">
      <c r="A707" s="6">
        <v>9877.6077000000005</v>
      </c>
      <c r="B707" s="7">
        <v>1</v>
      </c>
    </row>
    <row r="708" spans="1:2">
      <c r="A708" s="6">
        <v>9880.0679999999993</v>
      </c>
      <c r="B708" s="7">
        <v>1</v>
      </c>
    </row>
    <row r="709" spans="1:2">
      <c r="A709" s="6">
        <v>9910.3598500000007</v>
      </c>
      <c r="B709" s="7">
        <v>1</v>
      </c>
    </row>
    <row r="710" spans="1:2">
      <c r="A710" s="6">
        <v>9957.7216000000008</v>
      </c>
      <c r="B710" s="7">
        <v>1</v>
      </c>
    </row>
    <row r="711" spans="1:2">
      <c r="A711" s="6">
        <v>9964.06</v>
      </c>
      <c r="B711" s="7">
        <v>1</v>
      </c>
    </row>
    <row r="712" spans="1:2">
      <c r="A712" s="6">
        <v>9991.0376500000002</v>
      </c>
      <c r="B712" s="7">
        <v>1</v>
      </c>
    </row>
    <row r="713" spans="1:2">
      <c r="A713" s="6">
        <v>10043.249</v>
      </c>
      <c r="B713" s="7">
        <v>1</v>
      </c>
    </row>
    <row r="714" spans="1:2">
      <c r="A714" s="6">
        <v>10065.413</v>
      </c>
      <c r="B714" s="7">
        <v>1</v>
      </c>
    </row>
    <row r="715" spans="1:2">
      <c r="A715" s="6">
        <v>10072.055050000001</v>
      </c>
      <c r="B715" s="7">
        <v>1</v>
      </c>
    </row>
    <row r="716" spans="1:2">
      <c r="A716" s="6">
        <v>10085.846</v>
      </c>
      <c r="B716" s="7">
        <v>1</v>
      </c>
    </row>
    <row r="717" spans="1:2">
      <c r="A717" s="6">
        <v>10096.969999999999</v>
      </c>
      <c r="B717" s="7">
        <v>1</v>
      </c>
    </row>
    <row r="718" spans="1:2">
      <c r="A718" s="6">
        <v>10106.134249999999</v>
      </c>
      <c r="B718" s="7">
        <v>1</v>
      </c>
    </row>
    <row r="719" spans="1:2">
      <c r="A719" s="6">
        <v>10107.220600000001</v>
      </c>
      <c r="B719" s="7">
        <v>1</v>
      </c>
    </row>
    <row r="720" spans="1:2">
      <c r="A720" s="6">
        <v>10115.00885</v>
      </c>
      <c r="B720" s="7">
        <v>1</v>
      </c>
    </row>
    <row r="721" spans="1:2">
      <c r="A721" s="6">
        <v>10118.424000000001</v>
      </c>
      <c r="B721" s="7">
        <v>1</v>
      </c>
    </row>
    <row r="722" spans="1:2">
      <c r="A722" s="6">
        <v>10141.136200000001</v>
      </c>
      <c r="B722" s="7">
        <v>1</v>
      </c>
    </row>
    <row r="723" spans="1:2">
      <c r="A723" s="6">
        <v>10156.7832</v>
      </c>
      <c r="B723" s="7">
        <v>1</v>
      </c>
    </row>
    <row r="724" spans="1:2">
      <c r="A724" s="6">
        <v>10197.772199999999</v>
      </c>
      <c r="B724" s="7">
        <v>1</v>
      </c>
    </row>
    <row r="725" spans="1:2">
      <c r="A725" s="6">
        <v>10214.636</v>
      </c>
      <c r="B725" s="7">
        <v>1</v>
      </c>
    </row>
    <row r="726" spans="1:2">
      <c r="A726" s="6">
        <v>10226.2842</v>
      </c>
      <c r="B726" s="7">
        <v>1</v>
      </c>
    </row>
    <row r="727" spans="1:2">
      <c r="A727" s="6">
        <v>10231.499900000001</v>
      </c>
      <c r="B727" s="7">
        <v>1</v>
      </c>
    </row>
    <row r="728" spans="1:2">
      <c r="A728" s="6">
        <v>10264.4421</v>
      </c>
      <c r="B728" s="7">
        <v>1</v>
      </c>
    </row>
    <row r="729" spans="1:2">
      <c r="A729" s="6">
        <v>10269.459999999999</v>
      </c>
      <c r="B729" s="7">
        <v>1</v>
      </c>
    </row>
    <row r="730" spans="1:2">
      <c r="A730" s="6">
        <v>10325.206</v>
      </c>
      <c r="B730" s="7">
        <v>1</v>
      </c>
    </row>
    <row r="731" spans="1:2">
      <c r="A731" s="6">
        <v>10338.9316</v>
      </c>
      <c r="B731" s="7">
        <v>1</v>
      </c>
    </row>
    <row r="732" spans="1:2">
      <c r="A732" s="6">
        <v>10355.641</v>
      </c>
      <c r="B732" s="7">
        <v>1</v>
      </c>
    </row>
    <row r="733" spans="1:2">
      <c r="A733" s="6">
        <v>10370.912549999999</v>
      </c>
      <c r="B733" s="7">
        <v>1</v>
      </c>
    </row>
    <row r="734" spans="1:2">
      <c r="A734" s="6">
        <v>10381.4787</v>
      </c>
      <c r="B734" s="7">
        <v>1</v>
      </c>
    </row>
    <row r="735" spans="1:2">
      <c r="A735" s="6">
        <v>10407.085849999999</v>
      </c>
      <c r="B735" s="7">
        <v>1</v>
      </c>
    </row>
    <row r="736" spans="1:2">
      <c r="A736" s="6">
        <v>10422.916649999999</v>
      </c>
      <c r="B736" s="7">
        <v>1</v>
      </c>
    </row>
    <row r="737" spans="1:2">
      <c r="A737" s="6">
        <v>10435.06525</v>
      </c>
      <c r="B737" s="7">
        <v>1</v>
      </c>
    </row>
    <row r="738" spans="1:2">
      <c r="A738" s="6">
        <v>10436.096</v>
      </c>
      <c r="B738" s="7">
        <v>1</v>
      </c>
    </row>
    <row r="739" spans="1:2">
      <c r="A739" s="6">
        <v>10450.552</v>
      </c>
      <c r="B739" s="7">
        <v>1</v>
      </c>
    </row>
    <row r="740" spans="1:2">
      <c r="A740" s="6">
        <v>10461.9794</v>
      </c>
      <c r="B740" s="7">
        <v>1</v>
      </c>
    </row>
    <row r="741" spans="1:2">
      <c r="A741" s="6">
        <v>10493.9458</v>
      </c>
      <c r="B741" s="7">
        <v>1</v>
      </c>
    </row>
    <row r="742" spans="1:2">
      <c r="A742" s="6">
        <v>10560.4917</v>
      </c>
      <c r="B742" s="7">
        <v>1</v>
      </c>
    </row>
    <row r="743" spans="1:2">
      <c r="A743" s="6">
        <v>10564.8845</v>
      </c>
      <c r="B743" s="7">
        <v>1</v>
      </c>
    </row>
    <row r="744" spans="1:2">
      <c r="A744" s="6">
        <v>10577.087</v>
      </c>
      <c r="B744" s="7">
        <v>1</v>
      </c>
    </row>
    <row r="745" spans="1:2">
      <c r="A745" s="6">
        <v>10579.710999999999</v>
      </c>
      <c r="B745" s="7">
        <v>1</v>
      </c>
    </row>
    <row r="746" spans="1:2">
      <c r="A746" s="6">
        <v>10594.225700000001</v>
      </c>
      <c r="B746" s="7">
        <v>1</v>
      </c>
    </row>
    <row r="747" spans="1:2">
      <c r="A747" s="6">
        <v>10594.501550000001</v>
      </c>
      <c r="B747" s="7">
        <v>1</v>
      </c>
    </row>
    <row r="748" spans="1:2">
      <c r="A748" s="6">
        <v>10600.5483</v>
      </c>
      <c r="B748" s="7">
        <v>1</v>
      </c>
    </row>
    <row r="749" spans="1:2">
      <c r="A749" s="6">
        <v>10601.412</v>
      </c>
      <c r="B749" s="7">
        <v>1</v>
      </c>
    </row>
    <row r="750" spans="1:2">
      <c r="A750" s="6">
        <v>10601.632250000001</v>
      </c>
      <c r="B750" s="7">
        <v>1</v>
      </c>
    </row>
    <row r="751" spans="1:2">
      <c r="A751" s="6">
        <v>10602.385</v>
      </c>
      <c r="B751" s="7">
        <v>1</v>
      </c>
    </row>
    <row r="752" spans="1:2">
      <c r="A752" s="6">
        <v>10702.642400000001</v>
      </c>
      <c r="B752" s="7">
        <v>1</v>
      </c>
    </row>
    <row r="753" spans="1:2">
      <c r="A753" s="6">
        <v>10704.47</v>
      </c>
      <c r="B753" s="7">
        <v>1</v>
      </c>
    </row>
    <row r="754" spans="1:2">
      <c r="A754" s="6">
        <v>10713.644</v>
      </c>
      <c r="B754" s="7">
        <v>1</v>
      </c>
    </row>
    <row r="755" spans="1:2">
      <c r="A755" s="6">
        <v>10736.87075</v>
      </c>
      <c r="B755" s="7">
        <v>1</v>
      </c>
    </row>
    <row r="756" spans="1:2">
      <c r="A756" s="6">
        <v>10791.96</v>
      </c>
      <c r="B756" s="7">
        <v>1</v>
      </c>
    </row>
    <row r="757" spans="1:2">
      <c r="A757" s="6">
        <v>10795.937330000001</v>
      </c>
      <c r="B757" s="7">
        <v>1</v>
      </c>
    </row>
    <row r="758" spans="1:2">
      <c r="A758" s="6">
        <v>10796.35025</v>
      </c>
      <c r="B758" s="7">
        <v>1</v>
      </c>
    </row>
    <row r="759" spans="1:2">
      <c r="A759" s="6">
        <v>10797.3362</v>
      </c>
      <c r="B759" s="7">
        <v>1</v>
      </c>
    </row>
    <row r="760" spans="1:2">
      <c r="A760" s="6">
        <v>10806.839</v>
      </c>
      <c r="B760" s="7">
        <v>1</v>
      </c>
    </row>
    <row r="761" spans="1:2">
      <c r="A761" s="6">
        <v>10807.4863</v>
      </c>
      <c r="B761" s="7">
        <v>1</v>
      </c>
    </row>
    <row r="762" spans="1:2">
      <c r="A762" s="6">
        <v>10825.253699999999</v>
      </c>
      <c r="B762" s="7">
        <v>1</v>
      </c>
    </row>
    <row r="763" spans="1:2">
      <c r="A763" s="6">
        <v>10848.1343</v>
      </c>
      <c r="B763" s="7">
        <v>1</v>
      </c>
    </row>
    <row r="764" spans="1:2">
      <c r="A764" s="6">
        <v>10923.933199999999</v>
      </c>
      <c r="B764" s="7">
        <v>1</v>
      </c>
    </row>
    <row r="765" spans="1:2">
      <c r="A765" s="6">
        <v>10928.849</v>
      </c>
      <c r="B765" s="7">
        <v>1</v>
      </c>
    </row>
    <row r="766" spans="1:2">
      <c r="A766" s="6">
        <v>10942.13205</v>
      </c>
      <c r="B766" s="7">
        <v>1</v>
      </c>
    </row>
    <row r="767" spans="1:2">
      <c r="A767" s="6">
        <v>10959.33</v>
      </c>
      <c r="B767" s="7">
        <v>1</v>
      </c>
    </row>
    <row r="768" spans="1:2">
      <c r="A768" s="6">
        <v>10959.6947</v>
      </c>
      <c r="B768" s="7">
        <v>1</v>
      </c>
    </row>
    <row r="769" spans="1:2">
      <c r="A769" s="6">
        <v>10965.446</v>
      </c>
      <c r="B769" s="7">
        <v>1</v>
      </c>
    </row>
    <row r="770" spans="1:2">
      <c r="A770" s="6">
        <v>10976.24575</v>
      </c>
      <c r="B770" s="7">
        <v>1</v>
      </c>
    </row>
    <row r="771" spans="1:2">
      <c r="A771" s="6">
        <v>10977.2063</v>
      </c>
      <c r="B771" s="7">
        <v>1</v>
      </c>
    </row>
    <row r="772" spans="1:2">
      <c r="A772" s="6">
        <v>10982.5013</v>
      </c>
      <c r="B772" s="7">
        <v>1</v>
      </c>
    </row>
    <row r="773" spans="1:2">
      <c r="A773" s="6">
        <v>11013.7119</v>
      </c>
      <c r="B773" s="7">
        <v>1</v>
      </c>
    </row>
    <row r="774" spans="1:2">
      <c r="A774" s="6">
        <v>11015.1747</v>
      </c>
      <c r="B774" s="7">
        <v>1</v>
      </c>
    </row>
    <row r="775" spans="1:2">
      <c r="A775" s="6">
        <v>11033.661700000001</v>
      </c>
      <c r="B775" s="7">
        <v>1</v>
      </c>
    </row>
    <row r="776" spans="1:2">
      <c r="A776" s="6">
        <v>11070.535</v>
      </c>
      <c r="B776" s="7">
        <v>1</v>
      </c>
    </row>
    <row r="777" spans="1:2">
      <c r="A777" s="6">
        <v>11073.175999999999</v>
      </c>
      <c r="B777" s="7">
        <v>1</v>
      </c>
    </row>
    <row r="778" spans="1:2">
      <c r="A778" s="6">
        <v>11082.5772</v>
      </c>
      <c r="B778" s="7">
        <v>1</v>
      </c>
    </row>
    <row r="779" spans="1:2">
      <c r="A779" s="6">
        <v>11085.586799999999</v>
      </c>
      <c r="B779" s="7">
        <v>1</v>
      </c>
    </row>
    <row r="780" spans="1:2">
      <c r="A780" s="6">
        <v>11090.7178</v>
      </c>
      <c r="B780" s="7">
        <v>1</v>
      </c>
    </row>
    <row r="781" spans="1:2">
      <c r="A781" s="6">
        <v>11093.6229</v>
      </c>
      <c r="B781" s="7">
        <v>1</v>
      </c>
    </row>
    <row r="782" spans="1:2">
      <c r="A782" s="6">
        <v>11150.78</v>
      </c>
      <c r="B782" s="7">
        <v>1</v>
      </c>
    </row>
    <row r="783" spans="1:2">
      <c r="A783" s="6">
        <v>11163.567999999999</v>
      </c>
      <c r="B783" s="7">
        <v>1</v>
      </c>
    </row>
    <row r="784" spans="1:2">
      <c r="A784" s="6">
        <v>11165.417649999999</v>
      </c>
      <c r="B784" s="7">
        <v>1</v>
      </c>
    </row>
    <row r="785" spans="1:2">
      <c r="A785" s="6">
        <v>11187.6567</v>
      </c>
      <c r="B785" s="7">
        <v>1</v>
      </c>
    </row>
    <row r="786" spans="1:2">
      <c r="A786" s="6">
        <v>11244.376899999999</v>
      </c>
      <c r="B786" s="7">
        <v>1</v>
      </c>
    </row>
    <row r="787" spans="1:2">
      <c r="A787" s="6">
        <v>11253.421</v>
      </c>
      <c r="B787" s="7">
        <v>1</v>
      </c>
    </row>
    <row r="788" spans="1:2">
      <c r="A788" s="6">
        <v>11264.540999999999</v>
      </c>
      <c r="B788" s="7">
        <v>1</v>
      </c>
    </row>
    <row r="789" spans="1:2">
      <c r="A789" s="6">
        <v>11272.331389999999</v>
      </c>
      <c r="B789" s="7">
        <v>1</v>
      </c>
    </row>
    <row r="790" spans="1:2">
      <c r="A790" s="6">
        <v>11286.538699999999</v>
      </c>
      <c r="B790" s="7">
        <v>1</v>
      </c>
    </row>
    <row r="791" spans="1:2">
      <c r="A791" s="6">
        <v>11289.10925</v>
      </c>
      <c r="B791" s="7">
        <v>1</v>
      </c>
    </row>
    <row r="792" spans="1:2">
      <c r="A792" s="6">
        <v>11299.343000000001</v>
      </c>
      <c r="B792" s="7">
        <v>1</v>
      </c>
    </row>
    <row r="793" spans="1:2">
      <c r="A793" s="6">
        <v>11305.93455</v>
      </c>
      <c r="B793" s="7">
        <v>1</v>
      </c>
    </row>
    <row r="794" spans="1:2">
      <c r="A794" s="6">
        <v>11326.71487</v>
      </c>
      <c r="B794" s="7">
        <v>1</v>
      </c>
    </row>
    <row r="795" spans="1:2">
      <c r="A795" s="6">
        <v>11345.519</v>
      </c>
      <c r="B795" s="7">
        <v>1</v>
      </c>
    </row>
    <row r="796" spans="1:2">
      <c r="A796" s="6">
        <v>11353.2276</v>
      </c>
      <c r="B796" s="7">
        <v>1</v>
      </c>
    </row>
    <row r="797" spans="1:2">
      <c r="A797" s="6">
        <v>11356.660900000001</v>
      </c>
      <c r="B797" s="7">
        <v>1</v>
      </c>
    </row>
    <row r="798" spans="1:2">
      <c r="A798" s="6">
        <v>11362.754999999999</v>
      </c>
      <c r="B798" s="7">
        <v>1</v>
      </c>
    </row>
    <row r="799" spans="1:2">
      <c r="A799" s="6">
        <v>11363.2832</v>
      </c>
      <c r="B799" s="7">
        <v>1</v>
      </c>
    </row>
    <row r="800" spans="1:2">
      <c r="A800" s="6">
        <v>11365.951999999999</v>
      </c>
      <c r="B800" s="7">
        <v>1</v>
      </c>
    </row>
    <row r="801" spans="1:2">
      <c r="A801" s="6">
        <v>11381.3254</v>
      </c>
      <c r="B801" s="7">
        <v>1</v>
      </c>
    </row>
    <row r="802" spans="1:2">
      <c r="A802" s="6">
        <v>11394.065549999999</v>
      </c>
      <c r="B802" s="7">
        <v>1</v>
      </c>
    </row>
    <row r="803" spans="1:2">
      <c r="A803" s="6">
        <v>11396.9002</v>
      </c>
      <c r="B803" s="7">
        <v>1</v>
      </c>
    </row>
    <row r="804" spans="1:2">
      <c r="A804" s="6">
        <v>11411.684999999999</v>
      </c>
      <c r="B804" s="7">
        <v>1</v>
      </c>
    </row>
    <row r="805" spans="1:2">
      <c r="A805" s="6">
        <v>11436.738149999999</v>
      </c>
      <c r="B805" s="7">
        <v>1</v>
      </c>
    </row>
    <row r="806" spans="1:2">
      <c r="A806" s="6">
        <v>11454.021500000001</v>
      </c>
      <c r="B806" s="7">
        <v>1</v>
      </c>
    </row>
    <row r="807" spans="1:2">
      <c r="A807" s="6">
        <v>11455.28</v>
      </c>
      <c r="B807" s="7">
        <v>1</v>
      </c>
    </row>
    <row r="808" spans="1:2">
      <c r="A808" s="6">
        <v>11482.63485</v>
      </c>
      <c r="B808" s="7">
        <v>1</v>
      </c>
    </row>
    <row r="809" spans="1:2">
      <c r="A809" s="6">
        <v>11488.31695</v>
      </c>
      <c r="B809" s="7">
        <v>1</v>
      </c>
    </row>
    <row r="810" spans="1:2">
      <c r="A810" s="6">
        <v>11512.405000000001</v>
      </c>
      <c r="B810" s="7">
        <v>1</v>
      </c>
    </row>
    <row r="811" spans="1:2">
      <c r="A811" s="6">
        <v>11520.099850000001</v>
      </c>
      <c r="B811" s="7">
        <v>1</v>
      </c>
    </row>
    <row r="812" spans="1:2">
      <c r="A812" s="6">
        <v>11534.872649999999</v>
      </c>
      <c r="B812" s="7">
        <v>1</v>
      </c>
    </row>
    <row r="813" spans="1:2">
      <c r="A813" s="6">
        <v>11538.421</v>
      </c>
      <c r="B813" s="7">
        <v>1</v>
      </c>
    </row>
    <row r="814" spans="1:2">
      <c r="A814" s="6">
        <v>11552.904</v>
      </c>
      <c r="B814" s="7">
        <v>1</v>
      </c>
    </row>
    <row r="815" spans="1:2">
      <c r="A815" s="6">
        <v>11554.223599999999</v>
      </c>
      <c r="B815" s="7">
        <v>1</v>
      </c>
    </row>
    <row r="816" spans="1:2">
      <c r="A816" s="6">
        <v>11566.30055</v>
      </c>
      <c r="B816" s="7">
        <v>1</v>
      </c>
    </row>
    <row r="817" spans="1:2">
      <c r="A817" s="6">
        <v>11576.13</v>
      </c>
      <c r="B817" s="7">
        <v>1</v>
      </c>
    </row>
    <row r="818" spans="1:2">
      <c r="A818" s="6">
        <v>11657.7189</v>
      </c>
      <c r="B818" s="7">
        <v>1</v>
      </c>
    </row>
    <row r="819" spans="1:2">
      <c r="A819" s="6">
        <v>11658.11505</v>
      </c>
      <c r="B819" s="7">
        <v>1</v>
      </c>
    </row>
    <row r="820" spans="1:2">
      <c r="A820" s="6">
        <v>11658.379150000001</v>
      </c>
      <c r="B820" s="7">
        <v>1</v>
      </c>
    </row>
    <row r="821" spans="1:2">
      <c r="A821" s="6">
        <v>11674.13</v>
      </c>
      <c r="B821" s="7">
        <v>1</v>
      </c>
    </row>
    <row r="822" spans="1:2">
      <c r="A822" s="6">
        <v>11729.6795</v>
      </c>
      <c r="B822" s="7">
        <v>1</v>
      </c>
    </row>
    <row r="823" spans="1:2">
      <c r="A823" s="6">
        <v>11735.87905</v>
      </c>
      <c r="B823" s="7">
        <v>1</v>
      </c>
    </row>
    <row r="824" spans="1:2">
      <c r="A824" s="6">
        <v>11737.848840000001</v>
      </c>
      <c r="B824" s="7">
        <v>1</v>
      </c>
    </row>
    <row r="825" spans="1:2">
      <c r="A825" s="6">
        <v>11741.726000000001</v>
      </c>
      <c r="B825" s="7">
        <v>1</v>
      </c>
    </row>
    <row r="826" spans="1:2">
      <c r="A826" s="6">
        <v>11743.299000000001</v>
      </c>
      <c r="B826" s="7">
        <v>1</v>
      </c>
    </row>
    <row r="827" spans="1:2">
      <c r="A827" s="6">
        <v>11743.9341</v>
      </c>
      <c r="B827" s="7">
        <v>1</v>
      </c>
    </row>
    <row r="828" spans="1:2">
      <c r="A828" s="6">
        <v>11763.000899999999</v>
      </c>
      <c r="B828" s="7">
        <v>1</v>
      </c>
    </row>
    <row r="829" spans="1:2">
      <c r="A829" s="6">
        <v>11830.6072</v>
      </c>
      <c r="B829" s="7">
        <v>1</v>
      </c>
    </row>
    <row r="830" spans="1:2">
      <c r="A830" s="6">
        <v>11833.782300000001</v>
      </c>
      <c r="B830" s="7">
        <v>1</v>
      </c>
    </row>
    <row r="831" spans="1:2">
      <c r="A831" s="6">
        <v>11837.16</v>
      </c>
      <c r="B831" s="7">
        <v>1</v>
      </c>
    </row>
    <row r="832" spans="1:2">
      <c r="A832" s="6">
        <v>11840.77505</v>
      </c>
      <c r="B832" s="7">
        <v>1</v>
      </c>
    </row>
    <row r="833" spans="1:2">
      <c r="A833" s="6">
        <v>11842.441999999999</v>
      </c>
      <c r="B833" s="7">
        <v>1</v>
      </c>
    </row>
    <row r="834" spans="1:2">
      <c r="A834" s="6">
        <v>11842.623750000001</v>
      </c>
      <c r="B834" s="7">
        <v>1</v>
      </c>
    </row>
    <row r="835" spans="1:2">
      <c r="A835" s="6">
        <v>11848.141</v>
      </c>
      <c r="B835" s="7">
        <v>1</v>
      </c>
    </row>
    <row r="836" spans="1:2">
      <c r="A836" s="6">
        <v>11856.4115</v>
      </c>
      <c r="B836" s="7">
        <v>1</v>
      </c>
    </row>
    <row r="837" spans="1:2">
      <c r="A837" s="6">
        <v>11879.10405</v>
      </c>
      <c r="B837" s="7">
        <v>1</v>
      </c>
    </row>
    <row r="838" spans="1:2">
      <c r="A838" s="6">
        <v>11881.358</v>
      </c>
      <c r="B838" s="7">
        <v>1</v>
      </c>
    </row>
    <row r="839" spans="1:2">
      <c r="A839" s="6">
        <v>11881.9696</v>
      </c>
      <c r="B839" s="7">
        <v>1</v>
      </c>
    </row>
    <row r="840" spans="1:2">
      <c r="A840" s="6">
        <v>11884.048580000001</v>
      </c>
      <c r="B840" s="7">
        <v>1</v>
      </c>
    </row>
    <row r="841" spans="1:2">
      <c r="A841" s="6">
        <v>11931.125249999999</v>
      </c>
      <c r="B841" s="7">
        <v>1</v>
      </c>
    </row>
    <row r="842" spans="1:2">
      <c r="A842" s="6">
        <v>11938.255950000001</v>
      </c>
      <c r="B842" s="7">
        <v>1</v>
      </c>
    </row>
    <row r="843" spans="1:2">
      <c r="A843" s="6">
        <v>11944.594349999999</v>
      </c>
      <c r="B843" s="7">
        <v>1</v>
      </c>
    </row>
    <row r="844" spans="1:2">
      <c r="A844" s="6">
        <v>11945.1327</v>
      </c>
      <c r="B844" s="7">
        <v>1</v>
      </c>
    </row>
    <row r="845" spans="1:2">
      <c r="A845" s="6">
        <v>11946.625899999999</v>
      </c>
      <c r="B845" s="7">
        <v>1</v>
      </c>
    </row>
    <row r="846" spans="1:2">
      <c r="A846" s="6">
        <v>11987.1682</v>
      </c>
      <c r="B846" s="7">
        <v>1</v>
      </c>
    </row>
    <row r="847" spans="1:2">
      <c r="A847" s="6">
        <v>12029.286700000001</v>
      </c>
      <c r="B847" s="7">
        <v>1</v>
      </c>
    </row>
    <row r="848" spans="1:2">
      <c r="A848" s="6">
        <v>12032.325999999999</v>
      </c>
      <c r="B848" s="7">
        <v>1</v>
      </c>
    </row>
    <row r="849" spans="1:2">
      <c r="A849" s="6">
        <v>12044.342000000001</v>
      </c>
      <c r="B849" s="7">
        <v>1</v>
      </c>
    </row>
    <row r="850" spans="1:2">
      <c r="A850" s="6">
        <v>12094.477999999999</v>
      </c>
      <c r="B850" s="7">
        <v>1</v>
      </c>
    </row>
    <row r="851" spans="1:2">
      <c r="A851" s="6">
        <v>12096.6512</v>
      </c>
      <c r="B851" s="7">
        <v>1</v>
      </c>
    </row>
    <row r="852" spans="1:2">
      <c r="A852" s="6">
        <v>12105.32</v>
      </c>
      <c r="B852" s="7">
        <v>1</v>
      </c>
    </row>
    <row r="853" spans="1:2">
      <c r="A853" s="6">
        <v>12124.992399999999</v>
      </c>
      <c r="B853" s="7">
        <v>1</v>
      </c>
    </row>
    <row r="854" spans="1:2">
      <c r="A854" s="6">
        <v>12129.614149999999</v>
      </c>
      <c r="B854" s="7">
        <v>1</v>
      </c>
    </row>
    <row r="855" spans="1:2">
      <c r="A855" s="6">
        <v>12142.578600000001</v>
      </c>
      <c r="B855" s="7">
        <v>1</v>
      </c>
    </row>
    <row r="856" spans="1:2">
      <c r="A856" s="6">
        <v>12146.971</v>
      </c>
      <c r="B856" s="7">
        <v>1</v>
      </c>
    </row>
    <row r="857" spans="1:2">
      <c r="A857" s="6">
        <v>12222.898300000001</v>
      </c>
      <c r="B857" s="7">
        <v>1</v>
      </c>
    </row>
    <row r="858" spans="1:2">
      <c r="A858" s="6">
        <v>12224.350850000001</v>
      </c>
      <c r="B858" s="7">
        <v>1</v>
      </c>
    </row>
    <row r="859" spans="1:2">
      <c r="A859" s="6">
        <v>12231.613600000001</v>
      </c>
      <c r="B859" s="7">
        <v>1</v>
      </c>
    </row>
    <row r="860" spans="1:2">
      <c r="A860" s="6">
        <v>12233.828</v>
      </c>
      <c r="B860" s="7">
        <v>1</v>
      </c>
    </row>
    <row r="861" spans="1:2">
      <c r="A861" s="6">
        <v>12235.8392</v>
      </c>
      <c r="B861" s="7">
        <v>1</v>
      </c>
    </row>
    <row r="862" spans="1:2">
      <c r="A862" s="6">
        <v>12244.531000000001</v>
      </c>
      <c r="B862" s="7">
        <v>1</v>
      </c>
    </row>
    <row r="863" spans="1:2">
      <c r="A863" s="6">
        <v>12265.5069</v>
      </c>
      <c r="B863" s="7">
        <v>1</v>
      </c>
    </row>
    <row r="864" spans="1:2">
      <c r="A864" s="6">
        <v>12268.632250000001</v>
      </c>
      <c r="B864" s="7">
        <v>1</v>
      </c>
    </row>
    <row r="865" spans="1:2">
      <c r="A865" s="6">
        <v>12269.68865</v>
      </c>
      <c r="B865" s="7">
        <v>1</v>
      </c>
    </row>
    <row r="866" spans="1:2">
      <c r="A866" s="6">
        <v>12323.936</v>
      </c>
      <c r="B866" s="7">
        <v>1</v>
      </c>
    </row>
    <row r="867" spans="1:2">
      <c r="A867" s="6">
        <v>12333.828</v>
      </c>
      <c r="B867" s="7">
        <v>1</v>
      </c>
    </row>
    <row r="868" spans="1:2">
      <c r="A868" s="6">
        <v>12347.172</v>
      </c>
      <c r="B868" s="7">
        <v>1</v>
      </c>
    </row>
    <row r="869" spans="1:2">
      <c r="A869" s="6">
        <v>12363.547</v>
      </c>
      <c r="B869" s="7">
        <v>1</v>
      </c>
    </row>
    <row r="870" spans="1:2">
      <c r="A870" s="6">
        <v>12404.8791</v>
      </c>
      <c r="B870" s="7">
        <v>1</v>
      </c>
    </row>
    <row r="871" spans="1:2">
      <c r="A871" s="6">
        <v>12430.95335</v>
      </c>
      <c r="B871" s="7">
        <v>1</v>
      </c>
    </row>
    <row r="872" spans="1:2">
      <c r="A872" s="6">
        <v>12475.3513</v>
      </c>
      <c r="B872" s="7">
        <v>1</v>
      </c>
    </row>
    <row r="873" spans="1:2">
      <c r="A873" s="6">
        <v>12479.70895</v>
      </c>
      <c r="B873" s="7">
        <v>1</v>
      </c>
    </row>
    <row r="874" spans="1:2">
      <c r="A874" s="6">
        <v>12485.8009</v>
      </c>
      <c r="B874" s="7">
        <v>1</v>
      </c>
    </row>
    <row r="875" spans="1:2">
      <c r="A875" s="6">
        <v>12495.290849999999</v>
      </c>
      <c r="B875" s="7">
        <v>1</v>
      </c>
    </row>
    <row r="876" spans="1:2">
      <c r="A876" s="6">
        <v>12523.604799999999</v>
      </c>
      <c r="B876" s="7">
        <v>1</v>
      </c>
    </row>
    <row r="877" spans="1:2">
      <c r="A877" s="6">
        <v>12557.605299999999</v>
      </c>
      <c r="B877" s="7">
        <v>1</v>
      </c>
    </row>
    <row r="878" spans="1:2">
      <c r="A878" s="6">
        <v>12574.049000000001</v>
      </c>
      <c r="B878" s="7">
        <v>1</v>
      </c>
    </row>
    <row r="879" spans="1:2">
      <c r="A879" s="6">
        <v>12592.5345</v>
      </c>
      <c r="B879" s="7">
        <v>1</v>
      </c>
    </row>
    <row r="880" spans="1:2">
      <c r="A880" s="6">
        <v>12609.88702</v>
      </c>
      <c r="B880" s="7">
        <v>1</v>
      </c>
    </row>
    <row r="881" spans="1:2">
      <c r="A881" s="6">
        <v>12622.1795</v>
      </c>
      <c r="B881" s="7">
        <v>1</v>
      </c>
    </row>
    <row r="882" spans="1:2">
      <c r="A882" s="6">
        <v>12629.1656</v>
      </c>
      <c r="B882" s="7">
        <v>1</v>
      </c>
    </row>
    <row r="883" spans="1:2">
      <c r="A883" s="6">
        <v>12629.896699999999</v>
      </c>
      <c r="B883" s="7">
        <v>1</v>
      </c>
    </row>
    <row r="884" spans="1:2">
      <c r="A884" s="6">
        <v>12638.195</v>
      </c>
      <c r="B884" s="7">
        <v>1</v>
      </c>
    </row>
    <row r="885" spans="1:2">
      <c r="A885" s="6">
        <v>12643.3778</v>
      </c>
      <c r="B885" s="7">
        <v>1</v>
      </c>
    </row>
    <row r="886" spans="1:2">
      <c r="A886" s="6">
        <v>12644.589</v>
      </c>
      <c r="B886" s="7">
        <v>1</v>
      </c>
    </row>
    <row r="887" spans="1:2">
      <c r="A887" s="6">
        <v>12646.207</v>
      </c>
      <c r="B887" s="7">
        <v>1</v>
      </c>
    </row>
    <row r="888" spans="1:2">
      <c r="A888" s="6">
        <v>12648.7034</v>
      </c>
      <c r="B888" s="7">
        <v>1</v>
      </c>
    </row>
    <row r="889" spans="1:2">
      <c r="A889" s="6">
        <v>12730.999599999999</v>
      </c>
      <c r="B889" s="7">
        <v>1</v>
      </c>
    </row>
    <row r="890" spans="1:2">
      <c r="A890" s="6">
        <v>12741.167450000001</v>
      </c>
      <c r="B890" s="7">
        <v>1</v>
      </c>
    </row>
    <row r="891" spans="1:2">
      <c r="A891" s="6">
        <v>12797.20962</v>
      </c>
      <c r="B891" s="7">
        <v>1</v>
      </c>
    </row>
    <row r="892" spans="1:2">
      <c r="A892" s="6">
        <v>12815.444949999999</v>
      </c>
      <c r="B892" s="7">
        <v>1</v>
      </c>
    </row>
    <row r="893" spans="1:2">
      <c r="A893" s="6">
        <v>12829.455099999999</v>
      </c>
      <c r="B893" s="7">
        <v>1</v>
      </c>
    </row>
    <row r="894" spans="1:2">
      <c r="A894" s="6">
        <v>12890.057650000001</v>
      </c>
      <c r="B894" s="7">
        <v>1</v>
      </c>
    </row>
    <row r="895" spans="1:2">
      <c r="A895" s="6">
        <v>12913.992399999999</v>
      </c>
      <c r="B895" s="7">
        <v>1</v>
      </c>
    </row>
    <row r="896" spans="1:2">
      <c r="A896" s="6">
        <v>12925.886</v>
      </c>
      <c r="B896" s="7">
        <v>1</v>
      </c>
    </row>
    <row r="897" spans="1:2">
      <c r="A897" s="6">
        <v>12928.7911</v>
      </c>
      <c r="B897" s="7">
        <v>1</v>
      </c>
    </row>
    <row r="898" spans="1:2">
      <c r="A898" s="6">
        <v>12949.1554</v>
      </c>
      <c r="B898" s="7">
        <v>1</v>
      </c>
    </row>
    <row r="899" spans="1:2">
      <c r="A899" s="6">
        <v>12950.0712</v>
      </c>
      <c r="B899" s="7">
        <v>1</v>
      </c>
    </row>
    <row r="900" spans="1:2">
      <c r="A900" s="6">
        <v>12957.118</v>
      </c>
      <c r="B900" s="7">
        <v>1</v>
      </c>
    </row>
    <row r="901" spans="1:2">
      <c r="A901" s="6">
        <v>12979.358</v>
      </c>
      <c r="B901" s="7">
        <v>1</v>
      </c>
    </row>
    <row r="902" spans="1:2">
      <c r="A902" s="6">
        <v>12981.3457</v>
      </c>
      <c r="B902" s="7">
        <v>1</v>
      </c>
    </row>
    <row r="903" spans="1:2">
      <c r="A903" s="6">
        <v>12982.8747</v>
      </c>
      <c r="B903" s="7">
        <v>1</v>
      </c>
    </row>
    <row r="904" spans="1:2">
      <c r="A904" s="6">
        <v>13012.20865</v>
      </c>
      <c r="B904" s="7">
        <v>1</v>
      </c>
    </row>
    <row r="905" spans="1:2">
      <c r="A905" s="6">
        <v>13019.161050000001</v>
      </c>
      <c r="B905" s="7">
        <v>1</v>
      </c>
    </row>
    <row r="906" spans="1:2">
      <c r="A906" s="6">
        <v>13041.921</v>
      </c>
      <c r="B906" s="7">
        <v>1</v>
      </c>
    </row>
    <row r="907" spans="1:2">
      <c r="A907" s="6">
        <v>13047.332350000001</v>
      </c>
      <c r="B907" s="7">
        <v>1</v>
      </c>
    </row>
    <row r="908" spans="1:2">
      <c r="A908" s="6">
        <v>13063.883</v>
      </c>
      <c r="B908" s="7">
        <v>1</v>
      </c>
    </row>
    <row r="909" spans="1:2">
      <c r="A909" s="6">
        <v>13112.604799999999</v>
      </c>
      <c r="B909" s="7">
        <v>1</v>
      </c>
    </row>
    <row r="910" spans="1:2">
      <c r="A910" s="6">
        <v>13126.677449999999</v>
      </c>
      <c r="B910" s="7">
        <v>1</v>
      </c>
    </row>
    <row r="911" spans="1:2">
      <c r="A911" s="6">
        <v>13129.603450000001</v>
      </c>
      <c r="B911" s="7">
        <v>1</v>
      </c>
    </row>
    <row r="912" spans="1:2">
      <c r="A912" s="6">
        <v>13143.336649999999</v>
      </c>
      <c r="B912" s="7">
        <v>1</v>
      </c>
    </row>
    <row r="913" spans="1:2">
      <c r="A913" s="6">
        <v>13143.86485</v>
      </c>
      <c r="B913" s="7">
        <v>1</v>
      </c>
    </row>
    <row r="914" spans="1:2">
      <c r="A914" s="6">
        <v>13204.28565</v>
      </c>
      <c r="B914" s="7">
        <v>1</v>
      </c>
    </row>
    <row r="915" spans="1:2">
      <c r="A915" s="6">
        <v>13217.094499999999</v>
      </c>
      <c r="B915" s="7">
        <v>1</v>
      </c>
    </row>
    <row r="916" spans="1:2">
      <c r="A916" s="6">
        <v>13224.057049999999</v>
      </c>
      <c r="B916" s="7">
        <v>1</v>
      </c>
    </row>
    <row r="917" spans="1:2">
      <c r="A917" s="6">
        <v>13224.692999999999</v>
      </c>
      <c r="B917" s="7">
        <v>1</v>
      </c>
    </row>
    <row r="918" spans="1:2">
      <c r="A918" s="6">
        <v>13228.846949999999</v>
      </c>
      <c r="B918" s="7">
        <v>1</v>
      </c>
    </row>
    <row r="919" spans="1:2">
      <c r="A919" s="6">
        <v>13352.0998</v>
      </c>
      <c r="B919" s="7">
        <v>1</v>
      </c>
    </row>
    <row r="920" spans="1:2">
      <c r="A920" s="6">
        <v>13390.558999999999</v>
      </c>
      <c r="B920" s="7">
        <v>1</v>
      </c>
    </row>
    <row r="921" spans="1:2">
      <c r="A921" s="6">
        <v>13393.755999999999</v>
      </c>
      <c r="B921" s="7">
        <v>1</v>
      </c>
    </row>
    <row r="922" spans="1:2">
      <c r="A922" s="6">
        <v>13405.390299999999</v>
      </c>
      <c r="B922" s="7">
        <v>1</v>
      </c>
    </row>
    <row r="923" spans="1:2">
      <c r="A923" s="6">
        <v>13415.0381</v>
      </c>
      <c r="B923" s="7">
        <v>1</v>
      </c>
    </row>
    <row r="924" spans="1:2">
      <c r="A924" s="6">
        <v>13429.035400000001</v>
      </c>
      <c r="B924" s="7">
        <v>1</v>
      </c>
    </row>
    <row r="925" spans="1:2">
      <c r="A925" s="6">
        <v>13430.264999999999</v>
      </c>
      <c r="B925" s="7">
        <v>1</v>
      </c>
    </row>
    <row r="926" spans="1:2">
      <c r="A926" s="6">
        <v>13451.121999999999</v>
      </c>
      <c r="B926" s="7">
        <v>1</v>
      </c>
    </row>
    <row r="927" spans="1:2">
      <c r="A927" s="6">
        <v>13457.960800000001</v>
      </c>
      <c r="B927" s="7">
        <v>1</v>
      </c>
    </row>
    <row r="928" spans="1:2">
      <c r="A928" s="6">
        <v>13462.52</v>
      </c>
      <c r="B928" s="7">
        <v>1</v>
      </c>
    </row>
    <row r="929" spans="1:2">
      <c r="A929" s="6">
        <v>13470.804400000001</v>
      </c>
      <c r="B929" s="7">
        <v>1</v>
      </c>
    </row>
    <row r="930" spans="1:2">
      <c r="A930" s="6">
        <v>13470.86</v>
      </c>
      <c r="B930" s="7">
        <v>1</v>
      </c>
    </row>
    <row r="931" spans="1:2">
      <c r="A931" s="6">
        <v>13555.0049</v>
      </c>
      <c r="B931" s="7">
        <v>1</v>
      </c>
    </row>
    <row r="932" spans="1:2">
      <c r="A932" s="6">
        <v>13607.36875</v>
      </c>
      <c r="B932" s="7">
        <v>1</v>
      </c>
    </row>
    <row r="933" spans="1:2">
      <c r="A933" s="6">
        <v>13616.3586</v>
      </c>
      <c r="B933" s="7">
        <v>1</v>
      </c>
    </row>
    <row r="934" spans="1:2">
      <c r="A934" s="6">
        <v>13635.6379</v>
      </c>
      <c r="B934" s="7">
        <v>1</v>
      </c>
    </row>
    <row r="935" spans="1:2">
      <c r="A935" s="6">
        <v>13725.47184</v>
      </c>
      <c r="B935" s="7">
        <v>1</v>
      </c>
    </row>
    <row r="936" spans="1:2">
      <c r="A936" s="6">
        <v>13747.87235</v>
      </c>
      <c r="B936" s="7">
        <v>1</v>
      </c>
    </row>
    <row r="937" spans="1:2">
      <c r="A937" s="6">
        <v>13770.097900000001</v>
      </c>
      <c r="B937" s="7">
        <v>1</v>
      </c>
    </row>
    <row r="938" spans="1:2">
      <c r="A938" s="6">
        <v>13822.803</v>
      </c>
      <c r="B938" s="7">
        <v>1</v>
      </c>
    </row>
    <row r="939" spans="1:2">
      <c r="A939" s="6">
        <v>13831.1152</v>
      </c>
      <c r="B939" s="7">
        <v>1</v>
      </c>
    </row>
    <row r="940" spans="1:2">
      <c r="A940" s="6">
        <v>13844.505999999999</v>
      </c>
      <c r="B940" s="7">
        <v>1</v>
      </c>
    </row>
    <row r="941" spans="1:2">
      <c r="A941" s="6">
        <v>13844.797200000001</v>
      </c>
      <c r="B941" s="7">
        <v>1</v>
      </c>
    </row>
    <row r="942" spans="1:2">
      <c r="A942" s="6">
        <v>13880.949000000001</v>
      </c>
      <c r="B942" s="7">
        <v>1</v>
      </c>
    </row>
    <row r="943" spans="1:2">
      <c r="A943" s="6">
        <v>13887.204</v>
      </c>
      <c r="B943" s="7">
        <v>1</v>
      </c>
    </row>
    <row r="944" spans="1:2">
      <c r="A944" s="6">
        <v>13887.968500000001</v>
      </c>
      <c r="B944" s="7">
        <v>1</v>
      </c>
    </row>
    <row r="945" spans="1:2">
      <c r="A945" s="6">
        <v>13919.822899999999</v>
      </c>
      <c r="B945" s="7">
        <v>1</v>
      </c>
    </row>
    <row r="946" spans="1:2">
      <c r="A946" s="6">
        <v>13937.666499999999</v>
      </c>
      <c r="B946" s="7">
        <v>1</v>
      </c>
    </row>
    <row r="947" spans="1:2">
      <c r="A947" s="6">
        <v>13974.455550000001</v>
      </c>
      <c r="B947" s="7">
        <v>1</v>
      </c>
    </row>
    <row r="948" spans="1:2">
      <c r="A948" s="6">
        <v>13981.850350000001</v>
      </c>
      <c r="B948" s="7">
        <v>1</v>
      </c>
    </row>
    <row r="949" spans="1:2">
      <c r="A949" s="6">
        <v>14001.1338</v>
      </c>
      <c r="B949" s="7">
        <v>1</v>
      </c>
    </row>
    <row r="950" spans="1:2">
      <c r="A950" s="6">
        <v>14001.286700000001</v>
      </c>
      <c r="B950" s="7">
        <v>1</v>
      </c>
    </row>
    <row r="951" spans="1:2">
      <c r="A951" s="6">
        <v>14007.222</v>
      </c>
      <c r="B951" s="7">
        <v>1</v>
      </c>
    </row>
    <row r="952" spans="1:2">
      <c r="A952" s="6">
        <v>14043.476699999999</v>
      </c>
      <c r="B952" s="7">
        <v>1</v>
      </c>
    </row>
    <row r="953" spans="1:2">
      <c r="A953" s="6">
        <v>14119.62</v>
      </c>
      <c r="B953" s="7">
        <v>1</v>
      </c>
    </row>
    <row r="954" spans="1:2">
      <c r="A954" s="6">
        <v>14133.03775</v>
      </c>
      <c r="B954" s="7">
        <v>1</v>
      </c>
    </row>
    <row r="955" spans="1:2">
      <c r="A955" s="6">
        <v>14210.53595</v>
      </c>
      <c r="B955" s="7">
        <v>1</v>
      </c>
    </row>
    <row r="956" spans="1:2">
      <c r="A956" s="6">
        <v>14235.072</v>
      </c>
      <c r="B956" s="7">
        <v>1</v>
      </c>
    </row>
    <row r="957" spans="1:2">
      <c r="A957" s="6">
        <v>14254.608200000001</v>
      </c>
      <c r="B957" s="7">
        <v>1</v>
      </c>
    </row>
    <row r="958" spans="1:2">
      <c r="A958" s="6">
        <v>14256.192800000001</v>
      </c>
      <c r="B958" s="7">
        <v>1</v>
      </c>
    </row>
    <row r="959" spans="1:2">
      <c r="A959" s="6">
        <v>14283.4594</v>
      </c>
      <c r="B959" s="7">
        <v>1</v>
      </c>
    </row>
    <row r="960" spans="1:2">
      <c r="A960" s="6">
        <v>14313.846299999999</v>
      </c>
      <c r="B960" s="7">
        <v>1</v>
      </c>
    </row>
    <row r="961" spans="1:2">
      <c r="A961" s="6">
        <v>14319.031000000001</v>
      </c>
      <c r="B961" s="7">
        <v>1</v>
      </c>
    </row>
    <row r="962" spans="1:2">
      <c r="A962" s="6">
        <v>14349.8544</v>
      </c>
      <c r="B962" s="7">
        <v>1</v>
      </c>
    </row>
    <row r="963" spans="1:2">
      <c r="A963" s="6">
        <v>14358.364369999999</v>
      </c>
      <c r="B963" s="7">
        <v>1</v>
      </c>
    </row>
    <row r="964" spans="1:2">
      <c r="A964" s="6">
        <v>14382.709049999999</v>
      </c>
      <c r="B964" s="7">
        <v>1</v>
      </c>
    </row>
    <row r="965" spans="1:2">
      <c r="A965" s="6">
        <v>14394.398150000001</v>
      </c>
      <c r="B965" s="7">
        <v>1</v>
      </c>
    </row>
    <row r="966" spans="1:2">
      <c r="A966" s="6">
        <v>14394.5579</v>
      </c>
      <c r="B966" s="7">
        <v>1</v>
      </c>
    </row>
    <row r="967" spans="1:2">
      <c r="A967" s="6">
        <v>14410.9321</v>
      </c>
      <c r="B967" s="7">
        <v>1</v>
      </c>
    </row>
    <row r="968" spans="1:2">
      <c r="A968" s="6">
        <v>14418.2804</v>
      </c>
      <c r="B968" s="7">
        <v>1</v>
      </c>
    </row>
    <row r="969" spans="1:2">
      <c r="A969" s="6">
        <v>14426.073850000001</v>
      </c>
      <c r="B969" s="7">
        <v>1</v>
      </c>
    </row>
    <row r="970" spans="1:2">
      <c r="A970" s="6">
        <v>14449.8544</v>
      </c>
      <c r="B970" s="7">
        <v>1</v>
      </c>
    </row>
    <row r="971" spans="1:2">
      <c r="A971" s="6">
        <v>14451.835150000001</v>
      </c>
      <c r="B971" s="7">
        <v>1</v>
      </c>
    </row>
    <row r="972" spans="1:2">
      <c r="A972" s="6">
        <v>14455.644050000001</v>
      </c>
      <c r="B972" s="7">
        <v>1</v>
      </c>
    </row>
    <row r="973" spans="1:2">
      <c r="A973" s="6">
        <v>14474.674999999999</v>
      </c>
      <c r="B973" s="7">
        <v>1</v>
      </c>
    </row>
    <row r="974" spans="1:2">
      <c r="A974" s="6">
        <v>14478.33015</v>
      </c>
      <c r="B974" s="7">
        <v>1</v>
      </c>
    </row>
    <row r="975" spans="1:2">
      <c r="A975" s="6">
        <v>14571.890799999999</v>
      </c>
      <c r="B975" s="7">
        <v>1</v>
      </c>
    </row>
    <row r="976" spans="1:2">
      <c r="A976" s="6">
        <v>14590.63205</v>
      </c>
      <c r="B976" s="7">
        <v>1</v>
      </c>
    </row>
    <row r="977" spans="1:2">
      <c r="A977" s="6">
        <v>14692.66935</v>
      </c>
      <c r="B977" s="7">
        <v>1</v>
      </c>
    </row>
    <row r="978" spans="1:2">
      <c r="A978" s="6">
        <v>14711.7438</v>
      </c>
      <c r="B978" s="7">
        <v>1</v>
      </c>
    </row>
    <row r="979" spans="1:2">
      <c r="A979" s="6">
        <v>14901.5167</v>
      </c>
      <c r="B979" s="7">
        <v>1</v>
      </c>
    </row>
    <row r="980" spans="1:2">
      <c r="A980" s="6">
        <v>14988.432000000001</v>
      </c>
      <c r="B980" s="7">
        <v>1</v>
      </c>
    </row>
    <row r="981" spans="1:2">
      <c r="A981" s="6">
        <v>15006.579449999999</v>
      </c>
      <c r="B981" s="7">
        <v>1</v>
      </c>
    </row>
    <row r="982" spans="1:2">
      <c r="A982" s="6">
        <v>15019.760050000001</v>
      </c>
      <c r="B982" s="7">
        <v>1</v>
      </c>
    </row>
    <row r="983" spans="1:2">
      <c r="A983" s="6">
        <v>15161.5344</v>
      </c>
      <c r="B983" s="7">
        <v>1</v>
      </c>
    </row>
    <row r="984" spans="1:2">
      <c r="A984" s="6">
        <v>15170.069</v>
      </c>
      <c r="B984" s="7">
        <v>1</v>
      </c>
    </row>
    <row r="985" spans="1:2">
      <c r="A985" s="6">
        <v>15230.324049999999</v>
      </c>
      <c r="B985" s="7">
        <v>1</v>
      </c>
    </row>
    <row r="986" spans="1:2">
      <c r="A986" s="6">
        <v>15359.104499999999</v>
      </c>
      <c r="B986" s="7">
        <v>1</v>
      </c>
    </row>
    <row r="987" spans="1:2">
      <c r="A987" s="6">
        <v>15518.180249999999</v>
      </c>
      <c r="B987" s="7">
        <v>1</v>
      </c>
    </row>
    <row r="988" spans="1:2">
      <c r="A988" s="6">
        <v>15555.188749999999</v>
      </c>
      <c r="B988" s="7">
        <v>1</v>
      </c>
    </row>
    <row r="989" spans="1:2">
      <c r="A989" s="6">
        <v>15612.19335</v>
      </c>
      <c r="B989" s="7">
        <v>1</v>
      </c>
    </row>
    <row r="990" spans="1:2">
      <c r="A990" s="6">
        <v>15817.985699999999</v>
      </c>
      <c r="B990" s="7">
        <v>1</v>
      </c>
    </row>
    <row r="991" spans="1:2">
      <c r="A991" s="6">
        <v>15820.699000000001</v>
      </c>
      <c r="B991" s="7">
        <v>1</v>
      </c>
    </row>
    <row r="992" spans="1:2">
      <c r="A992" s="6">
        <v>15828.82173</v>
      </c>
      <c r="B992" s="7">
        <v>1</v>
      </c>
    </row>
    <row r="993" spans="1:2">
      <c r="A993" s="6">
        <v>16069.08475</v>
      </c>
      <c r="B993" s="7">
        <v>1</v>
      </c>
    </row>
    <row r="994" spans="1:2">
      <c r="A994" s="6">
        <v>16085.127500000001</v>
      </c>
      <c r="B994" s="7">
        <v>1</v>
      </c>
    </row>
    <row r="995" spans="1:2">
      <c r="A995" s="6">
        <v>16115.3045</v>
      </c>
      <c r="B995" s="7">
        <v>1</v>
      </c>
    </row>
    <row r="996" spans="1:2">
      <c r="A996" s="6">
        <v>16138.762049999999</v>
      </c>
      <c r="B996" s="7">
        <v>1</v>
      </c>
    </row>
    <row r="997" spans="1:2">
      <c r="A997" s="6">
        <v>16232.847</v>
      </c>
      <c r="B997" s="7">
        <v>1</v>
      </c>
    </row>
    <row r="998" spans="1:2">
      <c r="A998" s="6">
        <v>16297.846</v>
      </c>
      <c r="B998" s="7">
        <v>1</v>
      </c>
    </row>
    <row r="999" spans="1:2">
      <c r="A999" s="6">
        <v>16420.494549999999</v>
      </c>
      <c r="B999" s="7">
        <v>1</v>
      </c>
    </row>
    <row r="1000" spans="1:2">
      <c r="A1000" s="6">
        <v>16450.894700000001</v>
      </c>
      <c r="B1000" s="7">
        <v>1</v>
      </c>
    </row>
    <row r="1001" spans="1:2">
      <c r="A1001" s="6">
        <v>16455.707849999999</v>
      </c>
      <c r="B1001" s="7">
        <v>1</v>
      </c>
    </row>
    <row r="1002" spans="1:2">
      <c r="A1002" s="6">
        <v>16577.779500000001</v>
      </c>
      <c r="B1002" s="7">
        <v>1</v>
      </c>
    </row>
    <row r="1003" spans="1:2">
      <c r="A1003" s="6">
        <v>16586.49771</v>
      </c>
      <c r="B1003" s="7">
        <v>1</v>
      </c>
    </row>
    <row r="1004" spans="1:2">
      <c r="A1004" s="6">
        <v>16657.71745</v>
      </c>
      <c r="B1004" s="7">
        <v>1</v>
      </c>
    </row>
    <row r="1005" spans="1:2">
      <c r="A1005" s="6">
        <v>16776.304049999999</v>
      </c>
      <c r="B1005" s="7">
        <v>1</v>
      </c>
    </row>
    <row r="1006" spans="1:2">
      <c r="A1006" s="6">
        <v>16796.411940000002</v>
      </c>
      <c r="B1006" s="7">
        <v>1</v>
      </c>
    </row>
    <row r="1007" spans="1:2">
      <c r="A1007" s="6">
        <v>16884.923999999999</v>
      </c>
      <c r="B1007" s="7">
        <v>1</v>
      </c>
    </row>
    <row r="1008" spans="1:2">
      <c r="A1008" s="6">
        <v>17043.341400000001</v>
      </c>
      <c r="B1008" s="7">
        <v>1</v>
      </c>
    </row>
    <row r="1009" spans="1:2">
      <c r="A1009" s="6">
        <v>17081.080000000002</v>
      </c>
      <c r="B1009" s="7">
        <v>1</v>
      </c>
    </row>
    <row r="1010" spans="1:2">
      <c r="A1010" s="6">
        <v>17085.267599999999</v>
      </c>
      <c r="B1010" s="7">
        <v>1</v>
      </c>
    </row>
    <row r="1011" spans="1:2">
      <c r="A1011" s="6">
        <v>17128.426080000001</v>
      </c>
      <c r="B1011" s="7">
        <v>1</v>
      </c>
    </row>
    <row r="1012" spans="1:2">
      <c r="A1012" s="6">
        <v>17178.682400000002</v>
      </c>
      <c r="B1012" s="7">
        <v>1</v>
      </c>
    </row>
    <row r="1013" spans="1:2">
      <c r="A1013" s="6">
        <v>17179.522000000001</v>
      </c>
      <c r="B1013" s="7">
        <v>1</v>
      </c>
    </row>
    <row r="1014" spans="1:2">
      <c r="A1014" s="6">
        <v>17352.6803</v>
      </c>
      <c r="B1014" s="7">
        <v>1</v>
      </c>
    </row>
    <row r="1015" spans="1:2">
      <c r="A1015" s="6">
        <v>17361.766100000001</v>
      </c>
      <c r="B1015" s="7">
        <v>1</v>
      </c>
    </row>
    <row r="1016" spans="1:2">
      <c r="A1016" s="6">
        <v>17468.983899999999</v>
      </c>
      <c r="B1016" s="7">
        <v>1</v>
      </c>
    </row>
    <row r="1017" spans="1:2">
      <c r="A1017" s="6">
        <v>17496.306</v>
      </c>
      <c r="B1017" s="7">
        <v>1</v>
      </c>
    </row>
    <row r="1018" spans="1:2">
      <c r="A1018" s="6">
        <v>17560.37975</v>
      </c>
      <c r="B1018" s="7">
        <v>1</v>
      </c>
    </row>
    <row r="1019" spans="1:2">
      <c r="A1019" s="6">
        <v>17626.239509999999</v>
      </c>
      <c r="B1019" s="7">
        <v>1</v>
      </c>
    </row>
    <row r="1020" spans="1:2">
      <c r="A1020" s="6">
        <v>17663.144199999999</v>
      </c>
      <c r="B1020" s="7">
        <v>1</v>
      </c>
    </row>
    <row r="1021" spans="1:2">
      <c r="A1021" s="6">
        <v>17748.5062</v>
      </c>
      <c r="B1021" s="7">
        <v>1</v>
      </c>
    </row>
    <row r="1022" spans="1:2">
      <c r="A1022" s="6">
        <v>17878.900679999999</v>
      </c>
      <c r="B1022" s="7">
        <v>1</v>
      </c>
    </row>
    <row r="1023" spans="1:2">
      <c r="A1023" s="6">
        <v>17904.527050000001</v>
      </c>
      <c r="B1023" s="7">
        <v>1</v>
      </c>
    </row>
    <row r="1024" spans="1:2">
      <c r="A1024" s="6">
        <v>17929.303370000001</v>
      </c>
      <c r="B1024" s="7">
        <v>1</v>
      </c>
    </row>
    <row r="1025" spans="1:2">
      <c r="A1025" s="6">
        <v>17942.106</v>
      </c>
      <c r="B1025" s="7">
        <v>1</v>
      </c>
    </row>
    <row r="1026" spans="1:2">
      <c r="A1026" s="6">
        <v>18033.9679</v>
      </c>
      <c r="B1026" s="7">
        <v>1</v>
      </c>
    </row>
    <row r="1027" spans="1:2">
      <c r="A1027" s="6">
        <v>18157.876</v>
      </c>
      <c r="B1027" s="7">
        <v>1</v>
      </c>
    </row>
    <row r="1028" spans="1:2">
      <c r="A1028" s="6">
        <v>18218.161390000001</v>
      </c>
      <c r="B1028" s="7">
        <v>1</v>
      </c>
    </row>
    <row r="1029" spans="1:2">
      <c r="A1029" s="6">
        <v>18223.4512</v>
      </c>
      <c r="B1029" s="7">
        <v>1</v>
      </c>
    </row>
    <row r="1030" spans="1:2">
      <c r="A1030" s="6">
        <v>18246.495500000001</v>
      </c>
      <c r="B1030" s="7">
        <v>1</v>
      </c>
    </row>
    <row r="1031" spans="1:2">
      <c r="A1031" s="6">
        <v>18259.216</v>
      </c>
      <c r="B1031" s="7">
        <v>1</v>
      </c>
    </row>
    <row r="1032" spans="1:2">
      <c r="A1032" s="6">
        <v>18310.741999999998</v>
      </c>
      <c r="B1032" s="7">
        <v>1</v>
      </c>
    </row>
    <row r="1033" spans="1:2">
      <c r="A1033" s="6">
        <v>18328.238099999999</v>
      </c>
      <c r="B1033" s="7">
        <v>1</v>
      </c>
    </row>
    <row r="1034" spans="1:2">
      <c r="A1034" s="6">
        <v>18608.261999999999</v>
      </c>
      <c r="B1034" s="7">
        <v>1</v>
      </c>
    </row>
    <row r="1035" spans="1:2">
      <c r="A1035" s="6">
        <v>18648.421699999999</v>
      </c>
      <c r="B1035" s="7">
        <v>1</v>
      </c>
    </row>
    <row r="1036" spans="1:2">
      <c r="A1036" s="6">
        <v>18765.87545</v>
      </c>
      <c r="B1036" s="7">
        <v>1</v>
      </c>
    </row>
    <row r="1037" spans="1:2">
      <c r="A1037" s="6">
        <v>18767.737700000001</v>
      </c>
      <c r="B1037" s="7">
        <v>1</v>
      </c>
    </row>
    <row r="1038" spans="1:2">
      <c r="A1038" s="6">
        <v>18804.752400000001</v>
      </c>
      <c r="B1038" s="7">
        <v>1</v>
      </c>
    </row>
    <row r="1039" spans="1:2">
      <c r="A1039" s="6">
        <v>18806.145469999999</v>
      </c>
      <c r="B1039" s="7">
        <v>1</v>
      </c>
    </row>
    <row r="1040" spans="1:2">
      <c r="A1040" s="6">
        <v>18838.703659999999</v>
      </c>
      <c r="B1040" s="7">
        <v>1</v>
      </c>
    </row>
    <row r="1041" spans="1:2">
      <c r="A1041" s="6">
        <v>18903.491409999999</v>
      </c>
      <c r="B1041" s="7">
        <v>1</v>
      </c>
    </row>
    <row r="1042" spans="1:2">
      <c r="A1042" s="6">
        <v>18955.220170000001</v>
      </c>
      <c r="B1042" s="7">
        <v>1</v>
      </c>
    </row>
    <row r="1043" spans="1:2">
      <c r="A1043" s="6">
        <v>18963.171920000001</v>
      </c>
      <c r="B1043" s="7">
        <v>1</v>
      </c>
    </row>
    <row r="1044" spans="1:2">
      <c r="A1044" s="6">
        <v>18972.494999999999</v>
      </c>
      <c r="B1044" s="7">
        <v>1</v>
      </c>
    </row>
    <row r="1045" spans="1:2">
      <c r="A1045" s="6">
        <v>19023.259999999998</v>
      </c>
      <c r="B1045" s="7">
        <v>1</v>
      </c>
    </row>
    <row r="1046" spans="1:2">
      <c r="A1046" s="6">
        <v>19040.876</v>
      </c>
      <c r="B1046" s="7">
        <v>1</v>
      </c>
    </row>
    <row r="1047" spans="1:2">
      <c r="A1047" s="6">
        <v>19107.779600000002</v>
      </c>
      <c r="B1047" s="7">
        <v>1</v>
      </c>
    </row>
    <row r="1048" spans="1:2">
      <c r="A1048" s="6">
        <v>19144.576519999999</v>
      </c>
      <c r="B1048" s="7">
        <v>1</v>
      </c>
    </row>
    <row r="1049" spans="1:2">
      <c r="A1049" s="6">
        <v>19199.944</v>
      </c>
      <c r="B1049" s="7">
        <v>1</v>
      </c>
    </row>
    <row r="1050" spans="1:2">
      <c r="A1050" s="6">
        <v>19214.705529999999</v>
      </c>
      <c r="B1050" s="7">
        <v>1</v>
      </c>
    </row>
    <row r="1051" spans="1:2">
      <c r="A1051" s="6">
        <v>19350.368900000001</v>
      </c>
      <c r="B1051" s="7">
        <v>1</v>
      </c>
    </row>
    <row r="1052" spans="1:2">
      <c r="A1052" s="6">
        <v>19361.998800000001</v>
      </c>
      <c r="B1052" s="7">
        <v>1</v>
      </c>
    </row>
    <row r="1053" spans="1:2">
      <c r="A1053" s="6">
        <v>19442.353500000001</v>
      </c>
      <c r="B1053" s="7">
        <v>1</v>
      </c>
    </row>
    <row r="1054" spans="1:2">
      <c r="A1054" s="6">
        <v>19444.265800000001</v>
      </c>
      <c r="B1054" s="7">
        <v>1</v>
      </c>
    </row>
    <row r="1055" spans="1:2">
      <c r="A1055" s="6">
        <v>19496.71917</v>
      </c>
      <c r="B1055" s="7">
        <v>1</v>
      </c>
    </row>
    <row r="1056" spans="1:2">
      <c r="A1056" s="6">
        <v>19515.5416</v>
      </c>
      <c r="B1056" s="7">
        <v>1</v>
      </c>
    </row>
    <row r="1057" spans="1:2">
      <c r="A1057" s="6">
        <v>19521.968199999999</v>
      </c>
      <c r="B1057" s="7">
        <v>1</v>
      </c>
    </row>
    <row r="1058" spans="1:2">
      <c r="A1058" s="6">
        <v>19539.242999999999</v>
      </c>
      <c r="B1058" s="7">
        <v>1</v>
      </c>
    </row>
    <row r="1059" spans="1:2">
      <c r="A1059" s="6">
        <v>19594.809649999999</v>
      </c>
      <c r="B1059" s="7">
        <v>1</v>
      </c>
    </row>
    <row r="1060" spans="1:2">
      <c r="A1060" s="6">
        <v>19673.335729999999</v>
      </c>
      <c r="B1060" s="7">
        <v>1</v>
      </c>
    </row>
    <row r="1061" spans="1:2">
      <c r="A1061" s="6">
        <v>19719.6947</v>
      </c>
      <c r="B1061" s="7">
        <v>1</v>
      </c>
    </row>
    <row r="1062" spans="1:2">
      <c r="A1062" s="6">
        <v>19749.383379999999</v>
      </c>
      <c r="B1062" s="7">
        <v>1</v>
      </c>
    </row>
    <row r="1063" spans="1:2">
      <c r="A1063" s="6">
        <v>19798.054550000001</v>
      </c>
      <c r="B1063" s="7">
        <v>1</v>
      </c>
    </row>
    <row r="1064" spans="1:2">
      <c r="A1064" s="6">
        <v>19933.457999999999</v>
      </c>
      <c r="B1064" s="7">
        <v>1</v>
      </c>
    </row>
    <row r="1065" spans="1:2">
      <c r="A1065" s="6">
        <v>19964.746299999999</v>
      </c>
      <c r="B1065" s="7">
        <v>1</v>
      </c>
    </row>
    <row r="1066" spans="1:2">
      <c r="A1066" s="6">
        <v>20009.63365</v>
      </c>
      <c r="B1066" s="7">
        <v>1</v>
      </c>
    </row>
    <row r="1067" spans="1:2">
      <c r="A1067" s="6">
        <v>20149.322899999999</v>
      </c>
      <c r="B1067" s="7">
        <v>1</v>
      </c>
    </row>
    <row r="1068" spans="1:2">
      <c r="A1068" s="6">
        <v>20167.336029999999</v>
      </c>
      <c r="B1068" s="7">
        <v>1</v>
      </c>
    </row>
    <row r="1069" spans="1:2">
      <c r="A1069" s="6">
        <v>20177.671129999999</v>
      </c>
      <c r="B1069" s="7">
        <v>1</v>
      </c>
    </row>
    <row r="1070" spans="1:2">
      <c r="A1070" s="6">
        <v>20234.854749999999</v>
      </c>
      <c r="B1070" s="7">
        <v>1</v>
      </c>
    </row>
    <row r="1071" spans="1:2">
      <c r="A1071" s="6">
        <v>20277.807509999999</v>
      </c>
      <c r="B1071" s="7">
        <v>1</v>
      </c>
    </row>
    <row r="1072" spans="1:2">
      <c r="A1072" s="6">
        <v>20296.863450000001</v>
      </c>
      <c r="B1072" s="7">
        <v>1</v>
      </c>
    </row>
    <row r="1073" spans="1:2">
      <c r="A1073" s="6">
        <v>20420.604650000001</v>
      </c>
      <c r="B1073" s="7">
        <v>1</v>
      </c>
    </row>
    <row r="1074" spans="1:2">
      <c r="A1074" s="6">
        <v>20462.997660000001</v>
      </c>
      <c r="B1074" s="7">
        <v>1</v>
      </c>
    </row>
    <row r="1075" spans="1:2">
      <c r="A1075" s="6">
        <v>20630.283510000001</v>
      </c>
      <c r="B1075" s="7">
        <v>1</v>
      </c>
    </row>
    <row r="1076" spans="1:2">
      <c r="A1076" s="6">
        <v>20709.020339999999</v>
      </c>
      <c r="B1076" s="7">
        <v>1</v>
      </c>
    </row>
    <row r="1077" spans="1:2">
      <c r="A1077" s="6">
        <v>20745.989099999999</v>
      </c>
      <c r="B1077" s="7">
        <v>1</v>
      </c>
    </row>
    <row r="1078" spans="1:2">
      <c r="A1078" s="6">
        <v>20773.62775</v>
      </c>
      <c r="B1078" s="7">
        <v>1</v>
      </c>
    </row>
    <row r="1079" spans="1:2">
      <c r="A1079" s="6">
        <v>20781.48892</v>
      </c>
      <c r="B1079" s="7">
        <v>1</v>
      </c>
    </row>
    <row r="1080" spans="1:2">
      <c r="A1080" s="6">
        <v>20878.78443</v>
      </c>
      <c r="B1080" s="7">
        <v>1</v>
      </c>
    </row>
    <row r="1081" spans="1:2">
      <c r="A1081" s="6">
        <v>20984.0936</v>
      </c>
      <c r="B1081" s="7">
        <v>1</v>
      </c>
    </row>
    <row r="1082" spans="1:2">
      <c r="A1082" s="6">
        <v>21082.16</v>
      </c>
      <c r="B1082" s="7">
        <v>1</v>
      </c>
    </row>
    <row r="1083" spans="1:2">
      <c r="A1083" s="6">
        <v>21098.554049999999</v>
      </c>
      <c r="B1083" s="7">
        <v>1</v>
      </c>
    </row>
    <row r="1084" spans="1:2">
      <c r="A1084" s="6">
        <v>21195.817999999999</v>
      </c>
      <c r="B1084" s="7">
        <v>1</v>
      </c>
    </row>
    <row r="1085" spans="1:2">
      <c r="A1085" s="6">
        <v>21223.675800000001</v>
      </c>
      <c r="B1085" s="7">
        <v>1</v>
      </c>
    </row>
    <row r="1086" spans="1:2">
      <c r="A1086" s="6">
        <v>21232.182260000001</v>
      </c>
      <c r="B1086" s="7">
        <v>1</v>
      </c>
    </row>
    <row r="1087" spans="1:2">
      <c r="A1087" s="6">
        <v>21259.377949999998</v>
      </c>
      <c r="B1087" s="7">
        <v>1</v>
      </c>
    </row>
    <row r="1088" spans="1:2">
      <c r="A1088" s="6">
        <v>21344.846699999998</v>
      </c>
      <c r="B1088" s="7">
        <v>1</v>
      </c>
    </row>
    <row r="1089" spans="1:2">
      <c r="A1089" s="6">
        <v>21348.705999999998</v>
      </c>
      <c r="B1089" s="7">
        <v>1</v>
      </c>
    </row>
    <row r="1090" spans="1:2">
      <c r="A1090" s="6">
        <v>21472.478800000001</v>
      </c>
      <c r="B1090" s="7">
        <v>1</v>
      </c>
    </row>
    <row r="1091" spans="1:2">
      <c r="A1091" s="6">
        <v>21595.382290000001</v>
      </c>
      <c r="B1091" s="7">
        <v>1</v>
      </c>
    </row>
    <row r="1092" spans="1:2">
      <c r="A1092" s="6">
        <v>21659.930100000001</v>
      </c>
      <c r="B1092" s="7">
        <v>1</v>
      </c>
    </row>
    <row r="1093" spans="1:2">
      <c r="A1093" s="6">
        <v>21677.283449999999</v>
      </c>
      <c r="B1093" s="7">
        <v>1</v>
      </c>
    </row>
    <row r="1094" spans="1:2">
      <c r="A1094" s="6">
        <v>21771.3423</v>
      </c>
      <c r="B1094" s="7">
        <v>1</v>
      </c>
    </row>
    <row r="1095" spans="1:2">
      <c r="A1095" s="6">
        <v>21774.32215</v>
      </c>
      <c r="B1095" s="7">
        <v>1</v>
      </c>
    </row>
    <row r="1096" spans="1:2">
      <c r="A1096" s="6">
        <v>21797.000400000001</v>
      </c>
      <c r="B1096" s="7">
        <v>1</v>
      </c>
    </row>
    <row r="1097" spans="1:2">
      <c r="A1097" s="6">
        <v>21880.82</v>
      </c>
      <c r="B1097" s="7">
        <v>1</v>
      </c>
    </row>
    <row r="1098" spans="1:2">
      <c r="A1098" s="6">
        <v>21978.676899999999</v>
      </c>
      <c r="B1098" s="7">
        <v>1</v>
      </c>
    </row>
    <row r="1099" spans="1:2">
      <c r="A1099" s="6">
        <v>21984.47061</v>
      </c>
      <c r="B1099" s="7">
        <v>1</v>
      </c>
    </row>
    <row r="1100" spans="1:2">
      <c r="A1100" s="6">
        <v>22144.031999999999</v>
      </c>
      <c r="B1100" s="7">
        <v>1</v>
      </c>
    </row>
    <row r="1101" spans="1:2">
      <c r="A1101" s="6">
        <v>22192.437109999999</v>
      </c>
      <c r="B1101" s="7">
        <v>1</v>
      </c>
    </row>
    <row r="1102" spans="1:2">
      <c r="A1102" s="6">
        <v>22218.1149</v>
      </c>
      <c r="B1102" s="7">
        <v>1</v>
      </c>
    </row>
    <row r="1103" spans="1:2">
      <c r="A1103" s="6">
        <v>22331.566800000001</v>
      </c>
      <c r="B1103" s="7">
        <v>1</v>
      </c>
    </row>
    <row r="1104" spans="1:2">
      <c r="A1104" s="6">
        <v>22395.74424</v>
      </c>
      <c r="B1104" s="7">
        <v>1</v>
      </c>
    </row>
    <row r="1105" spans="1:2">
      <c r="A1105" s="6">
        <v>22412.648499999999</v>
      </c>
      <c r="B1105" s="7">
        <v>1</v>
      </c>
    </row>
    <row r="1106" spans="1:2">
      <c r="A1106" s="6">
        <v>22462.043750000001</v>
      </c>
      <c r="B1106" s="7">
        <v>1</v>
      </c>
    </row>
    <row r="1107" spans="1:2">
      <c r="A1107" s="6">
        <v>22478.6</v>
      </c>
      <c r="B1107" s="7">
        <v>1</v>
      </c>
    </row>
    <row r="1108" spans="1:2">
      <c r="A1108" s="6">
        <v>22493.659640000002</v>
      </c>
      <c r="B1108" s="7">
        <v>1</v>
      </c>
    </row>
    <row r="1109" spans="1:2">
      <c r="A1109" s="6">
        <v>23045.566159999998</v>
      </c>
      <c r="B1109" s="7">
        <v>1</v>
      </c>
    </row>
    <row r="1110" spans="1:2">
      <c r="A1110" s="6">
        <v>23065.420699999999</v>
      </c>
      <c r="B1110" s="7">
        <v>1</v>
      </c>
    </row>
    <row r="1111" spans="1:2">
      <c r="A1111" s="6">
        <v>23082.955330000001</v>
      </c>
      <c r="B1111" s="7">
        <v>1</v>
      </c>
    </row>
    <row r="1112" spans="1:2">
      <c r="A1112" s="6">
        <v>23241.47453</v>
      </c>
      <c r="B1112" s="7">
        <v>1</v>
      </c>
    </row>
    <row r="1113" spans="1:2">
      <c r="A1113" s="6">
        <v>23244.790199999999</v>
      </c>
      <c r="B1113" s="7">
        <v>1</v>
      </c>
    </row>
    <row r="1114" spans="1:2">
      <c r="A1114" s="6">
        <v>23288.928400000001</v>
      </c>
      <c r="B1114" s="7">
        <v>1</v>
      </c>
    </row>
    <row r="1115" spans="1:2">
      <c r="A1115" s="6">
        <v>23306.546999999999</v>
      </c>
      <c r="B1115" s="7">
        <v>1</v>
      </c>
    </row>
    <row r="1116" spans="1:2">
      <c r="A1116" s="6">
        <v>23401.30575</v>
      </c>
      <c r="B1116" s="7">
        <v>1</v>
      </c>
    </row>
    <row r="1117" spans="1:2">
      <c r="A1117" s="6">
        <v>23563.016179999999</v>
      </c>
      <c r="B1117" s="7">
        <v>1</v>
      </c>
    </row>
    <row r="1118" spans="1:2">
      <c r="A1118" s="6">
        <v>23568.272000000001</v>
      </c>
      <c r="B1118" s="7">
        <v>1</v>
      </c>
    </row>
    <row r="1119" spans="1:2">
      <c r="A1119" s="6">
        <v>23807.240600000001</v>
      </c>
      <c r="B1119" s="7">
        <v>1</v>
      </c>
    </row>
    <row r="1120" spans="1:2">
      <c r="A1120" s="6">
        <v>23887.662700000001</v>
      </c>
      <c r="B1120" s="7">
        <v>1</v>
      </c>
    </row>
    <row r="1121" spans="1:2">
      <c r="A1121" s="6">
        <v>23967.38305</v>
      </c>
      <c r="B1121" s="7">
        <v>1</v>
      </c>
    </row>
    <row r="1122" spans="1:2">
      <c r="A1122" s="6">
        <v>24059.680189999999</v>
      </c>
      <c r="B1122" s="7">
        <v>1</v>
      </c>
    </row>
    <row r="1123" spans="1:2">
      <c r="A1123" s="6">
        <v>24106.912550000001</v>
      </c>
      <c r="B1123" s="7">
        <v>1</v>
      </c>
    </row>
    <row r="1124" spans="1:2">
      <c r="A1124" s="6">
        <v>24180.933499999999</v>
      </c>
      <c r="B1124" s="7">
        <v>1</v>
      </c>
    </row>
    <row r="1125" spans="1:2">
      <c r="A1125" s="6">
        <v>24227.337240000001</v>
      </c>
      <c r="B1125" s="7">
        <v>1</v>
      </c>
    </row>
    <row r="1126" spans="1:2">
      <c r="A1126" s="6">
        <v>24393.6224</v>
      </c>
      <c r="B1126" s="7">
        <v>1</v>
      </c>
    </row>
    <row r="1127" spans="1:2">
      <c r="A1127" s="6">
        <v>24476.478510000001</v>
      </c>
      <c r="B1127" s="7">
        <v>1</v>
      </c>
    </row>
    <row r="1128" spans="1:2">
      <c r="A1128" s="6">
        <v>24513.091260000001</v>
      </c>
      <c r="B1128" s="7">
        <v>1</v>
      </c>
    </row>
    <row r="1129" spans="1:2">
      <c r="A1129" s="6">
        <v>24520.263999999999</v>
      </c>
      <c r="B1129" s="7">
        <v>1</v>
      </c>
    </row>
    <row r="1130" spans="1:2">
      <c r="A1130" s="6">
        <v>24535.698550000001</v>
      </c>
      <c r="B1130" s="7">
        <v>1</v>
      </c>
    </row>
    <row r="1131" spans="1:2">
      <c r="A1131" s="6">
        <v>24603.04837</v>
      </c>
      <c r="B1131" s="7">
        <v>1</v>
      </c>
    </row>
    <row r="1132" spans="1:2">
      <c r="A1132" s="6">
        <v>24667.419000000002</v>
      </c>
      <c r="B1132" s="7">
        <v>1</v>
      </c>
    </row>
    <row r="1133" spans="1:2">
      <c r="A1133" s="6">
        <v>24671.663339999999</v>
      </c>
      <c r="B1133" s="7">
        <v>1</v>
      </c>
    </row>
    <row r="1134" spans="1:2">
      <c r="A1134" s="6">
        <v>24869.836800000001</v>
      </c>
      <c r="B1134" s="7">
        <v>1</v>
      </c>
    </row>
    <row r="1135" spans="1:2">
      <c r="A1135" s="6">
        <v>24873.384900000001</v>
      </c>
      <c r="B1135" s="7">
        <v>1</v>
      </c>
    </row>
    <row r="1136" spans="1:2">
      <c r="A1136" s="6">
        <v>24915.046259999999</v>
      </c>
      <c r="B1136" s="7">
        <v>1</v>
      </c>
    </row>
    <row r="1137" spans="1:2">
      <c r="A1137" s="6">
        <v>24915.220850000002</v>
      </c>
      <c r="B1137" s="7">
        <v>1</v>
      </c>
    </row>
    <row r="1138" spans="1:2">
      <c r="A1138" s="6">
        <v>25081.76784</v>
      </c>
      <c r="B1138" s="7">
        <v>1</v>
      </c>
    </row>
    <row r="1139" spans="1:2">
      <c r="A1139" s="6">
        <v>25309.489000000001</v>
      </c>
      <c r="B1139" s="7">
        <v>1</v>
      </c>
    </row>
    <row r="1140" spans="1:2">
      <c r="A1140" s="6">
        <v>25333.332839999999</v>
      </c>
      <c r="B1140" s="7">
        <v>1</v>
      </c>
    </row>
    <row r="1141" spans="1:2">
      <c r="A1141" s="6">
        <v>25382.296999999999</v>
      </c>
      <c r="B1141" s="7">
        <v>1</v>
      </c>
    </row>
    <row r="1142" spans="1:2">
      <c r="A1142" s="6">
        <v>25517.11363</v>
      </c>
      <c r="B1142" s="7">
        <v>1</v>
      </c>
    </row>
    <row r="1143" spans="1:2">
      <c r="A1143" s="6">
        <v>25656.575260000001</v>
      </c>
      <c r="B1143" s="7">
        <v>1</v>
      </c>
    </row>
    <row r="1144" spans="1:2">
      <c r="A1144" s="6">
        <v>25678.778450000002</v>
      </c>
      <c r="B1144" s="7">
        <v>1</v>
      </c>
    </row>
    <row r="1145" spans="1:2">
      <c r="A1145" s="6">
        <v>25992.821039999999</v>
      </c>
      <c r="B1145" s="7">
        <v>1</v>
      </c>
    </row>
    <row r="1146" spans="1:2">
      <c r="A1146" s="6">
        <v>26018.950519999999</v>
      </c>
      <c r="B1146" s="7">
        <v>1</v>
      </c>
    </row>
    <row r="1147" spans="1:2">
      <c r="A1147" s="6">
        <v>26109.32905</v>
      </c>
      <c r="B1147" s="7">
        <v>1</v>
      </c>
    </row>
    <row r="1148" spans="1:2">
      <c r="A1148" s="6">
        <v>26125.674770000001</v>
      </c>
      <c r="B1148" s="7">
        <v>1</v>
      </c>
    </row>
    <row r="1149" spans="1:2">
      <c r="A1149" s="6">
        <v>26140.3603</v>
      </c>
      <c r="B1149" s="7">
        <v>1</v>
      </c>
    </row>
    <row r="1150" spans="1:2">
      <c r="A1150" s="6">
        <v>26236.579969999999</v>
      </c>
      <c r="B1150" s="7">
        <v>1</v>
      </c>
    </row>
    <row r="1151" spans="1:2">
      <c r="A1151" s="6">
        <v>26392.260289999998</v>
      </c>
      <c r="B1151" s="7">
        <v>1</v>
      </c>
    </row>
    <row r="1152" spans="1:2">
      <c r="A1152" s="6">
        <v>26467.09737</v>
      </c>
      <c r="B1152" s="7">
        <v>1</v>
      </c>
    </row>
    <row r="1153" spans="1:2">
      <c r="A1153" s="6">
        <v>26926.5144</v>
      </c>
      <c r="B1153" s="7">
        <v>1</v>
      </c>
    </row>
    <row r="1154" spans="1:2">
      <c r="A1154" s="6">
        <v>27000.98473</v>
      </c>
      <c r="B1154" s="7">
        <v>1</v>
      </c>
    </row>
    <row r="1155" spans="1:2">
      <c r="A1155" s="6">
        <v>27037.914100000002</v>
      </c>
      <c r="B1155" s="7">
        <v>1</v>
      </c>
    </row>
    <row r="1156" spans="1:2">
      <c r="A1156" s="6">
        <v>27117.993780000001</v>
      </c>
      <c r="B1156" s="7">
        <v>1</v>
      </c>
    </row>
    <row r="1157" spans="1:2">
      <c r="A1157" s="6">
        <v>27218.437249999999</v>
      </c>
      <c r="B1157" s="7">
        <v>1</v>
      </c>
    </row>
    <row r="1158" spans="1:2">
      <c r="A1158" s="6">
        <v>27322.73386</v>
      </c>
      <c r="B1158" s="7">
        <v>1</v>
      </c>
    </row>
    <row r="1159" spans="1:2">
      <c r="A1159" s="6">
        <v>27346.04207</v>
      </c>
      <c r="B1159" s="7">
        <v>1</v>
      </c>
    </row>
    <row r="1160" spans="1:2">
      <c r="A1160" s="6">
        <v>27375.904780000001</v>
      </c>
      <c r="B1160" s="7">
        <v>1</v>
      </c>
    </row>
    <row r="1161" spans="1:2">
      <c r="A1161" s="6">
        <v>27533.912899999999</v>
      </c>
      <c r="B1161" s="7">
        <v>1</v>
      </c>
    </row>
    <row r="1162" spans="1:2">
      <c r="A1162" s="6">
        <v>27724.28875</v>
      </c>
      <c r="B1162" s="7">
        <v>1</v>
      </c>
    </row>
    <row r="1163" spans="1:2">
      <c r="A1163" s="6">
        <v>27808.7251</v>
      </c>
      <c r="B1163" s="7">
        <v>1</v>
      </c>
    </row>
    <row r="1164" spans="1:2">
      <c r="A1164" s="6">
        <v>27941.28758</v>
      </c>
      <c r="B1164" s="7">
        <v>1</v>
      </c>
    </row>
    <row r="1165" spans="1:2">
      <c r="A1165" s="6">
        <v>28101.333050000001</v>
      </c>
      <c r="B1165" s="7">
        <v>1</v>
      </c>
    </row>
    <row r="1166" spans="1:2">
      <c r="A1166" s="6">
        <v>28287.897659999999</v>
      </c>
      <c r="B1166" s="7">
        <v>1</v>
      </c>
    </row>
    <row r="1167" spans="1:2">
      <c r="A1167" s="6">
        <v>28340.188849999999</v>
      </c>
      <c r="B1167" s="7">
        <v>1</v>
      </c>
    </row>
    <row r="1168" spans="1:2">
      <c r="A1168" s="6">
        <v>28468.919010000001</v>
      </c>
      <c r="B1168" s="7">
        <v>1</v>
      </c>
    </row>
    <row r="1169" spans="1:2">
      <c r="A1169" s="6">
        <v>28476.734990000001</v>
      </c>
      <c r="B1169" s="7">
        <v>1</v>
      </c>
    </row>
    <row r="1170" spans="1:2">
      <c r="A1170" s="6">
        <v>28868.6639</v>
      </c>
      <c r="B1170" s="7">
        <v>1</v>
      </c>
    </row>
    <row r="1171" spans="1:2">
      <c r="A1171" s="6">
        <v>28923.136920000001</v>
      </c>
      <c r="B1171" s="7">
        <v>1</v>
      </c>
    </row>
    <row r="1172" spans="1:2">
      <c r="A1172" s="6">
        <v>28950.4692</v>
      </c>
      <c r="B1172" s="7">
        <v>1</v>
      </c>
    </row>
    <row r="1173" spans="1:2">
      <c r="A1173" s="6">
        <v>29141.3603</v>
      </c>
      <c r="B1173" s="7">
        <v>1</v>
      </c>
    </row>
    <row r="1174" spans="1:2">
      <c r="A1174" s="6">
        <v>29186.482360000002</v>
      </c>
      <c r="B1174" s="7">
        <v>1</v>
      </c>
    </row>
    <row r="1175" spans="1:2">
      <c r="A1175" s="6">
        <v>29330.98315</v>
      </c>
      <c r="B1175" s="7">
        <v>1</v>
      </c>
    </row>
    <row r="1176" spans="1:2">
      <c r="A1176" s="6">
        <v>29523.1656</v>
      </c>
      <c r="B1176" s="7">
        <v>1</v>
      </c>
    </row>
    <row r="1177" spans="1:2">
      <c r="A1177" s="6">
        <v>30063.580549999999</v>
      </c>
      <c r="B1177" s="7">
        <v>1</v>
      </c>
    </row>
    <row r="1178" spans="1:2">
      <c r="A1178" s="6">
        <v>30166.618170000002</v>
      </c>
      <c r="B1178" s="7">
        <v>1</v>
      </c>
    </row>
    <row r="1179" spans="1:2">
      <c r="A1179" s="6">
        <v>30184.936699999998</v>
      </c>
      <c r="B1179" s="7">
        <v>1</v>
      </c>
    </row>
    <row r="1180" spans="1:2">
      <c r="A1180" s="6">
        <v>30259.995559999999</v>
      </c>
      <c r="B1180" s="7">
        <v>1</v>
      </c>
    </row>
    <row r="1181" spans="1:2">
      <c r="A1181" s="6">
        <v>30284.642940000002</v>
      </c>
      <c r="B1181" s="7">
        <v>1</v>
      </c>
    </row>
    <row r="1182" spans="1:2">
      <c r="A1182" s="6">
        <v>30942.191800000001</v>
      </c>
      <c r="B1182" s="7">
        <v>1</v>
      </c>
    </row>
    <row r="1183" spans="1:2">
      <c r="A1183" s="6">
        <v>31620.001059999999</v>
      </c>
      <c r="B1183" s="7">
        <v>1</v>
      </c>
    </row>
    <row r="1184" spans="1:2">
      <c r="A1184" s="6">
        <v>32108.662820000001</v>
      </c>
      <c r="B1184" s="7">
        <v>1</v>
      </c>
    </row>
    <row r="1185" spans="1:2">
      <c r="A1185" s="6">
        <v>32548.340499999998</v>
      </c>
      <c r="B1185" s="7">
        <v>1</v>
      </c>
    </row>
    <row r="1186" spans="1:2">
      <c r="A1186" s="6">
        <v>32734.186300000001</v>
      </c>
      <c r="B1186" s="7">
        <v>1</v>
      </c>
    </row>
    <row r="1187" spans="1:2">
      <c r="A1187" s="6">
        <v>32787.458590000002</v>
      </c>
      <c r="B1187" s="7">
        <v>1</v>
      </c>
    </row>
    <row r="1188" spans="1:2">
      <c r="A1188" s="6">
        <v>33307.550799999997</v>
      </c>
      <c r="B1188" s="7">
        <v>1</v>
      </c>
    </row>
    <row r="1189" spans="1:2">
      <c r="A1189" s="6">
        <v>33471.971890000001</v>
      </c>
      <c r="B1189" s="7">
        <v>1</v>
      </c>
    </row>
    <row r="1190" spans="1:2">
      <c r="A1190" s="6">
        <v>33475.817150000003</v>
      </c>
      <c r="B1190" s="7">
        <v>1</v>
      </c>
    </row>
    <row r="1191" spans="1:2">
      <c r="A1191" s="6">
        <v>33732.686699999998</v>
      </c>
      <c r="B1191" s="7">
        <v>1</v>
      </c>
    </row>
    <row r="1192" spans="1:2">
      <c r="A1192" s="6">
        <v>33750.291799999999</v>
      </c>
      <c r="B1192" s="7">
        <v>1</v>
      </c>
    </row>
    <row r="1193" spans="1:2">
      <c r="A1193" s="6">
        <v>33900.652999999998</v>
      </c>
      <c r="B1193" s="7">
        <v>1</v>
      </c>
    </row>
    <row r="1194" spans="1:2">
      <c r="A1194" s="6">
        <v>33907.548000000003</v>
      </c>
      <c r="B1194" s="7">
        <v>1</v>
      </c>
    </row>
    <row r="1195" spans="1:2">
      <c r="A1195" s="6">
        <v>34166.273000000001</v>
      </c>
      <c r="B1195" s="7">
        <v>1</v>
      </c>
    </row>
    <row r="1196" spans="1:2">
      <c r="A1196" s="6">
        <v>34254.053350000002</v>
      </c>
      <c r="B1196" s="7">
        <v>1</v>
      </c>
    </row>
    <row r="1197" spans="1:2">
      <c r="A1197" s="6">
        <v>34303.167200000004</v>
      </c>
      <c r="B1197" s="7">
        <v>1</v>
      </c>
    </row>
    <row r="1198" spans="1:2">
      <c r="A1198" s="6">
        <v>34439.855900000002</v>
      </c>
      <c r="B1198" s="7">
        <v>1</v>
      </c>
    </row>
    <row r="1199" spans="1:2">
      <c r="A1199" s="6">
        <v>34472.841</v>
      </c>
      <c r="B1199" s="7">
        <v>1</v>
      </c>
    </row>
    <row r="1200" spans="1:2">
      <c r="A1200" s="6">
        <v>34617.840649999998</v>
      </c>
      <c r="B1200" s="7">
        <v>1</v>
      </c>
    </row>
    <row r="1201" spans="1:2">
      <c r="A1201" s="6">
        <v>34672.147199999999</v>
      </c>
      <c r="B1201" s="7">
        <v>1</v>
      </c>
    </row>
    <row r="1202" spans="1:2">
      <c r="A1202" s="6">
        <v>34779.614999999998</v>
      </c>
      <c r="B1202" s="7">
        <v>1</v>
      </c>
    </row>
    <row r="1203" spans="1:2">
      <c r="A1203" s="6">
        <v>34806.467700000001</v>
      </c>
      <c r="B1203" s="7">
        <v>1</v>
      </c>
    </row>
    <row r="1204" spans="1:2">
      <c r="A1204" s="6">
        <v>34828.654000000002</v>
      </c>
      <c r="B1204" s="7">
        <v>1</v>
      </c>
    </row>
    <row r="1205" spans="1:2">
      <c r="A1205" s="6">
        <v>34838.873</v>
      </c>
      <c r="B1205" s="7">
        <v>1</v>
      </c>
    </row>
    <row r="1206" spans="1:2">
      <c r="A1206" s="6">
        <v>35069.374519999998</v>
      </c>
      <c r="B1206" s="7">
        <v>1</v>
      </c>
    </row>
    <row r="1207" spans="1:2">
      <c r="A1207" s="6">
        <v>35147.528480000001</v>
      </c>
      <c r="B1207" s="7">
        <v>1</v>
      </c>
    </row>
    <row r="1208" spans="1:2">
      <c r="A1208" s="6">
        <v>35160.134570000002</v>
      </c>
      <c r="B1208" s="7">
        <v>1</v>
      </c>
    </row>
    <row r="1209" spans="1:2">
      <c r="A1209" s="6">
        <v>35491.64</v>
      </c>
      <c r="B1209" s="7">
        <v>1</v>
      </c>
    </row>
    <row r="1210" spans="1:2">
      <c r="A1210" s="6">
        <v>35585.576000000001</v>
      </c>
      <c r="B1210" s="7">
        <v>1</v>
      </c>
    </row>
    <row r="1211" spans="1:2">
      <c r="A1211" s="6">
        <v>35595.589800000002</v>
      </c>
      <c r="B1211" s="7">
        <v>1</v>
      </c>
    </row>
    <row r="1212" spans="1:2">
      <c r="A1212" s="6">
        <v>36021.011200000001</v>
      </c>
      <c r="B1212" s="7">
        <v>1</v>
      </c>
    </row>
    <row r="1213" spans="1:2">
      <c r="A1213" s="6">
        <v>36085.218999999997</v>
      </c>
      <c r="B1213" s="7">
        <v>1</v>
      </c>
    </row>
    <row r="1214" spans="1:2">
      <c r="A1214" s="6">
        <v>36124.573700000001</v>
      </c>
      <c r="B1214" s="7">
        <v>1</v>
      </c>
    </row>
    <row r="1215" spans="1:2">
      <c r="A1215" s="6">
        <v>36149.483500000002</v>
      </c>
      <c r="B1215" s="7">
        <v>1</v>
      </c>
    </row>
    <row r="1216" spans="1:2">
      <c r="A1216" s="6">
        <v>36189.101699999999</v>
      </c>
      <c r="B1216" s="7">
        <v>1</v>
      </c>
    </row>
    <row r="1217" spans="1:2">
      <c r="A1217" s="6">
        <v>36197.699000000001</v>
      </c>
      <c r="B1217" s="7">
        <v>1</v>
      </c>
    </row>
    <row r="1218" spans="1:2">
      <c r="A1218" s="6">
        <v>36219.405449999998</v>
      </c>
      <c r="B1218" s="7">
        <v>1</v>
      </c>
    </row>
    <row r="1219" spans="1:2">
      <c r="A1219" s="6">
        <v>36307.798300000002</v>
      </c>
      <c r="B1219" s="7">
        <v>1</v>
      </c>
    </row>
    <row r="1220" spans="1:2">
      <c r="A1220" s="6">
        <v>36397.576000000001</v>
      </c>
      <c r="B1220" s="7">
        <v>1</v>
      </c>
    </row>
    <row r="1221" spans="1:2">
      <c r="A1221" s="6">
        <v>36580.282160000002</v>
      </c>
      <c r="B1221" s="7">
        <v>1</v>
      </c>
    </row>
    <row r="1222" spans="1:2">
      <c r="A1222" s="6">
        <v>36837.466999999997</v>
      </c>
      <c r="B1222" s="7">
        <v>1</v>
      </c>
    </row>
    <row r="1223" spans="1:2">
      <c r="A1223" s="6">
        <v>36898.733079999998</v>
      </c>
      <c r="B1223" s="7">
        <v>1</v>
      </c>
    </row>
    <row r="1224" spans="1:2">
      <c r="A1224" s="6">
        <v>36910.608030000003</v>
      </c>
      <c r="B1224" s="7">
        <v>1</v>
      </c>
    </row>
    <row r="1225" spans="1:2">
      <c r="A1225" s="6">
        <v>36950.256699999998</v>
      </c>
      <c r="B1225" s="7">
        <v>1</v>
      </c>
    </row>
    <row r="1226" spans="1:2">
      <c r="A1226" s="6">
        <v>37079.372000000003</v>
      </c>
      <c r="B1226" s="7">
        <v>1</v>
      </c>
    </row>
    <row r="1227" spans="1:2">
      <c r="A1227" s="6">
        <v>37133.898200000003</v>
      </c>
      <c r="B1227" s="7">
        <v>1</v>
      </c>
    </row>
    <row r="1228" spans="1:2">
      <c r="A1228" s="6">
        <v>37165.163800000002</v>
      </c>
      <c r="B1228" s="7">
        <v>1</v>
      </c>
    </row>
    <row r="1229" spans="1:2">
      <c r="A1229" s="6">
        <v>37270.1512</v>
      </c>
      <c r="B1229" s="7">
        <v>1</v>
      </c>
    </row>
    <row r="1230" spans="1:2">
      <c r="A1230" s="6">
        <v>37465.34375</v>
      </c>
      <c r="B1230" s="7">
        <v>1</v>
      </c>
    </row>
    <row r="1231" spans="1:2">
      <c r="A1231" s="6">
        <v>37484.4493</v>
      </c>
      <c r="B1231" s="7">
        <v>1</v>
      </c>
    </row>
    <row r="1232" spans="1:2">
      <c r="A1232" s="6">
        <v>37607.527699999999</v>
      </c>
      <c r="B1232" s="7">
        <v>1</v>
      </c>
    </row>
    <row r="1233" spans="1:2">
      <c r="A1233" s="6">
        <v>37701.876799999998</v>
      </c>
      <c r="B1233" s="7">
        <v>1</v>
      </c>
    </row>
    <row r="1234" spans="1:2">
      <c r="A1234" s="6">
        <v>37742.575700000001</v>
      </c>
      <c r="B1234" s="7">
        <v>1</v>
      </c>
    </row>
    <row r="1235" spans="1:2">
      <c r="A1235" s="6">
        <v>37829.724199999997</v>
      </c>
      <c r="B1235" s="7">
        <v>1</v>
      </c>
    </row>
    <row r="1236" spans="1:2">
      <c r="A1236" s="6">
        <v>38126.246500000001</v>
      </c>
      <c r="B1236" s="7">
        <v>1</v>
      </c>
    </row>
    <row r="1237" spans="1:2">
      <c r="A1237" s="6">
        <v>38245.593269999998</v>
      </c>
      <c r="B1237" s="7">
        <v>1</v>
      </c>
    </row>
    <row r="1238" spans="1:2">
      <c r="A1238" s="6">
        <v>38282.749499999998</v>
      </c>
      <c r="B1238" s="7">
        <v>1</v>
      </c>
    </row>
    <row r="1239" spans="1:2">
      <c r="A1239" s="6">
        <v>38344.565999999999</v>
      </c>
      <c r="B1239" s="7">
        <v>1</v>
      </c>
    </row>
    <row r="1240" spans="1:2">
      <c r="A1240" s="6">
        <v>38415.474000000002</v>
      </c>
      <c r="B1240" s="7">
        <v>1</v>
      </c>
    </row>
    <row r="1241" spans="1:2">
      <c r="A1241" s="6">
        <v>38511.628299999997</v>
      </c>
      <c r="B1241" s="7">
        <v>1</v>
      </c>
    </row>
    <row r="1242" spans="1:2">
      <c r="A1242" s="6">
        <v>38709.175999999999</v>
      </c>
      <c r="B1242" s="7">
        <v>1</v>
      </c>
    </row>
    <row r="1243" spans="1:2">
      <c r="A1243" s="6">
        <v>38711</v>
      </c>
      <c r="B1243" s="7">
        <v>1</v>
      </c>
    </row>
    <row r="1244" spans="1:2">
      <c r="A1244" s="6">
        <v>38746.355100000001</v>
      </c>
      <c r="B1244" s="7">
        <v>1</v>
      </c>
    </row>
    <row r="1245" spans="1:2">
      <c r="A1245" s="6">
        <v>38792.685599999997</v>
      </c>
      <c r="B1245" s="7">
        <v>1</v>
      </c>
    </row>
    <row r="1246" spans="1:2">
      <c r="A1246" s="6">
        <v>38998.546000000002</v>
      </c>
      <c r="B1246" s="7">
        <v>1</v>
      </c>
    </row>
    <row r="1247" spans="1:2">
      <c r="A1247" s="6">
        <v>39047.285000000003</v>
      </c>
      <c r="B1247" s="7">
        <v>1</v>
      </c>
    </row>
    <row r="1248" spans="1:2">
      <c r="A1248" s="6">
        <v>39125.332249999999</v>
      </c>
      <c r="B1248" s="7">
        <v>1</v>
      </c>
    </row>
    <row r="1249" spans="1:2">
      <c r="A1249" s="6">
        <v>39241.442000000003</v>
      </c>
      <c r="B1249" s="7">
        <v>1</v>
      </c>
    </row>
    <row r="1250" spans="1:2">
      <c r="A1250" s="6">
        <v>39556.494500000001</v>
      </c>
      <c r="B1250" s="7">
        <v>1</v>
      </c>
    </row>
    <row r="1251" spans="1:2">
      <c r="A1251" s="6">
        <v>39597.407200000001</v>
      </c>
      <c r="B1251" s="7">
        <v>1</v>
      </c>
    </row>
    <row r="1252" spans="1:2">
      <c r="A1252" s="6">
        <v>39611.757700000002</v>
      </c>
      <c r="B1252" s="7">
        <v>1</v>
      </c>
    </row>
    <row r="1253" spans="1:2">
      <c r="A1253" s="6">
        <v>39722.746200000001</v>
      </c>
      <c r="B1253" s="7">
        <v>1</v>
      </c>
    </row>
    <row r="1254" spans="1:2">
      <c r="A1254" s="6">
        <v>39725.518049999999</v>
      </c>
      <c r="B1254" s="7">
        <v>1</v>
      </c>
    </row>
    <row r="1255" spans="1:2">
      <c r="A1255" s="6">
        <v>39727.614000000001</v>
      </c>
      <c r="B1255" s="7">
        <v>1</v>
      </c>
    </row>
    <row r="1256" spans="1:2">
      <c r="A1256" s="6">
        <v>39774.276299999998</v>
      </c>
      <c r="B1256" s="7">
        <v>1</v>
      </c>
    </row>
    <row r="1257" spans="1:2">
      <c r="A1257" s="6">
        <v>39836.519</v>
      </c>
      <c r="B1257" s="7">
        <v>1</v>
      </c>
    </row>
    <row r="1258" spans="1:2">
      <c r="A1258" s="6">
        <v>39871.704299999998</v>
      </c>
      <c r="B1258" s="7">
        <v>1</v>
      </c>
    </row>
    <row r="1259" spans="1:2">
      <c r="A1259" s="6">
        <v>39983.425949999997</v>
      </c>
      <c r="B1259" s="7">
        <v>1</v>
      </c>
    </row>
    <row r="1260" spans="1:2">
      <c r="A1260" s="6">
        <v>40003.332249999999</v>
      </c>
      <c r="B1260" s="7">
        <v>1</v>
      </c>
    </row>
    <row r="1261" spans="1:2">
      <c r="A1261" s="6">
        <v>40103.89</v>
      </c>
      <c r="B1261" s="7">
        <v>1</v>
      </c>
    </row>
    <row r="1262" spans="1:2">
      <c r="A1262" s="6">
        <v>40182.245999999999</v>
      </c>
      <c r="B1262" s="7">
        <v>1</v>
      </c>
    </row>
    <row r="1263" spans="1:2">
      <c r="A1263" s="6">
        <v>40273.645499999999</v>
      </c>
      <c r="B1263" s="7">
        <v>1</v>
      </c>
    </row>
    <row r="1264" spans="1:2">
      <c r="A1264" s="6">
        <v>40419.019099999998</v>
      </c>
      <c r="B1264" s="7">
        <v>1</v>
      </c>
    </row>
    <row r="1265" spans="1:2">
      <c r="A1265" s="6">
        <v>40720.551050000002</v>
      </c>
      <c r="B1265" s="7">
        <v>1</v>
      </c>
    </row>
    <row r="1266" spans="1:2">
      <c r="A1266" s="6">
        <v>40904.199500000002</v>
      </c>
      <c r="B1266" s="7">
        <v>1</v>
      </c>
    </row>
    <row r="1267" spans="1:2">
      <c r="A1267" s="6">
        <v>40932.429499999998</v>
      </c>
      <c r="B1267" s="7">
        <v>1</v>
      </c>
    </row>
    <row r="1268" spans="1:2">
      <c r="A1268" s="6">
        <v>40941.285400000001</v>
      </c>
      <c r="B1268" s="7">
        <v>1</v>
      </c>
    </row>
    <row r="1269" spans="1:2">
      <c r="A1269" s="6">
        <v>40974.164900000003</v>
      </c>
      <c r="B1269" s="7">
        <v>1</v>
      </c>
    </row>
    <row r="1270" spans="1:2">
      <c r="A1270" s="6">
        <v>41034.221400000002</v>
      </c>
      <c r="B1270" s="7">
        <v>1</v>
      </c>
    </row>
    <row r="1271" spans="1:2">
      <c r="A1271" s="6">
        <v>41097.161749999999</v>
      </c>
      <c r="B1271" s="7">
        <v>1</v>
      </c>
    </row>
    <row r="1272" spans="1:2">
      <c r="A1272" s="6">
        <v>41661.601999999999</v>
      </c>
      <c r="B1272" s="7">
        <v>1</v>
      </c>
    </row>
    <row r="1273" spans="1:2">
      <c r="A1273" s="6">
        <v>41676.081100000003</v>
      </c>
      <c r="B1273" s="7">
        <v>1</v>
      </c>
    </row>
    <row r="1274" spans="1:2">
      <c r="A1274" s="6">
        <v>41919.097000000002</v>
      </c>
      <c r="B1274" s="7">
        <v>1</v>
      </c>
    </row>
    <row r="1275" spans="1:2">
      <c r="A1275" s="6">
        <v>41949.244100000004</v>
      </c>
      <c r="B1275" s="7">
        <v>1</v>
      </c>
    </row>
    <row r="1276" spans="1:2">
      <c r="A1276" s="6">
        <v>41999.519999999997</v>
      </c>
      <c r="B1276" s="7">
        <v>1</v>
      </c>
    </row>
    <row r="1277" spans="1:2">
      <c r="A1277" s="6">
        <v>42111.664700000001</v>
      </c>
      <c r="B1277" s="7">
        <v>1</v>
      </c>
    </row>
    <row r="1278" spans="1:2">
      <c r="A1278" s="6">
        <v>42112.2356</v>
      </c>
      <c r="B1278" s="7">
        <v>1</v>
      </c>
    </row>
    <row r="1279" spans="1:2">
      <c r="A1279" s="6">
        <v>42124.515299999999</v>
      </c>
      <c r="B1279" s="7">
        <v>1</v>
      </c>
    </row>
    <row r="1280" spans="1:2">
      <c r="A1280" s="6">
        <v>42211.138200000001</v>
      </c>
      <c r="B1280" s="7">
        <v>1</v>
      </c>
    </row>
    <row r="1281" spans="1:2">
      <c r="A1281" s="6">
        <v>42303.692150000003</v>
      </c>
      <c r="B1281" s="7">
        <v>1</v>
      </c>
    </row>
    <row r="1282" spans="1:2">
      <c r="A1282" s="6">
        <v>42560.430399999997</v>
      </c>
      <c r="B1282" s="7">
        <v>1</v>
      </c>
    </row>
    <row r="1283" spans="1:2">
      <c r="A1283" s="6">
        <v>42760.502200000003</v>
      </c>
      <c r="B1283" s="7">
        <v>1</v>
      </c>
    </row>
    <row r="1284" spans="1:2">
      <c r="A1284" s="6">
        <v>42856.838000000003</v>
      </c>
      <c r="B1284" s="7">
        <v>1</v>
      </c>
    </row>
    <row r="1285" spans="1:2">
      <c r="A1285" s="6">
        <v>42969.852700000003</v>
      </c>
      <c r="B1285" s="7">
        <v>1</v>
      </c>
    </row>
    <row r="1286" spans="1:2">
      <c r="A1286" s="6">
        <v>42983.458500000001</v>
      </c>
      <c r="B1286" s="7">
        <v>1</v>
      </c>
    </row>
    <row r="1287" spans="1:2">
      <c r="A1287" s="6">
        <v>43254.417950000003</v>
      </c>
      <c r="B1287" s="7">
        <v>1</v>
      </c>
    </row>
    <row r="1288" spans="1:2">
      <c r="A1288" s="6">
        <v>43578.939400000003</v>
      </c>
      <c r="B1288" s="7">
        <v>1</v>
      </c>
    </row>
    <row r="1289" spans="1:2">
      <c r="A1289" s="6">
        <v>43753.337050000002</v>
      </c>
      <c r="B1289" s="7">
        <v>1</v>
      </c>
    </row>
    <row r="1290" spans="1:2">
      <c r="A1290" s="6">
        <v>43813.866099999999</v>
      </c>
      <c r="B1290" s="7">
        <v>1</v>
      </c>
    </row>
    <row r="1291" spans="1:2">
      <c r="A1291" s="6">
        <v>43896.376300000004</v>
      </c>
      <c r="B1291" s="7">
        <v>1</v>
      </c>
    </row>
    <row r="1292" spans="1:2">
      <c r="A1292" s="6">
        <v>43921.183700000001</v>
      </c>
      <c r="B1292" s="7">
        <v>1</v>
      </c>
    </row>
    <row r="1293" spans="1:2">
      <c r="A1293" s="6">
        <v>43943.876100000001</v>
      </c>
      <c r="B1293" s="7">
        <v>1</v>
      </c>
    </row>
    <row r="1294" spans="1:2">
      <c r="A1294" s="6">
        <v>44202.653599999998</v>
      </c>
      <c r="B1294" s="7">
        <v>1</v>
      </c>
    </row>
    <row r="1295" spans="1:2">
      <c r="A1295" s="6">
        <v>44260.749900000003</v>
      </c>
      <c r="B1295" s="7">
        <v>1</v>
      </c>
    </row>
    <row r="1296" spans="1:2">
      <c r="A1296" s="6">
        <v>44400.4064</v>
      </c>
      <c r="B1296" s="7">
        <v>1</v>
      </c>
    </row>
    <row r="1297" spans="1:2">
      <c r="A1297" s="6">
        <v>44423.803</v>
      </c>
      <c r="B1297" s="7">
        <v>1</v>
      </c>
    </row>
    <row r="1298" spans="1:2">
      <c r="A1298" s="6">
        <v>44501.398200000003</v>
      </c>
      <c r="B1298" s="7">
        <v>1</v>
      </c>
    </row>
    <row r="1299" spans="1:2">
      <c r="A1299" s="6">
        <v>44585.455869999998</v>
      </c>
      <c r="B1299" s="7">
        <v>1</v>
      </c>
    </row>
    <row r="1300" spans="1:2">
      <c r="A1300" s="6">
        <v>44641.197399999997</v>
      </c>
      <c r="B1300" s="7">
        <v>1</v>
      </c>
    </row>
    <row r="1301" spans="1:2">
      <c r="A1301" s="6">
        <v>45008.955499999996</v>
      </c>
      <c r="B1301" s="7">
        <v>1</v>
      </c>
    </row>
    <row r="1302" spans="1:2">
      <c r="A1302" s="6">
        <v>45702.022349999999</v>
      </c>
      <c r="B1302" s="7">
        <v>1</v>
      </c>
    </row>
    <row r="1303" spans="1:2">
      <c r="A1303" s="6">
        <v>45710.207849999999</v>
      </c>
      <c r="B1303" s="7">
        <v>1</v>
      </c>
    </row>
    <row r="1304" spans="1:2">
      <c r="A1304" s="6">
        <v>45863.205000000002</v>
      </c>
      <c r="B1304" s="7">
        <v>1</v>
      </c>
    </row>
    <row r="1305" spans="1:2">
      <c r="A1305" s="6">
        <v>46113.510999999999</v>
      </c>
      <c r="B1305" s="7">
        <v>1</v>
      </c>
    </row>
    <row r="1306" spans="1:2">
      <c r="A1306" s="6">
        <v>46130.5265</v>
      </c>
      <c r="B1306" s="7">
        <v>1</v>
      </c>
    </row>
    <row r="1307" spans="1:2">
      <c r="A1307" s="6">
        <v>46151.124499999998</v>
      </c>
      <c r="B1307" s="7">
        <v>1</v>
      </c>
    </row>
    <row r="1308" spans="1:2">
      <c r="A1308" s="6">
        <v>46200.985099999998</v>
      </c>
      <c r="B1308" s="7">
        <v>1</v>
      </c>
    </row>
    <row r="1309" spans="1:2">
      <c r="A1309" s="6">
        <v>46255.112500000003</v>
      </c>
      <c r="B1309" s="7">
        <v>1</v>
      </c>
    </row>
    <row r="1310" spans="1:2">
      <c r="A1310" s="6">
        <v>46599.108399999997</v>
      </c>
      <c r="B1310" s="7">
        <v>1</v>
      </c>
    </row>
    <row r="1311" spans="1:2">
      <c r="A1311" s="6">
        <v>46661.4424</v>
      </c>
      <c r="B1311" s="7">
        <v>1</v>
      </c>
    </row>
    <row r="1312" spans="1:2">
      <c r="A1312" s="6">
        <v>46718.163249999998</v>
      </c>
      <c r="B1312" s="7">
        <v>1</v>
      </c>
    </row>
    <row r="1313" spans="1:2">
      <c r="A1313" s="6">
        <v>46889.261200000001</v>
      </c>
      <c r="B1313" s="7">
        <v>1</v>
      </c>
    </row>
    <row r="1314" spans="1:2">
      <c r="A1314" s="6">
        <v>47055.532099999997</v>
      </c>
      <c r="B1314" s="7">
        <v>1</v>
      </c>
    </row>
    <row r="1315" spans="1:2">
      <c r="A1315" s="6">
        <v>47269.853999999999</v>
      </c>
      <c r="B1315" s="7">
        <v>1</v>
      </c>
    </row>
    <row r="1316" spans="1:2">
      <c r="A1316" s="6">
        <v>47291.055</v>
      </c>
      <c r="B1316" s="7">
        <v>1</v>
      </c>
    </row>
    <row r="1317" spans="1:2">
      <c r="A1317" s="6">
        <v>47305.305</v>
      </c>
      <c r="B1317" s="7">
        <v>1</v>
      </c>
    </row>
    <row r="1318" spans="1:2">
      <c r="A1318" s="6">
        <v>47403.88</v>
      </c>
      <c r="B1318" s="7">
        <v>1</v>
      </c>
    </row>
    <row r="1319" spans="1:2">
      <c r="A1319" s="6">
        <v>47462.894</v>
      </c>
      <c r="B1319" s="7">
        <v>1</v>
      </c>
    </row>
    <row r="1320" spans="1:2">
      <c r="A1320" s="6">
        <v>47496.494449999998</v>
      </c>
      <c r="B1320" s="7">
        <v>1</v>
      </c>
    </row>
    <row r="1321" spans="1:2">
      <c r="A1321" s="6">
        <v>47896.79135</v>
      </c>
      <c r="B1321" s="7">
        <v>1</v>
      </c>
    </row>
    <row r="1322" spans="1:2">
      <c r="A1322" s="6">
        <v>47928.03</v>
      </c>
      <c r="B1322" s="7">
        <v>1</v>
      </c>
    </row>
    <row r="1323" spans="1:2">
      <c r="A1323" s="6">
        <v>48173.360999999997</v>
      </c>
      <c r="B1323" s="7">
        <v>1</v>
      </c>
    </row>
    <row r="1324" spans="1:2">
      <c r="A1324" s="6">
        <v>48517.563150000002</v>
      </c>
      <c r="B1324" s="7">
        <v>1</v>
      </c>
    </row>
    <row r="1325" spans="1:2">
      <c r="A1325" s="6">
        <v>48549.178350000002</v>
      </c>
      <c r="B1325" s="7">
        <v>1</v>
      </c>
    </row>
    <row r="1326" spans="1:2">
      <c r="A1326" s="6">
        <v>48673.558799999999</v>
      </c>
      <c r="B1326" s="7">
        <v>1</v>
      </c>
    </row>
    <row r="1327" spans="1:2">
      <c r="A1327" s="6">
        <v>48675.517699999997</v>
      </c>
      <c r="B1327" s="7">
        <v>1</v>
      </c>
    </row>
    <row r="1328" spans="1:2">
      <c r="A1328" s="6">
        <v>48824.45</v>
      </c>
      <c r="B1328" s="7">
        <v>1</v>
      </c>
    </row>
    <row r="1329" spans="1:2">
      <c r="A1329" s="6">
        <v>48885.135609999998</v>
      </c>
      <c r="B1329" s="7">
        <v>1</v>
      </c>
    </row>
    <row r="1330" spans="1:2">
      <c r="A1330" s="6">
        <v>48970.247600000002</v>
      </c>
      <c r="B1330" s="7">
        <v>1</v>
      </c>
    </row>
    <row r="1331" spans="1:2">
      <c r="A1331" s="6">
        <v>49577.662400000001</v>
      </c>
      <c r="B1331" s="7">
        <v>1</v>
      </c>
    </row>
    <row r="1332" spans="1:2">
      <c r="A1332" s="6">
        <v>51194.559139999998</v>
      </c>
      <c r="B1332" s="7">
        <v>1</v>
      </c>
    </row>
    <row r="1333" spans="1:2">
      <c r="A1333" s="6">
        <v>52590.829389999999</v>
      </c>
      <c r="B1333" s="7">
        <v>1</v>
      </c>
    </row>
    <row r="1334" spans="1:2">
      <c r="A1334" s="6">
        <v>55135.402090000003</v>
      </c>
      <c r="B1334" s="7">
        <v>1</v>
      </c>
    </row>
    <row r="1335" spans="1:2">
      <c r="A1335" s="6">
        <v>58571.074480000003</v>
      </c>
      <c r="B1335" s="7">
        <v>1</v>
      </c>
    </row>
    <row r="1336" spans="1:2">
      <c r="A1336" s="6">
        <v>60021.398970000002</v>
      </c>
      <c r="B1336" s="7">
        <v>1</v>
      </c>
    </row>
    <row r="1337" spans="1:2">
      <c r="A1337" s="6">
        <v>62592.873090000001</v>
      </c>
      <c r="B1337" s="7">
        <v>1</v>
      </c>
    </row>
    <row r="1338" spans="1:2">
      <c r="A1338" s="6">
        <v>63770.428010000003</v>
      </c>
      <c r="B1338" s="7">
        <v>1</v>
      </c>
    </row>
    <row r="1339" spans="1:2">
      <c r="A1339" s="6" t="s">
        <v>39</v>
      </c>
      <c r="B1339" s="7">
        <v>1338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1342"/>
  <sheetViews>
    <sheetView topLeftCell="A7" workbookViewId="0">
      <selection activeCell="E10" sqref="E10"/>
    </sheetView>
  </sheetViews>
  <sheetFormatPr defaultRowHeight="15"/>
  <sheetData>
    <row r="4" spans="1:2">
      <c r="A4" s="5" t="s">
        <v>38</v>
      </c>
      <c r="B4" t="s">
        <v>46</v>
      </c>
    </row>
    <row r="5" spans="1:2">
      <c r="A5" s="6">
        <v>1121.8739</v>
      </c>
      <c r="B5" s="7">
        <v>23.21</v>
      </c>
    </row>
    <row r="6" spans="1:2">
      <c r="A6" s="6">
        <v>1131.5065999999999</v>
      </c>
      <c r="B6" s="7">
        <v>30.14</v>
      </c>
    </row>
    <row r="7" spans="1:2">
      <c r="A7" s="6">
        <v>1135.9407000000001</v>
      </c>
      <c r="B7" s="7">
        <v>33.33</v>
      </c>
    </row>
    <row r="8" spans="1:2">
      <c r="A8" s="6">
        <v>1136.3994</v>
      </c>
      <c r="B8" s="7">
        <v>33.659999999999997</v>
      </c>
    </row>
    <row r="9" spans="1:2">
      <c r="A9" s="6">
        <v>1137.011</v>
      </c>
      <c r="B9" s="7">
        <v>34.1</v>
      </c>
    </row>
    <row r="10" spans="1:2">
      <c r="A10" s="6">
        <v>1137.4697000000001</v>
      </c>
      <c r="B10" s="7">
        <v>34.43</v>
      </c>
    </row>
    <row r="11" spans="1:2">
      <c r="A11" s="6">
        <v>1141.4450999999999</v>
      </c>
      <c r="B11" s="7">
        <v>37.29</v>
      </c>
    </row>
    <row r="12" spans="1:2">
      <c r="A12" s="6">
        <v>1146.7965999999999</v>
      </c>
      <c r="B12" s="7">
        <v>41.14</v>
      </c>
    </row>
    <row r="13" spans="1:2">
      <c r="A13" s="6">
        <v>1149.3959</v>
      </c>
      <c r="B13" s="7">
        <v>43.01</v>
      </c>
    </row>
    <row r="14" spans="1:2">
      <c r="A14" s="6">
        <v>1163.4627</v>
      </c>
      <c r="B14" s="7">
        <v>53.13</v>
      </c>
    </row>
    <row r="15" spans="1:2">
      <c r="A15" s="6">
        <v>1241.5650000000001</v>
      </c>
      <c r="B15" s="7">
        <v>19.8</v>
      </c>
    </row>
    <row r="16" spans="1:2">
      <c r="A16" s="6">
        <v>1242.26</v>
      </c>
      <c r="B16" s="7">
        <v>20.3</v>
      </c>
    </row>
    <row r="17" spans="1:2">
      <c r="A17" s="6">
        <v>1242.816</v>
      </c>
      <c r="B17" s="7">
        <v>20.7</v>
      </c>
    </row>
    <row r="18" spans="1:2">
      <c r="A18" s="6">
        <v>1252.4069999999999</v>
      </c>
      <c r="B18" s="7">
        <v>27.6</v>
      </c>
    </row>
    <row r="19" spans="1:2">
      <c r="A19" s="6">
        <v>1253.9359999999999</v>
      </c>
      <c r="B19" s="7">
        <v>28.7</v>
      </c>
    </row>
    <row r="20" spans="1:2">
      <c r="A20" s="6">
        <v>1256.299</v>
      </c>
      <c r="B20" s="7">
        <v>30.4</v>
      </c>
    </row>
    <row r="21" spans="1:2">
      <c r="A21" s="6">
        <v>1261.442</v>
      </c>
      <c r="B21" s="7">
        <v>34.1</v>
      </c>
    </row>
    <row r="22" spans="1:2">
      <c r="A22" s="6">
        <v>1261.8589999999999</v>
      </c>
      <c r="B22" s="7">
        <v>34.4</v>
      </c>
    </row>
    <row r="23" spans="1:2">
      <c r="A23" s="6">
        <v>1263.249</v>
      </c>
      <c r="B23" s="7">
        <v>35.4</v>
      </c>
    </row>
    <row r="24" spans="1:2">
      <c r="A24" s="6">
        <v>1391.5287000000001</v>
      </c>
      <c r="B24" s="7">
        <v>33.33</v>
      </c>
    </row>
    <row r="25" spans="1:2">
      <c r="A25" s="6">
        <v>1515.3449000000001</v>
      </c>
      <c r="B25" s="7">
        <v>23.21</v>
      </c>
    </row>
    <row r="26" spans="1:2">
      <c r="A26" s="6">
        <v>1526.3119999999999</v>
      </c>
      <c r="B26" s="7">
        <v>31.1</v>
      </c>
    </row>
    <row r="27" spans="1:2">
      <c r="A27" s="6">
        <v>1532.4697000000001</v>
      </c>
      <c r="B27" s="7">
        <v>35.53</v>
      </c>
    </row>
    <row r="28" spans="1:2">
      <c r="A28" s="6">
        <v>1534.3045</v>
      </c>
      <c r="B28" s="7">
        <v>36.85</v>
      </c>
    </row>
    <row r="29" spans="1:2">
      <c r="A29" s="6">
        <v>1607.5101</v>
      </c>
      <c r="B29" s="7">
        <v>20.79</v>
      </c>
    </row>
    <row r="30" spans="1:2">
      <c r="A30" s="6">
        <v>1615.7666999999999</v>
      </c>
      <c r="B30" s="7">
        <v>26.73</v>
      </c>
    </row>
    <row r="31" spans="1:2">
      <c r="A31" s="6">
        <v>1621.3402000000001</v>
      </c>
      <c r="B31" s="7">
        <v>17.48</v>
      </c>
    </row>
    <row r="32" spans="1:2">
      <c r="A32" s="6">
        <v>1621.8827000000001</v>
      </c>
      <c r="B32" s="7">
        <v>31.13</v>
      </c>
    </row>
    <row r="33" spans="1:2">
      <c r="A33" s="6">
        <v>1622.1885</v>
      </c>
      <c r="B33" s="7">
        <v>31.35</v>
      </c>
    </row>
    <row r="34" spans="1:2">
      <c r="A34" s="6">
        <v>1625.4337499999999</v>
      </c>
      <c r="B34" s="7">
        <v>20.425000000000001</v>
      </c>
    </row>
    <row r="35" spans="1:2">
      <c r="A35" s="6">
        <v>1627.2824499999999</v>
      </c>
      <c r="B35" s="7">
        <v>21.754999999999999</v>
      </c>
    </row>
    <row r="36" spans="1:2">
      <c r="A36" s="6">
        <v>1628.4709</v>
      </c>
      <c r="B36" s="7">
        <v>22.61</v>
      </c>
    </row>
    <row r="37" spans="1:2">
      <c r="A37" s="6">
        <v>1629.8335</v>
      </c>
      <c r="B37" s="7">
        <v>36.85</v>
      </c>
    </row>
    <row r="38" spans="1:2">
      <c r="A38" s="6">
        <v>1631.6683</v>
      </c>
      <c r="B38" s="7">
        <v>38.17</v>
      </c>
    </row>
    <row r="39" spans="1:2">
      <c r="A39" s="6">
        <v>1631.8212000000001</v>
      </c>
      <c r="B39" s="7">
        <v>38.28</v>
      </c>
    </row>
    <row r="40" spans="1:2">
      <c r="A40" s="6">
        <v>1632.0362500000001</v>
      </c>
      <c r="B40" s="7">
        <v>25.175000000000001</v>
      </c>
    </row>
    <row r="41" spans="1:2">
      <c r="A41" s="6">
        <v>1632.5644500000001</v>
      </c>
      <c r="B41" s="7">
        <v>25.555</v>
      </c>
    </row>
    <row r="42" spans="1:2">
      <c r="A42" s="6">
        <v>1633.0444</v>
      </c>
      <c r="B42" s="7">
        <v>39.159999999999997</v>
      </c>
    </row>
    <row r="43" spans="1:2">
      <c r="A43" s="6">
        <v>1633.9618</v>
      </c>
      <c r="B43" s="7">
        <v>39.82</v>
      </c>
    </row>
    <row r="44" spans="1:2">
      <c r="A44" s="6">
        <v>1634.5734</v>
      </c>
      <c r="B44" s="7">
        <v>40.26</v>
      </c>
    </row>
    <row r="45" spans="1:2">
      <c r="A45" s="6">
        <v>1635.7336499999999</v>
      </c>
      <c r="B45" s="7">
        <v>27.835000000000001</v>
      </c>
    </row>
    <row r="46" spans="1:2">
      <c r="A46" s="6">
        <v>1639.5631000000001</v>
      </c>
      <c r="B46" s="7">
        <v>61.18</v>
      </c>
    </row>
    <row r="47" spans="1:2">
      <c r="A47" s="6">
        <v>1646.4296999999999</v>
      </c>
      <c r="B47" s="7">
        <v>35.53</v>
      </c>
    </row>
    <row r="48" spans="1:2">
      <c r="A48" s="6">
        <v>1664.9996000000001</v>
      </c>
      <c r="B48" s="7">
        <v>26.84</v>
      </c>
    </row>
    <row r="49" spans="1:2">
      <c r="A49" s="6">
        <v>1674.6323</v>
      </c>
      <c r="B49" s="7">
        <v>33.770000000000003</v>
      </c>
    </row>
    <row r="50" spans="1:2">
      <c r="A50" s="6">
        <v>1682.597</v>
      </c>
      <c r="B50" s="7">
        <v>39.5</v>
      </c>
    </row>
    <row r="51" spans="1:2">
      <c r="A51" s="6">
        <v>1694.7963999999999</v>
      </c>
      <c r="B51" s="7">
        <v>15.96</v>
      </c>
    </row>
    <row r="52" spans="1:2">
      <c r="A52" s="6">
        <v>1702.4553000000001</v>
      </c>
      <c r="B52" s="7">
        <v>21.47</v>
      </c>
    </row>
    <row r="53" spans="1:2">
      <c r="A53" s="6">
        <v>1704.5681</v>
      </c>
      <c r="B53" s="7">
        <v>22.99</v>
      </c>
    </row>
    <row r="54" spans="1:2">
      <c r="A54" s="6">
        <v>1704.7001499999999</v>
      </c>
      <c r="B54" s="7">
        <v>23.085000000000001</v>
      </c>
    </row>
    <row r="55" spans="1:2">
      <c r="A55" s="6">
        <v>1705.6244999999999</v>
      </c>
      <c r="B55" s="7">
        <v>23.75</v>
      </c>
    </row>
    <row r="56" spans="1:2">
      <c r="A56" s="6">
        <v>1708.0014000000001</v>
      </c>
      <c r="B56" s="7">
        <v>25.46</v>
      </c>
    </row>
    <row r="57" spans="1:2">
      <c r="A57" s="6">
        <v>1708.9257500000001</v>
      </c>
      <c r="B57" s="7">
        <v>26.125</v>
      </c>
    </row>
    <row r="58" spans="1:2">
      <c r="A58" s="6">
        <v>1711.0268000000001</v>
      </c>
      <c r="B58" s="7">
        <v>23.32</v>
      </c>
    </row>
    <row r="59" spans="1:2">
      <c r="A59" s="6">
        <v>1712.2270000000001</v>
      </c>
      <c r="B59" s="7">
        <v>28.5</v>
      </c>
    </row>
    <row r="60" spans="1:2">
      <c r="A60" s="6">
        <v>1719.4363000000001</v>
      </c>
      <c r="B60" s="7">
        <v>29.37</v>
      </c>
    </row>
    <row r="61" spans="1:2">
      <c r="A61" s="6">
        <v>1720.3536999999999</v>
      </c>
      <c r="B61" s="7">
        <v>30.03</v>
      </c>
    </row>
    <row r="62" spans="1:2">
      <c r="A62" s="6">
        <v>1725.5523000000001</v>
      </c>
      <c r="B62" s="7">
        <v>33.770000000000003</v>
      </c>
    </row>
    <row r="63" spans="1:2">
      <c r="A63" s="6">
        <v>1727.54</v>
      </c>
      <c r="B63" s="7">
        <v>35.200000000000003</v>
      </c>
    </row>
    <row r="64" spans="1:2">
      <c r="A64" s="6">
        <v>1727.7850000000001</v>
      </c>
      <c r="B64" s="7">
        <v>17.8</v>
      </c>
    </row>
    <row r="65" spans="1:2">
      <c r="A65" s="6">
        <v>1728.8969999999999</v>
      </c>
      <c r="B65" s="7">
        <v>18.600000000000001</v>
      </c>
    </row>
    <row r="66" spans="1:2">
      <c r="A66" s="6">
        <v>1731.6769999999999</v>
      </c>
      <c r="B66" s="7">
        <v>20.6</v>
      </c>
    </row>
    <row r="67" spans="1:2">
      <c r="A67" s="6">
        <v>1737.376</v>
      </c>
      <c r="B67" s="7">
        <v>24.7</v>
      </c>
    </row>
    <row r="68" spans="1:2">
      <c r="A68" s="6">
        <v>1743.2139999999999</v>
      </c>
      <c r="B68" s="7">
        <v>28.9</v>
      </c>
    </row>
    <row r="69" spans="1:2">
      <c r="A69" s="6">
        <v>1744.4649999999999</v>
      </c>
      <c r="B69" s="7">
        <v>29.8</v>
      </c>
    </row>
    <row r="70" spans="1:2">
      <c r="A70" s="6">
        <v>1748.7739999999999</v>
      </c>
      <c r="B70" s="7">
        <v>32.9</v>
      </c>
    </row>
    <row r="71" spans="1:2">
      <c r="A71" s="6">
        <v>1759.338</v>
      </c>
      <c r="B71" s="7">
        <v>40.5</v>
      </c>
    </row>
    <row r="72" spans="1:2">
      <c r="A72" s="6">
        <v>1769.5316499999999</v>
      </c>
      <c r="B72" s="7">
        <v>29.734999999999999</v>
      </c>
    </row>
    <row r="73" spans="1:2">
      <c r="A73" s="6">
        <v>1815.8759</v>
      </c>
      <c r="B73" s="7">
        <v>26.51</v>
      </c>
    </row>
    <row r="74" spans="1:2">
      <c r="A74" s="6">
        <v>1824.2854</v>
      </c>
      <c r="B74" s="7">
        <v>32.56</v>
      </c>
    </row>
    <row r="75" spans="1:2">
      <c r="A75" s="6">
        <v>1826.8430000000001</v>
      </c>
      <c r="B75" s="7">
        <v>34.4</v>
      </c>
    </row>
    <row r="76" spans="1:2">
      <c r="A76" s="6">
        <v>1832.0940000000001</v>
      </c>
      <c r="B76" s="7">
        <v>20.9</v>
      </c>
    </row>
    <row r="77" spans="1:2">
      <c r="A77" s="6">
        <v>1837.2370000000001</v>
      </c>
      <c r="B77" s="7">
        <v>24.6</v>
      </c>
    </row>
    <row r="78" spans="1:2">
      <c r="A78" s="6">
        <v>1837.2819</v>
      </c>
      <c r="B78" s="7">
        <v>41.91</v>
      </c>
    </row>
    <row r="79" spans="1:2">
      <c r="A79" s="6">
        <v>1842.519</v>
      </c>
      <c r="B79" s="7">
        <v>28.4</v>
      </c>
    </row>
    <row r="80" spans="1:2">
      <c r="A80" s="6">
        <v>1875.3440000000001</v>
      </c>
      <c r="B80" s="7">
        <v>29.6</v>
      </c>
    </row>
    <row r="81" spans="1:2">
      <c r="A81" s="6">
        <v>1877.9294</v>
      </c>
      <c r="B81" s="7">
        <v>31.46</v>
      </c>
    </row>
    <row r="82" spans="1:2">
      <c r="A82" s="6">
        <v>1880.07</v>
      </c>
      <c r="B82" s="7">
        <v>33</v>
      </c>
    </row>
    <row r="83" spans="1:2">
      <c r="A83" s="6">
        <v>1880.4870000000001</v>
      </c>
      <c r="B83" s="7">
        <v>33.299999999999997</v>
      </c>
    </row>
    <row r="84" spans="1:2">
      <c r="A84" s="6">
        <v>1906.35825</v>
      </c>
      <c r="B84" s="7">
        <v>28.975000000000001</v>
      </c>
    </row>
    <row r="85" spans="1:2">
      <c r="A85" s="6">
        <v>1909.52745</v>
      </c>
      <c r="B85" s="7">
        <v>31.254999999999999</v>
      </c>
    </row>
    <row r="86" spans="1:2">
      <c r="A86" s="6">
        <v>1917.3184000000001</v>
      </c>
      <c r="B86" s="7">
        <v>36.86</v>
      </c>
    </row>
    <row r="87" spans="1:2">
      <c r="A87" s="6">
        <v>1964.78</v>
      </c>
      <c r="B87" s="7">
        <v>22</v>
      </c>
    </row>
    <row r="88" spans="1:2">
      <c r="A88" s="6">
        <v>1967.0227</v>
      </c>
      <c r="B88" s="7">
        <v>27.93</v>
      </c>
    </row>
    <row r="89" spans="1:2">
      <c r="A89" s="6">
        <v>1969.614</v>
      </c>
      <c r="B89" s="7">
        <v>23.4</v>
      </c>
    </row>
    <row r="90" spans="1:2">
      <c r="A90" s="6">
        <v>1972.95</v>
      </c>
      <c r="B90" s="7">
        <v>25.8</v>
      </c>
    </row>
    <row r="91" spans="1:2">
      <c r="A91" s="6">
        <v>1977.8150000000001</v>
      </c>
      <c r="B91" s="7">
        <v>29.3</v>
      </c>
    </row>
    <row r="92" spans="1:2">
      <c r="A92" s="6">
        <v>1980.07</v>
      </c>
      <c r="B92" s="7">
        <v>33</v>
      </c>
    </row>
    <row r="93" spans="1:2">
      <c r="A93" s="6">
        <v>1981.5818999999999</v>
      </c>
      <c r="B93" s="7">
        <v>32.01</v>
      </c>
    </row>
    <row r="94" spans="1:2">
      <c r="A94" s="6">
        <v>1984.4532999999999</v>
      </c>
      <c r="B94" s="7">
        <v>40.47</v>
      </c>
    </row>
    <row r="95" spans="1:2">
      <c r="A95" s="6">
        <v>1986.9333999999999</v>
      </c>
      <c r="B95" s="7">
        <v>35.86</v>
      </c>
    </row>
    <row r="96" spans="1:2">
      <c r="A96" s="6">
        <v>2007.9449999999999</v>
      </c>
      <c r="B96" s="7">
        <v>25.8</v>
      </c>
    </row>
    <row r="97" spans="1:2">
      <c r="A97" s="6">
        <v>2020.1769999999999</v>
      </c>
      <c r="B97" s="7">
        <v>34.6</v>
      </c>
    </row>
    <row r="98" spans="1:2">
      <c r="A98" s="6">
        <v>2020.5523000000001</v>
      </c>
      <c r="B98" s="7">
        <v>34.869999999999997</v>
      </c>
    </row>
    <row r="99" spans="1:2">
      <c r="A99" s="6">
        <v>2026.9740999999999</v>
      </c>
      <c r="B99" s="7">
        <v>39.49</v>
      </c>
    </row>
    <row r="100" spans="1:2">
      <c r="A100" s="6">
        <v>2045.68525</v>
      </c>
      <c r="B100" s="7">
        <v>25.175000000000001</v>
      </c>
    </row>
    <row r="101" spans="1:2">
      <c r="A101" s="6">
        <v>2055.3249000000001</v>
      </c>
      <c r="B101" s="7">
        <v>32.11</v>
      </c>
    </row>
    <row r="102" spans="1:2">
      <c r="A102" s="6">
        <v>2102.2647000000002</v>
      </c>
      <c r="B102" s="7">
        <v>26.03</v>
      </c>
    </row>
    <row r="103" spans="1:2">
      <c r="A103" s="6">
        <v>2103.08</v>
      </c>
      <c r="B103" s="7">
        <v>22.3</v>
      </c>
    </row>
    <row r="104" spans="1:2">
      <c r="A104" s="6">
        <v>2104.1134000000002</v>
      </c>
      <c r="B104" s="7">
        <v>27.36</v>
      </c>
    </row>
    <row r="105" spans="1:2">
      <c r="A105" s="6">
        <v>2117.3388500000001</v>
      </c>
      <c r="B105" s="7">
        <v>22.515000000000001</v>
      </c>
    </row>
    <row r="106" spans="1:2">
      <c r="A106" s="6">
        <v>2128.4310500000001</v>
      </c>
      <c r="B106" s="7">
        <v>30.495000000000001</v>
      </c>
    </row>
    <row r="107" spans="1:2">
      <c r="A107" s="6">
        <v>2130.6759000000002</v>
      </c>
      <c r="B107" s="7">
        <v>32.11</v>
      </c>
    </row>
    <row r="108" spans="1:2">
      <c r="A108" s="6">
        <v>2134.9014999999999</v>
      </c>
      <c r="B108" s="7">
        <v>35.15</v>
      </c>
    </row>
    <row r="109" spans="1:2">
      <c r="A109" s="6">
        <v>2136.8822500000001</v>
      </c>
      <c r="B109" s="7">
        <v>36.575000000000003</v>
      </c>
    </row>
    <row r="110" spans="1:2">
      <c r="A110" s="6">
        <v>2137.6536000000001</v>
      </c>
      <c r="B110" s="7">
        <v>25.74</v>
      </c>
    </row>
    <row r="111" spans="1:2">
      <c r="A111" s="6">
        <v>2138.0707000000002</v>
      </c>
      <c r="B111" s="7">
        <v>37.43</v>
      </c>
    </row>
    <row r="112" spans="1:2">
      <c r="A112" s="6">
        <v>2150.4690000000001</v>
      </c>
      <c r="B112" s="7">
        <v>24.3</v>
      </c>
    </row>
    <row r="113" spans="1:2">
      <c r="A113" s="6">
        <v>2154.3609999999999</v>
      </c>
      <c r="B113" s="7">
        <v>27.1</v>
      </c>
    </row>
    <row r="114" spans="1:2">
      <c r="A114" s="6">
        <v>2155.6815000000001</v>
      </c>
      <c r="B114" s="7">
        <v>28.05</v>
      </c>
    </row>
    <row r="115" spans="1:2">
      <c r="A115" s="6">
        <v>2156.7518</v>
      </c>
      <c r="B115" s="7">
        <v>28.82</v>
      </c>
    </row>
    <row r="116" spans="1:2">
      <c r="A116" s="6">
        <v>2166.732</v>
      </c>
      <c r="B116" s="7">
        <v>36</v>
      </c>
    </row>
    <row r="117" spans="1:2">
      <c r="A117" s="6">
        <v>2196.4731999999999</v>
      </c>
      <c r="B117" s="7">
        <v>25.08</v>
      </c>
    </row>
    <row r="118" spans="1:2">
      <c r="A118" s="6">
        <v>2198.1898500000002</v>
      </c>
      <c r="B118" s="7">
        <v>26.315000000000001</v>
      </c>
    </row>
    <row r="119" spans="1:2">
      <c r="A119" s="6">
        <v>2200.8308499999998</v>
      </c>
      <c r="B119" s="7">
        <v>28.215</v>
      </c>
    </row>
    <row r="120" spans="1:2">
      <c r="A120" s="6">
        <v>2201.0971</v>
      </c>
      <c r="B120" s="7">
        <v>24.09</v>
      </c>
    </row>
    <row r="121" spans="1:2">
      <c r="A121" s="6">
        <v>2203.4718499999999</v>
      </c>
      <c r="B121" s="7">
        <v>30.114999999999998</v>
      </c>
    </row>
    <row r="122" spans="1:2">
      <c r="A122" s="6">
        <v>2203.7359499999998</v>
      </c>
      <c r="B122" s="7">
        <v>30.305</v>
      </c>
    </row>
    <row r="123" spans="1:2">
      <c r="A123" s="6">
        <v>2205.9807999999998</v>
      </c>
      <c r="B123" s="7">
        <v>31.92</v>
      </c>
    </row>
    <row r="124" spans="1:2">
      <c r="A124" s="6">
        <v>2207.6974500000001</v>
      </c>
      <c r="B124" s="7">
        <v>33.155000000000001</v>
      </c>
    </row>
    <row r="125" spans="1:2">
      <c r="A125" s="6">
        <v>2211.1307499999998</v>
      </c>
      <c r="B125" s="7">
        <v>35.625</v>
      </c>
    </row>
    <row r="126" spans="1:2">
      <c r="A126" s="6">
        <v>2217.4691499999999</v>
      </c>
      <c r="B126" s="7">
        <v>40.185000000000002</v>
      </c>
    </row>
    <row r="127" spans="1:2">
      <c r="A127" s="6">
        <v>2217.6012000000001</v>
      </c>
      <c r="B127" s="7">
        <v>40.28</v>
      </c>
    </row>
    <row r="128" spans="1:2">
      <c r="A128" s="6">
        <v>2219.4450999999999</v>
      </c>
      <c r="B128" s="7">
        <v>37.29</v>
      </c>
    </row>
    <row r="129" spans="1:2">
      <c r="A129" s="6">
        <v>2221.5644499999999</v>
      </c>
      <c r="B129" s="7">
        <v>25.555</v>
      </c>
    </row>
    <row r="130" spans="1:2">
      <c r="A130" s="6">
        <v>2250.8352</v>
      </c>
      <c r="B130" s="7">
        <v>28.88</v>
      </c>
    </row>
    <row r="131" spans="1:2">
      <c r="A131" s="6">
        <v>2254.7966999999999</v>
      </c>
      <c r="B131" s="7">
        <v>31.73</v>
      </c>
    </row>
    <row r="132" spans="1:2">
      <c r="A132" s="6">
        <v>2257.47525</v>
      </c>
      <c r="B132" s="7">
        <v>28.975000000000001</v>
      </c>
    </row>
    <row r="133" spans="1:2">
      <c r="A133" s="6">
        <v>2261.5688</v>
      </c>
      <c r="B133" s="7">
        <v>31.92</v>
      </c>
    </row>
    <row r="134" spans="1:2">
      <c r="A134" s="6">
        <v>2302.3000000000002</v>
      </c>
      <c r="B134" s="7">
        <v>20.8</v>
      </c>
    </row>
    <row r="135" spans="1:2">
      <c r="A135" s="6">
        <v>2304.0021999999999</v>
      </c>
      <c r="B135" s="7">
        <v>26.18</v>
      </c>
    </row>
    <row r="136" spans="1:2">
      <c r="A136" s="6">
        <v>2322.6217999999999</v>
      </c>
      <c r="B136" s="7">
        <v>35.42</v>
      </c>
    </row>
    <row r="137" spans="1:2">
      <c r="A137" s="6">
        <v>2331.5189999999998</v>
      </c>
      <c r="B137" s="7">
        <v>28.4</v>
      </c>
    </row>
    <row r="138" spans="1:2">
      <c r="A138" s="6">
        <v>2352.9684499999998</v>
      </c>
      <c r="B138" s="7">
        <v>23.655000000000001</v>
      </c>
    </row>
    <row r="139" spans="1:2">
      <c r="A139" s="6">
        <v>2362.2290499999999</v>
      </c>
      <c r="B139" s="7">
        <v>32.395000000000003</v>
      </c>
    </row>
    <row r="140" spans="1:2">
      <c r="A140" s="6">
        <v>2395.17155</v>
      </c>
      <c r="B140" s="7">
        <v>23.844999999999999</v>
      </c>
    </row>
    <row r="141" spans="1:2">
      <c r="A141" s="6">
        <v>2396.0958999999998</v>
      </c>
      <c r="B141" s="7">
        <v>24.51</v>
      </c>
    </row>
    <row r="142" spans="1:2">
      <c r="A142" s="6">
        <v>2404.7338</v>
      </c>
      <c r="B142" s="7">
        <v>35.72</v>
      </c>
    </row>
    <row r="143" spans="1:2">
      <c r="A143" s="6">
        <v>2416.9549999999999</v>
      </c>
      <c r="B143" s="7">
        <v>35.200000000000003</v>
      </c>
    </row>
    <row r="144" spans="1:2">
      <c r="A144" s="6">
        <v>2438.0551999999998</v>
      </c>
      <c r="B144" s="7">
        <v>50.38</v>
      </c>
    </row>
    <row r="145" spans="1:2">
      <c r="A145" s="6">
        <v>2457.2111500000001</v>
      </c>
      <c r="B145" s="7">
        <v>28.785</v>
      </c>
    </row>
    <row r="146" spans="1:2">
      <c r="A146" s="6">
        <v>2457.502</v>
      </c>
      <c r="B146" s="7">
        <v>22.6</v>
      </c>
    </row>
    <row r="147" spans="1:2">
      <c r="A147" s="6">
        <v>2459.7201</v>
      </c>
      <c r="B147" s="7">
        <v>30.59</v>
      </c>
    </row>
    <row r="148" spans="1:2">
      <c r="A148" s="6">
        <v>2464.6188000000002</v>
      </c>
      <c r="B148" s="7">
        <v>27.72</v>
      </c>
    </row>
    <row r="149" spans="1:2">
      <c r="A149" s="6">
        <v>2473.3341</v>
      </c>
      <c r="B149" s="7">
        <v>33.99</v>
      </c>
    </row>
    <row r="150" spans="1:2">
      <c r="A150" s="6">
        <v>2480.9791</v>
      </c>
      <c r="B150" s="7">
        <v>39.49</v>
      </c>
    </row>
    <row r="151" spans="1:2">
      <c r="A151" s="6">
        <v>2483.7359999999999</v>
      </c>
      <c r="B151" s="7">
        <v>23.1</v>
      </c>
    </row>
    <row r="152" spans="1:2">
      <c r="A152" s="6">
        <v>2494.0219999999999</v>
      </c>
      <c r="B152" s="7">
        <v>30.5</v>
      </c>
    </row>
    <row r="153" spans="1:2">
      <c r="A153" s="6">
        <v>2497.0383000000002</v>
      </c>
      <c r="B153" s="7">
        <v>32.67</v>
      </c>
    </row>
    <row r="154" spans="1:2">
      <c r="A154" s="6">
        <v>2498.4144000000001</v>
      </c>
      <c r="B154" s="7">
        <v>33.659999999999997</v>
      </c>
    </row>
    <row r="155" spans="1:2">
      <c r="A155" s="6">
        <v>2523.1695</v>
      </c>
      <c r="B155" s="7">
        <v>27.55</v>
      </c>
    </row>
    <row r="156" spans="1:2">
      <c r="A156" s="6">
        <v>2527.8186500000002</v>
      </c>
      <c r="B156" s="7">
        <v>20.234999999999999</v>
      </c>
    </row>
    <row r="157" spans="1:2">
      <c r="A157" s="6">
        <v>2534.3937500000002</v>
      </c>
      <c r="B157" s="7">
        <v>35.625</v>
      </c>
    </row>
    <row r="158" spans="1:2">
      <c r="A158" s="6">
        <v>2566.4706999999999</v>
      </c>
      <c r="B158" s="7">
        <v>31.13</v>
      </c>
    </row>
    <row r="159" spans="1:2">
      <c r="A159" s="6">
        <v>2585.2689999999998</v>
      </c>
      <c r="B159" s="7">
        <v>17.399999999999999</v>
      </c>
    </row>
    <row r="160" spans="1:2">
      <c r="A160" s="6">
        <v>2585.8506499999999</v>
      </c>
      <c r="B160" s="7">
        <v>22.135000000000002</v>
      </c>
    </row>
    <row r="161" spans="1:2">
      <c r="A161" s="6">
        <v>2597.779</v>
      </c>
      <c r="B161" s="7">
        <v>26.4</v>
      </c>
    </row>
    <row r="162" spans="1:2">
      <c r="A162" s="6">
        <v>2632.9920000000002</v>
      </c>
      <c r="B162" s="7">
        <v>30.3</v>
      </c>
    </row>
    <row r="163" spans="1:2">
      <c r="A163" s="6">
        <v>2639.0428999999999</v>
      </c>
      <c r="B163" s="7">
        <v>28.31</v>
      </c>
    </row>
    <row r="164" spans="1:2">
      <c r="A164" s="6">
        <v>2643.2685000000001</v>
      </c>
      <c r="B164" s="7">
        <v>31.35</v>
      </c>
    </row>
    <row r="165" spans="1:2">
      <c r="A165" s="6">
        <v>2680.9493000000002</v>
      </c>
      <c r="B165" s="7">
        <v>17.670000000000002</v>
      </c>
    </row>
    <row r="166" spans="1:2">
      <c r="A166" s="6">
        <v>2689.4953999999998</v>
      </c>
      <c r="B166" s="7">
        <v>38.06</v>
      </c>
    </row>
    <row r="167" spans="1:2">
      <c r="A167" s="6">
        <v>2690.1138000000001</v>
      </c>
      <c r="B167" s="7">
        <v>28.12</v>
      </c>
    </row>
    <row r="168" spans="1:2">
      <c r="A168" s="6">
        <v>2699.56835</v>
      </c>
      <c r="B168" s="7">
        <v>31.065000000000001</v>
      </c>
    </row>
    <row r="169" spans="1:2">
      <c r="A169" s="6">
        <v>2709.1118999999999</v>
      </c>
      <c r="B169" s="7">
        <v>24.51</v>
      </c>
    </row>
    <row r="170" spans="1:2">
      <c r="A170" s="6">
        <v>2709.24395</v>
      </c>
      <c r="B170" s="7">
        <v>24.605</v>
      </c>
    </row>
    <row r="171" spans="1:2">
      <c r="A171" s="6">
        <v>2710.8285500000002</v>
      </c>
      <c r="B171" s="7">
        <v>25.745000000000001</v>
      </c>
    </row>
    <row r="172" spans="1:2">
      <c r="A172" s="6">
        <v>2719.2797500000001</v>
      </c>
      <c r="B172" s="7">
        <v>31.824999999999999</v>
      </c>
    </row>
    <row r="173" spans="1:2">
      <c r="A173" s="6">
        <v>2721.3208</v>
      </c>
      <c r="B173" s="7">
        <v>26.22</v>
      </c>
    </row>
    <row r="174" spans="1:2">
      <c r="A174" s="6">
        <v>2727.3951000000002</v>
      </c>
      <c r="B174" s="7">
        <v>30.59</v>
      </c>
    </row>
    <row r="175" spans="1:2">
      <c r="A175" s="6">
        <v>2730.1078499999999</v>
      </c>
      <c r="B175" s="7">
        <v>39.615000000000002</v>
      </c>
    </row>
    <row r="176" spans="1:2">
      <c r="A176" s="6">
        <v>2731.9122000000002</v>
      </c>
      <c r="B176" s="7">
        <v>23.18</v>
      </c>
    </row>
    <row r="177" spans="1:2">
      <c r="A177" s="6">
        <v>2741.9479999999999</v>
      </c>
      <c r="B177" s="7">
        <v>30.4</v>
      </c>
    </row>
    <row r="178" spans="1:2">
      <c r="A178" s="6">
        <v>2755.0209500000001</v>
      </c>
      <c r="B178" s="7">
        <v>39.805</v>
      </c>
    </row>
    <row r="179" spans="1:2">
      <c r="A179" s="6">
        <v>2775.1921499999999</v>
      </c>
      <c r="B179" s="7">
        <v>17.385000000000002</v>
      </c>
    </row>
    <row r="180" spans="1:2">
      <c r="A180" s="6">
        <v>2789.0574000000001</v>
      </c>
      <c r="B180" s="7">
        <v>27.36</v>
      </c>
    </row>
    <row r="181" spans="1:2">
      <c r="A181" s="6">
        <v>2801.2588000000001</v>
      </c>
      <c r="B181" s="7">
        <v>32.119999999999997</v>
      </c>
    </row>
    <row r="182" spans="1:2">
      <c r="A182" s="6">
        <v>2803.69785</v>
      </c>
      <c r="B182" s="7">
        <v>20.614999999999998</v>
      </c>
    </row>
    <row r="183" spans="1:2">
      <c r="A183" s="6">
        <v>2842.7607499999999</v>
      </c>
      <c r="B183" s="7">
        <v>24.225000000000001</v>
      </c>
    </row>
    <row r="184" spans="1:2">
      <c r="A184" s="6">
        <v>2850.6837500000001</v>
      </c>
      <c r="B184" s="7">
        <v>29.925000000000001</v>
      </c>
    </row>
    <row r="185" spans="1:2">
      <c r="A185" s="6">
        <v>2855.4375500000001</v>
      </c>
      <c r="B185" s="7">
        <v>33.344999999999999</v>
      </c>
    </row>
    <row r="186" spans="1:2">
      <c r="A186" s="6">
        <v>2866.0909999999999</v>
      </c>
      <c r="B186" s="7">
        <v>27.2</v>
      </c>
    </row>
    <row r="187" spans="1:2">
      <c r="A187" s="6">
        <v>2867.1196</v>
      </c>
      <c r="B187" s="7">
        <v>27.94</v>
      </c>
    </row>
    <row r="188" spans="1:2">
      <c r="A188" s="6">
        <v>2897.3235</v>
      </c>
      <c r="B188" s="7">
        <v>29.45</v>
      </c>
    </row>
    <row r="189" spans="1:2">
      <c r="A189" s="6">
        <v>2899.4893499999998</v>
      </c>
      <c r="B189" s="7">
        <v>34.865000000000002</v>
      </c>
    </row>
    <row r="190" spans="1:2">
      <c r="A190" s="6">
        <v>2902.9065000000001</v>
      </c>
      <c r="B190" s="7">
        <v>29.15</v>
      </c>
    </row>
    <row r="191" spans="1:2">
      <c r="A191" s="6">
        <v>2904.0880000000002</v>
      </c>
      <c r="B191" s="7">
        <v>30</v>
      </c>
    </row>
    <row r="192" spans="1:2">
      <c r="A192" s="6">
        <v>2913.569</v>
      </c>
      <c r="B192" s="7">
        <v>23.4</v>
      </c>
    </row>
    <row r="193" spans="1:2">
      <c r="A193" s="6">
        <v>2927.0646999999999</v>
      </c>
      <c r="B193" s="7">
        <v>46.53</v>
      </c>
    </row>
    <row r="194" spans="1:2">
      <c r="A194" s="6">
        <v>2974.1260000000002</v>
      </c>
      <c r="B194" s="7">
        <v>24.1</v>
      </c>
    </row>
    <row r="195" spans="1:2">
      <c r="A195" s="6">
        <v>3021.80915</v>
      </c>
      <c r="B195" s="7">
        <v>34.484999999999999</v>
      </c>
    </row>
    <row r="196" spans="1:2">
      <c r="A196" s="6">
        <v>3044.2132999999999</v>
      </c>
      <c r="B196" s="7">
        <v>25.27</v>
      </c>
    </row>
    <row r="197" spans="1:2">
      <c r="A197" s="6">
        <v>3046.0619999999999</v>
      </c>
      <c r="B197" s="7">
        <v>26.6</v>
      </c>
    </row>
    <row r="198" spans="1:2">
      <c r="A198" s="6">
        <v>3056.3881000000001</v>
      </c>
      <c r="B198" s="7">
        <v>31.79</v>
      </c>
    </row>
    <row r="199" spans="1:2">
      <c r="A199" s="6">
        <v>3062.5082499999999</v>
      </c>
      <c r="B199" s="7">
        <v>30.875</v>
      </c>
    </row>
    <row r="200" spans="1:2">
      <c r="A200" s="6">
        <v>3070.8087</v>
      </c>
      <c r="B200" s="7">
        <v>26.03</v>
      </c>
    </row>
    <row r="201" spans="1:2">
      <c r="A201" s="6">
        <v>3077.0954999999999</v>
      </c>
      <c r="B201" s="7">
        <v>23.75</v>
      </c>
    </row>
    <row r="202" spans="1:2">
      <c r="A202" s="6">
        <v>3161.4540000000002</v>
      </c>
      <c r="B202" s="7">
        <v>25.8</v>
      </c>
    </row>
    <row r="203" spans="1:2">
      <c r="A203" s="6">
        <v>3167.4558499999998</v>
      </c>
      <c r="B203" s="7">
        <v>16.815000000000001</v>
      </c>
    </row>
    <row r="204" spans="1:2">
      <c r="A204" s="6">
        <v>3171.6149</v>
      </c>
      <c r="B204" s="7">
        <v>33.11</v>
      </c>
    </row>
    <row r="205" spans="1:2">
      <c r="A205" s="6">
        <v>3172.018</v>
      </c>
      <c r="B205" s="7">
        <v>33.4</v>
      </c>
    </row>
    <row r="206" spans="1:2">
      <c r="A206" s="6">
        <v>3176.2876999999999</v>
      </c>
      <c r="B206" s="7">
        <v>22.23</v>
      </c>
    </row>
    <row r="207" spans="1:2">
      <c r="A207" s="6">
        <v>3176.8159000000001</v>
      </c>
      <c r="B207" s="7">
        <v>22.61</v>
      </c>
    </row>
    <row r="208" spans="1:2">
      <c r="A208" s="6">
        <v>3180.5101</v>
      </c>
      <c r="B208" s="7">
        <v>21.89</v>
      </c>
    </row>
    <row r="209" spans="1:2">
      <c r="A209" s="6">
        <v>3201.2451500000002</v>
      </c>
      <c r="B209" s="7">
        <v>40.185000000000002</v>
      </c>
    </row>
    <row r="210" spans="1:2">
      <c r="A210" s="6">
        <v>3206.4913499999998</v>
      </c>
      <c r="B210" s="7">
        <v>23.465</v>
      </c>
    </row>
    <row r="211" spans="1:2">
      <c r="A211" s="6">
        <v>3208.7869999999998</v>
      </c>
      <c r="B211" s="7">
        <v>20.8</v>
      </c>
    </row>
    <row r="212" spans="1:2">
      <c r="A212" s="6">
        <v>3213.6220499999999</v>
      </c>
      <c r="B212" s="7">
        <v>28.594999999999999</v>
      </c>
    </row>
    <row r="213" spans="1:2">
      <c r="A213" s="6">
        <v>3227.1210999999998</v>
      </c>
      <c r="B213" s="7">
        <v>33.99</v>
      </c>
    </row>
    <row r="214" spans="1:2">
      <c r="A214" s="6">
        <v>3238.4357</v>
      </c>
      <c r="B214" s="7">
        <v>42.13</v>
      </c>
    </row>
    <row r="215" spans="1:2">
      <c r="A215" s="6">
        <v>3260.1990000000001</v>
      </c>
      <c r="B215" s="7">
        <v>20.399999999999999</v>
      </c>
    </row>
    <row r="216" spans="1:2">
      <c r="A216" s="6">
        <v>3268.84665</v>
      </c>
      <c r="B216" s="7">
        <v>35.435000000000002</v>
      </c>
    </row>
    <row r="217" spans="1:2">
      <c r="A217" s="6">
        <v>3277.1610000000001</v>
      </c>
      <c r="B217" s="7">
        <v>37.1</v>
      </c>
    </row>
    <row r="218" spans="1:2">
      <c r="A218" s="6">
        <v>3279.8685500000001</v>
      </c>
      <c r="B218" s="7">
        <v>25.745000000000001</v>
      </c>
    </row>
    <row r="219" spans="1:2">
      <c r="A219" s="6">
        <v>3292.5298499999999</v>
      </c>
      <c r="B219" s="7">
        <v>33.914999999999999</v>
      </c>
    </row>
    <row r="220" spans="1:2">
      <c r="A220" s="6">
        <v>3309.7926000000002</v>
      </c>
      <c r="B220" s="7">
        <v>25.84</v>
      </c>
    </row>
    <row r="221" spans="1:2">
      <c r="A221" s="6">
        <v>3353.2840000000001</v>
      </c>
      <c r="B221" s="7">
        <v>25.9</v>
      </c>
    </row>
    <row r="222" spans="1:2">
      <c r="A222" s="6">
        <v>3353.4703</v>
      </c>
      <c r="B222" s="7">
        <v>21.47</v>
      </c>
    </row>
    <row r="223" spans="1:2">
      <c r="A223" s="6">
        <v>3366.6696999999999</v>
      </c>
      <c r="B223" s="7">
        <v>35.53</v>
      </c>
    </row>
    <row r="224" spans="1:2">
      <c r="A224" s="6">
        <v>3378.91</v>
      </c>
      <c r="B224" s="7">
        <v>19.8</v>
      </c>
    </row>
    <row r="225" spans="1:2">
      <c r="A225" s="6">
        <v>3385.3991500000002</v>
      </c>
      <c r="B225" s="7">
        <v>28.785</v>
      </c>
    </row>
    <row r="226" spans="1:2">
      <c r="A226" s="6">
        <v>3392.3652000000002</v>
      </c>
      <c r="B226" s="7">
        <v>29.48</v>
      </c>
    </row>
    <row r="227" spans="1:2">
      <c r="A227" s="6">
        <v>3392.9767999999999</v>
      </c>
      <c r="B227" s="7">
        <v>29.92</v>
      </c>
    </row>
    <row r="228" spans="1:2">
      <c r="A228" s="6">
        <v>3393.35635</v>
      </c>
      <c r="B228" s="7">
        <v>38.664999999999999</v>
      </c>
    </row>
    <row r="229" spans="1:2">
      <c r="A229" s="6">
        <v>3410.3240000000001</v>
      </c>
      <c r="B229" s="7">
        <v>42.4</v>
      </c>
    </row>
    <row r="230" spans="1:2">
      <c r="A230" s="6">
        <v>3443.0639999999999</v>
      </c>
      <c r="B230" s="7">
        <v>34.799999999999997</v>
      </c>
    </row>
    <row r="231" spans="1:2">
      <c r="A231" s="6">
        <v>3471.4096</v>
      </c>
      <c r="B231" s="7">
        <v>38.94</v>
      </c>
    </row>
    <row r="232" spans="1:2">
      <c r="A232" s="6">
        <v>3481.8679999999999</v>
      </c>
      <c r="B232" s="7">
        <v>30.4</v>
      </c>
    </row>
    <row r="233" spans="1:2">
      <c r="A233" s="6">
        <v>3484.3310000000001</v>
      </c>
      <c r="B233" s="7">
        <v>23.7</v>
      </c>
    </row>
    <row r="234" spans="1:2">
      <c r="A234" s="6">
        <v>3490.5491000000002</v>
      </c>
      <c r="B234" s="7">
        <v>32.49</v>
      </c>
    </row>
    <row r="235" spans="1:2">
      <c r="A235" s="6">
        <v>3500.6122999999998</v>
      </c>
      <c r="B235" s="7">
        <v>39.270000000000003</v>
      </c>
    </row>
    <row r="236" spans="1:2">
      <c r="A236" s="6">
        <v>3537.703</v>
      </c>
      <c r="B236" s="7">
        <v>28.5</v>
      </c>
    </row>
    <row r="237" spans="1:2">
      <c r="A237" s="6">
        <v>3554.203</v>
      </c>
      <c r="B237" s="7">
        <v>27.7</v>
      </c>
    </row>
    <row r="238" spans="1:2">
      <c r="A238" s="6">
        <v>3556.9223000000002</v>
      </c>
      <c r="B238" s="7">
        <v>34.770000000000003</v>
      </c>
    </row>
    <row r="239" spans="1:2">
      <c r="A239" s="6">
        <v>3558.6202499999999</v>
      </c>
      <c r="B239" s="7">
        <v>25.175000000000001</v>
      </c>
    </row>
    <row r="240" spans="1:2">
      <c r="A240" s="6">
        <v>3561.8888999999999</v>
      </c>
      <c r="B240" s="7">
        <v>23.21</v>
      </c>
    </row>
    <row r="241" spans="1:2">
      <c r="A241" s="6">
        <v>3577.9989999999998</v>
      </c>
      <c r="B241" s="7">
        <v>34.799999999999997</v>
      </c>
    </row>
    <row r="242" spans="1:2">
      <c r="A242" s="6">
        <v>3579.8287</v>
      </c>
      <c r="B242" s="7">
        <v>33.630000000000003</v>
      </c>
    </row>
    <row r="243" spans="1:2">
      <c r="A243" s="6">
        <v>3591.48</v>
      </c>
      <c r="B243" s="7">
        <v>32.700000000000003</v>
      </c>
    </row>
    <row r="244" spans="1:2">
      <c r="A244" s="6">
        <v>3594.17085</v>
      </c>
      <c r="B244" s="7">
        <v>22.515000000000001</v>
      </c>
    </row>
    <row r="245" spans="1:2">
      <c r="A245" s="6">
        <v>3597.596</v>
      </c>
      <c r="B245" s="7">
        <v>37.1</v>
      </c>
    </row>
    <row r="246" spans="1:2">
      <c r="A246" s="6">
        <v>3645.0893999999998</v>
      </c>
      <c r="B246" s="7">
        <v>25.46</v>
      </c>
    </row>
    <row r="247" spans="1:2">
      <c r="A247" s="6">
        <v>3659.346</v>
      </c>
      <c r="B247" s="7">
        <v>31.4</v>
      </c>
    </row>
    <row r="248" spans="1:2">
      <c r="A248" s="6">
        <v>3693.4279999999999</v>
      </c>
      <c r="B248" s="7">
        <v>45.9</v>
      </c>
    </row>
    <row r="249" spans="1:2">
      <c r="A249" s="6">
        <v>3704.3544999999999</v>
      </c>
      <c r="B249" s="7">
        <v>30.25</v>
      </c>
    </row>
    <row r="250" spans="1:2">
      <c r="A250" s="6">
        <v>3732.6251000000002</v>
      </c>
      <c r="B250" s="7">
        <v>17.29</v>
      </c>
    </row>
    <row r="251" spans="1:2">
      <c r="A251" s="6">
        <v>3736.4647</v>
      </c>
      <c r="B251" s="7">
        <v>26.03</v>
      </c>
    </row>
    <row r="252" spans="1:2">
      <c r="A252" s="6">
        <v>3756.6215999999999</v>
      </c>
      <c r="B252" s="7">
        <v>25.74</v>
      </c>
    </row>
    <row r="253" spans="1:2">
      <c r="A253" s="6">
        <v>3757.8447999999999</v>
      </c>
      <c r="B253" s="7">
        <v>26.62</v>
      </c>
    </row>
    <row r="254" spans="1:2">
      <c r="A254" s="6">
        <v>3761.2919999999999</v>
      </c>
      <c r="B254" s="7">
        <v>29.1</v>
      </c>
    </row>
    <row r="255" spans="1:2">
      <c r="A255" s="6">
        <v>3766.8838000000001</v>
      </c>
      <c r="B255" s="7">
        <v>37.619999999999997</v>
      </c>
    </row>
    <row r="256" spans="1:2">
      <c r="A256" s="6">
        <v>3847.674</v>
      </c>
      <c r="B256" s="7">
        <v>23.8</v>
      </c>
    </row>
    <row r="257" spans="1:2">
      <c r="A257" s="6">
        <v>3857.7592500000001</v>
      </c>
      <c r="B257" s="7">
        <v>30.875</v>
      </c>
    </row>
    <row r="258" spans="1:2">
      <c r="A258" s="6">
        <v>3861.2096499999998</v>
      </c>
      <c r="B258" s="7">
        <v>20.234999999999999</v>
      </c>
    </row>
    <row r="259" spans="1:2">
      <c r="A259" s="6">
        <v>3866.8552</v>
      </c>
      <c r="B259" s="7">
        <v>28.88</v>
      </c>
    </row>
    <row r="260" spans="1:2">
      <c r="A260" s="6">
        <v>3875.7341000000001</v>
      </c>
      <c r="B260" s="7">
        <v>39.49</v>
      </c>
    </row>
    <row r="261" spans="1:2">
      <c r="A261" s="6">
        <v>3877.3042500000001</v>
      </c>
      <c r="B261" s="7">
        <v>30.875</v>
      </c>
    </row>
    <row r="262" spans="1:2">
      <c r="A262" s="6">
        <v>3906.127</v>
      </c>
      <c r="B262" s="7">
        <v>26.8</v>
      </c>
    </row>
    <row r="263" spans="1:2">
      <c r="A263" s="6">
        <v>3925.7582000000002</v>
      </c>
      <c r="B263" s="7">
        <v>34.58</v>
      </c>
    </row>
    <row r="264" spans="1:2">
      <c r="A264" s="6">
        <v>3935.1799000000001</v>
      </c>
      <c r="B264" s="7">
        <v>34.21</v>
      </c>
    </row>
    <row r="265" spans="1:2">
      <c r="A265" s="6">
        <v>3943.5954000000002</v>
      </c>
      <c r="B265" s="7">
        <v>31.16</v>
      </c>
    </row>
    <row r="266" spans="1:2">
      <c r="A266" s="6">
        <v>3947.4131000000002</v>
      </c>
      <c r="B266" s="7">
        <v>29.59</v>
      </c>
    </row>
    <row r="267" spans="1:2">
      <c r="A267" s="6">
        <v>3956.0714499999999</v>
      </c>
      <c r="B267" s="7">
        <v>31.254999999999999</v>
      </c>
    </row>
    <row r="268" spans="1:2">
      <c r="A268" s="6">
        <v>3972.9247</v>
      </c>
      <c r="B268" s="7">
        <v>28.93</v>
      </c>
    </row>
    <row r="269" spans="1:2">
      <c r="A269" s="6">
        <v>3981.9767999999999</v>
      </c>
      <c r="B269" s="7">
        <v>29.92</v>
      </c>
    </row>
    <row r="270" spans="1:2">
      <c r="A270" s="6">
        <v>3987.9259999999999</v>
      </c>
      <c r="B270" s="7">
        <v>34.200000000000003</v>
      </c>
    </row>
    <row r="271" spans="1:2">
      <c r="A271" s="6">
        <v>3989.8409999999999</v>
      </c>
      <c r="B271" s="7">
        <v>41.1</v>
      </c>
    </row>
    <row r="272" spans="1:2">
      <c r="A272" s="6">
        <v>3994.1777999999999</v>
      </c>
      <c r="B272" s="7">
        <v>44.22</v>
      </c>
    </row>
    <row r="273" spans="1:2">
      <c r="A273" s="6">
        <v>4005.4225000000001</v>
      </c>
      <c r="B273" s="7">
        <v>19.95</v>
      </c>
    </row>
    <row r="274" spans="1:2">
      <c r="A274" s="6">
        <v>4032.2406999999998</v>
      </c>
      <c r="B274" s="7">
        <v>24.13</v>
      </c>
    </row>
    <row r="275" spans="1:2">
      <c r="A275" s="6">
        <v>4040.55825</v>
      </c>
      <c r="B275" s="7">
        <v>28.975000000000001</v>
      </c>
    </row>
    <row r="276" spans="1:2">
      <c r="A276" s="6">
        <v>4058.1161000000002</v>
      </c>
      <c r="B276" s="7">
        <v>37.29</v>
      </c>
    </row>
    <row r="277" spans="1:2">
      <c r="A277" s="6">
        <v>4058.71245</v>
      </c>
      <c r="B277" s="7">
        <v>33.155000000000001</v>
      </c>
    </row>
    <row r="278" spans="1:2">
      <c r="A278" s="6">
        <v>4074.4537</v>
      </c>
      <c r="B278" s="7">
        <v>30.03</v>
      </c>
    </row>
    <row r="279" spans="1:2">
      <c r="A279" s="6">
        <v>4076.4969999999998</v>
      </c>
      <c r="B279" s="7">
        <v>31.5</v>
      </c>
    </row>
    <row r="280" spans="1:2">
      <c r="A280" s="6">
        <v>4133.6416499999996</v>
      </c>
      <c r="B280" s="7">
        <v>25.934999999999999</v>
      </c>
    </row>
    <row r="281" spans="1:2">
      <c r="A281" s="6">
        <v>4134.0824499999999</v>
      </c>
      <c r="B281" s="7">
        <v>21.754999999999999</v>
      </c>
    </row>
    <row r="282" spans="1:2">
      <c r="A282" s="6">
        <v>4137.5227000000004</v>
      </c>
      <c r="B282" s="7">
        <v>27.93</v>
      </c>
    </row>
    <row r="283" spans="1:2">
      <c r="A283" s="6">
        <v>4149.7359999999999</v>
      </c>
      <c r="B283" s="7">
        <v>32.4</v>
      </c>
    </row>
    <row r="284" spans="1:2">
      <c r="A284" s="6">
        <v>4151.0286999999998</v>
      </c>
      <c r="B284" s="7">
        <v>33.33</v>
      </c>
    </row>
    <row r="285" spans="1:2">
      <c r="A285" s="6">
        <v>4185.0978999999998</v>
      </c>
      <c r="B285" s="7">
        <v>24.31</v>
      </c>
    </row>
    <row r="286" spans="1:2">
      <c r="A286" s="6">
        <v>4189.1130999999996</v>
      </c>
      <c r="B286" s="7">
        <v>26.79</v>
      </c>
    </row>
    <row r="287" spans="1:2">
      <c r="A287" s="6">
        <v>4234.9269999999997</v>
      </c>
      <c r="B287" s="7">
        <v>30.1</v>
      </c>
    </row>
    <row r="288" spans="1:2">
      <c r="A288" s="6">
        <v>4237.12655</v>
      </c>
      <c r="B288" s="7">
        <v>27.645</v>
      </c>
    </row>
    <row r="289" spans="1:2">
      <c r="A289" s="6">
        <v>4239.8926499999998</v>
      </c>
      <c r="B289" s="7">
        <v>25.934999999999999</v>
      </c>
    </row>
    <row r="290" spans="1:2">
      <c r="A290" s="6">
        <v>4243.5900499999998</v>
      </c>
      <c r="B290" s="7">
        <v>28.594999999999999</v>
      </c>
    </row>
    <row r="291" spans="1:2">
      <c r="A291" s="6">
        <v>4260.7439999999997</v>
      </c>
      <c r="B291" s="7">
        <v>30.3</v>
      </c>
    </row>
    <row r="292" spans="1:2">
      <c r="A292" s="6">
        <v>4266.1657999999998</v>
      </c>
      <c r="B292" s="7">
        <v>44.22</v>
      </c>
    </row>
    <row r="293" spans="1:2">
      <c r="A293" s="6">
        <v>4296.2712000000001</v>
      </c>
      <c r="B293" s="7">
        <v>21.28</v>
      </c>
    </row>
    <row r="294" spans="1:2">
      <c r="A294" s="6">
        <v>4320.4108500000002</v>
      </c>
      <c r="B294" s="7">
        <v>35.814999999999998</v>
      </c>
    </row>
    <row r="295" spans="1:2">
      <c r="A295" s="6">
        <v>4337.7352000000001</v>
      </c>
      <c r="B295" s="7">
        <v>28.88</v>
      </c>
    </row>
    <row r="296" spans="1:2">
      <c r="A296" s="6">
        <v>4340.4408999999996</v>
      </c>
      <c r="B296" s="7">
        <v>26.51</v>
      </c>
    </row>
    <row r="297" spans="1:2">
      <c r="A297" s="6">
        <v>4347.0233500000004</v>
      </c>
      <c r="B297" s="7">
        <v>31.065000000000001</v>
      </c>
    </row>
    <row r="298" spans="1:2">
      <c r="A298" s="6">
        <v>4349.4620000000004</v>
      </c>
      <c r="B298" s="7">
        <v>33</v>
      </c>
    </row>
    <row r="299" spans="1:2">
      <c r="A299" s="6">
        <v>4350.5144</v>
      </c>
      <c r="B299" s="7">
        <v>29.26</v>
      </c>
    </row>
    <row r="300" spans="1:2">
      <c r="A300" s="6">
        <v>4357.0436499999996</v>
      </c>
      <c r="B300" s="7">
        <v>29.734999999999999</v>
      </c>
    </row>
    <row r="301" spans="1:2">
      <c r="A301" s="6">
        <v>4391.652</v>
      </c>
      <c r="B301" s="7">
        <v>24.3</v>
      </c>
    </row>
    <row r="302" spans="1:2">
      <c r="A302" s="6">
        <v>4399.7309999999998</v>
      </c>
      <c r="B302" s="7">
        <v>29.7</v>
      </c>
    </row>
    <row r="303" spans="1:2">
      <c r="A303" s="6">
        <v>4402.2330000000002</v>
      </c>
      <c r="B303" s="7">
        <v>31.5</v>
      </c>
    </row>
    <row r="304" spans="1:2">
      <c r="A304" s="6">
        <v>4415.1588000000002</v>
      </c>
      <c r="B304" s="7">
        <v>27.72</v>
      </c>
    </row>
    <row r="305" spans="1:2">
      <c r="A305" s="6">
        <v>4428.8878500000001</v>
      </c>
      <c r="B305" s="7">
        <v>22.515000000000001</v>
      </c>
    </row>
    <row r="306" spans="1:2">
      <c r="A306" s="6">
        <v>4433.3877000000002</v>
      </c>
      <c r="B306" s="7">
        <v>31.73</v>
      </c>
    </row>
    <row r="307" spans="1:2">
      <c r="A307" s="6">
        <v>4433.9159</v>
      </c>
      <c r="B307" s="7">
        <v>32.11</v>
      </c>
    </row>
    <row r="308" spans="1:2">
      <c r="A308" s="6">
        <v>4435.0941999999995</v>
      </c>
      <c r="B308" s="7">
        <v>26.98</v>
      </c>
    </row>
    <row r="309" spans="1:2">
      <c r="A309" s="6">
        <v>4438.2633999999998</v>
      </c>
      <c r="B309" s="7">
        <v>29.26</v>
      </c>
    </row>
    <row r="310" spans="1:2">
      <c r="A310" s="6">
        <v>4441.2131499999996</v>
      </c>
      <c r="B310" s="7">
        <v>26.885000000000002</v>
      </c>
    </row>
    <row r="311" spans="1:2">
      <c r="A311" s="6">
        <v>4449.4620000000004</v>
      </c>
      <c r="B311" s="7">
        <v>33</v>
      </c>
    </row>
    <row r="312" spans="1:2">
      <c r="A312" s="6">
        <v>4454.40265</v>
      </c>
      <c r="B312" s="7">
        <v>27.835000000000001</v>
      </c>
    </row>
    <row r="313" spans="1:2">
      <c r="A313" s="6">
        <v>4462.7218000000003</v>
      </c>
      <c r="B313" s="7">
        <v>33.82</v>
      </c>
    </row>
    <row r="314" spans="1:2">
      <c r="A314" s="6">
        <v>4463.2051000000001</v>
      </c>
      <c r="B314" s="7">
        <v>38.39</v>
      </c>
    </row>
    <row r="315" spans="1:2">
      <c r="A315" s="6">
        <v>4466.6214</v>
      </c>
      <c r="B315" s="7">
        <v>34.96</v>
      </c>
    </row>
    <row r="316" spans="1:2">
      <c r="A316" s="6">
        <v>4500.33925</v>
      </c>
      <c r="B316" s="7">
        <v>21.375</v>
      </c>
    </row>
    <row r="317" spans="1:2">
      <c r="A317" s="6">
        <v>4504.6624000000002</v>
      </c>
      <c r="B317" s="7">
        <v>33.659999999999997</v>
      </c>
    </row>
    <row r="318" spans="1:2">
      <c r="A318" s="6">
        <v>4518.8262500000001</v>
      </c>
      <c r="B318" s="7">
        <v>34.674999999999997</v>
      </c>
    </row>
    <row r="319" spans="1:2">
      <c r="A319" s="6">
        <v>4527.1829500000003</v>
      </c>
      <c r="B319" s="7">
        <v>28.405000000000001</v>
      </c>
    </row>
    <row r="320" spans="1:2">
      <c r="A320" s="6">
        <v>4529.4769999999999</v>
      </c>
      <c r="B320" s="7">
        <v>24.6</v>
      </c>
    </row>
    <row r="321" spans="1:2">
      <c r="A321" s="6">
        <v>4536.259</v>
      </c>
      <c r="B321" s="7">
        <v>42.9</v>
      </c>
    </row>
    <row r="322" spans="1:2">
      <c r="A322" s="6">
        <v>4544.2348000000002</v>
      </c>
      <c r="B322" s="7">
        <v>20.52</v>
      </c>
    </row>
    <row r="323" spans="1:2">
      <c r="A323" s="6">
        <v>4561.1885000000002</v>
      </c>
      <c r="B323" s="7">
        <v>31.35</v>
      </c>
    </row>
    <row r="324" spans="1:2">
      <c r="A324" s="6">
        <v>4562.8420999999998</v>
      </c>
      <c r="B324" s="7">
        <v>29.59</v>
      </c>
    </row>
    <row r="325" spans="1:2">
      <c r="A325" s="6">
        <v>4564.1914500000003</v>
      </c>
      <c r="B325" s="7">
        <v>29.355</v>
      </c>
    </row>
    <row r="326" spans="1:2">
      <c r="A326" s="6">
        <v>4571.4130500000001</v>
      </c>
      <c r="B326" s="7">
        <v>26.695</v>
      </c>
    </row>
    <row r="327" spans="1:2">
      <c r="A327" s="6">
        <v>4618.0798999999997</v>
      </c>
      <c r="B327" s="7">
        <v>30.21</v>
      </c>
    </row>
    <row r="328" spans="1:2">
      <c r="A328" s="6">
        <v>4646.759</v>
      </c>
      <c r="B328" s="7">
        <v>30.8</v>
      </c>
    </row>
    <row r="329" spans="1:2">
      <c r="A329" s="6">
        <v>4661.2863500000003</v>
      </c>
      <c r="B329" s="7">
        <v>27.265000000000001</v>
      </c>
    </row>
    <row r="330" spans="1:2">
      <c r="A330" s="6">
        <v>4667.6076499999999</v>
      </c>
      <c r="B330" s="7">
        <v>37.335000000000001</v>
      </c>
    </row>
    <row r="331" spans="1:2">
      <c r="A331" s="6">
        <v>4670.6400000000003</v>
      </c>
      <c r="B331" s="7">
        <v>35.200000000000003</v>
      </c>
    </row>
    <row r="332" spans="1:2">
      <c r="A332" s="6">
        <v>4673.3922000000002</v>
      </c>
      <c r="B332" s="7">
        <v>37.18</v>
      </c>
    </row>
    <row r="333" spans="1:2">
      <c r="A333" s="6">
        <v>4686.3887000000004</v>
      </c>
      <c r="B333" s="7">
        <v>46.53</v>
      </c>
    </row>
    <row r="334" spans="1:2">
      <c r="A334" s="6">
        <v>4687.7969999999996</v>
      </c>
      <c r="B334" s="7">
        <v>28.6</v>
      </c>
    </row>
    <row r="335" spans="1:2">
      <c r="A335" s="6">
        <v>4718.2035500000002</v>
      </c>
      <c r="B335" s="7">
        <v>21.945</v>
      </c>
    </row>
    <row r="336" spans="1:2">
      <c r="A336" s="6">
        <v>4719.52405</v>
      </c>
      <c r="B336" s="7">
        <v>22.895</v>
      </c>
    </row>
    <row r="337" spans="1:2">
      <c r="A337" s="6">
        <v>4719.7365499999996</v>
      </c>
      <c r="B337" s="7">
        <v>23.844999999999999</v>
      </c>
    </row>
    <row r="338" spans="1:2">
      <c r="A338" s="6">
        <v>4738.2682000000004</v>
      </c>
      <c r="B338" s="7">
        <v>32.68</v>
      </c>
    </row>
    <row r="339" spans="1:2">
      <c r="A339" s="6">
        <v>4746.3440000000001</v>
      </c>
      <c r="B339" s="7">
        <v>27.1</v>
      </c>
    </row>
    <row r="340" spans="1:2">
      <c r="A340" s="6">
        <v>4747.0528999999997</v>
      </c>
      <c r="B340" s="7">
        <v>27.61</v>
      </c>
    </row>
    <row r="341" spans="1:2">
      <c r="A341" s="6">
        <v>4751.07</v>
      </c>
      <c r="B341" s="7">
        <v>30.5</v>
      </c>
    </row>
    <row r="342" spans="1:2">
      <c r="A342" s="6">
        <v>4753.6368000000002</v>
      </c>
      <c r="B342" s="7">
        <v>43.12</v>
      </c>
    </row>
    <row r="343" spans="1:2">
      <c r="A343" s="6">
        <v>4762.3289999999997</v>
      </c>
      <c r="B343" s="7">
        <v>38.6</v>
      </c>
    </row>
    <row r="344" spans="1:2">
      <c r="A344" s="6">
        <v>4766.0219999999999</v>
      </c>
      <c r="B344" s="7">
        <v>18.5</v>
      </c>
    </row>
    <row r="345" spans="1:2">
      <c r="A345" s="6">
        <v>4779.6022999999996</v>
      </c>
      <c r="B345" s="7">
        <v>28.27</v>
      </c>
    </row>
    <row r="346" spans="1:2">
      <c r="A346" s="6">
        <v>4795.6567999999997</v>
      </c>
      <c r="B346" s="7">
        <v>39.82</v>
      </c>
    </row>
    <row r="347" spans="1:2">
      <c r="A347" s="6">
        <v>4827.9049500000001</v>
      </c>
      <c r="B347" s="7">
        <v>18.905000000000001</v>
      </c>
    </row>
    <row r="348" spans="1:2">
      <c r="A348" s="6">
        <v>4830.63</v>
      </c>
      <c r="B348" s="7">
        <v>37</v>
      </c>
    </row>
    <row r="349" spans="1:2">
      <c r="A349" s="6">
        <v>4837.5823</v>
      </c>
      <c r="B349" s="7">
        <v>31.57</v>
      </c>
    </row>
    <row r="350" spans="1:2">
      <c r="A350" s="6">
        <v>4846.9201499999999</v>
      </c>
      <c r="B350" s="7">
        <v>32.585000000000001</v>
      </c>
    </row>
    <row r="351" spans="1:2">
      <c r="A351" s="6">
        <v>4877.9810500000003</v>
      </c>
      <c r="B351" s="7">
        <v>26.695</v>
      </c>
    </row>
    <row r="352" spans="1:2">
      <c r="A352" s="6">
        <v>4883.866</v>
      </c>
      <c r="B352" s="7">
        <v>26.2</v>
      </c>
    </row>
    <row r="353" spans="1:2">
      <c r="A353" s="6">
        <v>4889.0367999999999</v>
      </c>
      <c r="B353" s="7">
        <v>29.92</v>
      </c>
    </row>
    <row r="354" spans="1:2">
      <c r="A354" s="6">
        <v>4889.9994999999999</v>
      </c>
      <c r="B354" s="7">
        <v>35.75</v>
      </c>
    </row>
    <row r="355" spans="1:2">
      <c r="A355" s="6">
        <v>4894.7533000000003</v>
      </c>
      <c r="B355" s="7">
        <v>25.27</v>
      </c>
    </row>
    <row r="356" spans="1:2">
      <c r="A356" s="6">
        <v>4906.4096499999996</v>
      </c>
      <c r="B356" s="7">
        <v>20.234999999999999</v>
      </c>
    </row>
    <row r="357" spans="1:2">
      <c r="A357" s="6">
        <v>4915.0598499999996</v>
      </c>
      <c r="B357" s="7">
        <v>30.114999999999998</v>
      </c>
    </row>
    <row r="358" spans="1:2">
      <c r="A358" s="6">
        <v>4922.9159</v>
      </c>
      <c r="B358" s="7">
        <v>32.11</v>
      </c>
    </row>
    <row r="359" spans="1:2">
      <c r="A359" s="6">
        <v>4931.6469999999999</v>
      </c>
      <c r="B359" s="7">
        <v>23.6</v>
      </c>
    </row>
    <row r="360" spans="1:2">
      <c r="A360" s="6">
        <v>4934.7049999999999</v>
      </c>
      <c r="B360" s="7">
        <v>25.8</v>
      </c>
    </row>
    <row r="361" spans="1:2">
      <c r="A361" s="6">
        <v>4949.7587000000003</v>
      </c>
      <c r="B361" s="7">
        <v>36.630000000000003</v>
      </c>
    </row>
    <row r="362" spans="1:2">
      <c r="A362" s="6">
        <v>4992.3764000000001</v>
      </c>
      <c r="B362" s="7">
        <v>23.56</v>
      </c>
    </row>
    <row r="363" spans="1:2">
      <c r="A363" s="6">
        <v>5002.7826999999997</v>
      </c>
      <c r="B363" s="7">
        <v>26.73</v>
      </c>
    </row>
    <row r="364" spans="1:2">
      <c r="A364" s="6">
        <v>5003.8530000000001</v>
      </c>
      <c r="B364" s="7">
        <v>27.5</v>
      </c>
    </row>
    <row r="365" spans="1:2">
      <c r="A365" s="6">
        <v>5012.4709999999995</v>
      </c>
      <c r="B365" s="7">
        <v>33.700000000000003</v>
      </c>
    </row>
    <row r="366" spans="1:2">
      <c r="A366" s="6">
        <v>5028.1466</v>
      </c>
      <c r="B366" s="7">
        <v>29.64</v>
      </c>
    </row>
    <row r="367" spans="1:2">
      <c r="A367" s="6">
        <v>5031.26955</v>
      </c>
      <c r="B367" s="7">
        <v>27.645</v>
      </c>
    </row>
    <row r="368" spans="1:2">
      <c r="A368" s="6">
        <v>5080.0959999999995</v>
      </c>
      <c r="B368" s="7">
        <v>23.9</v>
      </c>
    </row>
    <row r="369" spans="1:2">
      <c r="A369" s="6">
        <v>5116.5003999999999</v>
      </c>
      <c r="B369" s="7">
        <v>17.86</v>
      </c>
    </row>
    <row r="370" spans="1:2">
      <c r="A370" s="6">
        <v>5124.1886999999997</v>
      </c>
      <c r="B370" s="7">
        <v>42.13</v>
      </c>
    </row>
    <row r="371" spans="1:2">
      <c r="A371" s="6">
        <v>5125.2156999999997</v>
      </c>
      <c r="B371" s="7">
        <v>24.13</v>
      </c>
    </row>
    <row r="372" spans="1:2">
      <c r="A372" s="6">
        <v>5138.2566999999999</v>
      </c>
      <c r="B372" s="7">
        <v>38.83</v>
      </c>
    </row>
    <row r="373" spans="1:2">
      <c r="A373" s="6">
        <v>5148.5526</v>
      </c>
      <c r="B373" s="7">
        <v>31.54</v>
      </c>
    </row>
    <row r="374" spans="1:2">
      <c r="A374" s="6">
        <v>5152.134</v>
      </c>
      <c r="B374" s="7">
        <v>29.8</v>
      </c>
    </row>
    <row r="375" spans="1:2">
      <c r="A375" s="6">
        <v>5209.5788499999999</v>
      </c>
      <c r="B375" s="7">
        <v>22.515000000000001</v>
      </c>
    </row>
    <row r="376" spans="1:2">
      <c r="A376" s="6">
        <v>5227.9887500000004</v>
      </c>
      <c r="B376" s="7">
        <v>26.125</v>
      </c>
    </row>
    <row r="377" spans="1:2">
      <c r="A377" s="6">
        <v>5240.7650000000003</v>
      </c>
      <c r="B377" s="7">
        <v>31</v>
      </c>
    </row>
    <row r="378" spans="1:2">
      <c r="A378" s="6">
        <v>5245.2268999999997</v>
      </c>
      <c r="B378" s="7">
        <v>34.21</v>
      </c>
    </row>
    <row r="379" spans="1:2">
      <c r="A379" s="6">
        <v>5246.0469999999996</v>
      </c>
      <c r="B379" s="7">
        <v>34.799999999999997</v>
      </c>
    </row>
    <row r="380" spans="1:2">
      <c r="A380" s="6">
        <v>5253.5240000000003</v>
      </c>
      <c r="B380" s="7">
        <v>30.8</v>
      </c>
    </row>
    <row r="381" spans="1:2">
      <c r="A381" s="6">
        <v>5257.5079500000002</v>
      </c>
      <c r="B381" s="7">
        <v>24.605</v>
      </c>
    </row>
    <row r="382" spans="1:2">
      <c r="A382" s="6">
        <v>5261.4694499999996</v>
      </c>
      <c r="B382" s="7">
        <v>27.454999999999998</v>
      </c>
    </row>
    <row r="383" spans="1:2">
      <c r="A383" s="6">
        <v>5266.3656000000001</v>
      </c>
      <c r="B383" s="7">
        <v>25.84</v>
      </c>
    </row>
    <row r="384" spans="1:2">
      <c r="A384" s="6">
        <v>5267.8181500000001</v>
      </c>
      <c r="B384" s="7">
        <v>26.885000000000002</v>
      </c>
    </row>
    <row r="385" spans="1:2">
      <c r="A385" s="6">
        <v>5272.1758</v>
      </c>
      <c r="B385" s="7">
        <v>30.02</v>
      </c>
    </row>
    <row r="386" spans="1:2">
      <c r="A386" s="6">
        <v>5312.1698500000002</v>
      </c>
      <c r="B386" s="7">
        <v>26.315000000000001</v>
      </c>
    </row>
    <row r="387" spans="1:2">
      <c r="A387" s="6">
        <v>5325.6509999999998</v>
      </c>
      <c r="B387" s="7">
        <v>30.9</v>
      </c>
    </row>
    <row r="388" spans="1:2">
      <c r="A388" s="6">
        <v>5327.4002499999997</v>
      </c>
      <c r="B388" s="7">
        <v>32.774999999999999</v>
      </c>
    </row>
    <row r="389" spans="1:2">
      <c r="A389" s="6">
        <v>5354.0746499999996</v>
      </c>
      <c r="B389" s="7">
        <v>22.135000000000002</v>
      </c>
    </row>
    <row r="390" spans="1:2">
      <c r="A390" s="6">
        <v>5373.3642499999996</v>
      </c>
      <c r="B390" s="7">
        <v>30.875</v>
      </c>
    </row>
    <row r="391" spans="1:2">
      <c r="A391" s="6">
        <v>5375.0379999999996</v>
      </c>
      <c r="B391" s="7">
        <v>32.9</v>
      </c>
    </row>
    <row r="392" spans="1:2">
      <c r="A392" s="6">
        <v>5377.4578000000001</v>
      </c>
      <c r="B392" s="7">
        <v>33.82</v>
      </c>
    </row>
    <row r="393" spans="1:2">
      <c r="A393" s="6">
        <v>5383.5360000000001</v>
      </c>
      <c r="B393" s="7">
        <v>27.6</v>
      </c>
    </row>
    <row r="394" spans="1:2">
      <c r="A394" s="6">
        <v>5385.3379000000004</v>
      </c>
      <c r="B394" s="7">
        <v>26.41</v>
      </c>
    </row>
    <row r="395" spans="1:2">
      <c r="A395" s="6">
        <v>5397.6166999999996</v>
      </c>
      <c r="B395" s="7">
        <v>37.729999999999997</v>
      </c>
    </row>
    <row r="396" spans="1:2">
      <c r="A396" s="6">
        <v>5400.9804999999997</v>
      </c>
      <c r="B396" s="7">
        <v>40.15</v>
      </c>
    </row>
    <row r="397" spans="1:2">
      <c r="A397" s="6">
        <v>5415.6611999999996</v>
      </c>
      <c r="B397" s="7">
        <v>25.08</v>
      </c>
    </row>
    <row r="398" spans="1:2">
      <c r="A398" s="6">
        <v>5425.0233500000004</v>
      </c>
      <c r="B398" s="7">
        <v>31.065000000000001</v>
      </c>
    </row>
    <row r="399" spans="1:2">
      <c r="A399" s="6">
        <v>5428.7277000000004</v>
      </c>
      <c r="B399" s="7">
        <v>37.43</v>
      </c>
    </row>
    <row r="400" spans="1:2">
      <c r="A400" s="6">
        <v>5438.7491</v>
      </c>
      <c r="B400" s="7">
        <v>41.69</v>
      </c>
    </row>
    <row r="401" spans="1:2">
      <c r="A401" s="6">
        <v>5458.0464499999998</v>
      </c>
      <c r="B401" s="7">
        <v>19.855</v>
      </c>
    </row>
    <row r="402" spans="1:2">
      <c r="A402" s="6">
        <v>5469.0065999999997</v>
      </c>
      <c r="B402" s="7">
        <v>27.74</v>
      </c>
    </row>
    <row r="403" spans="1:2">
      <c r="A403" s="6">
        <v>5472.4489999999996</v>
      </c>
      <c r="B403" s="7">
        <v>25.9</v>
      </c>
    </row>
    <row r="404" spans="1:2">
      <c r="A404" s="6">
        <v>5478.0367999999999</v>
      </c>
      <c r="B404" s="7">
        <v>29.92</v>
      </c>
    </row>
    <row r="405" spans="1:2">
      <c r="A405" s="6">
        <v>5484.4673000000003</v>
      </c>
      <c r="B405" s="7">
        <v>28.27</v>
      </c>
    </row>
    <row r="406" spans="1:2">
      <c r="A406" s="6">
        <v>5488.2619999999997</v>
      </c>
      <c r="B406" s="7">
        <v>31</v>
      </c>
    </row>
    <row r="407" spans="1:2">
      <c r="A407" s="6">
        <v>5584.3056999999999</v>
      </c>
      <c r="B407" s="7">
        <v>34.43</v>
      </c>
    </row>
    <row r="408" spans="1:2">
      <c r="A408" s="6">
        <v>5594.8455000000004</v>
      </c>
      <c r="B408" s="7">
        <v>33.25</v>
      </c>
    </row>
    <row r="409" spans="1:2">
      <c r="A409" s="6">
        <v>5615.3689999999997</v>
      </c>
      <c r="B409" s="7">
        <v>24.3</v>
      </c>
    </row>
    <row r="410" spans="1:2">
      <c r="A410" s="6">
        <v>5630.4578499999998</v>
      </c>
      <c r="B410" s="7">
        <v>35.814999999999998</v>
      </c>
    </row>
    <row r="411" spans="1:2">
      <c r="A411" s="6">
        <v>5649.7150000000001</v>
      </c>
      <c r="B411" s="7">
        <v>32.799999999999997</v>
      </c>
    </row>
    <row r="412" spans="1:2">
      <c r="A412" s="6">
        <v>5662.2250000000004</v>
      </c>
      <c r="B412" s="7">
        <v>41.8</v>
      </c>
    </row>
    <row r="413" spans="1:2">
      <c r="A413" s="6">
        <v>5693.4305000000004</v>
      </c>
      <c r="B413" s="7">
        <v>19.95</v>
      </c>
    </row>
    <row r="414" spans="1:2">
      <c r="A414" s="6">
        <v>5699.8374999999996</v>
      </c>
      <c r="B414" s="7">
        <v>33.549999999999997</v>
      </c>
    </row>
    <row r="415" spans="1:2">
      <c r="A415" s="6">
        <v>5708.8670000000002</v>
      </c>
      <c r="B415" s="7">
        <v>25.6</v>
      </c>
    </row>
    <row r="416" spans="1:2">
      <c r="A416" s="6">
        <v>5709.1643999999997</v>
      </c>
      <c r="B416" s="7">
        <v>40.26</v>
      </c>
    </row>
    <row r="417" spans="1:2">
      <c r="A417" s="6">
        <v>5729.0052999999998</v>
      </c>
      <c r="B417" s="7">
        <v>34.770000000000003</v>
      </c>
    </row>
    <row r="418" spans="1:2">
      <c r="A418" s="6">
        <v>5757.41345</v>
      </c>
      <c r="B418" s="7">
        <v>42.655000000000001</v>
      </c>
    </row>
    <row r="419" spans="1:2">
      <c r="A419" s="6">
        <v>5836.5204000000003</v>
      </c>
      <c r="B419" s="7">
        <v>35.86</v>
      </c>
    </row>
    <row r="420" spans="1:2">
      <c r="A420" s="6">
        <v>5846.9175999999998</v>
      </c>
      <c r="B420" s="7">
        <v>43.34</v>
      </c>
    </row>
    <row r="421" spans="1:2">
      <c r="A421" s="6">
        <v>5855.9025000000001</v>
      </c>
      <c r="B421" s="7">
        <v>19.95</v>
      </c>
    </row>
    <row r="422" spans="1:2">
      <c r="A422" s="6">
        <v>5910.9440000000004</v>
      </c>
      <c r="B422" s="7">
        <v>29.6</v>
      </c>
    </row>
    <row r="423" spans="1:2">
      <c r="A423" s="6">
        <v>5920.1040999999996</v>
      </c>
      <c r="B423" s="7">
        <v>36.19</v>
      </c>
    </row>
    <row r="424" spans="1:2">
      <c r="A424" s="6">
        <v>5926.8459999999995</v>
      </c>
      <c r="B424" s="7">
        <v>28.9</v>
      </c>
    </row>
    <row r="425" spans="1:2">
      <c r="A425" s="6">
        <v>5934.3797999999997</v>
      </c>
      <c r="B425" s="7">
        <v>34.32</v>
      </c>
    </row>
    <row r="426" spans="1:2">
      <c r="A426" s="6">
        <v>5966.8873999999996</v>
      </c>
      <c r="B426" s="7">
        <v>24.86</v>
      </c>
    </row>
    <row r="427" spans="1:2">
      <c r="A427" s="6">
        <v>5969.723</v>
      </c>
      <c r="B427" s="7">
        <v>26.9</v>
      </c>
    </row>
    <row r="428" spans="1:2">
      <c r="A428" s="6">
        <v>5972.3779999999997</v>
      </c>
      <c r="B428" s="7">
        <v>38.9</v>
      </c>
    </row>
    <row r="429" spans="1:2">
      <c r="A429" s="6">
        <v>5974.3846999999996</v>
      </c>
      <c r="B429" s="7">
        <v>28.93</v>
      </c>
    </row>
    <row r="430" spans="1:2">
      <c r="A430" s="6">
        <v>5976.8311000000003</v>
      </c>
      <c r="B430" s="7">
        <v>30.69</v>
      </c>
    </row>
    <row r="431" spans="1:2">
      <c r="A431" s="6">
        <v>5979.7309999999998</v>
      </c>
      <c r="B431" s="7">
        <v>34.1</v>
      </c>
    </row>
    <row r="432" spans="1:2">
      <c r="A432" s="6">
        <v>5989.5236500000001</v>
      </c>
      <c r="B432" s="7">
        <v>37.335000000000001</v>
      </c>
    </row>
    <row r="433" spans="1:2">
      <c r="A433" s="6">
        <v>6059.1729999999998</v>
      </c>
      <c r="B433" s="7">
        <v>29.4</v>
      </c>
    </row>
    <row r="434" spans="1:2">
      <c r="A434" s="6">
        <v>6067.1267500000004</v>
      </c>
      <c r="B434" s="7">
        <v>28.024999999999999</v>
      </c>
    </row>
    <row r="435" spans="1:2">
      <c r="A435" s="6">
        <v>6079.6715000000004</v>
      </c>
      <c r="B435" s="7">
        <v>37.049999999999997</v>
      </c>
    </row>
    <row r="436" spans="1:2">
      <c r="A436" s="6">
        <v>6082.4049999999997</v>
      </c>
      <c r="B436" s="7">
        <v>34.700000000000003</v>
      </c>
    </row>
    <row r="437" spans="1:2">
      <c r="A437" s="6">
        <v>6112.3529500000004</v>
      </c>
      <c r="B437" s="7">
        <v>34.104999999999997</v>
      </c>
    </row>
    <row r="438" spans="1:2">
      <c r="A438" s="6">
        <v>6113.2310500000003</v>
      </c>
      <c r="B438" s="7">
        <v>30.495000000000001</v>
      </c>
    </row>
    <row r="439" spans="1:2">
      <c r="A439" s="6">
        <v>6117.4944999999998</v>
      </c>
      <c r="B439" s="7">
        <v>21.85</v>
      </c>
    </row>
    <row r="440" spans="1:2">
      <c r="A440" s="6">
        <v>6123.5688</v>
      </c>
      <c r="B440" s="7">
        <v>26.22</v>
      </c>
    </row>
    <row r="441" spans="1:2">
      <c r="A441" s="6">
        <v>6128.79745</v>
      </c>
      <c r="B441" s="7">
        <v>33.155000000000001</v>
      </c>
    </row>
    <row r="442" spans="1:2">
      <c r="A442" s="6">
        <v>6184.2993999999999</v>
      </c>
      <c r="B442" s="7">
        <v>29.26</v>
      </c>
    </row>
    <row r="443" spans="1:2">
      <c r="A443" s="6">
        <v>6185.3208000000004</v>
      </c>
      <c r="B443" s="7">
        <v>31.02</v>
      </c>
    </row>
    <row r="444" spans="1:2">
      <c r="A444" s="6">
        <v>6186.1270000000004</v>
      </c>
      <c r="B444" s="7">
        <v>31.6</v>
      </c>
    </row>
    <row r="445" spans="1:2">
      <c r="A445" s="6">
        <v>6196.4480000000003</v>
      </c>
      <c r="B445" s="7">
        <v>38</v>
      </c>
    </row>
    <row r="446" spans="1:2">
      <c r="A446" s="6">
        <v>6198.7518</v>
      </c>
      <c r="B446" s="7">
        <v>24.32</v>
      </c>
    </row>
    <row r="447" spans="1:2">
      <c r="A447" s="6">
        <v>6203.90175</v>
      </c>
      <c r="B447" s="7">
        <v>28.024999999999999</v>
      </c>
    </row>
    <row r="448" spans="1:2">
      <c r="A448" s="6">
        <v>6238.2979999999998</v>
      </c>
      <c r="B448" s="7">
        <v>32.5</v>
      </c>
    </row>
    <row r="449" spans="1:2">
      <c r="A449" s="6">
        <v>6250.4350000000004</v>
      </c>
      <c r="B449" s="7">
        <v>23.2</v>
      </c>
    </row>
    <row r="450" spans="1:2">
      <c r="A450" s="6">
        <v>6272.4772000000003</v>
      </c>
      <c r="B450" s="7">
        <v>21.78</v>
      </c>
    </row>
    <row r="451" spans="1:2">
      <c r="A451" s="6">
        <v>6282.2349999999997</v>
      </c>
      <c r="B451" s="7">
        <v>28.8</v>
      </c>
    </row>
    <row r="452" spans="1:2">
      <c r="A452" s="6">
        <v>6289.7548999999999</v>
      </c>
      <c r="B452" s="7">
        <v>34.21</v>
      </c>
    </row>
    <row r="453" spans="1:2">
      <c r="A453" s="6">
        <v>6311.9520000000002</v>
      </c>
      <c r="B453" s="7">
        <v>29.5</v>
      </c>
    </row>
    <row r="454" spans="1:2">
      <c r="A454" s="6">
        <v>6313.759</v>
      </c>
      <c r="B454" s="7">
        <v>30.8</v>
      </c>
    </row>
    <row r="455" spans="1:2">
      <c r="A455" s="6">
        <v>6334.3435499999996</v>
      </c>
      <c r="B455" s="7">
        <v>37.145000000000003</v>
      </c>
    </row>
    <row r="456" spans="1:2">
      <c r="A456" s="6">
        <v>6338.0756000000001</v>
      </c>
      <c r="B456" s="7">
        <v>32.340000000000003</v>
      </c>
    </row>
    <row r="457" spans="1:2">
      <c r="A457" s="6">
        <v>6356.2707</v>
      </c>
      <c r="B457" s="7">
        <v>45.43</v>
      </c>
    </row>
    <row r="458" spans="1:2">
      <c r="A458" s="6">
        <v>6358.7764500000003</v>
      </c>
      <c r="B458" s="7">
        <v>31.254999999999999</v>
      </c>
    </row>
    <row r="459" spans="1:2">
      <c r="A459" s="6">
        <v>6360.9935999999998</v>
      </c>
      <c r="B459" s="7">
        <v>42.94</v>
      </c>
    </row>
    <row r="460" spans="1:2">
      <c r="A460" s="6">
        <v>6373.55735</v>
      </c>
      <c r="B460" s="7">
        <v>40.564999999999998</v>
      </c>
    </row>
    <row r="461" spans="1:2">
      <c r="A461" s="6">
        <v>6389.3778499999999</v>
      </c>
      <c r="B461" s="7">
        <v>26.315000000000001</v>
      </c>
    </row>
    <row r="462" spans="1:2">
      <c r="A462" s="6">
        <v>6393.6034499999996</v>
      </c>
      <c r="B462" s="7">
        <v>29.355</v>
      </c>
    </row>
    <row r="463" spans="1:2">
      <c r="A463" s="6">
        <v>6402.2913500000004</v>
      </c>
      <c r="B463" s="7">
        <v>23.465</v>
      </c>
    </row>
    <row r="464" spans="1:2">
      <c r="A464" s="6">
        <v>6406.4107000000004</v>
      </c>
      <c r="B464" s="7">
        <v>29.83</v>
      </c>
    </row>
    <row r="465" spans="1:2">
      <c r="A465" s="6">
        <v>6414.1779999999999</v>
      </c>
      <c r="B465" s="7">
        <v>27.7</v>
      </c>
    </row>
    <row r="466" spans="1:2">
      <c r="A466" s="6">
        <v>6435.6237000000001</v>
      </c>
      <c r="B466" s="7">
        <v>46.53</v>
      </c>
    </row>
    <row r="467" spans="1:2">
      <c r="A467" s="6">
        <v>6455.86265</v>
      </c>
      <c r="B467" s="7">
        <v>27.835000000000001</v>
      </c>
    </row>
    <row r="468" spans="1:2">
      <c r="A468" s="6">
        <v>6457.8433999999997</v>
      </c>
      <c r="B468" s="7">
        <v>29.26</v>
      </c>
    </row>
    <row r="469" spans="1:2">
      <c r="A469" s="6">
        <v>6474.0129999999999</v>
      </c>
      <c r="B469" s="7">
        <v>37.9</v>
      </c>
    </row>
    <row r="470" spans="1:2">
      <c r="A470" s="6">
        <v>6496.8860000000004</v>
      </c>
      <c r="B470" s="7">
        <v>27.4</v>
      </c>
    </row>
    <row r="471" spans="1:2">
      <c r="A471" s="6">
        <v>6500.2358999999997</v>
      </c>
      <c r="B471" s="7">
        <v>29.81</v>
      </c>
    </row>
    <row r="472" spans="1:2">
      <c r="A472" s="6">
        <v>6548.1950500000003</v>
      </c>
      <c r="B472" s="7">
        <v>28.594999999999999</v>
      </c>
    </row>
    <row r="473" spans="1:2">
      <c r="A473" s="6">
        <v>6551.7501000000002</v>
      </c>
      <c r="B473" s="7">
        <v>36.29</v>
      </c>
    </row>
    <row r="474" spans="1:2">
      <c r="A474" s="6">
        <v>6555.07035</v>
      </c>
      <c r="B474" s="7">
        <v>27.265000000000001</v>
      </c>
    </row>
    <row r="475" spans="1:2">
      <c r="A475" s="6">
        <v>6571.0243499999997</v>
      </c>
      <c r="B475" s="7">
        <v>32.965000000000003</v>
      </c>
    </row>
    <row r="476" spans="1:2">
      <c r="A476" s="6">
        <v>6571.5439999999999</v>
      </c>
      <c r="B476" s="7">
        <v>34.799999999999997</v>
      </c>
    </row>
    <row r="477" spans="1:2">
      <c r="A477" s="6">
        <v>6593.5083000000004</v>
      </c>
      <c r="B477" s="7">
        <v>24.97</v>
      </c>
    </row>
    <row r="478" spans="1:2">
      <c r="A478" s="6">
        <v>6600.2059499999996</v>
      </c>
      <c r="B478" s="7">
        <v>34.104999999999997</v>
      </c>
    </row>
    <row r="479" spans="1:2">
      <c r="A479" s="6">
        <v>6600.3609999999999</v>
      </c>
      <c r="B479" s="7">
        <v>29.9</v>
      </c>
    </row>
    <row r="480" spans="1:2">
      <c r="A480" s="6">
        <v>6610.1097</v>
      </c>
      <c r="B480" s="7">
        <v>41.23</v>
      </c>
    </row>
    <row r="481" spans="1:2">
      <c r="A481" s="6">
        <v>6640.5448500000002</v>
      </c>
      <c r="B481" s="7">
        <v>16.815000000000001</v>
      </c>
    </row>
    <row r="482" spans="1:2">
      <c r="A482" s="6">
        <v>6652.5288</v>
      </c>
      <c r="B482" s="7">
        <v>21.12</v>
      </c>
    </row>
    <row r="483" spans="1:2">
      <c r="A483" s="6">
        <v>6653.7885999999999</v>
      </c>
      <c r="B483" s="7">
        <v>33.44</v>
      </c>
    </row>
    <row r="484" spans="1:2">
      <c r="A484" s="6">
        <v>6664.68595</v>
      </c>
      <c r="B484" s="7">
        <v>28.405000000000001</v>
      </c>
    </row>
    <row r="485" spans="1:2">
      <c r="A485" s="6">
        <v>6666.2430000000004</v>
      </c>
      <c r="B485" s="7">
        <v>42.4</v>
      </c>
    </row>
    <row r="486" spans="1:2">
      <c r="A486" s="6">
        <v>6686.4313000000002</v>
      </c>
      <c r="B486" s="7">
        <v>23.37</v>
      </c>
    </row>
    <row r="487" spans="1:2">
      <c r="A487" s="6">
        <v>6710.1918999999998</v>
      </c>
      <c r="B487" s="7">
        <v>24.51</v>
      </c>
    </row>
    <row r="488" spans="1:2">
      <c r="A488" s="6">
        <v>6746.7425000000003</v>
      </c>
      <c r="B488" s="7">
        <v>27.55</v>
      </c>
    </row>
    <row r="489" spans="1:2">
      <c r="A489" s="6">
        <v>6748.5911999999998</v>
      </c>
      <c r="B489" s="7">
        <v>28.88</v>
      </c>
    </row>
    <row r="490" spans="1:2">
      <c r="A490" s="6">
        <v>6753.0379999999996</v>
      </c>
      <c r="B490" s="7">
        <v>19</v>
      </c>
    </row>
    <row r="491" spans="1:2">
      <c r="A491" s="6">
        <v>6770.1925000000001</v>
      </c>
      <c r="B491" s="7">
        <v>28.05</v>
      </c>
    </row>
    <row r="492" spans="1:2">
      <c r="A492" s="6">
        <v>6775.9610000000002</v>
      </c>
      <c r="B492" s="7">
        <v>32.200000000000003</v>
      </c>
    </row>
    <row r="493" spans="1:2">
      <c r="A493" s="6">
        <v>6781.3541999999998</v>
      </c>
      <c r="B493" s="7">
        <v>36.08</v>
      </c>
    </row>
    <row r="494" spans="1:2">
      <c r="A494" s="6">
        <v>6796.8632500000003</v>
      </c>
      <c r="B494" s="7">
        <v>30.875</v>
      </c>
    </row>
    <row r="495" spans="1:2">
      <c r="A495" s="6">
        <v>6799.4579999999996</v>
      </c>
      <c r="B495" s="7">
        <v>28.5</v>
      </c>
    </row>
    <row r="496" spans="1:2">
      <c r="A496" s="6">
        <v>6837.3687</v>
      </c>
      <c r="B496" s="7">
        <v>26.03</v>
      </c>
    </row>
    <row r="497" spans="1:2">
      <c r="A497" s="6">
        <v>6849.0259999999998</v>
      </c>
      <c r="B497" s="7">
        <v>30.1</v>
      </c>
    </row>
    <row r="498" spans="1:2">
      <c r="A498" s="6">
        <v>6858.4795999999997</v>
      </c>
      <c r="B498" s="7">
        <v>23.94</v>
      </c>
    </row>
    <row r="499" spans="1:2">
      <c r="A499" s="6">
        <v>6875.9610000000002</v>
      </c>
      <c r="B499" s="7">
        <v>32.200000000000003</v>
      </c>
    </row>
    <row r="500" spans="1:2">
      <c r="A500" s="6">
        <v>6877.9800999999998</v>
      </c>
      <c r="B500" s="7">
        <v>17.29</v>
      </c>
    </row>
    <row r="501" spans="1:2">
      <c r="A501" s="6">
        <v>6933.2422500000002</v>
      </c>
      <c r="B501" s="7">
        <v>19.475000000000001</v>
      </c>
    </row>
    <row r="502" spans="1:2">
      <c r="A502" s="6">
        <v>6940.90985</v>
      </c>
      <c r="B502" s="7">
        <v>26.315000000000001</v>
      </c>
    </row>
    <row r="503" spans="1:2">
      <c r="A503" s="6">
        <v>6948.7007999999996</v>
      </c>
      <c r="B503" s="7">
        <v>39.520000000000003</v>
      </c>
    </row>
    <row r="504" spans="1:2">
      <c r="A504" s="6">
        <v>6985.50695</v>
      </c>
      <c r="B504" s="7">
        <v>22.704999999999998</v>
      </c>
    </row>
    <row r="505" spans="1:2">
      <c r="A505" s="6">
        <v>6986.6970000000001</v>
      </c>
      <c r="B505" s="7">
        <v>32.299999999999997</v>
      </c>
    </row>
    <row r="506" spans="1:2">
      <c r="A506" s="6">
        <v>7045.4989999999998</v>
      </c>
      <c r="B506" s="7">
        <v>25.3</v>
      </c>
    </row>
    <row r="507" spans="1:2">
      <c r="A507" s="6">
        <v>7046.7222000000002</v>
      </c>
      <c r="B507" s="7">
        <v>26.18</v>
      </c>
    </row>
    <row r="508" spans="1:2">
      <c r="A508" s="6">
        <v>7050.0213000000003</v>
      </c>
      <c r="B508" s="7">
        <v>32.869999999999997</v>
      </c>
    </row>
    <row r="509" spans="1:2">
      <c r="A509" s="6">
        <v>7050.6419999999998</v>
      </c>
      <c r="B509" s="7">
        <v>29</v>
      </c>
    </row>
    <row r="510" spans="1:2">
      <c r="A510" s="6">
        <v>7077.1894000000002</v>
      </c>
      <c r="B510" s="7">
        <v>25.46</v>
      </c>
    </row>
    <row r="511" spans="1:2">
      <c r="A511" s="6">
        <v>7133.9025000000001</v>
      </c>
      <c r="B511" s="7">
        <v>19.95</v>
      </c>
    </row>
    <row r="512" spans="1:2">
      <c r="A512" s="6">
        <v>7144.86265</v>
      </c>
      <c r="B512" s="7">
        <v>27.835000000000001</v>
      </c>
    </row>
    <row r="513" spans="1:2">
      <c r="A513" s="6">
        <v>7147.1049999999996</v>
      </c>
      <c r="B513" s="7">
        <v>22.3</v>
      </c>
    </row>
    <row r="514" spans="1:2">
      <c r="A514" s="6">
        <v>7147.4727999999996</v>
      </c>
      <c r="B514" s="7">
        <v>34.32</v>
      </c>
    </row>
    <row r="515" spans="1:2">
      <c r="A515" s="6">
        <v>7151.0919999999996</v>
      </c>
      <c r="B515" s="7">
        <v>28</v>
      </c>
    </row>
    <row r="516" spans="1:2">
      <c r="A516" s="6">
        <v>7152.6714000000002</v>
      </c>
      <c r="B516" s="7">
        <v>38.06</v>
      </c>
    </row>
    <row r="517" spans="1:2">
      <c r="A517" s="6">
        <v>7153.5538999999999</v>
      </c>
      <c r="B517" s="7">
        <v>28.31</v>
      </c>
    </row>
    <row r="518" spans="1:2">
      <c r="A518" s="6">
        <v>7160.0940000000001</v>
      </c>
      <c r="B518" s="7">
        <v>35.799999999999997</v>
      </c>
    </row>
    <row r="519" spans="1:2">
      <c r="A519" s="6">
        <v>7160.3302999999996</v>
      </c>
      <c r="B519" s="7">
        <v>35.97</v>
      </c>
    </row>
    <row r="520" spans="1:2">
      <c r="A520" s="6">
        <v>7162.0122000000001</v>
      </c>
      <c r="B520" s="7">
        <v>37.18</v>
      </c>
    </row>
    <row r="521" spans="1:2">
      <c r="A521" s="6">
        <v>7173.35995</v>
      </c>
      <c r="B521" s="7">
        <v>22.704999999999998</v>
      </c>
    </row>
    <row r="522" spans="1:2">
      <c r="A522" s="6">
        <v>7196.8670000000002</v>
      </c>
      <c r="B522" s="7">
        <v>35.299999999999997</v>
      </c>
    </row>
    <row r="523" spans="1:2">
      <c r="A523" s="6">
        <v>7201.7008500000002</v>
      </c>
      <c r="B523" s="7">
        <v>26.315000000000001</v>
      </c>
    </row>
    <row r="524" spans="1:2">
      <c r="A524" s="6">
        <v>7209.4917999999998</v>
      </c>
      <c r="B524" s="7">
        <v>31.92</v>
      </c>
    </row>
    <row r="525" spans="1:2">
      <c r="A525" s="6">
        <v>7222.7862500000001</v>
      </c>
      <c r="B525" s="7">
        <v>21.375</v>
      </c>
    </row>
    <row r="526" spans="1:2">
      <c r="A526" s="6">
        <v>7228.2156500000001</v>
      </c>
      <c r="B526" s="7">
        <v>22.135000000000002</v>
      </c>
    </row>
    <row r="527" spans="1:2">
      <c r="A527" s="6">
        <v>7243.8136000000004</v>
      </c>
      <c r="B527" s="7">
        <v>29.04</v>
      </c>
    </row>
    <row r="528" spans="1:2">
      <c r="A528" s="6">
        <v>7256.7231000000002</v>
      </c>
      <c r="B528" s="7">
        <v>30.59</v>
      </c>
    </row>
    <row r="529" spans="1:2">
      <c r="A529" s="6">
        <v>7261.741</v>
      </c>
      <c r="B529" s="7">
        <v>34.200000000000003</v>
      </c>
    </row>
    <row r="530" spans="1:2">
      <c r="A530" s="6">
        <v>7265.7025000000003</v>
      </c>
      <c r="B530" s="7">
        <v>37.049999999999997</v>
      </c>
    </row>
    <row r="531" spans="1:2">
      <c r="A531" s="6">
        <v>7281.5056000000004</v>
      </c>
      <c r="B531" s="7">
        <v>27.74</v>
      </c>
    </row>
    <row r="532" spans="1:2">
      <c r="A532" s="6">
        <v>7323.7348190000002</v>
      </c>
      <c r="B532" s="7">
        <v>29.164999999999999</v>
      </c>
    </row>
    <row r="533" spans="1:2">
      <c r="A533" s="6">
        <v>7325.0482000000002</v>
      </c>
      <c r="B533" s="7">
        <v>25.08</v>
      </c>
    </row>
    <row r="534" spans="1:2">
      <c r="A534" s="6">
        <v>7337.7479999999996</v>
      </c>
      <c r="B534" s="7">
        <v>29.9</v>
      </c>
    </row>
    <row r="535" spans="1:2">
      <c r="A535" s="6">
        <v>7345.0839999999998</v>
      </c>
      <c r="B535" s="7">
        <v>33.1</v>
      </c>
    </row>
    <row r="536" spans="1:2">
      <c r="A536" s="6">
        <v>7345.7266</v>
      </c>
      <c r="B536" s="7">
        <v>35.64</v>
      </c>
    </row>
    <row r="537" spans="1:2">
      <c r="A537" s="6">
        <v>7348.1419999999998</v>
      </c>
      <c r="B537" s="7">
        <v>35.299999999999997</v>
      </c>
    </row>
    <row r="538" spans="1:2">
      <c r="A538" s="6">
        <v>7358.1756500000001</v>
      </c>
      <c r="B538" s="7">
        <v>31.635000000000002</v>
      </c>
    </row>
    <row r="539" spans="1:2">
      <c r="A539" s="6">
        <v>7371.7719999999999</v>
      </c>
      <c r="B539" s="7">
        <v>37.1</v>
      </c>
    </row>
    <row r="540" spans="1:2">
      <c r="A540" s="6">
        <v>7418.5219999999999</v>
      </c>
      <c r="B540" s="7">
        <v>34.1</v>
      </c>
    </row>
    <row r="541" spans="1:2">
      <c r="A541" s="6">
        <v>7419.4778999999999</v>
      </c>
      <c r="B541" s="7">
        <v>26.41</v>
      </c>
    </row>
    <row r="542" spans="1:2">
      <c r="A542" s="6">
        <v>7421.1945500000002</v>
      </c>
      <c r="B542" s="7">
        <v>27.645</v>
      </c>
    </row>
    <row r="543" spans="1:2">
      <c r="A543" s="6">
        <v>7441.0529999999999</v>
      </c>
      <c r="B543" s="7">
        <v>30.2</v>
      </c>
    </row>
    <row r="544" spans="1:2">
      <c r="A544" s="6">
        <v>7441.5010000000002</v>
      </c>
      <c r="B544" s="7">
        <v>32.6</v>
      </c>
    </row>
    <row r="545" spans="1:2">
      <c r="A545" s="6">
        <v>7443.6430499999997</v>
      </c>
      <c r="B545" s="7">
        <v>36.195</v>
      </c>
    </row>
    <row r="546" spans="1:2">
      <c r="A546" s="6">
        <v>7445.9179999999997</v>
      </c>
      <c r="B546" s="7">
        <v>33.700000000000003</v>
      </c>
    </row>
    <row r="547" spans="1:2">
      <c r="A547" s="6">
        <v>7448.4039499999999</v>
      </c>
      <c r="B547" s="7">
        <v>39.805</v>
      </c>
    </row>
    <row r="548" spans="1:2">
      <c r="A548" s="6">
        <v>7512.2669999999998</v>
      </c>
      <c r="B548" s="7">
        <v>29.6</v>
      </c>
    </row>
    <row r="549" spans="1:2">
      <c r="A549" s="6">
        <v>7518.0253499999999</v>
      </c>
      <c r="B549" s="7">
        <v>25.364999999999998</v>
      </c>
    </row>
    <row r="550" spans="1:2">
      <c r="A550" s="6">
        <v>7526.7064499999997</v>
      </c>
      <c r="B550" s="7">
        <v>19.855</v>
      </c>
    </row>
    <row r="551" spans="1:2">
      <c r="A551" s="6">
        <v>7537.1638999999996</v>
      </c>
      <c r="B551" s="7">
        <v>30.21</v>
      </c>
    </row>
    <row r="552" spans="1:2">
      <c r="A552" s="6">
        <v>7623.518</v>
      </c>
      <c r="B552" s="7">
        <v>25</v>
      </c>
    </row>
    <row r="553" spans="1:2">
      <c r="A553" s="6">
        <v>7624.63</v>
      </c>
      <c r="B553" s="7">
        <v>25.8</v>
      </c>
    </row>
    <row r="554" spans="1:2">
      <c r="A554" s="6">
        <v>7626.9930000000004</v>
      </c>
      <c r="B554" s="7">
        <v>27.5</v>
      </c>
    </row>
    <row r="555" spans="1:2">
      <c r="A555" s="6">
        <v>7633.7205999999996</v>
      </c>
      <c r="B555" s="7">
        <v>32.340000000000003</v>
      </c>
    </row>
    <row r="556" spans="1:2">
      <c r="A556" s="6">
        <v>7639.4174499999999</v>
      </c>
      <c r="B556" s="7">
        <v>33.155000000000001</v>
      </c>
    </row>
    <row r="557" spans="1:2">
      <c r="A557" s="6">
        <v>7640.3091999999997</v>
      </c>
      <c r="B557" s="7">
        <v>29.48</v>
      </c>
    </row>
    <row r="558" spans="1:2">
      <c r="A558" s="6">
        <v>7650.7737500000003</v>
      </c>
      <c r="B558" s="7">
        <v>41.325000000000003</v>
      </c>
    </row>
    <row r="559" spans="1:2">
      <c r="A559" s="6">
        <v>7682.67</v>
      </c>
      <c r="B559" s="7">
        <v>33</v>
      </c>
    </row>
    <row r="560" spans="1:2">
      <c r="A560" s="6">
        <v>7726.8540000000003</v>
      </c>
      <c r="B560" s="7">
        <v>27.4</v>
      </c>
    </row>
    <row r="561" spans="1:2">
      <c r="A561" s="6">
        <v>7727.2532000000001</v>
      </c>
      <c r="B561" s="7">
        <v>34.58</v>
      </c>
    </row>
    <row r="562" spans="1:2">
      <c r="A562" s="6">
        <v>7729.6457499999997</v>
      </c>
      <c r="B562" s="7">
        <v>26.125</v>
      </c>
    </row>
    <row r="563" spans="1:2">
      <c r="A563" s="6">
        <v>7731.4270999999999</v>
      </c>
      <c r="B563" s="7">
        <v>30.69</v>
      </c>
    </row>
    <row r="564" spans="1:2">
      <c r="A564" s="6">
        <v>7731.8578500000003</v>
      </c>
      <c r="B564" s="7">
        <v>35.814999999999998</v>
      </c>
    </row>
    <row r="565" spans="1:2">
      <c r="A565" s="6">
        <v>7740.3370000000004</v>
      </c>
      <c r="B565" s="7">
        <v>37.1</v>
      </c>
    </row>
    <row r="566" spans="1:2">
      <c r="A566" s="6">
        <v>7742.1098000000002</v>
      </c>
      <c r="B566" s="7">
        <v>26.62</v>
      </c>
    </row>
    <row r="567" spans="1:2">
      <c r="A567" s="6">
        <v>7749.1563999999998</v>
      </c>
      <c r="B567" s="7">
        <v>33.06</v>
      </c>
    </row>
    <row r="568" spans="1:2">
      <c r="A568" s="6">
        <v>7789.6350000000002</v>
      </c>
      <c r="B568" s="7">
        <v>29.7</v>
      </c>
    </row>
    <row r="569" spans="1:2">
      <c r="A569" s="6">
        <v>7804.1605</v>
      </c>
      <c r="B569" s="7">
        <v>40.15</v>
      </c>
    </row>
    <row r="570" spans="1:2">
      <c r="A570" s="6">
        <v>7935.29115</v>
      </c>
      <c r="B570" s="7">
        <v>38.284999999999997</v>
      </c>
    </row>
    <row r="571" spans="1:2">
      <c r="A571" s="6">
        <v>7954.5169999999998</v>
      </c>
      <c r="B571" s="7">
        <v>32.6</v>
      </c>
    </row>
    <row r="572" spans="1:2">
      <c r="A572" s="6">
        <v>7985.8149999999996</v>
      </c>
      <c r="B572" s="7">
        <v>22.8</v>
      </c>
    </row>
    <row r="573" spans="1:2">
      <c r="A573" s="6">
        <v>7986.4752500000004</v>
      </c>
      <c r="B573" s="7">
        <v>23.274999999999999</v>
      </c>
    </row>
    <row r="574" spans="1:2">
      <c r="A574" s="6">
        <v>8017.0611500000005</v>
      </c>
      <c r="B574" s="7">
        <v>24.984999999999999</v>
      </c>
    </row>
    <row r="575" spans="1:2">
      <c r="A575" s="6">
        <v>8023.1354499999998</v>
      </c>
      <c r="B575" s="7">
        <v>36.954999999999998</v>
      </c>
    </row>
    <row r="576" spans="1:2">
      <c r="A576" s="6">
        <v>8026.6665999999996</v>
      </c>
      <c r="B576" s="7">
        <v>27.74</v>
      </c>
    </row>
    <row r="577" spans="1:2">
      <c r="A577" s="6">
        <v>8027.9679999999998</v>
      </c>
      <c r="B577" s="7">
        <v>28.7</v>
      </c>
    </row>
    <row r="578" spans="1:2">
      <c r="A578" s="6">
        <v>8059.6791000000003</v>
      </c>
      <c r="B578" s="7">
        <v>28.69</v>
      </c>
    </row>
    <row r="579" spans="1:2">
      <c r="A579" s="6">
        <v>8062.7640000000001</v>
      </c>
      <c r="B579" s="7">
        <v>32.299999999999997</v>
      </c>
    </row>
    <row r="580" spans="1:2">
      <c r="A580" s="6">
        <v>8068.1850000000004</v>
      </c>
      <c r="B580" s="7">
        <v>36.200000000000003</v>
      </c>
    </row>
    <row r="581" spans="1:2">
      <c r="A581" s="6">
        <v>8083.9197999999997</v>
      </c>
      <c r="B581" s="7">
        <v>47.52</v>
      </c>
    </row>
    <row r="582" spans="1:2">
      <c r="A582" s="6">
        <v>8116.2688500000004</v>
      </c>
      <c r="B582" s="7">
        <v>32.015000000000001</v>
      </c>
    </row>
    <row r="583" spans="1:2">
      <c r="A583" s="6">
        <v>8116.68</v>
      </c>
      <c r="B583" s="7">
        <v>30.3</v>
      </c>
    </row>
    <row r="584" spans="1:2">
      <c r="A584" s="6">
        <v>8124.4084000000003</v>
      </c>
      <c r="B584" s="7">
        <v>35.86</v>
      </c>
    </row>
    <row r="585" spans="1:2">
      <c r="A585" s="6">
        <v>8125.7844999999998</v>
      </c>
      <c r="B585" s="7">
        <v>36.85</v>
      </c>
    </row>
    <row r="586" spans="1:2">
      <c r="A586" s="6">
        <v>8162.7162500000004</v>
      </c>
      <c r="B586" s="7">
        <v>30.875</v>
      </c>
    </row>
    <row r="587" spans="1:2">
      <c r="A587" s="6">
        <v>8211.1002000000008</v>
      </c>
      <c r="B587" s="7">
        <v>23.98</v>
      </c>
    </row>
    <row r="588" spans="1:2">
      <c r="A588" s="6">
        <v>8219.2039000000004</v>
      </c>
      <c r="B588" s="7">
        <v>29.81</v>
      </c>
    </row>
    <row r="589" spans="1:2">
      <c r="A589" s="6">
        <v>8232.6388000000006</v>
      </c>
      <c r="B589" s="7">
        <v>27.72</v>
      </c>
    </row>
    <row r="590" spans="1:2">
      <c r="A590" s="6">
        <v>8233.0974999999999</v>
      </c>
      <c r="B590" s="7">
        <v>28.05</v>
      </c>
    </row>
    <row r="591" spans="1:2">
      <c r="A591" s="6">
        <v>8240.5895999999993</v>
      </c>
      <c r="B591" s="7">
        <v>33.44</v>
      </c>
    </row>
    <row r="592" spans="1:2">
      <c r="A592" s="6">
        <v>8252.2842999999993</v>
      </c>
      <c r="B592" s="7">
        <v>23.37</v>
      </c>
    </row>
    <row r="593" spans="1:2">
      <c r="A593" s="6">
        <v>8269.0439999999999</v>
      </c>
      <c r="B593" s="7">
        <v>22.8</v>
      </c>
    </row>
    <row r="594" spans="1:2">
      <c r="A594" s="6">
        <v>8277.5229999999992</v>
      </c>
      <c r="B594" s="7">
        <v>28.9</v>
      </c>
    </row>
    <row r="595" spans="1:2">
      <c r="A595" s="6">
        <v>8280.6226999999999</v>
      </c>
      <c r="B595" s="7">
        <v>31.13</v>
      </c>
    </row>
    <row r="596" spans="1:2">
      <c r="A596" s="6">
        <v>8283.6807000000008</v>
      </c>
      <c r="B596" s="7">
        <v>33.33</v>
      </c>
    </row>
    <row r="597" spans="1:2">
      <c r="A597" s="6">
        <v>8302.5356499999998</v>
      </c>
      <c r="B597" s="7">
        <v>22.135000000000002</v>
      </c>
    </row>
    <row r="598" spans="1:2">
      <c r="A598" s="6">
        <v>8310.8391499999998</v>
      </c>
      <c r="B598" s="7">
        <v>30.684999999999999</v>
      </c>
    </row>
    <row r="599" spans="1:2">
      <c r="A599" s="6">
        <v>8334.4575499999992</v>
      </c>
      <c r="B599" s="7">
        <v>33.344999999999999</v>
      </c>
    </row>
    <row r="600" spans="1:2">
      <c r="A600" s="6">
        <v>8334.5895999999993</v>
      </c>
      <c r="B600" s="7">
        <v>33.44</v>
      </c>
    </row>
    <row r="601" spans="1:2">
      <c r="A601" s="6">
        <v>8342.9087500000005</v>
      </c>
      <c r="B601" s="7">
        <v>39.424999999999997</v>
      </c>
    </row>
    <row r="602" spans="1:2">
      <c r="A602" s="6">
        <v>8347.1643000000004</v>
      </c>
      <c r="B602" s="7">
        <v>38.17</v>
      </c>
    </row>
    <row r="603" spans="1:2">
      <c r="A603" s="6">
        <v>8410.0468500000006</v>
      </c>
      <c r="B603" s="7">
        <v>30.114999999999998</v>
      </c>
    </row>
    <row r="604" spans="1:2">
      <c r="A604" s="6">
        <v>8413.4630500000003</v>
      </c>
      <c r="B604" s="7">
        <v>30.495000000000001</v>
      </c>
    </row>
    <row r="605" spans="1:2">
      <c r="A605" s="6">
        <v>8428.0692999999992</v>
      </c>
      <c r="B605" s="7">
        <v>19.57</v>
      </c>
    </row>
    <row r="606" spans="1:2">
      <c r="A606" s="6">
        <v>8442.6669999999995</v>
      </c>
      <c r="B606" s="7">
        <v>25.3</v>
      </c>
    </row>
    <row r="607" spans="1:2">
      <c r="A607" s="6">
        <v>8444.4740000000002</v>
      </c>
      <c r="B607" s="7">
        <v>26.6</v>
      </c>
    </row>
    <row r="608" spans="1:2">
      <c r="A608" s="6">
        <v>8457.8179999999993</v>
      </c>
      <c r="B608" s="7">
        <v>36.200000000000003</v>
      </c>
    </row>
    <row r="609" spans="1:2">
      <c r="A609" s="6">
        <v>8515.7587000000003</v>
      </c>
      <c r="B609" s="7">
        <v>27.83</v>
      </c>
    </row>
    <row r="610" spans="1:2">
      <c r="A610" s="6">
        <v>8516.8289999999997</v>
      </c>
      <c r="B610" s="7">
        <v>28.6</v>
      </c>
    </row>
    <row r="611" spans="1:2">
      <c r="A611" s="6">
        <v>8520.0259999999998</v>
      </c>
      <c r="B611" s="7">
        <v>30.9</v>
      </c>
    </row>
    <row r="612" spans="1:2">
      <c r="A612" s="6">
        <v>8522.0030000000006</v>
      </c>
      <c r="B612" s="7">
        <v>34.4</v>
      </c>
    </row>
    <row r="613" spans="1:2">
      <c r="A613" s="6">
        <v>8527.5319999999992</v>
      </c>
      <c r="B613" s="7">
        <v>36.299999999999997</v>
      </c>
    </row>
    <row r="614" spans="1:2">
      <c r="A614" s="6">
        <v>8534.6718000000001</v>
      </c>
      <c r="B614" s="7">
        <v>24.32</v>
      </c>
    </row>
    <row r="615" spans="1:2">
      <c r="A615" s="6">
        <v>8538.28845</v>
      </c>
      <c r="B615" s="7">
        <v>33.155000000000001</v>
      </c>
    </row>
    <row r="616" spans="1:2">
      <c r="A616" s="6">
        <v>8539.6710000000003</v>
      </c>
      <c r="B616" s="7">
        <v>23.6</v>
      </c>
    </row>
    <row r="617" spans="1:2">
      <c r="A617" s="6">
        <v>8547.6913000000004</v>
      </c>
      <c r="B617" s="7">
        <v>29.37</v>
      </c>
    </row>
    <row r="618" spans="1:2">
      <c r="A618" s="6">
        <v>8551.3469999999998</v>
      </c>
      <c r="B618" s="7">
        <v>32</v>
      </c>
    </row>
    <row r="619" spans="1:2">
      <c r="A619" s="6">
        <v>8556.9069999999992</v>
      </c>
      <c r="B619" s="7">
        <v>36</v>
      </c>
    </row>
    <row r="620" spans="1:2">
      <c r="A620" s="6">
        <v>8569.8618000000006</v>
      </c>
      <c r="B620" s="7">
        <v>45.32</v>
      </c>
    </row>
    <row r="621" spans="1:2">
      <c r="A621" s="6">
        <v>8582.3022999999994</v>
      </c>
      <c r="B621" s="7">
        <v>23.87</v>
      </c>
    </row>
    <row r="622" spans="1:2">
      <c r="A622" s="6">
        <v>8596.8277999999991</v>
      </c>
      <c r="B622" s="7">
        <v>34.32</v>
      </c>
    </row>
    <row r="623" spans="1:2">
      <c r="A623" s="6">
        <v>8601.3292999999994</v>
      </c>
      <c r="B623" s="7">
        <v>27.17</v>
      </c>
    </row>
    <row r="624" spans="1:2">
      <c r="A624" s="6">
        <v>8603.8233999999993</v>
      </c>
      <c r="B624" s="7">
        <v>23.56</v>
      </c>
    </row>
    <row r="625" spans="1:2">
      <c r="A625" s="6">
        <v>8604.4836500000001</v>
      </c>
      <c r="B625" s="7">
        <v>24.035</v>
      </c>
    </row>
    <row r="626" spans="1:2">
      <c r="A626" s="6">
        <v>8605.3615000000009</v>
      </c>
      <c r="B626" s="7">
        <v>20.350000000000001</v>
      </c>
    </row>
    <row r="627" spans="1:2">
      <c r="A627" s="6">
        <v>8606.2173999999995</v>
      </c>
      <c r="B627" s="7">
        <v>27.36</v>
      </c>
    </row>
    <row r="628" spans="1:2">
      <c r="A628" s="6">
        <v>8615.2999999999993</v>
      </c>
      <c r="B628" s="7">
        <v>27.5</v>
      </c>
    </row>
    <row r="629" spans="1:2">
      <c r="A629" s="6">
        <v>8627.5411000000004</v>
      </c>
      <c r="B629" s="7">
        <v>19.190000000000001</v>
      </c>
    </row>
    <row r="630" spans="1:2">
      <c r="A630" s="6">
        <v>8671.1912499999999</v>
      </c>
      <c r="B630" s="7">
        <v>36.575000000000003</v>
      </c>
    </row>
    <row r="631" spans="1:2">
      <c r="A631" s="6">
        <v>8688.8588500000005</v>
      </c>
      <c r="B631" s="7">
        <v>22.515000000000001</v>
      </c>
    </row>
    <row r="632" spans="1:2">
      <c r="A632" s="6">
        <v>8703.4560000000001</v>
      </c>
      <c r="B632" s="7">
        <v>28.7</v>
      </c>
    </row>
    <row r="633" spans="1:2">
      <c r="A633" s="6">
        <v>8733.2292500000003</v>
      </c>
      <c r="B633" s="7">
        <v>40.375</v>
      </c>
    </row>
    <row r="634" spans="1:2">
      <c r="A634" s="6">
        <v>8765.2489999999998</v>
      </c>
      <c r="B634" s="7">
        <v>32.299999999999997</v>
      </c>
    </row>
    <row r="635" spans="1:2">
      <c r="A635" s="6">
        <v>8782.4689999999991</v>
      </c>
      <c r="B635" s="7">
        <v>25.4</v>
      </c>
    </row>
    <row r="636" spans="1:2">
      <c r="A636" s="6">
        <v>8798.5930000000008</v>
      </c>
      <c r="B636" s="7">
        <v>37</v>
      </c>
    </row>
    <row r="637" spans="1:2">
      <c r="A637" s="6">
        <v>8823.2790000000005</v>
      </c>
      <c r="B637" s="7">
        <v>28.9</v>
      </c>
    </row>
    <row r="638" spans="1:2">
      <c r="A638" s="6">
        <v>8823.9857499999998</v>
      </c>
      <c r="B638" s="7">
        <v>33.725000000000001</v>
      </c>
    </row>
    <row r="639" spans="1:2">
      <c r="A639" s="6">
        <v>8825.0859999999993</v>
      </c>
      <c r="B639" s="7">
        <v>30.2</v>
      </c>
    </row>
    <row r="640" spans="1:2">
      <c r="A640" s="6">
        <v>8827.2098999999998</v>
      </c>
      <c r="B640" s="7">
        <v>26.41</v>
      </c>
    </row>
    <row r="641" spans="1:2">
      <c r="A641" s="6">
        <v>8835.2649500000007</v>
      </c>
      <c r="B641" s="7">
        <v>32.204999999999998</v>
      </c>
    </row>
    <row r="642" spans="1:2">
      <c r="A642" s="6">
        <v>8871.1517000000003</v>
      </c>
      <c r="B642" s="7">
        <v>32.229999999999997</v>
      </c>
    </row>
    <row r="643" spans="1:2">
      <c r="A643" s="6">
        <v>8891.1394999999993</v>
      </c>
      <c r="B643" s="7">
        <v>21.85</v>
      </c>
    </row>
    <row r="644" spans="1:2">
      <c r="A644" s="6">
        <v>8930.9345499999999</v>
      </c>
      <c r="B644" s="7">
        <v>29.545000000000002</v>
      </c>
    </row>
    <row r="645" spans="1:2">
      <c r="A645" s="6">
        <v>8932.0840000000007</v>
      </c>
      <c r="B645" s="7">
        <v>25.6</v>
      </c>
    </row>
    <row r="646" spans="1:2">
      <c r="A646" s="6">
        <v>8944.1151000000009</v>
      </c>
      <c r="B646" s="7">
        <v>43.89</v>
      </c>
    </row>
    <row r="647" spans="1:2">
      <c r="A647" s="6">
        <v>8964.0605500000001</v>
      </c>
      <c r="B647" s="7">
        <v>31.445</v>
      </c>
    </row>
    <row r="648" spans="1:2">
      <c r="A648" s="6">
        <v>8965.7957499999993</v>
      </c>
      <c r="B648" s="7">
        <v>24.225000000000001</v>
      </c>
    </row>
    <row r="649" spans="1:2">
      <c r="A649" s="6">
        <v>8968.33</v>
      </c>
      <c r="B649" s="7">
        <v>30.2</v>
      </c>
    </row>
    <row r="650" spans="1:2">
      <c r="A650" s="6">
        <v>8978.1851000000006</v>
      </c>
      <c r="B650" s="7">
        <v>37.29</v>
      </c>
    </row>
    <row r="651" spans="1:2">
      <c r="A651" s="6">
        <v>8988.1587500000005</v>
      </c>
      <c r="B651" s="7">
        <v>29.925000000000001</v>
      </c>
    </row>
    <row r="652" spans="1:2">
      <c r="A652" s="6">
        <v>9048.0272999999997</v>
      </c>
      <c r="B652" s="7">
        <v>37.07</v>
      </c>
    </row>
    <row r="653" spans="1:2">
      <c r="A653" s="6">
        <v>9058.7302999999993</v>
      </c>
      <c r="B653" s="7">
        <v>44.77</v>
      </c>
    </row>
    <row r="654" spans="1:2">
      <c r="A654" s="6">
        <v>9095.0682500000003</v>
      </c>
      <c r="B654" s="7">
        <v>25.175000000000001</v>
      </c>
    </row>
    <row r="655" spans="1:2">
      <c r="A655" s="6">
        <v>9101.7980000000007</v>
      </c>
      <c r="B655" s="7">
        <v>25.7</v>
      </c>
    </row>
    <row r="656" spans="1:2">
      <c r="A656" s="6">
        <v>9140.9509999999991</v>
      </c>
      <c r="B656" s="7">
        <v>34.1</v>
      </c>
    </row>
    <row r="657" spans="1:2">
      <c r="A657" s="6">
        <v>9144.5650000000005</v>
      </c>
      <c r="B657" s="7">
        <v>36.700000000000003</v>
      </c>
    </row>
    <row r="658" spans="1:2">
      <c r="A658" s="6">
        <v>9174.1356500000002</v>
      </c>
      <c r="B658" s="7">
        <v>31.635000000000002</v>
      </c>
    </row>
    <row r="659" spans="1:2">
      <c r="A659" s="6">
        <v>9182.17</v>
      </c>
      <c r="B659" s="7">
        <v>21.3</v>
      </c>
    </row>
    <row r="660" spans="1:2">
      <c r="A660" s="6">
        <v>9193.8384999999998</v>
      </c>
      <c r="B660" s="7">
        <v>19.95</v>
      </c>
    </row>
    <row r="661" spans="1:2">
      <c r="A661" s="6">
        <v>9222.4025999999994</v>
      </c>
      <c r="B661" s="7">
        <v>29.64</v>
      </c>
    </row>
    <row r="662" spans="1:2">
      <c r="A662" s="6">
        <v>9225.2564000000002</v>
      </c>
      <c r="B662" s="7">
        <v>25.46</v>
      </c>
    </row>
    <row r="663" spans="1:2">
      <c r="A663" s="6">
        <v>9249.4951999999994</v>
      </c>
      <c r="B663" s="7">
        <v>28.88</v>
      </c>
    </row>
    <row r="664" spans="1:2">
      <c r="A664" s="6">
        <v>9264.7970000000005</v>
      </c>
      <c r="B664" s="7">
        <v>20.6</v>
      </c>
    </row>
    <row r="665" spans="1:2">
      <c r="A665" s="6">
        <v>9282.4806000000008</v>
      </c>
      <c r="B665" s="7">
        <v>25.84</v>
      </c>
    </row>
    <row r="666" spans="1:2">
      <c r="A666" s="6">
        <v>9283.5619999999999</v>
      </c>
      <c r="B666" s="7">
        <v>34.1</v>
      </c>
    </row>
    <row r="667" spans="1:2">
      <c r="A667" s="6">
        <v>9288.0267000000003</v>
      </c>
      <c r="B667" s="7">
        <v>29.83</v>
      </c>
    </row>
    <row r="668" spans="1:2">
      <c r="A668" s="6">
        <v>9290.1394999999993</v>
      </c>
      <c r="B668" s="7">
        <v>31.35</v>
      </c>
    </row>
    <row r="669" spans="1:2">
      <c r="A669" s="6">
        <v>9301.8935500000007</v>
      </c>
      <c r="B669" s="7">
        <v>25.745000000000001</v>
      </c>
    </row>
    <row r="670" spans="1:2">
      <c r="A670" s="6">
        <v>9304.7019</v>
      </c>
      <c r="B670" s="7">
        <v>37.51</v>
      </c>
    </row>
    <row r="671" spans="1:2">
      <c r="A671" s="6">
        <v>9361.3268000000007</v>
      </c>
      <c r="B671" s="7">
        <v>22.42</v>
      </c>
    </row>
    <row r="672" spans="1:2">
      <c r="A672" s="6">
        <v>9377.9046999999991</v>
      </c>
      <c r="B672" s="7">
        <v>30.03</v>
      </c>
    </row>
    <row r="673" spans="1:2">
      <c r="A673" s="6">
        <v>9386.1612999999998</v>
      </c>
      <c r="B673" s="7">
        <v>35.97</v>
      </c>
    </row>
    <row r="674" spans="1:2">
      <c r="A674" s="6">
        <v>9391.3459999999995</v>
      </c>
      <c r="B674" s="7">
        <v>39.700000000000003</v>
      </c>
    </row>
    <row r="675" spans="1:2">
      <c r="A675" s="6">
        <v>9411.0049999999992</v>
      </c>
      <c r="B675" s="7">
        <v>32.299999999999997</v>
      </c>
    </row>
    <row r="676" spans="1:2">
      <c r="A676" s="6">
        <v>9414.92</v>
      </c>
      <c r="B676" s="7">
        <v>30.8</v>
      </c>
    </row>
    <row r="677" spans="1:2">
      <c r="A677" s="6">
        <v>9432.9253000000008</v>
      </c>
      <c r="B677" s="7">
        <v>48.07</v>
      </c>
    </row>
    <row r="678" spans="1:2">
      <c r="A678" s="6">
        <v>9447.2503500000003</v>
      </c>
      <c r="B678" s="7">
        <v>27.265000000000001</v>
      </c>
    </row>
    <row r="679" spans="1:2">
      <c r="A679" s="6">
        <v>9447.3824000000004</v>
      </c>
      <c r="B679" s="7">
        <v>27.36</v>
      </c>
    </row>
    <row r="680" spans="1:2">
      <c r="A680" s="6">
        <v>9487.6442000000006</v>
      </c>
      <c r="B680" s="7">
        <v>29.48</v>
      </c>
    </row>
    <row r="681" spans="1:2">
      <c r="A681" s="6">
        <v>9500.5730500000009</v>
      </c>
      <c r="B681" s="7">
        <v>24.795000000000002</v>
      </c>
    </row>
    <row r="682" spans="1:2">
      <c r="A682" s="6">
        <v>9504.3102999999992</v>
      </c>
      <c r="B682" s="7">
        <v>41.47</v>
      </c>
    </row>
    <row r="683" spans="1:2">
      <c r="A683" s="6">
        <v>9541.6955500000004</v>
      </c>
      <c r="B683" s="7">
        <v>44.744999999999997</v>
      </c>
    </row>
    <row r="684" spans="1:2">
      <c r="A684" s="6">
        <v>9549.5650999999998</v>
      </c>
      <c r="B684" s="7">
        <v>46.09</v>
      </c>
    </row>
    <row r="685" spans="1:2">
      <c r="A685" s="6">
        <v>9563.0290000000005</v>
      </c>
      <c r="B685" s="7">
        <v>34.299999999999997</v>
      </c>
    </row>
    <row r="686" spans="1:2">
      <c r="A686" s="6">
        <v>9566.9909000000007</v>
      </c>
      <c r="B686" s="7">
        <v>22.61</v>
      </c>
    </row>
    <row r="687" spans="1:2">
      <c r="A687" s="6">
        <v>9583.8932999999997</v>
      </c>
      <c r="B687" s="7">
        <v>34.770000000000003</v>
      </c>
    </row>
    <row r="688" spans="1:2">
      <c r="A688" s="6">
        <v>9617.6624499999998</v>
      </c>
      <c r="B688" s="7">
        <v>27.454999999999998</v>
      </c>
    </row>
    <row r="689" spans="1:2">
      <c r="A689" s="6">
        <v>9620.3307000000004</v>
      </c>
      <c r="B689" s="7">
        <v>29.83</v>
      </c>
    </row>
    <row r="690" spans="1:2">
      <c r="A690" s="6">
        <v>9625.92</v>
      </c>
      <c r="B690" s="7">
        <v>31.2</v>
      </c>
    </row>
    <row r="691" spans="1:2">
      <c r="A691" s="6">
        <v>9630.3970000000008</v>
      </c>
      <c r="B691" s="7">
        <v>32.299999999999997</v>
      </c>
    </row>
    <row r="692" spans="1:2">
      <c r="A692" s="6">
        <v>9634.5380000000005</v>
      </c>
      <c r="B692" s="7">
        <v>37.4</v>
      </c>
    </row>
    <row r="693" spans="1:2">
      <c r="A693" s="6">
        <v>9644.2525000000005</v>
      </c>
      <c r="B693" s="7">
        <v>18.05</v>
      </c>
    </row>
    <row r="694" spans="1:2">
      <c r="A694" s="6">
        <v>9704.6680500000002</v>
      </c>
      <c r="B694" s="7">
        <v>39.994999999999997</v>
      </c>
    </row>
    <row r="695" spans="1:2">
      <c r="A695" s="6">
        <v>9715.8410000000003</v>
      </c>
      <c r="B695" s="7">
        <v>26.6</v>
      </c>
    </row>
    <row r="696" spans="1:2">
      <c r="A696" s="6">
        <v>9722.7695000000003</v>
      </c>
      <c r="B696" s="7">
        <v>33.25</v>
      </c>
    </row>
    <row r="697" spans="1:2">
      <c r="A697" s="6">
        <v>9724.5300000000007</v>
      </c>
      <c r="B697" s="7">
        <v>30.2</v>
      </c>
    </row>
    <row r="698" spans="1:2">
      <c r="A698" s="6">
        <v>9748.9105999999992</v>
      </c>
      <c r="B698" s="7">
        <v>47.74</v>
      </c>
    </row>
    <row r="699" spans="1:2">
      <c r="A699" s="6">
        <v>9778.3472000000002</v>
      </c>
      <c r="B699" s="7">
        <v>30.78</v>
      </c>
    </row>
    <row r="700" spans="1:2">
      <c r="A700" s="6">
        <v>9788.8659000000007</v>
      </c>
      <c r="B700" s="7">
        <v>24.31</v>
      </c>
    </row>
    <row r="701" spans="1:2">
      <c r="A701" s="6">
        <v>9800.8881999999994</v>
      </c>
      <c r="B701" s="7">
        <v>42.68</v>
      </c>
    </row>
    <row r="702" spans="1:2">
      <c r="A702" s="6">
        <v>9850.4320000000007</v>
      </c>
      <c r="B702" s="7">
        <v>31.6</v>
      </c>
    </row>
    <row r="703" spans="1:2">
      <c r="A703" s="6">
        <v>9855.1314000000002</v>
      </c>
      <c r="B703" s="7">
        <v>21.56</v>
      </c>
    </row>
    <row r="704" spans="1:2">
      <c r="A704" s="6">
        <v>9861.0249999999996</v>
      </c>
      <c r="B704" s="7">
        <v>25.8</v>
      </c>
    </row>
    <row r="705" spans="1:2">
      <c r="A705" s="6">
        <v>9863.4717999999993</v>
      </c>
      <c r="B705" s="7">
        <v>24.32</v>
      </c>
    </row>
    <row r="706" spans="1:2">
      <c r="A706" s="6">
        <v>9866.3048500000004</v>
      </c>
      <c r="B706" s="7">
        <v>33.914999999999999</v>
      </c>
    </row>
    <row r="707" spans="1:2">
      <c r="A707" s="6">
        <v>9869.8101999999999</v>
      </c>
      <c r="B707" s="7">
        <v>28.88</v>
      </c>
    </row>
    <row r="708" spans="1:2">
      <c r="A708" s="6">
        <v>9872.7009999999991</v>
      </c>
      <c r="B708" s="7">
        <v>34.200000000000003</v>
      </c>
    </row>
    <row r="709" spans="1:2">
      <c r="A709" s="6">
        <v>9875.6803999999993</v>
      </c>
      <c r="B709" s="7">
        <v>40.659999999999997</v>
      </c>
    </row>
    <row r="710" spans="1:2">
      <c r="A710" s="6">
        <v>9877.6077000000005</v>
      </c>
      <c r="B710" s="7">
        <v>37.729999999999997</v>
      </c>
    </row>
    <row r="711" spans="1:2">
      <c r="A711" s="6">
        <v>9880.0679999999993</v>
      </c>
      <c r="B711" s="7">
        <v>39.5</v>
      </c>
    </row>
    <row r="712" spans="1:2">
      <c r="A712" s="6">
        <v>9910.3598500000007</v>
      </c>
      <c r="B712" s="7">
        <v>30.114999999999998</v>
      </c>
    </row>
    <row r="713" spans="1:2">
      <c r="A713" s="6">
        <v>9957.7216000000008</v>
      </c>
      <c r="B713" s="7">
        <v>27.74</v>
      </c>
    </row>
    <row r="714" spans="1:2">
      <c r="A714" s="6">
        <v>9964.06</v>
      </c>
      <c r="B714" s="7">
        <v>32.299999999999997</v>
      </c>
    </row>
    <row r="715" spans="1:2">
      <c r="A715" s="6">
        <v>9991.0376500000002</v>
      </c>
      <c r="B715" s="7">
        <v>18.335000000000001</v>
      </c>
    </row>
    <row r="716" spans="1:2">
      <c r="A716" s="6">
        <v>10043.249</v>
      </c>
      <c r="B716" s="7">
        <v>32.299999999999997</v>
      </c>
    </row>
    <row r="717" spans="1:2">
      <c r="A717" s="6">
        <v>10065.413</v>
      </c>
      <c r="B717" s="7">
        <v>21.4</v>
      </c>
    </row>
    <row r="718" spans="1:2">
      <c r="A718" s="6">
        <v>10072.055050000001</v>
      </c>
      <c r="B718" s="7">
        <v>30.495000000000001</v>
      </c>
    </row>
    <row r="719" spans="1:2">
      <c r="A719" s="6">
        <v>10085.846</v>
      </c>
      <c r="B719" s="7">
        <v>36.1</v>
      </c>
    </row>
    <row r="720" spans="1:2">
      <c r="A720" s="6">
        <v>10096.969999999999</v>
      </c>
      <c r="B720" s="7">
        <v>25.8</v>
      </c>
    </row>
    <row r="721" spans="1:2">
      <c r="A721" s="6">
        <v>10106.134249999999</v>
      </c>
      <c r="B721" s="7">
        <v>27.074999999999999</v>
      </c>
    </row>
    <row r="722" spans="1:2">
      <c r="A722" s="6">
        <v>10107.220600000001</v>
      </c>
      <c r="B722" s="7">
        <v>23.54</v>
      </c>
    </row>
    <row r="723" spans="1:2">
      <c r="A723" s="6">
        <v>10115.00885</v>
      </c>
      <c r="B723" s="7">
        <v>33.914999999999999</v>
      </c>
    </row>
    <row r="724" spans="1:2">
      <c r="A724" s="6">
        <v>10118.424000000001</v>
      </c>
      <c r="B724" s="7">
        <v>31.6</v>
      </c>
    </row>
    <row r="725" spans="1:2">
      <c r="A725" s="6">
        <v>10141.136200000001</v>
      </c>
      <c r="B725" s="7">
        <v>30.78</v>
      </c>
    </row>
    <row r="726" spans="1:2">
      <c r="A726" s="6">
        <v>10156.7832</v>
      </c>
      <c r="B726" s="7">
        <v>23.18</v>
      </c>
    </row>
    <row r="727" spans="1:2">
      <c r="A727" s="6">
        <v>10197.772199999999</v>
      </c>
      <c r="B727" s="7">
        <v>23.18</v>
      </c>
    </row>
    <row r="728" spans="1:2">
      <c r="A728" s="6">
        <v>10214.636</v>
      </c>
      <c r="B728" s="7">
        <v>29.9</v>
      </c>
    </row>
    <row r="729" spans="1:2">
      <c r="A729" s="6">
        <v>10226.2842</v>
      </c>
      <c r="B729" s="7">
        <v>38.28</v>
      </c>
    </row>
    <row r="730" spans="1:2">
      <c r="A730" s="6">
        <v>10231.499900000001</v>
      </c>
      <c r="B730" s="7">
        <v>30.21</v>
      </c>
    </row>
    <row r="731" spans="1:2">
      <c r="A731" s="6">
        <v>10264.4421</v>
      </c>
      <c r="B731" s="7">
        <v>28.69</v>
      </c>
    </row>
    <row r="732" spans="1:2">
      <c r="A732" s="6">
        <v>10269.459999999999</v>
      </c>
      <c r="B732" s="7">
        <v>32.299999999999997</v>
      </c>
    </row>
    <row r="733" spans="1:2">
      <c r="A733" s="6">
        <v>10325.206</v>
      </c>
      <c r="B733" s="7">
        <v>38.6</v>
      </c>
    </row>
    <row r="734" spans="1:2">
      <c r="A734" s="6">
        <v>10338.9316</v>
      </c>
      <c r="B734" s="7">
        <v>31.24</v>
      </c>
    </row>
    <row r="735" spans="1:2">
      <c r="A735" s="6">
        <v>10355.641</v>
      </c>
      <c r="B735" s="7">
        <v>26.6</v>
      </c>
    </row>
    <row r="736" spans="1:2">
      <c r="A736" s="6">
        <v>10370.912549999999</v>
      </c>
      <c r="B736" s="7">
        <v>33.344999999999999</v>
      </c>
    </row>
    <row r="737" spans="1:2">
      <c r="A737" s="6">
        <v>10381.4787</v>
      </c>
      <c r="B737" s="7">
        <v>36.630000000000003</v>
      </c>
    </row>
    <row r="738" spans="1:2">
      <c r="A738" s="6">
        <v>10407.085849999999</v>
      </c>
      <c r="B738" s="7">
        <v>28.215</v>
      </c>
    </row>
    <row r="739" spans="1:2">
      <c r="A739" s="6">
        <v>10422.916649999999</v>
      </c>
      <c r="B739" s="7">
        <v>24.035</v>
      </c>
    </row>
    <row r="740" spans="1:2">
      <c r="A740" s="6">
        <v>10435.06525</v>
      </c>
      <c r="B740" s="7">
        <v>32.774999999999999</v>
      </c>
    </row>
    <row r="741" spans="1:2">
      <c r="A741" s="6">
        <v>10436.096</v>
      </c>
      <c r="B741" s="7">
        <v>29.2</v>
      </c>
    </row>
    <row r="742" spans="1:2">
      <c r="A742" s="6">
        <v>10450.552</v>
      </c>
      <c r="B742" s="7">
        <v>39.6</v>
      </c>
    </row>
    <row r="743" spans="1:2">
      <c r="A743" s="6">
        <v>10461.9794</v>
      </c>
      <c r="B743" s="7">
        <v>31.16</v>
      </c>
    </row>
    <row r="744" spans="1:2">
      <c r="A744" s="6">
        <v>10493.9458</v>
      </c>
      <c r="B744" s="7">
        <v>26.22</v>
      </c>
    </row>
    <row r="745" spans="1:2">
      <c r="A745" s="6">
        <v>10560.4917</v>
      </c>
      <c r="B745" s="7">
        <v>33.33</v>
      </c>
    </row>
    <row r="746" spans="1:2">
      <c r="A746" s="6">
        <v>10564.8845</v>
      </c>
      <c r="B746" s="7">
        <v>33.25</v>
      </c>
    </row>
    <row r="747" spans="1:2">
      <c r="A747" s="6">
        <v>10577.087</v>
      </c>
      <c r="B747" s="7">
        <v>22.1</v>
      </c>
    </row>
    <row r="748" spans="1:2">
      <c r="A748" s="6">
        <v>10579.710999999999</v>
      </c>
      <c r="B748" s="7">
        <v>39.6</v>
      </c>
    </row>
    <row r="749" spans="1:2">
      <c r="A749" s="6">
        <v>10594.225700000001</v>
      </c>
      <c r="B749" s="7">
        <v>34.43</v>
      </c>
    </row>
    <row r="750" spans="1:2">
      <c r="A750" s="6">
        <v>10594.501550000001</v>
      </c>
      <c r="B750" s="7">
        <v>27.645</v>
      </c>
    </row>
    <row r="751" spans="1:2">
      <c r="A751" s="6">
        <v>10600.5483</v>
      </c>
      <c r="B751" s="7">
        <v>30.97</v>
      </c>
    </row>
    <row r="752" spans="1:2">
      <c r="A752" s="6">
        <v>10601.412</v>
      </c>
      <c r="B752" s="7">
        <v>39.6</v>
      </c>
    </row>
    <row r="753" spans="1:2">
      <c r="A753" s="6">
        <v>10601.632250000001</v>
      </c>
      <c r="B753" s="7">
        <v>32.774999999999999</v>
      </c>
    </row>
    <row r="754" spans="1:2">
      <c r="A754" s="6">
        <v>10602.385</v>
      </c>
      <c r="B754" s="7">
        <v>40.299999999999997</v>
      </c>
    </row>
    <row r="755" spans="1:2">
      <c r="A755" s="6">
        <v>10702.642400000001</v>
      </c>
      <c r="B755" s="7">
        <v>28.16</v>
      </c>
    </row>
    <row r="756" spans="1:2">
      <c r="A756" s="6">
        <v>10704.47</v>
      </c>
      <c r="B756" s="7">
        <v>30.5</v>
      </c>
    </row>
    <row r="757" spans="1:2">
      <c r="A757" s="6">
        <v>10713.644</v>
      </c>
      <c r="B757" s="7">
        <v>37.1</v>
      </c>
    </row>
    <row r="758" spans="1:2">
      <c r="A758" s="6">
        <v>10736.87075</v>
      </c>
      <c r="B758" s="7">
        <v>35.625</v>
      </c>
    </row>
    <row r="759" spans="1:2">
      <c r="A759" s="6">
        <v>10791.96</v>
      </c>
      <c r="B759" s="7">
        <v>21.5</v>
      </c>
    </row>
    <row r="760" spans="1:2">
      <c r="A760" s="6">
        <v>10795.937330000001</v>
      </c>
      <c r="B760" s="7">
        <v>33.4</v>
      </c>
    </row>
    <row r="761" spans="1:2">
      <c r="A761" s="6">
        <v>10796.35025</v>
      </c>
      <c r="B761" s="7">
        <v>28.975000000000001</v>
      </c>
    </row>
    <row r="762" spans="1:2">
      <c r="A762" s="6">
        <v>10797.3362</v>
      </c>
      <c r="B762" s="7">
        <v>30.78</v>
      </c>
    </row>
    <row r="763" spans="1:2">
      <c r="A763" s="6">
        <v>10806.839</v>
      </c>
      <c r="B763" s="7">
        <v>33.299999999999997</v>
      </c>
    </row>
    <row r="764" spans="1:2">
      <c r="A764" s="6">
        <v>10807.4863</v>
      </c>
      <c r="B764" s="7">
        <v>32.67</v>
      </c>
    </row>
    <row r="765" spans="1:2">
      <c r="A765" s="6">
        <v>10825.253699999999</v>
      </c>
      <c r="B765" s="7">
        <v>33.630000000000003</v>
      </c>
    </row>
    <row r="766" spans="1:2">
      <c r="A766" s="6">
        <v>10848.1343</v>
      </c>
      <c r="B766" s="7">
        <v>36.67</v>
      </c>
    </row>
    <row r="767" spans="1:2">
      <c r="A767" s="6">
        <v>10923.933199999999</v>
      </c>
      <c r="B767" s="7">
        <v>32.68</v>
      </c>
    </row>
    <row r="768" spans="1:2">
      <c r="A768" s="6">
        <v>10928.849</v>
      </c>
      <c r="B768" s="7">
        <v>31.9</v>
      </c>
    </row>
    <row r="769" spans="1:2">
      <c r="A769" s="6">
        <v>10942.13205</v>
      </c>
      <c r="B769" s="7">
        <v>24.795000000000002</v>
      </c>
    </row>
    <row r="770" spans="1:2">
      <c r="A770" s="6">
        <v>10959.33</v>
      </c>
      <c r="B770" s="7">
        <v>23.7</v>
      </c>
    </row>
    <row r="771" spans="1:2">
      <c r="A771" s="6">
        <v>10959.6947</v>
      </c>
      <c r="B771" s="7">
        <v>37.43</v>
      </c>
    </row>
    <row r="772" spans="1:2">
      <c r="A772" s="6">
        <v>10965.446</v>
      </c>
      <c r="B772" s="7">
        <v>28.1</v>
      </c>
    </row>
    <row r="773" spans="1:2">
      <c r="A773" s="6">
        <v>10976.24575</v>
      </c>
      <c r="B773" s="7">
        <v>33.725000000000001</v>
      </c>
    </row>
    <row r="774" spans="1:2">
      <c r="A774" s="6">
        <v>10977.2063</v>
      </c>
      <c r="B774" s="7">
        <v>41.47</v>
      </c>
    </row>
    <row r="775" spans="1:2">
      <c r="A775" s="6">
        <v>10982.5013</v>
      </c>
      <c r="B775" s="7">
        <v>40.369999999999997</v>
      </c>
    </row>
    <row r="776" spans="1:2">
      <c r="A776" s="6">
        <v>11013.7119</v>
      </c>
      <c r="B776" s="7">
        <v>21.01</v>
      </c>
    </row>
    <row r="777" spans="1:2">
      <c r="A777" s="6">
        <v>11015.1747</v>
      </c>
      <c r="B777" s="7">
        <v>27.93</v>
      </c>
    </row>
    <row r="778" spans="1:2">
      <c r="A778" s="6">
        <v>11033.661700000001</v>
      </c>
      <c r="B778" s="7">
        <v>41.23</v>
      </c>
    </row>
    <row r="779" spans="1:2">
      <c r="A779" s="6">
        <v>11070.535</v>
      </c>
      <c r="B779" s="7">
        <v>25.3</v>
      </c>
    </row>
    <row r="780" spans="1:2">
      <c r="A780" s="6">
        <v>11073.175999999999</v>
      </c>
      <c r="B780" s="7">
        <v>27.2</v>
      </c>
    </row>
    <row r="781" spans="1:2">
      <c r="A781" s="6">
        <v>11082.5772</v>
      </c>
      <c r="B781" s="7">
        <v>26.98</v>
      </c>
    </row>
    <row r="782" spans="1:2">
      <c r="A782" s="6">
        <v>11085.586799999999</v>
      </c>
      <c r="B782" s="7">
        <v>28.12</v>
      </c>
    </row>
    <row r="783" spans="1:2">
      <c r="A783" s="6">
        <v>11090.7178</v>
      </c>
      <c r="B783" s="7">
        <v>39.82</v>
      </c>
    </row>
    <row r="784" spans="1:2">
      <c r="A784" s="6">
        <v>11093.6229</v>
      </c>
      <c r="B784" s="7">
        <v>41.91</v>
      </c>
    </row>
    <row r="785" spans="1:2">
      <c r="A785" s="6">
        <v>11150.78</v>
      </c>
      <c r="B785" s="7">
        <v>26.7</v>
      </c>
    </row>
    <row r="786" spans="1:2">
      <c r="A786" s="6">
        <v>11163.567999999999</v>
      </c>
      <c r="B786" s="7">
        <v>35.9</v>
      </c>
    </row>
    <row r="787" spans="1:2">
      <c r="A787" s="6">
        <v>11165.417649999999</v>
      </c>
      <c r="B787" s="7">
        <v>25.934999999999999</v>
      </c>
    </row>
    <row r="788" spans="1:2">
      <c r="A788" s="6">
        <v>11187.6567</v>
      </c>
      <c r="B788" s="7">
        <v>31.73</v>
      </c>
    </row>
    <row r="789" spans="1:2">
      <c r="A789" s="6">
        <v>11244.376899999999</v>
      </c>
      <c r="B789" s="7">
        <v>26.41</v>
      </c>
    </row>
    <row r="790" spans="1:2">
      <c r="A790" s="6">
        <v>11253.421</v>
      </c>
      <c r="B790" s="7">
        <v>28.6</v>
      </c>
    </row>
    <row r="791" spans="1:2">
      <c r="A791" s="6">
        <v>11264.540999999999</v>
      </c>
      <c r="B791" s="7">
        <v>36.6</v>
      </c>
    </row>
    <row r="792" spans="1:2">
      <c r="A792" s="6">
        <v>11272.331389999999</v>
      </c>
      <c r="B792" s="7">
        <v>28.31</v>
      </c>
    </row>
    <row r="793" spans="1:2">
      <c r="A793" s="6">
        <v>11286.538699999999</v>
      </c>
      <c r="B793" s="7">
        <v>29.83</v>
      </c>
    </row>
    <row r="794" spans="1:2">
      <c r="A794" s="6">
        <v>11289.10925</v>
      </c>
      <c r="B794" s="7">
        <v>32.774999999999999</v>
      </c>
    </row>
    <row r="795" spans="1:2">
      <c r="A795" s="6">
        <v>11299.343000000001</v>
      </c>
      <c r="B795" s="7">
        <v>33.700000000000003</v>
      </c>
    </row>
    <row r="796" spans="1:2">
      <c r="A796" s="6">
        <v>11305.93455</v>
      </c>
      <c r="B796" s="7">
        <v>27.645</v>
      </c>
    </row>
    <row r="797" spans="1:2">
      <c r="A797" s="6">
        <v>11326.71487</v>
      </c>
      <c r="B797" s="7">
        <v>42.46</v>
      </c>
    </row>
    <row r="798" spans="1:2">
      <c r="A798" s="6">
        <v>11345.519</v>
      </c>
      <c r="B798" s="7">
        <v>23.3</v>
      </c>
    </row>
    <row r="799" spans="1:2">
      <c r="A799" s="6">
        <v>11353.2276</v>
      </c>
      <c r="B799" s="7">
        <v>31.54</v>
      </c>
    </row>
    <row r="800" spans="1:2">
      <c r="A800" s="6">
        <v>11356.660900000001</v>
      </c>
      <c r="B800" s="7">
        <v>34.01</v>
      </c>
    </row>
    <row r="801" spans="1:2">
      <c r="A801" s="6">
        <v>11362.754999999999</v>
      </c>
      <c r="B801" s="7">
        <v>35.700000000000003</v>
      </c>
    </row>
    <row r="802" spans="1:2">
      <c r="A802" s="6">
        <v>11363.2832</v>
      </c>
      <c r="B802" s="7">
        <v>36.08</v>
      </c>
    </row>
    <row r="803" spans="1:2">
      <c r="A803" s="6">
        <v>11365.951999999999</v>
      </c>
      <c r="B803" s="7">
        <v>38</v>
      </c>
    </row>
    <row r="804" spans="1:2">
      <c r="A804" s="6">
        <v>11381.3254</v>
      </c>
      <c r="B804" s="7">
        <v>49.06</v>
      </c>
    </row>
    <row r="805" spans="1:2">
      <c r="A805" s="6">
        <v>11394.065549999999</v>
      </c>
      <c r="B805" s="7">
        <v>35.244999999999997</v>
      </c>
    </row>
    <row r="806" spans="1:2">
      <c r="A806" s="6">
        <v>11396.9002</v>
      </c>
      <c r="B806" s="7">
        <v>38.380000000000003</v>
      </c>
    </row>
    <row r="807" spans="1:2">
      <c r="A807" s="6">
        <v>11411.684999999999</v>
      </c>
      <c r="B807" s="7">
        <v>44.7</v>
      </c>
    </row>
    <row r="808" spans="1:2">
      <c r="A808" s="6">
        <v>11436.738149999999</v>
      </c>
      <c r="B808" s="7">
        <v>36.384999999999998</v>
      </c>
    </row>
    <row r="809" spans="1:2">
      <c r="A809" s="6">
        <v>11454.021500000001</v>
      </c>
      <c r="B809" s="7">
        <v>25.65</v>
      </c>
    </row>
    <row r="810" spans="1:2">
      <c r="A810" s="6">
        <v>11455.28</v>
      </c>
      <c r="B810" s="7">
        <v>28.7</v>
      </c>
    </row>
    <row r="811" spans="1:2">
      <c r="A811" s="6">
        <v>11482.63485</v>
      </c>
      <c r="B811" s="7">
        <v>33.880000000000003</v>
      </c>
    </row>
    <row r="812" spans="1:2">
      <c r="A812" s="6">
        <v>11488.31695</v>
      </c>
      <c r="B812" s="7">
        <v>32.204999999999998</v>
      </c>
    </row>
    <row r="813" spans="1:2">
      <c r="A813" s="6">
        <v>11512.405000000001</v>
      </c>
      <c r="B813" s="7">
        <v>32.299999999999997</v>
      </c>
    </row>
    <row r="814" spans="1:2">
      <c r="A814" s="6">
        <v>11520.099850000001</v>
      </c>
      <c r="B814" s="7">
        <v>24.414999999999999</v>
      </c>
    </row>
    <row r="815" spans="1:2">
      <c r="A815" s="6">
        <v>11534.872649999999</v>
      </c>
      <c r="B815" s="7">
        <v>18.335000000000001</v>
      </c>
    </row>
    <row r="816" spans="1:2">
      <c r="A816" s="6">
        <v>11538.421</v>
      </c>
      <c r="B816" s="7">
        <v>46.7</v>
      </c>
    </row>
    <row r="817" spans="1:2">
      <c r="A817" s="6">
        <v>11552.904</v>
      </c>
      <c r="B817" s="7">
        <v>31.9</v>
      </c>
    </row>
    <row r="818" spans="1:2">
      <c r="A818" s="6">
        <v>11554.223599999999</v>
      </c>
      <c r="B818" s="7">
        <v>27.94</v>
      </c>
    </row>
    <row r="819" spans="1:2">
      <c r="A819" s="6">
        <v>11566.30055</v>
      </c>
      <c r="B819" s="7">
        <v>40.945</v>
      </c>
    </row>
    <row r="820" spans="1:2">
      <c r="A820" s="6">
        <v>11576.13</v>
      </c>
      <c r="B820" s="7">
        <v>43.7</v>
      </c>
    </row>
    <row r="821" spans="1:2">
      <c r="A821" s="6">
        <v>11657.7189</v>
      </c>
      <c r="B821" s="7">
        <v>28.31</v>
      </c>
    </row>
    <row r="822" spans="1:2">
      <c r="A822" s="6">
        <v>11658.11505</v>
      </c>
      <c r="B822" s="7">
        <v>28.594999999999999</v>
      </c>
    </row>
    <row r="823" spans="1:2">
      <c r="A823" s="6">
        <v>11658.379150000001</v>
      </c>
      <c r="B823" s="7">
        <v>28.785</v>
      </c>
    </row>
    <row r="824" spans="1:2">
      <c r="A824" s="6">
        <v>11674.13</v>
      </c>
      <c r="B824" s="7">
        <v>35.799999999999997</v>
      </c>
    </row>
    <row r="825" spans="1:2">
      <c r="A825" s="6">
        <v>11729.6795</v>
      </c>
      <c r="B825" s="7">
        <v>23.75</v>
      </c>
    </row>
    <row r="826" spans="1:2">
      <c r="A826" s="6">
        <v>11735.87905</v>
      </c>
      <c r="B826" s="7">
        <v>28.594999999999999</v>
      </c>
    </row>
    <row r="827" spans="1:2">
      <c r="A827" s="6">
        <v>11737.848840000001</v>
      </c>
      <c r="B827" s="7">
        <v>27</v>
      </c>
    </row>
    <row r="828" spans="1:2">
      <c r="A828" s="6">
        <v>11741.726000000001</v>
      </c>
      <c r="B828" s="7">
        <v>28.1</v>
      </c>
    </row>
    <row r="829" spans="1:2">
      <c r="A829" s="6">
        <v>11743.299000000001</v>
      </c>
      <c r="B829" s="7">
        <v>26.4</v>
      </c>
    </row>
    <row r="830" spans="1:2">
      <c r="A830" s="6">
        <v>11743.9341</v>
      </c>
      <c r="B830" s="7">
        <v>34.39</v>
      </c>
    </row>
    <row r="831" spans="1:2">
      <c r="A831" s="6">
        <v>11763.000899999999</v>
      </c>
      <c r="B831" s="7">
        <v>32.11</v>
      </c>
    </row>
    <row r="832" spans="1:2">
      <c r="A832" s="6">
        <v>11830.6072</v>
      </c>
      <c r="B832" s="7">
        <v>23.18</v>
      </c>
    </row>
    <row r="833" spans="1:2">
      <c r="A833" s="6">
        <v>11833.782300000001</v>
      </c>
      <c r="B833" s="7">
        <v>22.77</v>
      </c>
    </row>
    <row r="834" spans="1:2">
      <c r="A834" s="6">
        <v>11837.16</v>
      </c>
      <c r="B834" s="7">
        <v>25.2</v>
      </c>
    </row>
    <row r="835" spans="1:2">
      <c r="A835" s="6">
        <v>11840.77505</v>
      </c>
      <c r="B835" s="7">
        <v>30.495000000000001</v>
      </c>
    </row>
    <row r="836" spans="1:2">
      <c r="A836" s="6">
        <v>11842.441999999999</v>
      </c>
      <c r="B836" s="7">
        <v>29</v>
      </c>
    </row>
    <row r="837" spans="1:2">
      <c r="A837" s="6">
        <v>11842.623750000001</v>
      </c>
      <c r="B837" s="7">
        <v>31.824999999999999</v>
      </c>
    </row>
    <row r="838" spans="1:2">
      <c r="A838" s="6">
        <v>11848.141</v>
      </c>
      <c r="B838" s="7">
        <v>33.1</v>
      </c>
    </row>
    <row r="839" spans="1:2">
      <c r="A839" s="6">
        <v>11856.4115</v>
      </c>
      <c r="B839" s="7">
        <v>39.049999999999997</v>
      </c>
    </row>
    <row r="840" spans="1:2">
      <c r="A840" s="6">
        <v>11879.10405</v>
      </c>
      <c r="B840" s="7">
        <v>32.395000000000003</v>
      </c>
    </row>
    <row r="841" spans="1:2">
      <c r="A841" s="6">
        <v>11881.358</v>
      </c>
      <c r="B841" s="7">
        <v>29.7</v>
      </c>
    </row>
    <row r="842" spans="1:2">
      <c r="A842" s="6">
        <v>11881.9696</v>
      </c>
      <c r="B842" s="7">
        <v>30.14</v>
      </c>
    </row>
    <row r="843" spans="1:2">
      <c r="A843" s="6">
        <v>11884.048580000001</v>
      </c>
      <c r="B843" s="7">
        <v>21.78</v>
      </c>
    </row>
    <row r="844" spans="1:2">
      <c r="A844" s="6">
        <v>11931.125249999999</v>
      </c>
      <c r="B844" s="7">
        <v>25.175000000000001</v>
      </c>
    </row>
    <row r="845" spans="1:2">
      <c r="A845" s="6">
        <v>11938.255950000001</v>
      </c>
      <c r="B845" s="7">
        <v>30.305</v>
      </c>
    </row>
    <row r="846" spans="1:2">
      <c r="A846" s="6">
        <v>11944.594349999999</v>
      </c>
      <c r="B846" s="7">
        <v>34.865000000000002</v>
      </c>
    </row>
    <row r="847" spans="1:2">
      <c r="A847" s="6">
        <v>11945.1327</v>
      </c>
      <c r="B847" s="7">
        <v>33.630000000000003</v>
      </c>
    </row>
    <row r="848" spans="1:2">
      <c r="A848" s="6">
        <v>11946.625899999999</v>
      </c>
      <c r="B848" s="7">
        <v>32.01</v>
      </c>
    </row>
    <row r="849" spans="1:2">
      <c r="A849" s="6">
        <v>11987.1682</v>
      </c>
      <c r="B849" s="7">
        <v>33.880000000000003</v>
      </c>
    </row>
    <row r="850" spans="1:2">
      <c r="A850" s="6">
        <v>12029.286700000001</v>
      </c>
      <c r="B850" s="7">
        <v>22.23</v>
      </c>
    </row>
    <row r="851" spans="1:2">
      <c r="A851" s="6">
        <v>12032.325999999999</v>
      </c>
      <c r="B851" s="7">
        <v>20.100000000000001</v>
      </c>
    </row>
    <row r="852" spans="1:2">
      <c r="A852" s="6">
        <v>12044.342000000001</v>
      </c>
      <c r="B852" s="7">
        <v>26.6</v>
      </c>
    </row>
    <row r="853" spans="1:2">
      <c r="A853" s="6">
        <v>12094.477999999999</v>
      </c>
      <c r="B853" s="7">
        <v>23</v>
      </c>
    </row>
    <row r="854" spans="1:2">
      <c r="A854" s="6">
        <v>12096.6512</v>
      </c>
      <c r="B854" s="7">
        <v>28.88</v>
      </c>
    </row>
    <row r="855" spans="1:2">
      <c r="A855" s="6">
        <v>12105.32</v>
      </c>
      <c r="B855" s="7">
        <v>30.8</v>
      </c>
    </row>
    <row r="856" spans="1:2">
      <c r="A856" s="6">
        <v>12124.992399999999</v>
      </c>
      <c r="B856" s="7">
        <v>25.46</v>
      </c>
    </row>
    <row r="857" spans="1:2">
      <c r="A857" s="6">
        <v>12129.614149999999</v>
      </c>
      <c r="B857" s="7">
        <v>28.785</v>
      </c>
    </row>
    <row r="858" spans="1:2">
      <c r="A858" s="6">
        <v>12142.578600000001</v>
      </c>
      <c r="B858" s="7">
        <v>25.74</v>
      </c>
    </row>
    <row r="859" spans="1:2">
      <c r="A859" s="6">
        <v>12146.971</v>
      </c>
      <c r="B859" s="7">
        <v>28.9</v>
      </c>
    </row>
    <row r="860" spans="1:2">
      <c r="A860" s="6">
        <v>12222.898300000001</v>
      </c>
      <c r="B860" s="7">
        <v>27.17</v>
      </c>
    </row>
    <row r="861" spans="1:2">
      <c r="A861" s="6">
        <v>12224.350850000001</v>
      </c>
      <c r="B861" s="7">
        <v>28.215</v>
      </c>
    </row>
    <row r="862" spans="1:2">
      <c r="A862" s="6">
        <v>12231.613600000001</v>
      </c>
      <c r="B862" s="7">
        <v>33.44</v>
      </c>
    </row>
    <row r="863" spans="1:2">
      <c r="A863" s="6">
        <v>12233.828</v>
      </c>
      <c r="B863" s="7">
        <v>27.5</v>
      </c>
    </row>
    <row r="864" spans="1:2">
      <c r="A864" s="6">
        <v>12235.8392</v>
      </c>
      <c r="B864" s="7">
        <v>36.479999999999997</v>
      </c>
    </row>
    <row r="865" spans="1:2">
      <c r="A865" s="6">
        <v>12244.531000000001</v>
      </c>
      <c r="B865" s="7">
        <v>35.200000000000003</v>
      </c>
    </row>
    <row r="866" spans="1:2">
      <c r="A866" s="6">
        <v>12265.5069</v>
      </c>
      <c r="B866" s="7">
        <v>37.51</v>
      </c>
    </row>
    <row r="867" spans="1:2">
      <c r="A867" s="6">
        <v>12268.632250000001</v>
      </c>
      <c r="B867" s="7">
        <v>32.774999999999999</v>
      </c>
    </row>
    <row r="868" spans="1:2">
      <c r="A868" s="6">
        <v>12269.68865</v>
      </c>
      <c r="B868" s="7">
        <v>33.534999999999997</v>
      </c>
    </row>
    <row r="869" spans="1:2">
      <c r="A869" s="6">
        <v>12323.936</v>
      </c>
      <c r="B869" s="7">
        <v>24.7</v>
      </c>
    </row>
    <row r="870" spans="1:2">
      <c r="A870" s="6">
        <v>12333.828</v>
      </c>
      <c r="B870" s="7">
        <v>27.5</v>
      </c>
    </row>
    <row r="871" spans="1:2">
      <c r="A871" s="6">
        <v>12347.172</v>
      </c>
      <c r="B871" s="7">
        <v>37.1</v>
      </c>
    </row>
    <row r="872" spans="1:2">
      <c r="A872" s="6">
        <v>12363.547</v>
      </c>
      <c r="B872" s="7">
        <v>36.1</v>
      </c>
    </row>
    <row r="873" spans="1:2">
      <c r="A873" s="6">
        <v>12404.8791</v>
      </c>
      <c r="B873" s="7">
        <v>35.244999999999997</v>
      </c>
    </row>
    <row r="874" spans="1:2">
      <c r="A874" s="6">
        <v>12430.95335</v>
      </c>
      <c r="B874" s="7">
        <v>32.965000000000003</v>
      </c>
    </row>
    <row r="875" spans="1:2">
      <c r="A875" s="6">
        <v>12475.3513</v>
      </c>
      <c r="B875" s="7">
        <v>21.47</v>
      </c>
    </row>
    <row r="876" spans="1:2">
      <c r="A876" s="6">
        <v>12479.70895</v>
      </c>
      <c r="B876" s="7">
        <v>24.605</v>
      </c>
    </row>
    <row r="877" spans="1:2">
      <c r="A877" s="6">
        <v>12485.8009</v>
      </c>
      <c r="B877" s="7">
        <v>40.81</v>
      </c>
    </row>
    <row r="878" spans="1:2">
      <c r="A878" s="6">
        <v>12495.290849999999</v>
      </c>
      <c r="B878" s="7">
        <v>35.814999999999998</v>
      </c>
    </row>
    <row r="879" spans="1:2">
      <c r="A879" s="6">
        <v>12523.604799999999</v>
      </c>
      <c r="B879" s="7">
        <v>24.32</v>
      </c>
    </row>
    <row r="880" spans="1:2">
      <c r="A880" s="6">
        <v>12557.605299999999</v>
      </c>
      <c r="B880" s="7">
        <v>31.57</v>
      </c>
    </row>
    <row r="881" spans="1:2">
      <c r="A881" s="6">
        <v>12574.049000000001</v>
      </c>
      <c r="B881" s="7">
        <v>43.4</v>
      </c>
    </row>
    <row r="882" spans="1:2">
      <c r="A882" s="6">
        <v>12592.5345</v>
      </c>
      <c r="B882" s="7">
        <v>46.75</v>
      </c>
    </row>
    <row r="883" spans="1:2">
      <c r="A883" s="6">
        <v>12609.88702</v>
      </c>
      <c r="B883" s="7">
        <v>26.79</v>
      </c>
    </row>
    <row r="884" spans="1:2">
      <c r="A884" s="6">
        <v>12622.1795</v>
      </c>
      <c r="B884" s="7">
        <v>31.35</v>
      </c>
    </row>
    <row r="885" spans="1:2">
      <c r="A885" s="6">
        <v>12629.1656</v>
      </c>
      <c r="B885" s="7">
        <v>25.74</v>
      </c>
    </row>
    <row r="886" spans="1:2">
      <c r="A886" s="6">
        <v>12629.896699999999</v>
      </c>
      <c r="B886" s="7">
        <v>24.53</v>
      </c>
    </row>
    <row r="887" spans="1:2">
      <c r="A887" s="6">
        <v>12638.195</v>
      </c>
      <c r="B887" s="7">
        <v>30.5</v>
      </c>
    </row>
    <row r="888" spans="1:2">
      <c r="A888" s="6">
        <v>12643.3778</v>
      </c>
      <c r="B888" s="7">
        <v>33.82</v>
      </c>
    </row>
    <row r="889" spans="1:2">
      <c r="A889" s="6">
        <v>12644.589</v>
      </c>
      <c r="B889" s="7">
        <v>35.1</v>
      </c>
    </row>
    <row r="890" spans="1:2">
      <c r="A890" s="6">
        <v>12646.207</v>
      </c>
      <c r="B890" s="7">
        <v>38</v>
      </c>
    </row>
    <row r="891" spans="1:2">
      <c r="A891" s="6">
        <v>12648.7034</v>
      </c>
      <c r="B891" s="7">
        <v>38.06</v>
      </c>
    </row>
    <row r="892" spans="1:2">
      <c r="A892" s="6">
        <v>12730.999599999999</v>
      </c>
      <c r="B892" s="7">
        <v>29.64</v>
      </c>
    </row>
    <row r="893" spans="1:2">
      <c r="A893" s="6">
        <v>12741.167450000001</v>
      </c>
      <c r="B893" s="7">
        <v>36.954999999999998</v>
      </c>
    </row>
    <row r="894" spans="1:2">
      <c r="A894" s="6">
        <v>12797.20962</v>
      </c>
      <c r="B894" s="7">
        <v>36.479999999999997</v>
      </c>
    </row>
    <row r="895" spans="1:2">
      <c r="A895" s="6">
        <v>12815.444949999999</v>
      </c>
      <c r="B895" s="7">
        <v>26.504999999999999</v>
      </c>
    </row>
    <row r="896" spans="1:2">
      <c r="A896" s="6">
        <v>12829.455099999999</v>
      </c>
      <c r="B896" s="7">
        <v>17.29</v>
      </c>
    </row>
    <row r="897" spans="1:2">
      <c r="A897" s="6">
        <v>12890.057650000001</v>
      </c>
      <c r="B897" s="7">
        <v>39.14</v>
      </c>
    </row>
    <row r="898" spans="1:2">
      <c r="A898" s="6">
        <v>12913.992399999999</v>
      </c>
      <c r="B898" s="7">
        <v>25.46</v>
      </c>
    </row>
    <row r="899" spans="1:2">
      <c r="A899" s="6">
        <v>12925.886</v>
      </c>
      <c r="B899" s="7">
        <v>29.7</v>
      </c>
    </row>
    <row r="900" spans="1:2">
      <c r="A900" s="6">
        <v>12928.7911</v>
      </c>
      <c r="B900" s="7">
        <v>31.79</v>
      </c>
    </row>
    <row r="901" spans="1:2">
      <c r="A901" s="6">
        <v>12949.1554</v>
      </c>
      <c r="B901" s="7">
        <v>33.659999999999997</v>
      </c>
    </row>
    <row r="902" spans="1:2">
      <c r="A902" s="6">
        <v>12950.0712</v>
      </c>
      <c r="B902" s="7">
        <v>38.380000000000003</v>
      </c>
    </row>
    <row r="903" spans="1:2">
      <c r="A903" s="6">
        <v>12957.118</v>
      </c>
      <c r="B903" s="7">
        <v>21.4</v>
      </c>
    </row>
    <row r="904" spans="1:2">
      <c r="A904" s="6">
        <v>12979.358</v>
      </c>
      <c r="B904" s="7">
        <v>37.4</v>
      </c>
    </row>
    <row r="905" spans="1:2">
      <c r="A905" s="6">
        <v>12981.3457</v>
      </c>
      <c r="B905" s="7">
        <v>38.83</v>
      </c>
    </row>
    <row r="906" spans="1:2">
      <c r="A906" s="6">
        <v>12982.8747</v>
      </c>
      <c r="B906" s="7">
        <v>39.93</v>
      </c>
    </row>
    <row r="907" spans="1:2">
      <c r="A907" s="6">
        <v>13012.20865</v>
      </c>
      <c r="B907" s="7">
        <v>24.035</v>
      </c>
    </row>
    <row r="908" spans="1:2">
      <c r="A908" s="6">
        <v>13019.161050000001</v>
      </c>
      <c r="B908" s="7">
        <v>32.395000000000003</v>
      </c>
    </row>
    <row r="909" spans="1:2">
      <c r="A909" s="6">
        <v>13041.921</v>
      </c>
      <c r="B909" s="7">
        <v>28.2</v>
      </c>
    </row>
    <row r="910" spans="1:2">
      <c r="A910" s="6">
        <v>13047.332350000001</v>
      </c>
      <c r="B910" s="7">
        <v>25.364999999999998</v>
      </c>
    </row>
    <row r="911" spans="1:2">
      <c r="A911" s="6">
        <v>13063.883</v>
      </c>
      <c r="B911" s="7">
        <v>44</v>
      </c>
    </row>
    <row r="912" spans="1:2">
      <c r="A912" s="6">
        <v>13112.604799999999</v>
      </c>
      <c r="B912" s="7">
        <v>24.32</v>
      </c>
    </row>
    <row r="913" spans="1:2">
      <c r="A913" s="6">
        <v>13126.677449999999</v>
      </c>
      <c r="B913" s="7">
        <v>28</v>
      </c>
    </row>
    <row r="914" spans="1:2">
      <c r="A914" s="6">
        <v>13129.603450000001</v>
      </c>
      <c r="B914" s="7">
        <v>23.655000000000001</v>
      </c>
    </row>
    <row r="915" spans="1:2">
      <c r="A915" s="6">
        <v>13143.336649999999</v>
      </c>
      <c r="B915" s="7">
        <v>33.534999999999997</v>
      </c>
    </row>
    <row r="916" spans="1:2">
      <c r="A916" s="6">
        <v>13143.86485</v>
      </c>
      <c r="B916" s="7">
        <v>33.914999999999999</v>
      </c>
    </row>
    <row r="917" spans="1:2">
      <c r="A917" s="6">
        <v>13204.28565</v>
      </c>
      <c r="B917" s="7">
        <v>18.335000000000001</v>
      </c>
    </row>
    <row r="918" spans="1:2">
      <c r="A918" s="6">
        <v>13217.094499999999</v>
      </c>
      <c r="B918" s="7">
        <v>27.55</v>
      </c>
    </row>
    <row r="919" spans="1:2">
      <c r="A919" s="6">
        <v>13224.057049999999</v>
      </c>
      <c r="B919" s="7">
        <v>34.295000000000002</v>
      </c>
    </row>
    <row r="920" spans="1:2">
      <c r="A920" s="6">
        <v>13224.692999999999</v>
      </c>
      <c r="B920" s="7">
        <v>28.7</v>
      </c>
    </row>
    <row r="921" spans="1:2">
      <c r="A921" s="6">
        <v>13228.846949999999</v>
      </c>
      <c r="B921" s="7">
        <v>36.005000000000003</v>
      </c>
    </row>
    <row r="922" spans="1:2">
      <c r="A922" s="6">
        <v>13352.0998</v>
      </c>
      <c r="B922" s="7">
        <v>30.02</v>
      </c>
    </row>
    <row r="923" spans="1:2">
      <c r="A923" s="6">
        <v>13390.558999999999</v>
      </c>
      <c r="B923" s="7">
        <v>30.8</v>
      </c>
    </row>
    <row r="924" spans="1:2">
      <c r="A924" s="6">
        <v>13393.755999999999</v>
      </c>
      <c r="B924" s="7">
        <v>33.1</v>
      </c>
    </row>
    <row r="925" spans="1:2">
      <c r="A925" s="6">
        <v>13405.390299999999</v>
      </c>
      <c r="B925" s="7">
        <v>41.47</v>
      </c>
    </row>
    <row r="926" spans="1:2">
      <c r="A926" s="6">
        <v>13415.0381</v>
      </c>
      <c r="B926" s="7">
        <v>21.09</v>
      </c>
    </row>
    <row r="927" spans="1:2">
      <c r="A927" s="6">
        <v>13429.035400000001</v>
      </c>
      <c r="B927" s="7">
        <v>31.16</v>
      </c>
    </row>
    <row r="928" spans="1:2">
      <c r="A928" s="6">
        <v>13430.264999999999</v>
      </c>
      <c r="B928" s="7">
        <v>32.299999999999997</v>
      </c>
    </row>
    <row r="929" spans="1:2">
      <c r="A929" s="6">
        <v>13451.121999999999</v>
      </c>
      <c r="B929" s="7">
        <v>25</v>
      </c>
    </row>
    <row r="930" spans="1:2">
      <c r="A930" s="6">
        <v>13457.960800000001</v>
      </c>
      <c r="B930" s="7">
        <v>29.92</v>
      </c>
    </row>
    <row r="931" spans="1:2">
      <c r="A931" s="6">
        <v>13462.52</v>
      </c>
      <c r="B931" s="7">
        <v>33.200000000000003</v>
      </c>
    </row>
    <row r="932" spans="1:2">
      <c r="A932" s="6">
        <v>13470.804400000001</v>
      </c>
      <c r="B932" s="7">
        <v>39.159999999999997</v>
      </c>
    </row>
    <row r="933" spans="1:2">
      <c r="A933" s="6">
        <v>13470.86</v>
      </c>
      <c r="B933" s="7">
        <v>39.200000000000003</v>
      </c>
    </row>
    <row r="934" spans="1:2">
      <c r="A934" s="6">
        <v>13555.0049</v>
      </c>
      <c r="B934" s="7">
        <v>32.11</v>
      </c>
    </row>
    <row r="935" spans="1:2">
      <c r="A935" s="6">
        <v>13607.36875</v>
      </c>
      <c r="B935" s="7">
        <v>31.824999999999999</v>
      </c>
    </row>
    <row r="936" spans="1:2">
      <c r="A936" s="6">
        <v>13616.3586</v>
      </c>
      <c r="B936" s="7">
        <v>22.04</v>
      </c>
    </row>
    <row r="937" spans="1:2">
      <c r="A937" s="6">
        <v>13635.6379</v>
      </c>
      <c r="B937" s="7">
        <v>35.909999999999997</v>
      </c>
    </row>
    <row r="938" spans="1:2">
      <c r="A938" s="6">
        <v>13725.47184</v>
      </c>
      <c r="B938" s="7">
        <v>21.754999999999999</v>
      </c>
    </row>
    <row r="939" spans="1:2">
      <c r="A939" s="6">
        <v>13747.87235</v>
      </c>
      <c r="B939" s="7">
        <v>21.565000000000001</v>
      </c>
    </row>
    <row r="940" spans="1:2">
      <c r="A940" s="6">
        <v>13770.097900000001</v>
      </c>
      <c r="B940" s="7">
        <v>28.31</v>
      </c>
    </row>
    <row r="941" spans="1:2">
      <c r="A941" s="6">
        <v>13822.803</v>
      </c>
      <c r="B941" s="7">
        <v>34.5</v>
      </c>
    </row>
    <row r="942" spans="1:2">
      <c r="A942" s="6">
        <v>13831.1152</v>
      </c>
      <c r="B942" s="7">
        <v>40.479999999999997</v>
      </c>
    </row>
    <row r="943" spans="1:2">
      <c r="A943" s="6">
        <v>13844.505999999999</v>
      </c>
      <c r="B943" s="7">
        <v>21.7</v>
      </c>
    </row>
    <row r="944" spans="1:2">
      <c r="A944" s="6">
        <v>13844.797200000001</v>
      </c>
      <c r="B944" s="7">
        <v>32.68</v>
      </c>
    </row>
    <row r="945" spans="1:2">
      <c r="A945" s="6">
        <v>13880.949000000001</v>
      </c>
      <c r="B945" s="7">
        <v>31.8</v>
      </c>
    </row>
    <row r="946" spans="1:2">
      <c r="A946" s="6">
        <v>13887.204</v>
      </c>
      <c r="B946" s="7">
        <v>36.299999999999997</v>
      </c>
    </row>
    <row r="947" spans="1:2">
      <c r="A947" s="6">
        <v>13887.968500000001</v>
      </c>
      <c r="B947" s="7">
        <v>36.85</v>
      </c>
    </row>
    <row r="948" spans="1:2">
      <c r="A948" s="6">
        <v>13919.822899999999</v>
      </c>
      <c r="B948" s="7">
        <v>33.11</v>
      </c>
    </row>
    <row r="949" spans="1:2">
      <c r="A949" s="6">
        <v>13937.666499999999</v>
      </c>
      <c r="B949" s="7">
        <v>27.55</v>
      </c>
    </row>
    <row r="950" spans="1:2">
      <c r="A950" s="6">
        <v>13974.455550000001</v>
      </c>
      <c r="B950" s="7">
        <v>31.445</v>
      </c>
    </row>
    <row r="951" spans="1:2">
      <c r="A951" s="6">
        <v>13981.850350000001</v>
      </c>
      <c r="B951" s="7">
        <v>36.765000000000001</v>
      </c>
    </row>
    <row r="952" spans="1:2">
      <c r="A952" s="6">
        <v>14001.1338</v>
      </c>
      <c r="B952" s="7">
        <v>27.72</v>
      </c>
    </row>
    <row r="953" spans="1:2">
      <c r="A953" s="6">
        <v>14001.286700000001</v>
      </c>
      <c r="B953" s="7">
        <v>27.83</v>
      </c>
    </row>
    <row r="954" spans="1:2">
      <c r="A954" s="6">
        <v>14007.222</v>
      </c>
      <c r="B954" s="7">
        <v>32.1</v>
      </c>
    </row>
    <row r="955" spans="1:2">
      <c r="A955" s="6">
        <v>14043.476699999999</v>
      </c>
      <c r="B955" s="7">
        <v>31.73</v>
      </c>
    </row>
    <row r="956" spans="1:2">
      <c r="A956" s="6">
        <v>14119.62</v>
      </c>
      <c r="B956" s="7">
        <v>32.299999999999997</v>
      </c>
    </row>
    <row r="957" spans="1:2">
      <c r="A957" s="6">
        <v>14133.03775</v>
      </c>
      <c r="B957" s="7">
        <v>38.28</v>
      </c>
    </row>
    <row r="958" spans="1:2">
      <c r="A958" s="6">
        <v>14210.53595</v>
      </c>
      <c r="B958" s="7">
        <v>37.905000000000001</v>
      </c>
    </row>
    <row r="959" spans="1:2">
      <c r="A959" s="6">
        <v>14235.072</v>
      </c>
      <c r="B959" s="7">
        <v>39.1</v>
      </c>
    </row>
    <row r="960" spans="1:2">
      <c r="A960" s="6">
        <v>14254.608200000001</v>
      </c>
      <c r="B960" s="7">
        <v>25.08</v>
      </c>
    </row>
    <row r="961" spans="1:2">
      <c r="A961" s="6">
        <v>14256.192800000001</v>
      </c>
      <c r="B961" s="7">
        <v>26.22</v>
      </c>
    </row>
    <row r="962" spans="1:2">
      <c r="A962" s="6">
        <v>14283.4594</v>
      </c>
      <c r="B962" s="7">
        <v>21.66</v>
      </c>
    </row>
    <row r="963" spans="1:2">
      <c r="A963" s="6">
        <v>14313.846299999999</v>
      </c>
      <c r="B963" s="7">
        <v>35.97</v>
      </c>
    </row>
    <row r="964" spans="1:2">
      <c r="A964" s="6">
        <v>14319.031000000001</v>
      </c>
      <c r="B964" s="7">
        <v>39.700000000000003</v>
      </c>
    </row>
    <row r="965" spans="1:2">
      <c r="A965" s="6">
        <v>14349.8544</v>
      </c>
      <c r="B965" s="7">
        <v>21.66</v>
      </c>
    </row>
    <row r="966" spans="1:2">
      <c r="A966" s="6">
        <v>14358.364369999999</v>
      </c>
      <c r="B966" s="7">
        <v>32.799999999999997</v>
      </c>
    </row>
    <row r="967" spans="1:2">
      <c r="A967" s="6">
        <v>14382.709049999999</v>
      </c>
      <c r="B967" s="7">
        <v>26.695</v>
      </c>
    </row>
    <row r="968" spans="1:2">
      <c r="A968" s="6">
        <v>14394.398150000001</v>
      </c>
      <c r="B968" s="7">
        <v>28.785</v>
      </c>
    </row>
    <row r="969" spans="1:2">
      <c r="A969" s="6">
        <v>14394.5579</v>
      </c>
      <c r="B969" s="7">
        <v>26.41</v>
      </c>
    </row>
    <row r="970" spans="1:2">
      <c r="A970" s="6">
        <v>14410.9321</v>
      </c>
      <c r="B970" s="7">
        <v>38.19</v>
      </c>
    </row>
    <row r="971" spans="1:2">
      <c r="A971" s="6">
        <v>14418.2804</v>
      </c>
      <c r="B971" s="7">
        <v>39.159999999999997</v>
      </c>
    </row>
    <row r="972" spans="1:2">
      <c r="A972" s="6">
        <v>14426.073850000001</v>
      </c>
      <c r="B972" s="7">
        <v>23.18</v>
      </c>
    </row>
    <row r="973" spans="1:2">
      <c r="A973" s="6">
        <v>14449.8544</v>
      </c>
      <c r="B973" s="7">
        <v>21.66</v>
      </c>
    </row>
    <row r="974" spans="1:2">
      <c r="A974" s="6">
        <v>14451.835150000001</v>
      </c>
      <c r="B974" s="7">
        <v>23.085000000000001</v>
      </c>
    </row>
    <row r="975" spans="1:2">
      <c r="A975" s="6">
        <v>14455.644050000001</v>
      </c>
      <c r="B975" s="7">
        <v>17.195</v>
      </c>
    </row>
    <row r="976" spans="1:2">
      <c r="A976" s="6">
        <v>14474.674999999999</v>
      </c>
      <c r="B976" s="7">
        <v>35.200000000000003</v>
      </c>
    </row>
    <row r="977" spans="1:2">
      <c r="A977" s="6">
        <v>14478.33015</v>
      </c>
      <c r="B977" s="7">
        <v>25.52</v>
      </c>
    </row>
    <row r="978" spans="1:2">
      <c r="A978" s="6">
        <v>14571.890799999999</v>
      </c>
      <c r="B978" s="7">
        <v>20.52</v>
      </c>
    </row>
    <row r="979" spans="1:2">
      <c r="A979" s="6">
        <v>14590.63205</v>
      </c>
      <c r="B979" s="7">
        <v>32.395000000000003</v>
      </c>
    </row>
    <row r="980" spans="1:2">
      <c r="A980" s="6">
        <v>14692.66935</v>
      </c>
      <c r="B980" s="7">
        <v>32.965000000000003</v>
      </c>
    </row>
    <row r="981" spans="1:2">
      <c r="A981" s="6">
        <v>14711.7438</v>
      </c>
      <c r="B981" s="7">
        <v>22.42</v>
      </c>
    </row>
    <row r="982" spans="1:2">
      <c r="A982" s="6">
        <v>14901.5167</v>
      </c>
      <c r="B982" s="7">
        <v>39.33</v>
      </c>
    </row>
    <row r="983" spans="1:2">
      <c r="A983" s="6">
        <v>14988.432000000001</v>
      </c>
      <c r="B983" s="7">
        <v>25.6</v>
      </c>
    </row>
    <row r="984" spans="1:2">
      <c r="A984" s="6">
        <v>15006.579449999999</v>
      </c>
      <c r="B984" s="7">
        <v>17.954999999999998</v>
      </c>
    </row>
    <row r="985" spans="1:2">
      <c r="A985" s="6">
        <v>15019.760050000001</v>
      </c>
      <c r="B985" s="7">
        <v>30.495000000000001</v>
      </c>
    </row>
    <row r="986" spans="1:2">
      <c r="A986" s="6">
        <v>15161.5344</v>
      </c>
      <c r="B986" s="7">
        <v>33.659999999999997</v>
      </c>
    </row>
    <row r="987" spans="1:2">
      <c r="A987" s="6">
        <v>15170.069</v>
      </c>
      <c r="B987" s="7">
        <v>39.799999999999997</v>
      </c>
    </row>
    <row r="988" spans="1:2">
      <c r="A988" s="6">
        <v>15230.324049999999</v>
      </c>
      <c r="B988" s="7">
        <v>38.094999999999999</v>
      </c>
    </row>
    <row r="989" spans="1:2">
      <c r="A989" s="6">
        <v>15359.104499999999</v>
      </c>
      <c r="B989" s="7">
        <v>21.85</v>
      </c>
    </row>
    <row r="990" spans="1:2">
      <c r="A990" s="6">
        <v>15518.180249999999</v>
      </c>
      <c r="B990" s="7">
        <v>25.175000000000001</v>
      </c>
    </row>
    <row r="991" spans="1:2">
      <c r="A991" s="6">
        <v>15555.188749999999</v>
      </c>
      <c r="B991" s="7">
        <v>41.325000000000003</v>
      </c>
    </row>
    <row r="992" spans="1:2">
      <c r="A992" s="6">
        <v>15612.19335</v>
      </c>
      <c r="B992" s="7">
        <v>32.965000000000003</v>
      </c>
    </row>
    <row r="993" spans="1:2">
      <c r="A993" s="6">
        <v>15817.985699999999</v>
      </c>
      <c r="B993" s="7">
        <v>24.13</v>
      </c>
    </row>
    <row r="994" spans="1:2">
      <c r="A994" s="6">
        <v>15820.699000000001</v>
      </c>
      <c r="B994" s="7">
        <v>19.3</v>
      </c>
    </row>
    <row r="995" spans="1:2">
      <c r="A995" s="6">
        <v>15828.82173</v>
      </c>
      <c r="B995" s="7">
        <v>29.3</v>
      </c>
    </row>
    <row r="996" spans="1:2">
      <c r="A996" s="6">
        <v>16069.08475</v>
      </c>
      <c r="B996" s="7">
        <v>31.824999999999999</v>
      </c>
    </row>
    <row r="997" spans="1:2">
      <c r="A997" s="6">
        <v>16085.127500000001</v>
      </c>
      <c r="B997" s="7">
        <v>39.049999999999997</v>
      </c>
    </row>
    <row r="998" spans="1:2">
      <c r="A998" s="6">
        <v>16115.3045</v>
      </c>
      <c r="B998" s="7">
        <v>21.85</v>
      </c>
    </row>
    <row r="999" spans="1:2">
      <c r="A999" s="6">
        <v>16138.762049999999</v>
      </c>
      <c r="B999" s="7">
        <v>22.895</v>
      </c>
    </row>
    <row r="1000" spans="1:2">
      <c r="A1000" s="6">
        <v>16232.847</v>
      </c>
      <c r="B1000" s="7">
        <v>27.3</v>
      </c>
    </row>
    <row r="1001" spans="1:2">
      <c r="A1001" s="6">
        <v>16297.846</v>
      </c>
      <c r="B1001" s="7">
        <v>27.7</v>
      </c>
    </row>
    <row r="1002" spans="1:2">
      <c r="A1002" s="6">
        <v>16420.494549999999</v>
      </c>
      <c r="B1002" s="7">
        <v>20.045000000000002</v>
      </c>
    </row>
    <row r="1003" spans="1:2">
      <c r="A1003" s="6">
        <v>16450.894700000001</v>
      </c>
      <c r="B1003" s="7">
        <v>26.03</v>
      </c>
    </row>
    <row r="1004" spans="1:2">
      <c r="A1004" s="6">
        <v>16455.707849999999</v>
      </c>
      <c r="B1004" s="7">
        <v>30.114999999999998</v>
      </c>
    </row>
    <row r="1005" spans="1:2">
      <c r="A1005" s="6">
        <v>16577.779500000001</v>
      </c>
      <c r="B1005" s="7">
        <v>24.75</v>
      </c>
    </row>
    <row r="1006" spans="1:2">
      <c r="A1006" s="6">
        <v>16586.49771</v>
      </c>
      <c r="B1006" s="7">
        <v>31.02</v>
      </c>
    </row>
    <row r="1007" spans="1:2">
      <c r="A1007" s="6">
        <v>16657.71745</v>
      </c>
      <c r="B1007" s="7">
        <v>21.754999999999999</v>
      </c>
    </row>
    <row r="1008" spans="1:2">
      <c r="A1008" s="6">
        <v>16776.304049999999</v>
      </c>
      <c r="B1008" s="7">
        <v>19.094999999999999</v>
      </c>
    </row>
    <row r="1009" spans="1:2">
      <c r="A1009" s="6">
        <v>16796.411940000002</v>
      </c>
      <c r="B1009" s="7">
        <v>30.59</v>
      </c>
    </row>
    <row r="1010" spans="1:2">
      <c r="A1010" s="6">
        <v>16884.923999999999</v>
      </c>
      <c r="B1010" s="7">
        <v>27.9</v>
      </c>
    </row>
    <row r="1011" spans="1:2">
      <c r="A1011" s="6">
        <v>17043.341400000001</v>
      </c>
      <c r="B1011" s="7">
        <v>27.06</v>
      </c>
    </row>
    <row r="1012" spans="1:2">
      <c r="A1012" s="6">
        <v>17081.080000000002</v>
      </c>
      <c r="B1012" s="7">
        <v>28.3</v>
      </c>
    </row>
    <row r="1013" spans="1:2">
      <c r="A1013" s="6">
        <v>17085.267599999999</v>
      </c>
      <c r="B1013" s="7">
        <v>26.84</v>
      </c>
    </row>
    <row r="1014" spans="1:2">
      <c r="A1014" s="6">
        <v>17128.426080000001</v>
      </c>
      <c r="B1014" s="7">
        <v>33.630000000000003</v>
      </c>
    </row>
    <row r="1015" spans="1:2">
      <c r="A1015" s="6">
        <v>17178.682400000002</v>
      </c>
      <c r="B1015" s="7">
        <v>27.36</v>
      </c>
    </row>
    <row r="1016" spans="1:2">
      <c r="A1016" s="6">
        <v>17179.522000000001</v>
      </c>
      <c r="B1016" s="7">
        <v>19.8</v>
      </c>
    </row>
    <row r="1017" spans="1:2">
      <c r="A1017" s="6">
        <v>17352.6803</v>
      </c>
      <c r="B1017" s="7">
        <v>29.07</v>
      </c>
    </row>
    <row r="1018" spans="1:2">
      <c r="A1018" s="6">
        <v>17361.766100000001</v>
      </c>
      <c r="B1018" s="7">
        <v>22.99</v>
      </c>
    </row>
    <row r="1019" spans="1:2">
      <c r="A1019" s="6">
        <v>17468.983899999999</v>
      </c>
      <c r="B1019" s="7">
        <v>28.31</v>
      </c>
    </row>
    <row r="1020" spans="1:2">
      <c r="A1020" s="6">
        <v>17496.306</v>
      </c>
      <c r="B1020" s="7">
        <v>24.6</v>
      </c>
    </row>
    <row r="1021" spans="1:2">
      <c r="A1021" s="6">
        <v>17560.37975</v>
      </c>
      <c r="B1021" s="7">
        <v>28.024999999999999</v>
      </c>
    </row>
    <row r="1022" spans="1:2">
      <c r="A1022" s="6">
        <v>17626.239509999999</v>
      </c>
      <c r="B1022" s="7">
        <v>23.65</v>
      </c>
    </row>
    <row r="1023" spans="1:2">
      <c r="A1023" s="6">
        <v>17663.144199999999</v>
      </c>
      <c r="B1023" s="7">
        <v>23.98</v>
      </c>
    </row>
    <row r="1024" spans="1:2">
      <c r="A1024" s="6">
        <v>17748.5062</v>
      </c>
      <c r="B1024" s="7">
        <v>28.88</v>
      </c>
    </row>
    <row r="1025" spans="1:2">
      <c r="A1025" s="6">
        <v>17878.900679999999</v>
      </c>
      <c r="B1025" s="7">
        <v>41.325000000000003</v>
      </c>
    </row>
    <row r="1026" spans="1:2">
      <c r="A1026" s="6">
        <v>17904.527050000001</v>
      </c>
      <c r="B1026" s="7">
        <v>24.795000000000002</v>
      </c>
    </row>
    <row r="1027" spans="1:2">
      <c r="A1027" s="6">
        <v>17929.303370000001</v>
      </c>
      <c r="B1027" s="7">
        <v>31.79</v>
      </c>
    </row>
    <row r="1028" spans="1:2">
      <c r="A1028" s="6">
        <v>17942.106</v>
      </c>
      <c r="B1028" s="7">
        <v>25.7</v>
      </c>
    </row>
    <row r="1029" spans="1:2">
      <c r="A1029" s="6">
        <v>18033.9679</v>
      </c>
      <c r="B1029" s="7">
        <v>28.31</v>
      </c>
    </row>
    <row r="1030" spans="1:2">
      <c r="A1030" s="6">
        <v>18157.876</v>
      </c>
      <c r="B1030" s="7">
        <v>29.734999999999999</v>
      </c>
    </row>
    <row r="1031" spans="1:2">
      <c r="A1031" s="6">
        <v>18218.161390000001</v>
      </c>
      <c r="B1031" s="7">
        <v>32.229999999999997</v>
      </c>
    </row>
    <row r="1032" spans="1:2">
      <c r="A1032" s="6">
        <v>18223.4512</v>
      </c>
      <c r="B1032" s="7">
        <v>27.28</v>
      </c>
    </row>
    <row r="1033" spans="1:2">
      <c r="A1033" s="6">
        <v>18246.495500000001</v>
      </c>
      <c r="B1033" s="7">
        <v>29.15</v>
      </c>
    </row>
    <row r="1034" spans="1:2">
      <c r="A1034" s="6">
        <v>18259.216</v>
      </c>
      <c r="B1034" s="7">
        <v>24.4</v>
      </c>
    </row>
    <row r="1035" spans="1:2">
      <c r="A1035" s="6">
        <v>18310.741999999998</v>
      </c>
      <c r="B1035" s="7">
        <v>28.5</v>
      </c>
    </row>
    <row r="1036" spans="1:2">
      <c r="A1036" s="6">
        <v>18328.238099999999</v>
      </c>
      <c r="B1036" s="7">
        <v>28.49</v>
      </c>
    </row>
    <row r="1037" spans="1:2">
      <c r="A1037" s="6">
        <v>18608.261999999999</v>
      </c>
      <c r="B1037" s="7">
        <v>22.6</v>
      </c>
    </row>
    <row r="1038" spans="1:2">
      <c r="A1038" s="6">
        <v>18648.421699999999</v>
      </c>
      <c r="B1038" s="7">
        <v>29.83</v>
      </c>
    </row>
    <row r="1039" spans="1:2">
      <c r="A1039" s="6">
        <v>18765.87545</v>
      </c>
      <c r="B1039" s="7">
        <v>23.655000000000001</v>
      </c>
    </row>
    <row r="1040" spans="1:2">
      <c r="A1040" s="6">
        <v>18767.737700000001</v>
      </c>
      <c r="B1040" s="7">
        <v>20.13</v>
      </c>
    </row>
    <row r="1041" spans="1:2">
      <c r="A1041" s="6">
        <v>18804.752400000001</v>
      </c>
      <c r="B1041" s="7">
        <v>30.4</v>
      </c>
    </row>
    <row r="1042" spans="1:2">
      <c r="A1042" s="6">
        <v>18806.145469999999</v>
      </c>
      <c r="B1042" s="7">
        <v>35.31</v>
      </c>
    </row>
    <row r="1043" spans="1:2">
      <c r="A1043" s="6">
        <v>18838.703659999999</v>
      </c>
      <c r="B1043" s="7">
        <v>27.93</v>
      </c>
    </row>
    <row r="1044" spans="1:2">
      <c r="A1044" s="6">
        <v>18903.491409999999</v>
      </c>
      <c r="B1044" s="7">
        <v>32.395000000000003</v>
      </c>
    </row>
    <row r="1045" spans="1:2">
      <c r="A1045" s="6">
        <v>18955.220170000001</v>
      </c>
      <c r="B1045" s="7">
        <v>27.6</v>
      </c>
    </row>
    <row r="1046" spans="1:2">
      <c r="A1046" s="6">
        <v>18963.171920000001</v>
      </c>
      <c r="B1046" s="7">
        <v>38.83</v>
      </c>
    </row>
    <row r="1047" spans="1:2">
      <c r="A1047" s="6">
        <v>18972.494999999999</v>
      </c>
      <c r="B1047" s="7">
        <v>25.3</v>
      </c>
    </row>
    <row r="1048" spans="1:2">
      <c r="A1048" s="6">
        <v>19023.259999999998</v>
      </c>
      <c r="B1048" s="7">
        <v>18.3</v>
      </c>
    </row>
    <row r="1049" spans="1:2">
      <c r="A1049" s="6">
        <v>19040.876</v>
      </c>
      <c r="B1049" s="7">
        <v>27.1</v>
      </c>
    </row>
    <row r="1050" spans="1:2">
      <c r="A1050" s="6">
        <v>19107.779600000002</v>
      </c>
      <c r="B1050" s="7">
        <v>27.94</v>
      </c>
    </row>
    <row r="1051" spans="1:2">
      <c r="A1051" s="6">
        <v>19144.576519999999</v>
      </c>
      <c r="B1051" s="7">
        <v>35.72</v>
      </c>
    </row>
    <row r="1052" spans="1:2">
      <c r="A1052" s="6">
        <v>19199.944</v>
      </c>
      <c r="B1052" s="7">
        <v>25.9</v>
      </c>
    </row>
    <row r="1053" spans="1:2">
      <c r="A1053" s="6">
        <v>19214.705529999999</v>
      </c>
      <c r="B1053" s="7">
        <v>36.19</v>
      </c>
    </row>
    <row r="1054" spans="1:2">
      <c r="A1054" s="6">
        <v>19350.368900000001</v>
      </c>
      <c r="B1054" s="7">
        <v>29.81</v>
      </c>
    </row>
    <row r="1055" spans="1:2">
      <c r="A1055" s="6">
        <v>19361.998800000001</v>
      </c>
      <c r="B1055" s="7">
        <v>24.42</v>
      </c>
    </row>
    <row r="1056" spans="1:2">
      <c r="A1056" s="6">
        <v>19442.353500000001</v>
      </c>
      <c r="B1056" s="7">
        <v>33.344999999999999</v>
      </c>
    </row>
    <row r="1057" spans="1:2">
      <c r="A1057" s="6">
        <v>19444.265800000001</v>
      </c>
      <c r="B1057" s="7">
        <v>22.22</v>
      </c>
    </row>
    <row r="1058" spans="1:2">
      <c r="A1058" s="6">
        <v>19496.71917</v>
      </c>
      <c r="B1058" s="7">
        <v>39.71</v>
      </c>
    </row>
    <row r="1059" spans="1:2">
      <c r="A1059" s="6">
        <v>19515.5416</v>
      </c>
      <c r="B1059" s="7">
        <v>24.64</v>
      </c>
    </row>
    <row r="1060" spans="1:2">
      <c r="A1060" s="6">
        <v>19521.968199999999</v>
      </c>
      <c r="B1060" s="7">
        <v>28.38</v>
      </c>
    </row>
    <row r="1061" spans="1:2">
      <c r="A1061" s="6">
        <v>19539.242999999999</v>
      </c>
      <c r="B1061" s="7">
        <v>26.4</v>
      </c>
    </row>
    <row r="1062" spans="1:2">
      <c r="A1062" s="6">
        <v>19594.809649999999</v>
      </c>
      <c r="B1062" s="7">
        <v>20.234999999999999</v>
      </c>
    </row>
    <row r="1063" spans="1:2">
      <c r="A1063" s="6">
        <v>19673.335729999999</v>
      </c>
      <c r="B1063" s="7">
        <v>33.82</v>
      </c>
    </row>
    <row r="1064" spans="1:2">
      <c r="A1064" s="6">
        <v>19719.6947</v>
      </c>
      <c r="B1064" s="7">
        <v>28.93</v>
      </c>
    </row>
    <row r="1065" spans="1:2">
      <c r="A1065" s="6">
        <v>19749.383379999999</v>
      </c>
      <c r="B1065" s="7">
        <v>27.83</v>
      </c>
    </row>
    <row r="1066" spans="1:2">
      <c r="A1066" s="6">
        <v>19798.054550000001</v>
      </c>
      <c r="B1066" s="7">
        <v>20.045000000000002</v>
      </c>
    </row>
    <row r="1067" spans="1:2">
      <c r="A1067" s="6">
        <v>19933.457999999999</v>
      </c>
      <c r="B1067" s="7">
        <v>29.7</v>
      </c>
    </row>
    <row r="1068" spans="1:2">
      <c r="A1068" s="6">
        <v>19964.746299999999</v>
      </c>
      <c r="B1068" s="7">
        <v>23.37</v>
      </c>
    </row>
    <row r="1069" spans="1:2">
      <c r="A1069" s="6">
        <v>20009.63365</v>
      </c>
      <c r="B1069" s="7">
        <v>27.835000000000001</v>
      </c>
    </row>
    <row r="1070" spans="1:2">
      <c r="A1070" s="6">
        <v>20149.322899999999</v>
      </c>
      <c r="B1070" s="7">
        <v>26.41</v>
      </c>
    </row>
    <row r="1071" spans="1:2">
      <c r="A1071" s="6">
        <v>20167.336029999999</v>
      </c>
      <c r="B1071" s="7">
        <v>21.8</v>
      </c>
    </row>
    <row r="1072" spans="1:2">
      <c r="A1072" s="6">
        <v>20177.671129999999</v>
      </c>
      <c r="B1072" s="7">
        <v>27.5</v>
      </c>
    </row>
    <row r="1073" spans="1:2">
      <c r="A1073" s="6">
        <v>20234.854749999999</v>
      </c>
      <c r="B1073" s="7">
        <v>28.024999999999999</v>
      </c>
    </row>
    <row r="1074" spans="1:2">
      <c r="A1074" s="6">
        <v>20277.807509999999</v>
      </c>
      <c r="B1074" s="7">
        <v>29.64</v>
      </c>
    </row>
    <row r="1075" spans="1:2">
      <c r="A1075" s="6">
        <v>20296.863450000001</v>
      </c>
      <c r="B1075" s="7">
        <v>25.555</v>
      </c>
    </row>
    <row r="1076" spans="1:2">
      <c r="A1076" s="6">
        <v>20420.604650000001</v>
      </c>
      <c r="B1076" s="7">
        <v>29.8</v>
      </c>
    </row>
    <row r="1077" spans="1:2">
      <c r="A1077" s="6">
        <v>20462.997660000001</v>
      </c>
      <c r="B1077" s="7">
        <v>38.06</v>
      </c>
    </row>
    <row r="1078" spans="1:2">
      <c r="A1078" s="6">
        <v>20630.283510000001</v>
      </c>
      <c r="B1078" s="7">
        <v>37.299999999999997</v>
      </c>
    </row>
    <row r="1079" spans="1:2">
      <c r="A1079" s="6">
        <v>20709.020339999999</v>
      </c>
      <c r="B1079" s="7">
        <v>40.28</v>
      </c>
    </row>
    <row r="1080" spans="1:2">
      <c r="A1080" s="6">
        <v>20745.989099999999</v>
      </c>
      <c r="B1080" s="7">
        <v>28.69</v>
      </c>
    </row>
    <row r="1081" spans="1:2">
      <c r="A1081" s="6">
        <v>20773.62775</v>
      </c>
      <c r="B1081" s="7">
        <v>28.024999999999999</v>
      </c>
    </row>
    <row r="1082" spans="1:2">
      <c r="A1082" s="6">
        <v>20781.48892</v>
      </c>
      <c r="B1082" s="7">
        <v>33</v>
      </c>
    </row>
    <row r="1083" spans="1:2">
      <c r="A1083" s="6">
        <v>20878.78443</v>
      </c>
      <c r="B1083" s="7">
        <v>33.344999999999999</v>
      </c>
    </row>
    <row r="1084" spans="1:2">
      <c r="A1084" s="6">
        <v>20984.0936</v>
      </c>
      <c r="B1084" s="7">
        <v>27.74</v>
      </c>
    </row>
    <row r="1085" spans="1:2">
      <c r="A1085" s="6">
        <v>21082.16</v>
      </c>
      <c r="B1085" s="7">
        <v>28.3</v>
      </c>
    </row>
    <row r="1086" spans="1:2">
      <c r="A1086" s="6">
        <v>21098.554049999999</v>
      </c>
      <c r="B1086" s="7">
        <v>22.895</v>
      </c>
    </row>
    <row r="1087" spans="1:2">
      <c r="A1087" s="6">
        <v>21195.817999999999</v>
      </c>
      <c r="B1087" s="7">
        <v>20.9</v>
      </c>
    </row>
    <row r="1088" spans="1:2">
      <c r="A1088" s="6">
        <v>21223.675800000001</v>
      </c>
      <c r="B1088" s="7">
        <v>24.42</v>
      </c>
    </row>
    <row r="1089" spans="1:2">
      <c r="A1089" s="6">
        <v>21232.182260000001</v>
      </c>
      <c r="B1089" s="7">
        <v>29.6</v>
      </c>
    </row>
    <row r="1090" spans="1:2">
      <c r="A1090" s="6">
        <v>21259.377949999998</v>
      </c>
      <c r="B1090" s="7">
        <v>24.605</v>
      </c>
    </row>
    <row r="1091" spans="1:2">
      <c r="A1091" s="6">
        <v>21344.846699999998</v>
      </c>
      <c r="B1091" s="7">
        <v>30.114999999999998</v>
      </c>
    </row>
    <row r="1092" spans="1:2">
      <c r="A1092" s="6">
        <v>21348.705999999998</v>
      </c>
      <c r="B1092" s="7">
        <v>26.6</v>
      </c>
    </row>
    <row r="1093" spans="1:2">
      <c r="A1093" s="6">
        <v>21472.478800000001</v>
      </c>
      <c r="B1093" s="7">
        <v>28.12</v>
      </c>
    </row>
    <row r="1094" spans="1:2">
      <c r="A1094" s="6">
        <v>21595.382290000001</v>
      </c>
      <c r="B1094" s="7">
        <v>18.715</v>
      </c>
    </row>
    <row r="1095" spans="1:2">
      <c r="A1095" s="6">
        <v>21659.930100000001</v>
      </c>
      <c r="B1095" s="7">
        <v>24.89</v>
      </c>
    </row>
    <row r="1096" spans="1:2">
      <c r="A1096" s="6">
        <v>21677.283449999999</v>
      </c>
      <c r="B1096" s="7">
        <v>23.655000000000001</v>
      </c>
    </row>
    <row r="1097" spans="1:2">
      <c r="A1097" s="6">
        <v>21771.3423</v>
      </c>
      <c r="B1097" s="7">
        <v>25.27</v>
      </c>
    </row>
    <row r="1098" spans="1:2">
      <c r="A1098" s="6">
        <v>21774.32215</v>
      </c>
      <c r="B1098" s="7">
        <v>26.885000000000002</v>
      </c>
    </row>
    <row r="1099" spans="1:2">
      <c r="A1099" s="6">
        <v>21797.000400000001</v>
      </c>
      <c r="B1099" s="7">
        <v>37.4</v>
      </c>
    </row>
    <row r="1100" spans="1:2">
      <c r="A1100" s="6">
        <v>21880.82</v>
      </c>
      <c r="B1100" s="7">
        <v>24.7</v>
      </c>
    </row>
    <row r="1101" spans="1:2">
      <c r="A1101" s="6">
        <v>21978.676899999999</v>
      </c>
      <c r="B1101" s="7">
        <v>25.41</v>
      </c>
    </row>
    <row r="1102" spans="1:2">
      <c r="A1102" s="6">
        <v>21984.47061</v>
      </c>
      <c r="B1102" s="7">
        <v>22.704999999999998</v>
      </c>
    </row>
    <row r="1103" spans="1:2">
      <c r="A1103" s="6">
        <v>22144.031999999999</v>
      </c>
      <c r="B1103" s="7">
        <v>30</v>
      </c>
    </row>
    <row r="1104" spans="1:2">
      <c r="A1104" s="6">
        <v>22192.437109999999</v>
      </c>
      <c r="B1104" s="7">
        <v>23.98</v>
      </c>
    </row>
    <row r="1105" spans="1:2">
      <c r="A1105" s="6">
        <v>22218.1149</v>
      </c>
      <c r="B1105" s="7">
        <v>23.21</v>
      </c>
    </row>
    <row r="1106" spans="1:2">
      <c r="A1106" s="6">
        <v>22331.566800000001</v>
      </c>
      <c r="B1106" s="7">
        <v>28.12</v>
      </c>
    </row>
    <row r="1107" spans="1:2">
      <c r="A1107" s="6">
        <v>22395.74424</v>
      </c>
      <c r="B1107" s="7">
        <v>24.225000000000001</v>
      </c>
    </row>
    <row r="1108" spans="1:2">
      <c r="A1108" s="6">
        <v>22412.648499999999</v>
      </c>
      <c r="B1108" s="7">
        <v>19.95</v>
      </c>
    </row>
    <row r="1109" spans="1:2">
      <c r="A1109" s="6">
        <v>22462.043750000001</v>
      </c>
      <c r="B1109" s="7">
        <v>29.925000000000001</v>
      </c>
    </row>
    <row r="1110" spans="1:2">
      <c r="A1110" s="6">
        <v>22478.6</v>
      </c>
      <c r="B1110" s="7">
        <v>26.7</v>
      </c>
    </row>
    <row r="1111" spans="1:2">
      <c r="A1111" s="6">
        <v>22493.659640000002</v>
      </c>
      <c r="B1111" s="7">
        <v>27.265000000000001</v>
      </c>
    </row>
    <row r="1112" spans="1:2">
      <c r="A1112" s="6">
        <v>23045.566159999998</v>
      </c>
      <c r="B1112" s="7">
        <v>30.875</v>
      </c>
    </row>
    <row r="1113" spans="1:2">
      <c r="A1113" s="6">
        <v>23065.420699999999</v>
      </c>
      <c r="B1113" s="7">
        <v>27.83</v>
      </c>
    </row>
    <row r="1114" spans="1:2">
      <c r="A1114" s="6">
        <v>23082.955330000001</v>
      </c>
      <c r="B1114" s="7">
        <v>33.1</v>
      </c>
    </row>
    <row r="1115" spans="1:2">
      <c r="A1115" s="6">
        <v>23241.47453</v>
      </c>
      <c r="B1115" s="7">
        <v>24.984999999999999</v>
      </c>
    </row>
    <row r="1116" spans="1:2">
      <c r="A1116" s="6">
        <v>23244.790199999999</v>
      </c>
      <c r="B1116" s="7">
        <v>22.88</v>
      </c>
    </row>
    <row r="1117" spans="1:2">
      <c r="A1117" s="6">
        <v>23288.928400000001</v>
      </c>
      <c r="B1117" s="7">
        <v>24.32</v>
      </c>
    </row>
    <row r="1118" spans="1:2">
      <c r="A1118" s="6">
        <v>23306.546999999999</v>
      </c>
      <c r="B1118" s="7">
        <v>25.6</v>
      </c>
    </row>
    <row r="1119" spans="1:2">
      <c r="A1119" s="6">
        <v>23401.30575</v>
      </c>
      <c r="B1119" s="7">
        <v>26.125</v>
      </c>
    </row>
    <row r="1120" spans="1:2">
      <c r="A1120" s="6">
        <v>23563.016179999999</v>
      </c>
      <c r="B1120" s="7">
        <v>34.1</v>
      </c>
    </row>
    <row r="1121" spans="1:2">
      <c r="A1121" s="6">
        <v>23568.272000000001</v>
      </c>
      <c r="B1121" s="7">
        <v>28</v>
      </c>
    </row>
    <row r="1122" spans="1:2">
      <c r="A1122" s="6">
        <v>23807.240600000001</v>
      </c>
      <c r="B1122" s="7">
        <v>25.84</v>
      </c>
    </row>
    <row r="1123" spans="1:2">
      <c r="A1123" s="6">
        <v>23887.662700000001</v>
      </c>
      <c r="B1123" s="7">
        <v>24.13</v>
      </c>
    </row>
    <row r="1124" spans="1:2">
      <c r="A1124" s="6">
        <v>23967.38305</v>
      </c>
      <c r="B1124" s="7">
        <v>24.795000000000002</v>
      </c>
    </row>
    <row r="1125" spans="1:2">
      <c r="A1125" s="6">
        <v>24059.680189999999</v>
      </c>
      <c r="B1125" s="7">
        <v>30.59</v>
      </c>
    </row>
    <row r="1126" spans="1:2">
      <c r="A1126" s="6">
        <v>24106.912550000001</v>
      </c>
      <c r="B1126" s="7">
        <v>23.844999999999999</v>
      </c>
    </row>
    <row r="1127" spans="1:2">
      <c r="A1127" s="6">
        <v>24180.933499999999</v>
      </c>
      <c r="B1127" s="7">
        <v>25.85</v>
      </c>
    </row>
    <row r="1128" spans="1:2">
      <c r="A1128" s="6">
        <v>24227.337240000001</v>
      </c>
      <c r="B1128" s="7">
        <v>41.91</v>
      </c>
    </row>
    <row r="1129" spans="1:2">
      <c r="A1129" s="6">
        <v>24393.6224</v>
      </c>
      <c r="B1129" s="7">
        <v>27.36</v>
      </c>
    </row>
    <row r="1130" spans="1:2">
      <c r="A1130" s="6">
        <v>24476.478510000001</v>
      </c>
      <c r="B1130" s="7">
        <v>30.02</v>
      </c>
    </row>
    <row r="1131" spans="1:2">
      <c r="A1131" s="6">
        <v>24513.091260000001</v>
      </c>
      <c r="B1131" s="7">
        <v>25.08</v>
      </c>
    </row>
    <row r="1132" spans="1:2">
      <c r="A1132" s="6">
        <v>24520.263999999999</v>
      </c>
      <c r="B1132" s="7">
        <v>27.6</v>
      </c>
    </row>
    <row r="1133" spans="1:2">
      <c r="A1133" s="6">
        <v>24535.698550000001</v>
      </c>
      <c r="B1133" s="7">
        <v>27.645</v>
      </c>
    </row>
    <row r="1134" spans="1:2">
      <c r="A1134" s="6">
        <v>24603.04837</v>
      </c>
      <c r="B1134" s="7">
        <v>27.6</v>
      </c>
    </row>
    <row r="1135" spans="1:2">
      <c r="A1135" s="6">
        <v>24667.419000000002</v>
      </c>
      <c r="B1135" s="7">
        <v>25.3</v>
      </c>
    </row>
    <row r="1136" spans="1:2">
      <c r="A1136" s="6">
        <v>24671.663339999999</v>
      </c>
      <c r="B1136" s="7">
        <v>29.64</v>
      </c>
    </row>
    <row r="1137" spans="1:2">
      <c r="A1137" s="6">
        <v>24869.836800000001</v>
      </c>
      <c r="B1137" s="7">
        <v>24.32</v>
      </c>
    </row>
    <row r="1138" spans="1:2">
      <c r="A1138" s="6">
        <v>24873.384900000001</v>
      </c>
      <c r="B1138" s="7">
        <v>22.61</v>
      </c>
    </row>
    <row r="1139" spans="1:2">
      <c r="A1139" s="6">
        <v>24915.046259999999</v>
      </c>
      <c r="B1139" s="7">
        <v>38.094999999999999</v>
      </c>
    </row>
    <row r="1140" spans="1:2">
      <c r="A1140" s="6">
        <v>24915.220850000002</v>
      </c>
      <c r="B1140" s="7">
        <v>28.215</v>
      </c>
    </row>
    <row r="1141" spans="1:2">
      <c r="A1141" s="6">
        <v>25081.76784</v>
      </c>
      <c r="B1141" s="7">
        <v>23.21</v>
      </c>
    </row>
    <row r="1142" spans="1:2">
      <c r="A1142" s="6">
        <v>25309.489000000001</v>
      </c>
      <c r="B1142" s="7">
        <v>29.8</v>
      </c>
    </row>
    <row r="1143" spans="1:2">
      <c r="A1143" s="6">
        <v>25333.332839999999</v>
      </c>
      <c r="B1143" s="7">
        <v>32.11</v>
      </c>
    </row>
    <row r="1144" spans="1:2">
      <c r="A1144" s="6">
        <v>25382.296999999999</v>
      </c>
      <c r="B1144" s="7">
        <v>25.1</v>
      </c>
    </row>
    <row r="1145" spans="1:2">
      <c r="A1145" s="6">
        <v>25517.11363</v>
      </c>
      <c r="B1145" s="7">
        <v>25.46</v>
      </c>
    </row>
    <row r="1146" spans="1:2">
      <c r="A1146" s="6">
        <v>25656.575260000001</v>
      </c>
      <c r="B1146" s="7">
        <v>27.36</v>
      </c>
    </row>
    <row r="1147" spans="1:2">
      <c r="A1147" s="6">
        <v>25678.778450000002</v>
      </c>
      <c r="B1147" s="7">
        <v>23.655000000000001</v>
      </c>
    </row>
    <row r="1148" spans="1:2">
      <c r="A1148" s="6">
        <v>25992.821039999999</v>
      </c>
      <c r="B1148" s="7">
        <v>26.4</v>
      </c>
    </row>
    <row r="1149" spans="1:2">
      <c r="A1149" s="6">
        <v>26018.950519999999</v>
      </c>
      <c r="B1149" s="7">
        <v>32.68</v>
      </c>
    </row>
    <row r="1150" spans="1:2">
      <c r="A1150" s="6">
        <v>26109.32905</v>
      </c>
      <c r="B1150" s="7">
        <v>26.695</v>
      </c>
    </row>
    <row r="1151" spans="1:2">
      <c r="A1151" s="6">
        <v>26125.674770000001</v>
      </c>
      <c r="B1151" s="7">
        <v>24.42</v>
      </c>
    </row>
    <row r="1152" spans="1:2">
      <c r="A1152" s="6">
        <v>26140.3603</v>
      </c>
      <c r="B1152" s="7">
        <v>27.1</v>
      </c>
    </row>
    <row r="1153" spans="1:2">
      <c r="A1153" s="6">
        <v>26236.579969999999</v>
      </c>
      <c r="B1153" s="7">
        <v>24.1</v>
      </c>
    </row>
    <row r="1154" spans="1:2">
      <c r="A1154" s="6">
        <v>26392.260289999998</v>
      </c>
      <c r="B1154" s="7">
        <v>35.909999999999997</v>
      </c>
    </row>
    <row r="1155" spans="1:2">
      <c r="A1155" s="6">
        <v>26467.09737</v>
      </c>
      <c r="B1155" s="7">
        <v>36.765000000000001</v>
      </c>
    </row>
    <row r="1156" spans="1:2">
      <c r="A1156" s="6">
        <v>26926.5144</v>
      </c>
      <c r="B1156" s="7">
        <v>23.76</v>
      </c>
    </row>
    <row r="1157" spans="1:2">
      <c r="A1157" s="6">
        <v>27000.98473</v>
      </c>
      <c r="B1157" s="7">
        <v>31.46</v>
      </c>
    </row>
    <row r="1158" spans="1:2">
      <c r="A1158" s="6">
        <v>27037.914100000002</v>
      </c>
      <c r="B1158" s="7">
        <v>22.99</v>
      </c>
    </row>
    <row r="1159" spans="1:2">
      <c r="A1159" s="6">
        <v>27117.993780000001</v>
      </c>
      <c r="B1159" s="7">
        <v>24.86</v>
      </c>
    </row>
    <row r="1160" spans="1:2">
      <c r="A1160" s="6">
        <v>27218.437249999999</v>
      </c>
      <c r="B1160" s="7">
        <v>28.975000000000001</v>
      </c>
    </row>
    <row r="1161" spans="1:2">
      <c r="A1161" s="6">
        <v>27322.73386</v>
      </c>
      <c r="B1161" s="7">
        <v>31.9</v>
      </c>
    </row>
    <row r="1162" spans="1:2">
      <c r="A1162" s="6">
        <v>27346.04207</v>
      </c>
      <c r="B1162" s="7">
        <v>31.35</v>
      </c>
    </row>
    <row r="1163" spans="1:2">
      <c r="A1163" s="6">
        <v>27375.904780000001</v>
      </c>
      <c r="B1163" s="7">
        <v>22.42</v>
      </c>
    </row>
    <row r="1164" spans="1:2">
      <c r="A1164" s="6">
        <v>27533.912899999999</v>
      </c>
      <c r="B1164" s="7">
        <v>29.81</v>
      </c>
    </row>
    <row r="1165" spans="1:2">
      <c r="A1165" s="6">
        <v>27724.28875</v>
      </c>
      <c r="B1165" s="7">
        <v>35.31</v>
      </c>
    </row>
    <row r="1166" spans="1:2">
      <c r="A1166" s="6">
        <v>27808.7251</v>
      </c>
      <c r="B1166" s="7">
        <v>26.29</v>
      </c>
    </row>
    <row r="1167" spans="1:2">
      <c r="A1167" s="6">
        <v>27941.28758</v>
      </c>
      <c r="B1167" s="7">
        <v>36.1</v>
      </c>
    </row>
    <row r="1168" spans="1:2">
      <c r="A1168" s="6">
        <v>28101.333050000001</v>
      </c>
      <c r="B1168" s="7">
        <v>26.695</v>
      </c>
    </row>
    <row r="1169" spans="1:2">
      <c r="A1169" s="6">
        <v>28287.897659999999</v>
      </c>
      <c r="B1169" s="7">
        <v>36.520000000000003</v>
      </c>
    </row>
    <row r="1170" spans="1:2">
      <c r="A1170" s="6">
        <v>28340.188849999999</v>
      </c>
      <c r="B1170" s="7">
        <v>27.645</v>
      </c>
    </row>
    <row r="1171" spans="1:2">
      <c r="A1171" s="6">
        <v>28468.919010000001</v>
      </c>
      <c r="B1171" s="7">
        <v>36.67</v>
      </c>
    </row>
    <row r="1172" spans="1:2">
      <c r="A1172" s="6">
        <v>28476.734990000001</v>
      </c>
      <c r="B1172" s="7">
        <v>41.42</v>
      </c>
    </row>
    <row r="1173" spans="1:2">
      <c r="A1173" s="6">
        <v>28868.6639</v>
      </c>
      <c r="B1173" s="7">
        <v>28.31</v>
      </c>
    </row>
    <row r="1174" spans="1:2">
      <c r="A1174" s="6">
        <v>28923.136920000001</v>
      </c>
      <c r="B1174" s="7">
        <v>25.84</v>
      </c>
    </row>
    <row r="1175" spans="1:2">
      <c r="A1175" s="6">
        <v>28950.4692</v>
      </c>
      <c r="B1175" s="7">
        <v>26.98</v>
      </c>
    </row>
    <row r="1176" spans="1:2">
      <c r="A1176" s="6">
        <v>29141.3603</v>
      </c>
      <c r="B1176" s="7">
        <v>29.07</v>
      </c>
    </row>
    <row r="1177" spans="1:2">
      <c r="A1177" s="6">
        <v>29186.482360000002</v>
      </c>
      <c r="B1177" s="7">
        <v>32.299999999999997</v>
      </c>
    </row>
    <row r="1178" spans="1:2">
      <c r="A1178" s="6">
        <v>29330.98315</v>
      </c>
      <c r="B1178" s="7">
        <v>26.885000000000002</v>
      </c>
    </row>
    <row r="1179" spans="1:2">
      <c r="A1179" s="6">
        <v>29523.1656</v>
      </c>
      <c r="B1179" s="7">
        <v>27.74</v>
      </c>
    </row>
    <row r="1180" spans="1:2">
      <c r="A1180" s="6">
        <v>30063.580549999999</v>
      </c>
      <c r="B1180" s="7">
        <v>37.715000000000003</v>
      </c>
    </row>
    <row r="1181" spans="1:2">
      <c r="A1181" s="6">
        <v>30166.618170000002</v>
      </c>
      <c r="B1181" s="7">
        <v>24.7</v>
      </c>
    </row>
    <row r="1182" spans="1:2">
      <c r="A1182" s="6">
        <v>30184.936699999998</v>
      </c>
      <c r="B1182" s="7">
        <v>29.83</v>
      </c>
    </row>
    <row r="1183" spans="1:2">
      <c r="A1183" s="6">
        <v>30259.995559999999</v>
      </c>
      <c r="B1183" s="7">
        <v>28.594999999999999</v>
      </c>
    </row>
    <row r="1184" spans="1:2">
      <c r="A1184" s="6">
        <v>30284.642940000002</v>
      </c>
      <c r="B1184" s="7">
        <v>25.364999999999998</v>
      </c>
    </row>
    <row r="1185" spans="1:2">
      <c r="A1185" s="6">
        <v>30942.191800000001</v>
      </c>
      <c r="B1185" s="7">
        <v>29.92</v>
      </c>
    </row>
    <row r="1186" spans="1:2">
      <c r="A1186" s="6">
        <v>31620.001059999999</v>
      </c>
      <c r="B1186" s="7">
        <v>36.86</v>
      </c>
    </row>
    <row r="1187" spans="1:2">
      <c r="A1187" s="6">
        <v>32108.662820000001</v>
      </c>
      <c r="B1187" s="7">
        <v>29.734999999999999</v>
      </c>
    </row>
    <row r="1188" spans="1:2">
      <c r="A1188" s="6">
        <v>32548.340499999998</v>
      </c>
      <c r="B1188" s="7">
        <v>30.25</v>
      </c>
    </row>
    <row r="1189" spans="1:2">
      <c r="A1189" s="6">
        <v>32734.186300000001</v>
      </c>
      <c r="B1189" s="7">
        <v>17.765000000000001</v>
      </c>
    </row>
    <row r="1190" spans="1:2">
      <c r="A1190" s="6">
        <v>32787.458590000002</v>
      </c>
      <c r="B1190" s="7">
        <v>28.31</v>
      </c>
    </row>
    <row r="1191" spans="1:2">
      <c r="A1191" s="6">
        <v>33307.550799999997</v>
      </c>
      <c r="B1191" s="7">
        <v>30.02</v>
      </c>
    </row>
    <row r="1192" spans="1:2">
      <c r="A1192" s="6">
        <v>33471.971890000001</v>
      </c>
      <c r="B1192" s="7">
        <v>37.524999999999999</v>
      </c>
    </row>
    <row r="1193" spans="1:2">
      <c r="A1193" s="6">
        <v>33475.817150000003</v>
      </c>
      <c r="B1193" s="7">
        <v>30.684999999999999</v>
      </c>
    </row>
    <row r="1194" spans="1:2">
      <c r="A1194" s="6">
        <v>33732.686699999998</v>
      </c>
      <c r="B1194" s="7">
        <v>31.73</v>
      </c>
    </row>
    <row r="1195" spans="1:2">
      <c r="A1195" s="6">
        <v>33750.291799999999</v>
      </c>
      <c r="B1195" s="7">
        <v>31.92</v>
      </c>
    </row>
    <row r="1196" spans="1:2">
      <c r="A1196" s="6">
        <v>33900.652999999998</v>
      </c>
      <c r="B1196" s="7">
        <v>30.2</v>
      </c>
    </row>
    <row r="1197" spans="1:2">
      <c r="A1197" s="6">
        <v>33907.548000000003</v>
      </c>
      <c r="B1197" s="7">
        <v>30.4</v>
      </c>
    </row>
    <row r="1198" spans="1:2">
      <c r="A1198" s="6">
        <v>34166.273000000001</v>
      </c>
      <c r="B1198" s="7">
        <v>31.4</v>
      </c>
    </row>
    <row r="1199" spans="1:2">
      <c r="A1199" s="6">
        <v>34254.053350000002</v>
      </c>
      <c r="B1199" s="7">
        <v>31.065000000000001</v>
      </c>
    </row>
    <row r="1200" spans="1:2">
      <c r="A1200" s="6">
        <v>34303.167200000004</v>
      </c>
      <c r="B1200" s="7">
        <v>31.68</v>
      </c>
    </row>
    <row r="1201" spans="1:2">
      <c r="A1201" s="6">
        <v>34439.855900000002</v>
      </c>
      <c r="B1201" s="7">
        <v>33.11</v>
      </c>
    </row>
    <row r="1202" spans="1:2">
      <c r="A1202" s="6">
        <v>34472.841</v>
      </c>
      <c r="B1202" s="7">
        <v>32.700000000000003</v>
      </c>
    </row>
    <row r="1203" spans="1:2">
      <c r="A1203" s="6">
        <v>34617.840649999998</v>
      </c>
      <c r="B1203" s="7">
        <v>33.534999999999997</v>
      </c>
    </row>
    <row r="1204" spans="1:2">
      <c r="A1204" s="6">
        <v>34672.147199999999</v>
      </c>
      <c r="B1204" s="7">
        <v>31.68</v>
      </c>
    </row>
    <row r="1205" spans="1:2">
      <c r="A1205" s="6">
        <v>34779.614999999998</v>
      </c>
      <c r="B1205" s="7">
        <v>34.799999999999997</v>
      </c>
    </row>
    <row r="1206" spans="1:2">
      <c r="A1206" s="6">
        <v>34806.467700000001</v>
      </c>
      <c r="B1206" s="7">
        <v>31.13</v>
      </c>
    </row>
    <row r="1207" spans="1:2">
      <c r="A1207" s="6">
        <v>34828.654000000002</v>
      </c>
      <c r="B1207" s="7">
        <v>34.9</v>
      </c>
    </row>
    <row r="1208" spans="1:2">
      <c r="A1208" s="6">
        <v>34838.873</v>
      </c>
      <c r="B1208" s="7">
        <v>31.4</v>
      </c>
    </row>
    <row r="1209" spans="1:2">
      <c r="A1209" s="6">
        <v>35069.374519999998</v>
      </c>
      <c r="B1209" s="7">
        <v>22.895</v>
      </c>
    </row>
    <row r="1210" spans="1:2">
      <c r="A1210" s="6">
        <v>35147.528480000001</v>
      </c>
      <c r="B1210" s="7">
        <v>28.5</v>
      </c>
    </row>
    <row r="1211" spans="1:2">
      <c r="A1211" s="6">
        <v>35160.134570000002</v>
      </c>
      <c r="B1211" s="7">
        <v>26.8</v>
      </c>
    </row>
    <row r="1212" spans="1:2">
      <c r="A1212" s="6">
        <v>35491.64</v>
      </c>
      <c r="B1212" s="7">
        <v>30.8</v>
      </c>
    </row>
    <row r="1213" spans="1:2">
      <c r="A1213" s="6">
        <v>35585.576000000001</v>
      </c>
      <c r="B1213" s="7">
        <v>35.6</v>
      </c>
    </row>
    <row r="1214" spans="1:2">
      <c r="A1214" s="6">
        <v>35595.589800000002</v>
      </c>
      <c r="B1214" s="7">
        <v>31.02</v>
      </c>
    </row>
    <row r="1215" spans="1:2">
      <c r="A1215" s="6">
        <v>36021.011200000001</v>
      </c>
      <c r="B1215" s="7">
        <v>32.78</v>
      </c>
    </row>
    <row r="1216" spans="1:2">
      <c r="A1216" s="6">
        <v>36085.218999999997</v>
      </c>
      <c r="B1216" s="7">
        <v>32.9</v>
      </c>
    </row>
    <row r="1217" spans="1:2">
      <c r="A1217" s="6">
        <v>36124.573700000001</v>
      </c>
      <c r="B1217" s="7">
        <v>33.33</v>
      </c>
    </row>
    <row r="1218" spans="1:2">
      <c r="A1218" s="6">
        <v>36149.483500000002</v>
      </c>
      <c r="B1218" s="7">
        <v>36.85</v>
      </c>
    </row>
    <row r="1219" spans="1:2">
      <c r="A1219" s="6">
        <v>36189.101699999999</v>
      </c>
      <c r="B1219" s="7">
        <v>31.73</v>
      </c>
    </row>
    <row r="1220" spans="1:2">
      <c r="A1220" s="6">
        <v>36197.699000000001</v>
      </c>
      <c r="B1220" s="7">
        <v>34.4</v>
      </c>
    </row>
    <row r="1221" spans="1:2">
      <c r="A1221" s="6">
        <v>36219.405449999998</v>
      </c>
      <c r="B1221" s="7">
        <v>36.954999999999998</v>
      </c>
    </row>
    <row r="1222" spans="1:2">
      <c r="A1222" s="6">
        <v>36307.798300000002</v>
      </c>
      <c r="B1222" s="7">
        <v>38.17</v>
      </c>
    </row>
    <row r="1223" spans="1:2">
      <c r="A1223" s="6">
        <v>36397.576000000001</v>
      </c>
      <c r="B1223" s="7">
        <v>34.700000000000003</v>
      </c>
    </row>
    <row r="1224" spans="1:2">
      <c r="A1224" s="6">
        <v>36580.282160000002</v>
      </c>
      <c r="B1224" s="7">
        <v>33.33</v>
      </c>
    </row>
    <row r="1225" spans="1:2">
      <c r="A1225" s="6">
        <v>36837.466999999997</v>
      </c>
      <c r="B1225" s="7">
        <v>35.299999999999997</v>
      </c>
    </row>
    <row r="1226" spans="1:2">
      <c r="A1226" s="6">
        <v>36898.733079999998</v>
      </c>
      <c r="B1226" s="7">
        <v>32.49</v>
      </c>
    </row>
    <row r="1227" spans="1:2">
      <c r="A1227" s="6">
        <v>36910.608030000003</v>
      </c>
      <c r="B1227" s="7">
        <v>34.799999999999997</v>
      </c>
    </row>
    <row r="1228" spans="1:2">
      <c r="A1228" s="6">
        <v>36950.256699999998</v>
      </c>
      <c r="B1228" s="7">
        <v>35.53</v>
      </c>
    </row>
    <row r="1229" spans="1:2">
      <c r="A1229" s="6">
        <v>37079.372000000003</v>
      </c>
      <c r="B1229" s="7">
        <v>33.5</v>
      </c>
    </row>
    <row r="1230" spans="1:2">
      <c r="A1230" s="6">
        <v>37133.898200000003</v>
      </c>
      <c r="B1230" s="7">
        <v>36.08</v>
      </c>
    </row>
    <row r="1231" spans="1:2">
      <c r="A1231" s="6">
        <v>37165.163800000002</v>
      </c>
      <c r="B1231" s="7">
        <v>37.619999999999997</v>
      </c>
    </row>
    <row r="1232" spans="1:2">
      <c r="A1232" s="6">
        <v>37270.1512</v>
      </c>
      <c r="B1232" s="7">
        <v>30.78</v>
      </c>
    </row>
    <row r="1233" spans="1:2">
      <c r="A1233" s="6">
        <v>37465.34375</v>
      </c>
      <c r="B1233" s="7">
        <v>35.625</v>
      </c>
    </row>
    <row r="1234" spans="1:2">
      <c r="A1234" s="6">
        <v>37484.4493</v>
      </c>
      <c r="B1234" s="7">
        <v>37.07</v>
      </c>
    </row>
    <row r="1235" spans="1:2">
      <c r="A1235" s="6">
        <v>37607.527699999999</v>
      </c>
      <c r="B1235" s="7">
        <v>33.630000000000003</v>
      </c>
    </row>
    <row r="1236" spans="1:2">
      <c r="A1236" s="6">
        <v>37701.876799999998</v>
      </c>
      <c r="B1236" s="7">
        <v>31.92</v>
      </c>
    </row>
    <row r="1237" spans="1:2">
      <c r="A1237" s="6">
        <v>37742.575700000001</v>
      </c>
      <c r="B1237" s="7">
        <v>34.43</v>
      </c>
    </row>
    <row r="1238" spans="1:2">
      <c r="A1238" s="6">
        <v>37829.724199999997</v>
      </c>
      <c r="B1238" s="7">
        <v>27.8</v>
      </c>
    </row>
    <row r="1239" spans="1:2">
      <c r="A1239" s="6">
        <v>38126.246500000001</v>
      </c>
      <c r="B1239" s="7">
        <v>40.15</v>
      </c>
    </row>
    <row r="1240" spans="1:2">
      <c r="A1240" s="6">
        <v>38245.593269999998</v>
      </c>
      <c r="B1240" s="7">
        <v>26.07</v>
      </c>
    </row>
    <row r="1241" spans="1:2">
      <c r="A1241" s="6">
        <v>38282.749499999998</v>
      </c>
      <c r="B1241" s="7">
        <v>35.75</v>
      </c>
    </row>
    <row r="1242" spans="1:2">
      <c r="A1242" s="6">
        <v>38344.565999999999</v>
      </c>
      <c r="B1242" s="7">
        <v>39.4</v>
      </c>
    </row>
    <row r="1243" spans="1:2">
      <c r="A1243" s="6">
        <v>38415.474000000002</v>
      </c>
      <c r="B1243" s="7">
        <v>33.4</v>
      </c>
    </row>
    <row r="1244" spans="1:2">
      <c r="A1244" s="6">
        <v>38511.628299999997</v>
      </c>
      <c r="B1244" s="7">
        <v>36.67</v>
      </c>
    </row>
    <row r="1245" spans="1:2">
      <c r="A1245" s="6">
        <v>38709.175999999999</v>
      </c>
      <c r="B1245" s="7">
        <v>35.200000000000003</v>
      </c>
    </row>
    <row r="1246" spans="1:2">
      <c r="A1246" s="6">
        <v>38711</v>
      </c>
      <c r="B1246" s="7">
        <v>36.299999999999997</v>
      </c>
    </row>
    <row r="1247" spans="1:2">
      <c r="A1247" s="6">
        <v>38746.355100000001</v>
      </c>
      <c r="B1247" s="7">
        <v>34.39</v>
      </c>
    </row>
    <row r="1248" spans="1:2">
      <c r="A1248" s="6">
        <v>38792.685599999997</v>
      </c>
      <c r="B1248" s="7">
        <v>42.24</v>
      </c>
    </row>
    <row r="1249" spans="1:2">
      <c r="A1249" s="6">
        <v>38998.546000000002</v>
      </c>
      <c r="B1249" s="7">
        <v>30.2</v>
      </c>
    </row>
    <row r="1250" spans="1:2">
      <c r="A1250" s="6">
        <v>39047.285000000003</v>
      </c>
      <c r="B1250" s="7">
        <v>34.200000000000003</v>
      </c>
    </row>
    <row r="1251" spans="1:2">
      <c r="A1251" s="6">
        <v>39125.332249999999</v>
      </c>
      <c r="B1251" s="7">
        <v>32.774999999999999</v>
      </c>
    </row>
    <row r="1252" spans="1:2">
      <c r="A1252" s="6">
        <v>39241.442000000003</v>
      </c>
      <c r="B1252" s="7">
        <v>37.799999999999997</v>
      </c>
    </row>
    <row r="1253" spans="1:2">
      <c r="A1253" s="6">
        <v>39556.494500000001</v>
      </c>
      <c r="B1253" s="7">
        <v>31.35</v>
      </c>
    </row>
    <row r="1254" spans="1:2">
      <c r="A1254" s="6">
        <v>39597.407200000001</v>
      </c>
      <c r="B1254" s="7">
        <v>30.78</v>
      </c>
    </row>
    <row r="1255" spans="1:2">
      <c r="A1255" s="6">
        <v>39611.757700000002</v>
      </c>
      <c r="B1255" s="7">
        <v>42.13</v>
      </c>
    </row>
    <row r="1256" spans="1:2">
      <c r="A1256" s="6">
        <v>39722.746200000001</v>
      </c>
      <c r="B1256" s="7">
        <v>44.88</v>
      </c>
    </row>
    <row r="1257" spans="1:2">
      <c r="A1257" s="6">
        <v>39725.518049999999</v>
      </c>
      <c r="B1257" s="7">
        <v>30.495000000000001</v>
      </c>
    </row>
    <row r="1258" spans="1:2">
      <c r="A1258" s="6">
        <v>39727.614000000001</v>
      </c>
      <c r="B1258" s="7">
        <v>30.9</v>
      </c>
    </row>
    <row r="1259" spans="1:2">
      <c r="A1259" s="6">
        <v>39774.276299999998</v>
      </c>
      <c r="B1259" s="7">
        <v>36.67</v>
      </c>
    </row>
    <row r="1260" spans="1:2">
      <c r="A1260" s="6">
        <v>39836.519</v>
      </c>
      <c r="B1260" s="7">
        <v>34.799999999999997</v>
      </c>
    </row>
    <row r="1261" spans="1:2">
      <c r="A1261" s="6">
        <v>39871.704299999998</v>
      </c>
      <c r="B1261" s="7">
        <v>37.07</v>
      </c>
    </row>
    <row r="1262" spans="1:2">
      <c r="A1262" s="6">
        <v>39983.425949999997</v>
      </c>
      <c r="B1262" s="7">
        <v>34.104999999999997</v>
      </c>
    </row>
    <row r="1263" spans="1:2">
      <c r="A1263" s="6">
        <v>40003.332249999999</v>
      </c>
      <c r="B1263" s="7">
        <v>32.774999999999999</v>
      </c>
    </row>
    <row r="1264" spans="1:2">
      <c r="A1264" s="6">
        <v>40103.89</v>
      </c>
      <c r="B1264" s="7">
        <v>35.299999999999997</v>
      </c>
    </row>
    <row r="1265" spans="1:2">
      <c r="A1265" s="6">
        <v>40182.245999999999</v>
      </c>
      <c r="B1265" s="7">
        <v>34.1</v>
      </c>
    </row>
    <row r="1266" spans="1:2">
      <c r="A1266" s="6">
        <v>40273.645499999999</v>
      </c>
      <c r="B1266" s="7">
        <v>35.75</v>
      </c>
    </row>
    <row r="1267" spans="1:2">
      <c r="A1267" s="6">
        <v>40419.019099999998</v>
      </c>
      <c r="B1267" s="7">
        <v>38.39</v>
      </c>
    </row>
    <row r="1268" spans="1:2">
      <c r="A1268" s="6">
        <v>40720.551050000002</v>
      </c>
      <c r="B1268" s="7">
        <v>30.495000000000001</v>
      </c>
    </row>
    <row r="1269" spans="1:2">
      <c r="A1269" s="6">
        <v>40904.199500000002</v>
      </c>
      <c r="B1269" s="7">
        <v>42.75</v>
      </c>
    </row>
    <row r="1270" spans="1:2">
      <c r="A1270" s="6">
        <v>40932.429499999998</v>
      </c>
      <c r="B1270" s="7">
        <v>39.049999999999997</v>
      </c>
    </row>
    <row r="1271" spans="1:2">
      <c r="A1271" s="6">
        <v>40941.285400000001</v>
      </c>
      <c r="B1271" s="7">
        <v>32.56</v>
      </c>
    </row>
    <row r="1272" spans="1:2">
      <c r="A1272" s="6">
        <v>40974.164900000003</v>
      </c>
      <c r="B1272" s="7">
        <v>33.11</v>
      </c>
    </row>
    <row r="1273" spans="1:2">
      <c r="A1273" s="6">
        <v>41034.221400000002</v>
      </c>
      <c r="B1273" s="7">
        <v>34.96</v>
      </c>
    </row>
    <row r="1274" spans="1:2">
      <c r="A1274" s="6">
        <v>41097.161749999999</v>
      </c>
      <c r="B1274" s="7">
        <v>31.824999999999999</v>
      </c>
    </row>
    <row r="1275" spans="1:2">
      <c r="A1275" s="6">
        <v>41661.601999999999</v>
      </c>
      <c r="B1275" s="7">
        <v>34.6</v>
      </c>
    </row>
    <row r="1276" spans="1:2">
      <c r="A1276" s="6">
        <v>41676.081100000003</v>
      </c>
      <c r="B1276" s="7">
        <v>36.19</v>
      </c>
    </row>
    <row r="1277" spans="1:2">
      <c r="A1277" s="6">
        <v>41919.097000000002</v>
      </c>
      <c r="B1277" s="7">
        <v>32.299999999999997</v>
      </c>
    </row>
    <row r="1278" spans="1:2">
      <c r="A1278" s="6">
        <v>41949.244100000004</v>
      </c>
      <c r="B1278" s="7">
        <v>38.39</v>
      </c>
    </row>
    <row r="1279" spans="1:2">
      <c r="A1279" s="6">
        <v>41999.519999999997</v>
      </c>
      <c r="B1279" s="7">
        <v>30.8</v>
      </c>
    </row>
    <row r="1280" spans="1:2">
      <c r="A1280" s="6">
        <v>42111.664700000001</v>
      </c>
      <c r="B1280" s="7">
        <v>35.53</v>
      </c>
    </row>
    <row r="1281" spans="1:2">
      <c r="A1281" s="6">
        <v>42112.2356</v>
      </c>
      <c r="B1281" s="7">
        <v>45.54</v>
      </c>
    </row>
    <row r="1282" spans="1:2">
      <c r="A1282" s="6">
        <v>42124.515299999999</v>
      </c>
      <c r="B1282" s="7">
        <v>35.97</v>
      </c>
    </row>
    <row r="1283" spans="1:2">
      <c r="A1283" s="6">
        <v>42211.138200000001</v>
      </c>
      <c r="B1283" s="7">
        <v>36.08</v>
      </c>
    </row>
    <row r="1284" spans="1:2">
      <c r="A1284" s="6">
        <v>42303.692150000003</v>
      </c>
      <c r="B1284" s="7">
        <v>30.684999999999999</v>
      </c>
    </row>
    <row r="1285" spans="1:2">
      <c r="A1285" s="6">
        <v>42560.430399999997</v>
      </c>
      <c r="B1285" s="7">
        <v>38.06</v>
      </c>
    </row>
    <row r="1286" spans="1:2">
      <c r="A1286" s="6">
        <v>42760.502200000003</v>
      </c>
      <c r="B1286" s="7">
        <v>36.479999999999997</v>
      </c>
    </row>
    <row r="1287" spans="1:2">
      <c r="A1287" s="6">
        <v>42856.838000000003</v>
      </c>
      <c r="B1287" s="7">
        <v>34.200000000000003</v>
      </c>
    </row>
    <row r="1288" spans="1:2">
      <c r="A1288" s="6">
        <v>42969.852700000003</v>
      </c>
      <c r="B1288" s="7">
        <v>36.630000000000003</v>
      </c>
    </row>
    <row r="1289" spans="1:2">
      <c r="A1289" s="6">
        <v>42983.458500000001</v>
      </c>
      <c r="B1289" s="7">
        <v>38.950000000000003</v>
      </c>
    </row>
    <row r="1290" spans="1:2">
      <c r="A1290" s="6">
        <v>43254.417950000003</v>
      </c>
      <c r="B1290" s="7">
        <v>34.104999999999997</v>
      </c>
    </row>
    <row r="1291" spans="1:2">
      <c r="A1291" s="6">
        <v>43578.939400000003</v>
      </c>
      <c r="B1291" s="7">
        <v>31.16</v>
      </c>
    </row>
    <row r="1292" spans="1:2">
      <c r="A1292" s="6">
        <v>43753.337050000002</v>
      </c>
      <c r="B1292" s="7">
        <v>41.895000000000003</v>
      </c>
    </row>
    <row r="1293" spans="1:2">
      <c r="A1293" s="6">
        <v>43813.866099999999</v>
      </c>
      <c r="B1293" s="7">
        <v>31.79</v>
      </c>
    </row>
    <row r="1294" spans="1:2">
      <c r="A1294" s="6">
        <v>43896.376300000004</v>
      </c>
      <c r="B1294" s="7">
        <v>40.369999999999997</v>
      </c>
    </row>
    <row r="1295" spans="1:2">
      <c r="A1295" s="6">
        <v>43921.183700000001</v>
      </c>
      <c r="B1295" s="7">
        <v>33.630000000000003</v>
      </c>
    </row>
    <row r="1296" spans="1:2">
      <c r="A1296" s="6">
        <v>43943.876100000001</v>
      </c>
      <c r="B1296" s="7">
        <v>30.21</v>
      </c>
    </row>
    <row r="1297" spans="1:2">
      <c r="A1297" s="6">
        <v>44202.653599999998</v>
      </c>
      <c r="B1297" s="7">
        <v>38.94</v>
      </c>
    </row>
    <row r="1298" spans="1:2">
      <c r="A1298" s="6">
        <v>44260.749900000003</v>
      </c>
      <c r="B1298" s="7">
        <v>34.21</v>
      </c>
    </row>
    <row r="1299" spans="1:2">
      <c r="A1299" s="6">
        <v>44400.4064</v>
      </c>
      <c r="B1299" s="7">
        <v>38.06</v>
      </c>
    </row>
    <row r="1300" spans="1:2">
      <c r="A1300" s="6">
        <v>44423.803</v>
      </c>
      <c r="B1300" s="7">
        <v>35.200000000000003</v>
      </c>
    </row>
    <row r="1301" spans="1:2">
      <c r="A1301" s="6">
        <v>44501.398200000003</v>
      </c>
      <c r="B1301" s="7">
        <v>52.58</v>
      </c>
    </row>
    <row r="1302" spans="1:2">
      <c r="A1302" s="6">
        <v>44585.455869999998</v>
      </c>
      <c r="B1302" s="7">
        <v>35.5</v>
      </c>
    </row>
    <row r="1303" spans="1:2">
      <c r="A1303" s="6">
        <v>44641.197399999997</v>
      </c>
      <c r="B1303" s="7">
        <v>34.96</v>
      </c>
    </row>
    <row r="1304" spans="1:2">
      <c r="A1304" s="6">
        <v>45008.955499999996</v>
      </c>
      <c r="B1304" s="7">
        <v>32.450000000000003</v>
      </c>
    </row>
    <row r="1305" spans="1:2">
      <c r="A1305" s="6">
        <v>45702.022349999999</v>
      </c>
      <c r="B1305" s="7">
        <v>40.564999999999998</v>
      </c>
    </row>
    <row r="1306" spans="1:2">
      <c r="A1306" s="6">
        <v>45710.207849999999</v>
      </c>
      <c r="B1306" s="7">
        <v>32.015000000000001</v>
      </c>
    </row>
    <row r="1307" spans="1:2">
      <c r="A1307" s="6">
        <v>45863.205000000002</v>
      </c>
      <c r="B1307" s="7">
        <v>46.2</v>
      </c>
    </row>
    <row r="1308" spans="1:2">
      <c r="A1308" s="6">
        <v>46113.510999999999</v>
      </c>
      <c r="B1308" s="7">
        <v>47.6</v>
      </c>
    </row>
    <row r="1309" spans="1:2">
      <c r="A1309" s="6">
        <v>46130.5265</v>
      </c>
      <c r="B1309" s="7">
        <v>31.35</v>
      </c>
    </row>
    <row r="1310" spans="1:2">
      <c r="A1310" s="6">
        <v>46151.124499999998</v>
      </c>
      <c r="B1310" s="7">
        <v>42.35</v>
      </c>
    </row>
    <row r="1311" spans="1:2">
      <c r="A1311" s="6">
        <v>46200.985099999998</v>
      </c>
      <c r="B1311" s="7">
        <v>43.89</v>
      </c>
    </row>
    <row r="1312" spans="1:2">
      <c r="A1312" s="6">
        <v>46255.112500000003</v>
      </c>
      <c r="B1312" s="7">
        <v>37.049999999999997</v>
      </c>
    </row>
    <row r="1313" spans="1:2">
      <c r="A1313" s="6">
        <v>46599.108399999997</v>
      </c>
      <c r="B1313" s="7">
        <v>35.86</v>
      </c>
    </row>
    <row r="1314" spans="1:2">
      <c r="A1314" s="6">
        <v>46661.4424</v>
      </c>
      <c r="B1314" s="7">
        <v>36.86</v>
      </c>
    </row>
    <row r="1315" spans="1:2">
      <c r="A1315" s="6">
        <v>46718.163249999998</v>
      </c>
      <c r="B1315" s="7">
        <v>30.875</v>
      </c>
    </row>
    <row r="1316" spans="1:2">
      <c r="A1316" s="6">
        <v>46889.261200000001</v>
      </c>
      <c r="B1316" s="7">
        <v>33.880000000000003</v>
      </c>
    </row>
    <row r="1317" spans="1:2">
      <c r="A1317" s="6">
        <v>47055.532099999997</v>
      </c>
      <c r="B1317" s="7">
        <v>35.090000000000003</v>
      </c>
    </row>
    <row r="1318" spans="1:2">
      <c r="A1318" s="6">
        <v>47269.853999999999</v>
      </c>
      <c r="B1318" s="7">
        <v>41.8</v>
      </c>
    </row>
    <row r="1319" spans="1:2">
      <c r="A1319" s="6">
        <v>47291.055</v>
      </c>
      <c r="B1319" s="7">
        <v>31.3</v>
      </c>
    </row>
    <row r="1320" spans="1:2">
      <c r="A1320" s="6">
        <v>47305.305</v>
      </c>
      <c r="B1320" s="7">
        <v>32.200000000000003</v>
      </c>
    </row>
    <row r="1321" spans="1:2">
      <c r="A1321" s="6">
        <v>47403.88</v>
      </c>
      <c r="B1321" s="7">
        <v>36.299999999999997</v>
      </c>
    </row>
    <row r="1322" spans="1:2">
      <c r="A1322" s="6">
        <v>47462.894</v>
      </c>
      <c r="B1322" s="7">
        <v>42.9</v>
      </c>
    </row>
    <row r="1323" spans="1:2">
      <c r="A1323" s="6">
        <v>47496.494449999998</v>
      </c>
      <c r="B1323" s="7">
        <v>36.954999999999998</v>
      </c>
    </row>
    <row r="1324" spans="1:2">
      <c r="A1324" s="6">
        <v>47896.79135</v>
      </c>
      <c r="B1324" s="7">
        <v>36.765000000000001</v>
      </c>
    </row>
    <row r="1325" spans="1:2">
      <c r="A1325" s="6">
        <v>47928.03</v>
      </c>
      <c r="B1325" s="7">
        <v>33.799999999999997</v>
      </c>
    </row>
    <row r="1326" spans="1:2">
      <c r="A1326" s="6">
        <v>48173.360999999997</v>
      </c>
      <c r="B1326" s="7">
        <v>39.9</v>
      </c>
    </row>
    <row r="1327" spans="1:2">
      <c r="A1327" s="6">
        <v>48517.563150000002</v>
      </c>
      <c r="B1327" s="7">
        <v>36.384999999999998</v>
      </c>
    </row>
    <row r="1328" spans="1:2">
      <c r="A1328" s="6">
        <v>48549.178350000002</v>
      </c>
      <c r="B1328" s="7">
        <v>40.564999999999998</v>
      </c>
    </row>
    <row r="1329" spans="1:2">
      <c r="A1329" s="6">
        <v>48673.558799999999</v>
      </c>
      <c r="B1329" s="7">
        <v>40.92</v>
      </c>
    </row>
    <row r="1330" spans="1:2">
      <c r="A1330" s="6">
        <v>48675.517699999997</v>
      </c>
      <c r="B1330" s="7">
        <v>42.13</v>
      </c>
    </row>
    <row r="1331" spans="1:2">
      <c r="A1331" s="6">
        <v>48824.45</v>
      </c>
      <c r="B1331" s="7">
        <v>37.700000000000003</v>
      </c>
    </row>
    <row r="1332" spans="1:2">
      <c r="A1332" s="6">
        <v>48885.135609999998</v>
      </c>
      <c r="B1332" s="7">
        <v>38.06</v>
      </c>
    </row>
    <row r="1333" spans="1:2">
      <c r="A1333" s="6">
        <v>48970.247600000002</v>
      </c>
      <c r="B1333" s="7">
        <v>41.14</v>
      </c>
    </row>
    <row r="1334" spans="1:2">
      <c r="A1334" s="6">
        <v>49577.662400000001</v>
      </c>
      <c r="B1334" s="7">
        <v>36.96</v>
      </c>
    </row>
    <row r="1335" spans="1:2">
      <c r="A1335" s="6">
        <v>51194.559139999998</v>
      </c>
      <c r="B1335" s="7">
        <v>36.4</v>
      </c>
    </row>
    <row r="1336" spans="1:2">
      <c r="A1336" s="6">
        <v>52590.829389999999</v>
      </c>
      <c r="B1336" s="7">
        <v>32.799999999999997</v>
      </c>
    </row>
    <row r="1337" spans="1:2">
      <c r="A1337" s="6">
        <v>55135.402090000003</v>
      </c>
      <c r="B1337" s="7">
        <v>35.53</v>
      </c>
    </row>
    <row r="1338" spans="1:2">
      <c r="A1338" s="6">
        <v>58571.074480000003</v>
      </c>
      <c r="B1338" s="7">
        <v>38.094999999999999</v>
      </c>
    </row>
    <row r="1339" spans="1:2">
      <c r="A1339" s="6">
        <v>60021.398970000002</v>
      </c>
      <c r="B1339" s="7">
        <v>34.484999999999999</v>
      </c>
    </row>
    <row r="1340" spans="1:2">
      <c r="A1340" s="6">
        <v>62592.873090000001</v>
      </c>
      <c r="B1340" s="7">
        <v>30.36</v>
      </c>
    </row>
    <row r="1341" spans="1:2">
      <c r="A1341" s="6">
        <v>63770.428010000003</v>
      </c>
      <c r="B1341" s="7">
        <v>47.41</v>
      </c>
    </row>
    <row r="1342" spans="1:2">
      <c r="A1342" s="6" t="s">
        <v>39</v>
      </c>
      <c r="B1342" s="7">
        <v>41027.624999999964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278"/>
  <sheetViews>
    <sheetView workbookViewId="0">
      <selection activeCell="F3" sqref="F3"/>
    </sheetView>
  </sheetViews>
  <sheetFormatPr defaultRowHeight="15"/>
  <sheetData>
    <row r="1" spans="1:2">
      <c r="A1" s="5" t="s">
        <v>4</v>
      </c>
      <c r="B1" t="s">
        <v>7</v>
      </c>
    </row>
    <row r="3" spans="1:2">
      <c r="A3" s="5" t="s">
        <v>38</v>
      </c>
      <c r="B3" t="s">
        <v>41</v>
      </c>
    </row>
    <row r="4" spans="1:2">
      <c r="A4" s="6">
        <v>12829.455099999999</v>
      </c>
      <c r="B4" s="7">
        <v>1</v>
      </c>
    </row>
    <row r="5" spans="1:2">
      <c r="A5" s="6">
        <v>13747.87235</v>
      </c>
      <c r="B5" s="7">
        <v>1</v>
      </c>
    </row>
    <row r="6" spans="1:2">
      <c r="A6" s="6">
        <v>13844.505999999999</v>
      </c>
      <c r="B6" s="7">
        <v>1</v>
      </c>
    </row>
    <row r="7" spans="1:2">
      <c r="A7" s="6">
        <v>14283.4594</v>
      </c>
      <c r="B7" s="7">
        <v>1</v>
      </c>
    </row>
    <row r="8" spans="1:2">
      <c r="A8" s="6">
        <v>14455.644050000001</v>
      </c>
      <c r="B8" s="7">
        <v>1</v>
      </c>
    </row>
    <row r="9" spans="1:2">
      <c r="A9" s="6">
        <v>14571.890799999999</v>
      </c>
      <c r="B9" s="7">
        <v>1</v>
      </c>
    </row>
    <row r="10" spans="1:2">
      <c r="A10" s="6">
        <v>14711.7438</v>
      </c>
      <c r="B10" s="7">
        <v>1</v>
      </c>
    </row>
    <row r="11" spans="1:2">
      <c r="A11" s="6">
        <v>15006.579449999999</v>
      </c>
      <c r="B11" s="7">
        <v>1</v>
      </c>
    </row>
    <row r="12" spans="1:2">
      <c r="A12" s="6">
        <v>15359.104499999999</v>
      </c>
      <c r="B12" s="7">
        <v>1</v>
      </c>
    </row>
    <row r="13" spans="1:2">
      <c r="A13" s="6">
        <v>15518.180249999999</v>
      </c>
      <c r="B13" s="7">
        <v>1</v>
      </c>
    </row>
    <row r="14" spans="1:2">
      <c r="A14" s="6">
        <v>15817.985699999999</v>
      </c>
      <c r="B14" s="7">
        <v>1</v>
      </c>
    </row>
    <row r="15" spans="1:2">
      <c r="A15" s="6">
        <v>15820.699000000001</v>
      </c>
      <c r="B15" s="7">
        <v>1</v>
      </c>
    </row>
    <row r="16" spans="1:2">
      <c r="A16" s="6">
        <v>16115.3045</v>
      </c>
      <c r="B16" s="7">
        <v>1</v>
      </c>
    </row>
    <row r="17" spans="1:2">
      <c r="A17" s="6">
        <v>16138.762049999999</v>
      </c>
      <c r="B17" s="7">
        <v>1</v>
      </c>
    </row>
    <row r="18" spans="1:2">
      <c r="A18" s="6">
        <v>16232.847</v>
      </c>
      <c r="B18" s="7">
        <v>1</v>
      </c>
    </row>
    <row r="19" spans="1:2">
      <c r="A19" s="6">
        <v>16297.846</v>
      </c>
      <c r="B19" s="7">
        <v>1</v>
      </c>
    </row>
    <row r="20" spans="1:2">
      <c r="A20" s="6">
        <v>16420.494549999999</v>
      </c>
      <c r="B20" s="7">
        <v>1</v>
      </c>
    </row>
    <row r="21" spans="1:2">
      <c r="A21" s="6">
        <v>16450.894700000001</v>
      </c>
      <c r="B21" s="7">
        <v>1</v>
      </c>
    </row>
    <row r="22" spans="1:2">
      <c r="A22" s="6">
        <v>16577.779500000001</v>
      </c>
      <c r="B22" s="7">
        <v>1</v>
      </c>
    </row>
    <row r="23" spans="1:2">
      <c r="A23" s="6">
        <v>16657.71745</v>
      </c>
      <c r="B23" s="7">
        <v>1</v>
      </c>
    </row>
    <row r="24" spans="1:2">
      <c r="A24" s="6">
        <v>16776.304049999999</v>
      </c>
      <c r="B24" s="7">
        <v>1</v>
      </c>
    </row>
    <row r="25" spans="1:2">
      <c r="A25" s="6">
        <v>16884.923999999999</v>
      </c>
      <c r="B25" s="7">
        <v>1</v>
      </c>
    </row>
    <row r="26" spans="1:2">
      <c r="A26" s="6">
        <v>17043.341400000001</v>
      </c>
      <c r="B26" s="7">
        <v>1</v>
      </c>
    </row>
    <row r="27" spans="1:2">
      <c r="A27" s="6">
        <v>17081.080000000002</v>
      </c>
      <c r="B27" s="7">
        <v>1</v>
      </c>
    </row>
    <row r="28" spans="1:2">
      <c r="A28" s="6">
        <v>17085.267599999999</v>
      </c>
      <c r="B28" s="7">
        <v>1</v>
      </c>
    </row>
    <row r="29" spans="1:2">
      <c r="A29" s="6">
        <v>17178.682400000002</v>
      </c>
      <c r="B29" s="7">
        <v>1</v>
      </c>
    </row>
    <row r="30" spans="1:2">
      <c r="A30" s="6">
        <v>17179.522000000001</v>
      </c>
      <c r="B30" s="7">
        <v>1</v>
      </c>
    </row>
    <row r="31" spans="1:2">
      <c r="A31" s="6">
        <v>17352.6803</v>
      </c>
      <c r="B31" s="7">
        <v>1</v>
      </c>
    </row>
    <row r="32" spans="1:2">
      <c r="A32" s="6">
        <v>17361.766100000001</v>
      </c>
      <c r="B32" s="7">
        <v>1</v>
      </c>
    </row>
    <row r="33" spans="1:2">
      <c r="A33" s="6">
        <v>17468.983899999999</v>
      </c>
      <c r="B33" s="7">
        <v>1</v>
      </c>
    </row>
    <row r="34" spans="1:2">
      <c r="A34" s="6">
        <v>17496.306</v>
      </c>
      <c r="B34" s="7">
        <v>1</v>
      </c>
    </row>
    <row r="35" spans="1:2">
      <c r="A35" s="6">
        <v>17560.37975</v>
      </c>
      <c r="B35" s="7">
        <v>1</v>
      </c>
    </row>
    <row r="36" spans="1:2">
      <c r="A36" s="6">
        <v>17663.144199999999</v>
      </c>
      <c r="B36" s="7">
        <v>1</v>
      </c>
    </row>
    <row r="37" spans="1:2">
      <c r="A37" s="6">
        <v>17748.5062</v>
      </c>
      <c r="B37" s="7">
        <v>1</v>
      </c>
    </row>
    <row r="38" spans="1:2">
      <c r="A38" s="6">
        <v>17904.527050000001</v>
      </c>
      <c r="B38" s="7">
        <v>1</v>
      </c>
    </row>
    <row r="39" spans="1:2">
      <c r="A39" s="6">
        <v>17942.106</v>
      </c>
      <c r="B39" s="7">
        <v>1</v>
      </c>
    </row>
    <row r="40" spans="1:2">
      <c r="A40" s="6">
        <v>18033.9679</v>
      </c>
      <c r="B40" s="7">
        <v>1</v>
      </c>
    </row>
    <row r="41" spans="1:2">
      <c r="A41" s="6">
        <v>18223.4512</v>
      </c>
      <c r="B41" s="7">
        <v>1</v>
      </c>
    </row>
    <row r="42" spans="1:2">
      <c r="A42" s="6">
        <v>18246.495500000001</v>
      </c>
      <c r="B42" s="7">
        <v>1</v>
      </c>
    </row>
    <row r="43" spans="1:2">
      <c r="A43" s="6">
        <v>18259.216</v>
      </c>
      <c r="B43" s="7">
        <v>1</v>
      </c>
    </row>
    <row r="44" spans="1:2">
      <c r="A44" s="6">
        <v>18310.741999999998</v>
      </c>
      <c r="B44" s="7">
        <v>1</v>
      </c>
    </row>
    <row r="45" spans="1:2">
      <c r="A45" s="6">
        <v>18328.238099999999</v>
      </c>
      <c r="B45" s="7">
        <v>1</v>
      </c>
    </row>
    <row r="46" spans="1:2">
      <c r="A46" s="6">
        <v>18608.261999999999</v>
      </c>
      <c r="B46" s="7">
        <v>1</v>
      </c>
    </row>
    <row r="47" spans="1:2">
      <c r="A47" s="6">
        <v>18648.421699999999</v>
      </c>
      <c r="B47" s="7">
        <v>1</v>
      </c>
    </row>
    <row r="48" spans="1:2">
      <c r="A48" s="6">
        <v>18765.87545</v>
      </c>
      <c r="B48" s="7">
        <v>1</v>
      </c>
    </row>
    <row r="49" spans="1:2">
      <c r="A49" s="6">
        <v>18767.737700000001</v>
      </c>
      <c r="B49" s="7">
        <v>1</v>
      </c>
    </row>
    <row r="50" spans="1:2">
      <c r="A50" s="6">
        <v>18972.494999999999</v>
      </c>
      <c r="B50" s="7">
        <v>1</v>
      </c>
    </row>
    <row r="51" spans="1:2">
      <c r="A51" s="6">
        <v>19023.259999999998</v>
      </c>
      <c r="B51" s="7">
        <v>1</v>
      </c>
    </row>
    <row r="52" spans="1:2">
      <c r="A52" s="6">
        <v>19040.876</v>
      </c>
      <c r="B52" s="7">
        <v>1</v>
      </c>
    </row>
    <row r="53" spans="1:2">
      <c r="A53" s="6">
        <v>19107.779600000002</v>
      </c>
      <c r="B53" s="7">
        <v>1</v>
      </c>
    </row>
    <row r="54" spans="1:2">
      <c r="A54" s="6">
        <v>19199.944</v>
      </c>
      <c r="B54" s="7">
        <v>1</v>
      </c>
    </row>
    <row r="55" spans="1:2">
      <c r="A55" s="6">
        <v>19350.368900000001</v>
      </c>
      <c r="B55" s="7">
        <v>1</v>
      </c>
    </row>
    <row r="56" spans="1:2">
      <c r="A56" s="6">
        <v>19361.998800000001</v>
      </c>
      <c r="B56" s="7">
        <v>1</v>
      </c>
    </row>
    <row r="57" spans="1:2">
      <c r="A57" s="6">
        <v>19444.265800000001</v>
      </c>
      <c r="B57" s="7">
        <v>1</v>
      </c>
    </row>
    <row r="58" spans="1:2">
      <c r="A58" s="6">
        <v>19515.5416</v>
      </c>
      <c r="B58" s="7">
        <v>1</v>
      </c>
    </row>
    <row r="59" spans="1:2">
      <c r="A59" s="6">
        <v>19521.968199999999</v>
      </c>
      <c r="B59" s="7">
        <v>1</v>
      </c>
    </row>
    <row r="60" spans="1:2">
      <c r="A60" s="6">
        <v>19539.242999999999</v>
      </c>
      <c r="B60" s="7">
        <v>1</v>
      </c>
    </row>
    <row r="61" spans="1:2">
      <c r="A61" s="6">
        <v>19594.809649999999</v>
      </c>
      <c r="B61" s="7">
        <v>1</v>
      </c>
    </row>
    <row r="62" spans="1:2">
      <c r="A62" s="6">
        <v>19719.6947</v>
      </c>
      <c r="B62" s="7">
        <v>1</v>
      </c>
    </row>
    <row r="63" spans="1:2">
      <c r="A63" s="6">
        <v>19798.054550000001</v>
      </c>
      <c r="B63" s="7">
        <v>1</v>
      </c>
    </row>
    <row r="64" spans="1:2">
      <c r="A64" s="6">
        <v>19933.457999999999</v>
      </c>
      <c r="B64" s="7">
        <v>1</v>
      </c>
    </row>
    <row r="65" spans="1:2">
      <c r="A65" s="6">
        <v>19964.746299999999</v>
      </c>
      <c r="B65" s="7">
        <v>1</v>
      </c>
    </row>
    <row r="66" spans="1:2">
      <c r="A66" s="6">
        <v>20009.63365</v>
      </c>
      <c r="B66" s="7">
        <v>1</v>
      </c>
    </row>
    <row r="67" spans="1:2">
      <c r="A67" s="6">
        <v>20149.322899999999</v>
      </c>
      <c r="B67" s="7">
        <v>1</v>
      </c>
    </row>
    <row r="68" spans="1:2">
      <c r="A68" s="6">
        <v>20167.336029999999</v>
      </c>
      <c r="B68" s="7">
        <v>1</v>
      </c>
    </row>
    <row r="69" spans="1:2">
      <c r="A69" s="6">
        <v>20234.854749999999</v>
      </c>
      <c r="B69" s="7">
        <v>1</v>
      </c>
    </row>
    <row r="70" spans="1:2">
      <c r="A70" s="6">
        <v>20296.863450000001</v>
      </c>
      <c r="B70" s="7">
        <v>1</v>
      </c>
    </row>
    <row r="71" spans="1:2">
      <c r="A71" s="6">
        <v>20745.989099999999</v>
      </c>
      <c r="B71" s="7">
        <v>1</v>
      </c>
    </row>
    <row r="72" spans="1:2">
      <c r="A72" s="6">
        <v>20773.62775</v>
      </c>
      <c r="B72" s="7">
        <v>1</v>
      </c>
    </row>
    <row r="73" spans="1:2">
      <c r="A73" s="6">
        <v>20984.0936</v>
      </c>
      <c r="B73" s="7">
        <v>1</v>
      </c>
    </row>
    <row r="74" spans="1:2">
      <c r="A74" s="6">
        <v>21082.16</v>
      </c>
      <c r="B74" s="7">
        <v>1</v>
      </c>
    </row>
    <row r="75" spans="1:2">
      <c r="A75" s="6">
        <v>21098.554049999999</v>
      </c>
      <c r="B75" s="7">
        <v>1</v>
      </c>
    </row>
    <row r="76" spans="1:2">
      <c r="A76" s="6">
        <v>21195.817999999999</v>
      </c>
      <c r="B76" s="7">
        <v>1</v>
      </c>
    </row>
    <row r="77" spans="1:2">
      <c r="A77" s="6">
        <v>21223.675800000001</v>
      </c>
      <c r="B77" s="7">
        <v>1</v>
      </c>
    </row>
    <row r="78" spans="1:2">
      <c r="A78" s="6">
        <v>21259.377949999998</v>
      </c>
      <c r="B78" s="7">
        <v>1</v>
      </c>
    </row>
    <row r="79" spans="1:2">
      <c r="A79" s="6">
        <v>21348.705999999998</v>
      </c>
      <c r="B79" s="7">
        <v>1</v>
      </c>
    </row>
    <row r="80" spans="1:2">
      <c r="A80" s="6">
        <v>21472.478800000001</v>
      </c>
      <c r="B80" s="7">
        <v>1</v>
      </c>
    </row>
    <row r="81" spans="1:2">
      <c r="A81" s="6">
        <v>21659.930100000001</v>
      </c>
      <c r="B81" s="7">
        <v>1</v>
      </c>
    </row>
    <row r="82" spans="1:2">
      <c r="A82" s="6">
        <v>21677.283449999999</v>
      </c>
      <c r="B82" s="7">
        <v>1</v>
      </c>
    </row>
    <row r="83" spans="1:2">
      <c r="A83" s="6">
        <v>21771.3423</v>
      </c>
      <c r="B83" s="7">
        <v>1</v>
      </c>
    </row>
    <row r="84" spans="1:2">
      <c r="A84" s="6">
        <v>21774.32215</v>
      </c>
      <c r="B84" s="7">
        <v>1</v>
      </c>
    </row>
    <row r="85" spans="1:2">
      <c r="A85" s="6">
        <v>21880.82</v>
      </c>
      <c r="B85" s="7">
        <v>1</v>
      </c>
    </row>
    <row r="86" spans="1:2">
      <c r="A86" s="6">
        <v>21978.676899999999</v>
      </c>
      <c r="B86" s="7">
        <v>1</v>
      </c>
    </row>
    <row r="87" spans="1:2">
      <c r="A87" s="6">
        <v>22144.031999999999</v>
      </c>
      <c r="B87" s="7">
        <v>1</v>
      </c>
    </row>
    <row r="88" spans="1:2">
      <c r="A88" s="6">
        <v>22218.1149</v>
      </c>
      <c r="B88" s="7">
        <v>1</v>
      </c>
    </row>
    <row r="89" spans="1:2">
      <c r="A89" s="6">
        <v>22331.566800000001</v>
      </c>
      <c r="B89" s="7">
        <v>1</v>
      </c>
    </row>
    <row r="90" spans="1:2">
      <c r="A90" s="6">
        <v>22412.648499999999</v>
      </c>
      <c r="B90" s="7">
        <v>1</v>
      </c>
    </row>
    <row r="91" spans="1:2">
      <c r="A91" s="6">
        <v>22462.043750000001</v>
      </c>
      <c r="B91" s="7">
        <v>1</v>
      </c>
    </row>
    <row r="92" spans="1:2">
      <c r="A92" s="6">
        <v>22478.6</v>
      </c>
      <c r="B92" s="7">
        <v>1</v>
      </c>
    </row>
    <row r="93" spans="1:2">
      <c r="A93" s="6">
        <v>23065.420699999999</v>
      </c>
      <c r="B93" s="7">
        <v>1</v>
      </c>
    </row>
    <row r="94" spans="1:2">
      <c r="A94" s="6">
        <v>23244.790199999999</v>
      </c>
      <c r="B94" s="7">
        <v>1</v>
      </c>
    </row>
    <row r="95" spans="1:2">
      <c r="A95" s="6">
        <v>23306.546999999999</v>
      </c>
      <c r="B95" s="7">
        <v>1</v>
      </c>
    </row>
    <row r="96" spans="1:2">
      <c r="A96" s="6">
        <v>23401.30575</v>
      </c>
      <c r="B96" s="7">
        <v>1</v>
      </c>
    </row>
    <row r="97" spans="1:2">
      <c r="A97" s="6">
        <v>23568.272000000001</v>
      </c>
      <c r="B97" s="7">
        <v>1</v>
      </c>
    </row>
    <row r="98" spans="1:2">
      <c r="A98" s="6">
        <v>23807.240600000001</v>
      </c>
      <c r="B98" s="7">
        <v>1</v>
      </c>
    </row>
    <row r="99" spans="1:2">
      <c r="A99" s="6">
        <v>23887.662700000001</v>
      </c>
      <c r="B99" s="7">
        <v>1</v>
      </c>
    </row>
    <row r="100" spans="1:2">
      <c r="A100" s="6">
        <v>23967.38305</v>
      </c>
      <c r="B100" s="7">
        <v>1</v>
      </c>
    </row>
    <row r="101" spans="1:2">
      <c r="A101" s="6">
        <v>24106.912550000001</v>
      </c>
      <c r="B101" s="7">
        <v>1</v>
      </c>
    </row>
    <row r="102" spans="1:2">
      <c r="A102" s="6">
        <v>24180.933499999999</v>
      </c>
      <c r="B102" s="7">
        <v>1</v>
      </c>
    </row>
    <row r="103" spans="1:2">
      <c r="A103" s="6">
        <v>24393.6224</v>
      </c>
      <c r="B103" s="7">
        <v>1</v>
      </c>
    </row>
    <row r="104" spans="1:2">
      <c r="A104" s="6">
        <v>24520.263999999999</v>
      </c>
      <c r="B104" s="7">
        <v>1</v>
      </c>
    </row>
    <row r="105" spans="1:2">
      <c r="A105" s="6">
        <v>24535.698550000001</v>
      </c>
      <c r="B105" s="7">
        <v>1</v>
      </c>
    </row>
    <row r="106" spans="1:2">
      <c r="A106" s="6">
        <v>24667.419000000002</v>
      </c>
      <c r="B106" s="7">
        <v>1</v>
      </c>
    </row>
    <row r="107" spans="1:2">
      <c r="A107" s="6">
        <v>24869.836800000001</v>
      </c>
      <c r="B107" s="7">
        <v>1</v>
      </c>
    </row>
    <row r="108" spans="1:2">
      <c r="A108" s="6">
        <v>24873.384900000001</v>
      </c>
      <c r="B108" s="7">
        <v>1</v>
      </c>
    </row>
    <row r="109" spans="1:2">
      <c r="A109" s="6">
        <v>24915.220850000002</v>
      </c>
      <c r="B109" s="7">
        <v>1</v>
      </c>
    </row>
    <row r="110" spans="1:2">
      <c r="A110" s="6">
        <v>25309.489000000001</v>
      </c>
      <c r="B110" s="7">
        <v>1</v>
      </c>
    </row>
    <row r="111" spans="1:2">
      <c r="A111" s="6">
        <v>25382.296999999999</v>
      </c>
      <c r="B111" s="7">
        <v>1</v>
      </c>
    </row>
    <row r="112" spans="1:2">
      <c r="A112" s="6">
        <v>25678.778450000002</v>
      </c>
      <c r="B112" s="7">
        <v>1</v>
      </c>
    </row>
    <row r="113" spans="1:2">
      <c r="A113" s="6">
        <v>26109.32905</v>
      </c>
      <c r="B113" s="7">
        <v>1</v>
      </c>
    </row>
    <row r="114" spans="1:2">
      <c r="A114" s="6">
        <v>26125.674770000001</v>
      </c>
      <c r="B114" s="7">
        <v>1</v>
      </c>
    </row>
    <row r="115" spans="1:2">
      <c r="A115" s="6">
        <v>26926.5144</v>
      </c>
      <c r="B115" s="7">
        <v>1</v>
      </c>
    </row>
    <row r="116" spans="1:2">
      <c r="A116" s="6">
        <v>27037.914100000002</v>
      </c>
      <c r="B116" s="7">
        <v>1</v>
      </c>
    </row>
    <row r="117" spans="1:2">
      <c r="A117" s="6">
        <v>27218.437249999999</v>
      </c>
      <c r="B117" s="7">
        <v>1</v>
      </c>
    </row>
    <row r="118" spans="1:2">
      <c r="A118" s="6">
        <v>27533.912899999999</v>
      </c>
      <c r="B118" s="7">
        <v>1</v>
      </c>
    </row>
    <row r="119" spans="1:2">
      <c r="A119" s="6">
        <v>27808.7251</v>
      </c>
      <c r="B119" s="7">
        <v>1</v>
      </c>
    </row>
    <row r="120" spans="1:2">
      <c r="A120" s="6">
        <v>28101.333050000001</v>
      </c>
      <c r="B120" s="7">
        <v>1</v>
      </c>
    </row>
    <row r="121" spans="1:2">
      <c r="A121" s="6">
        <v>28868.6639</v>
      </c>
      <c r="B121" s="7">
        <v>1</v>
      </c>
    </row>
    <row r="122" spans="1:2">
      <c r="A122" s="6">
        <v>28950.4692</v>
      </c>
      <c r="B122" s="7">
        <v>1</v>
      </c>
    </row>
    <row r="123" spans="1:2">
      <c r="A123" s="6">
        <v>29141.3603</v>
      </c>
      <c r="B123" s="7">
        <v>1</v>
      </c>
    </row>
    <row r="124" spans="1:2">
      <c r="A124" s="6">
        <v>29330.98315</v>
      </c>
      <c r="B124" s="7">
        <v>1</v>
      </c>
    </row>
    <row r="125" spans="1:2">
      <c r="A125" s="6">
        <v>29523.1656</v>
      </c>
      <c r="B125" s="7">
        <v>1</v>
      </c>
    </row>
    <row r="126" spans="1:2">
      <c r="A126" s="6">
        <v>30184.936699999998</v>
      </c>
      <c r="B126" s="7">
        <v>1</v>
      </c>
    </row>
    <row r="127" spans="1:2">
      <c r="A127" s="6">
        <v>30942.191800000001</v>
      </c>
      <c r="B127" s="7">
        <v>1</v>
      </c>
    </row>
    <row r="128" spans="1:2">
      <c r="A128" s="6">
        <v>32548.340499999998</v>
      </c>
      <c r="B128" s="7">
        <v>1</v>
      </c>
    </row>
    <row r="129" spans="1:2">
      <c r="A129" s="6">
        <v>32734.186300000001</v>
      </c>
      <c r="B129" s="7">
        <v>1</v>
      </c>
    </row>
    <row r="130" spans="1:2">
      <c r="A130" s="6">
        <v>32787.458590000002</v>
      </c>
      <c r="B130" s="7">
        <v>1</v>
      </c>
    </row>
    <row r="131" spans="1:2">
      <c r="A131" s="6">
        <v>33307.550799999997</v>
      </c>
      <c r="B131" s="7">
        <v>1</v>
      </c>
    </row>
    <row r="132" spans="1:2">
      <c r="A132" s="6">
        <v>33475.817150000003</v>
      </c>
      <c r="B132" s="7">
        <v>1</v>
      </c>
    </row>
    <row r="133" spans="1:2">
      <c r="A133" s="6">
        <v>33732.686699999998</v>
      </c>
      <c r="B133" s="7">
        <v>1</v>
      </c>
    </row>
    <row r="134" spans="1:2">
      <c r="A134" s="6">
        <v>33750.291799999999</v>
      </c>
      <c r="B134" s="7">
        <v>1</v>
      </c>
    </row>
    <row r="135" spans="1:2">
      <c r="A135" s="6">
        <v>33900.652999999998</v>
      </c>
      <c r="B135" s="7">
        <v>1</v>
      </c>
    </row>
    <row r="136" spans="1:2">
      <c r="A136" s="6">
        <v>33907.548000000003</v>
      </c>
      <c r="B136" s="7">
        <v>1</v>
      </c>
    </row>
    <row r="137" spans="1:2">
      <c r="A137" s="6">
        <v>34166.273000000001</v>
      </c>
      <c r="B137" s="7">
        <v>1</v>
      </c>
    </row>
    <row r="138" spans="1:2">
      <c r="A138" s="6">
        <v>34254.053350000002</v>
      </c>
      <c r="B138" s="7">
        <v>1</v>
      </c>
    </row>
    <row r="139" spans="1:2">
      <c r="A139" s="6">
        <v>34303.167200000004</v>
      </c>
      <c r="B139" s="7">
        <v>1</v>
      </c>
    </row>
    <row r="140" spans="1:2">
      <c r="A140" s="6">
        <v>34439.855900000002</v>
      </c>
      <c r="B140" s="7">
        <v>1</v>
      </c>
    </row>
    <row r="141" spans="1:2">
      <c r="A141" s="6">
        <v>34472.841</v>
      </c>
      <c r="B141" s="7">
        <v>1</v>
      </c>
    </row>
    <row r="142" spans="1:2">
      <c r="A142" s="6">
        <v>34617.840649999998</v>
      </c>
      <c r="B142" s="7">
        <v>1</v>
      </c>
    </row>
    <row r="143" spans="1:2">
      <c r="A143" s="6">
        <v>34672.147199999999</v>
      </c>
      <c r="B143" s="7">
        <v>1</v>
      </c>
    </row>
    <row r="144" spans="1:2">
      <c r="A144" s="6">
        <v>34779.614999999998</v>
      </c>
      <c r="B144" s="7">
        <v>1</v>
      </c>
    </row>
    <row r="145" spans="1:2">
      <c r="A145" s="6">
        <v>34806.467700000001</v>
      </c>
      <c r="B145" s="7">
        <v>1</v>
      </c>
    </row>
    <row r="146" spans="1:2">
      <c r="A146" s="6">
        <v>34828.654000000002</v>
      </c>
      <c r="B146" s="7">
        <v>1</v>
      </c>
    </row>
    <row r="147" spans="1:2">
      <c r="A147" s="6">
        <v>34838.873</v>
      </c>
      <c r="B147" s="7">
        <v>1</v>
      </c>
    </row>
    <row r="148" spans="1:2">
      <c r="A148" s="6">
        <v>35069.374519999998</v>
      </c>
      <c r="B148" s="7">
        <v>1</v>
      </c>
    </row>
    <row r="149" spans="1:2">
      <c r="A149" s="6">
        <v>35147.528480000001</v>
      </c>
      <c r="B149" s="7">
        <v>1</v>
      </c>
    </row>
    <row r="150" spans="1:2">
      <c r="A150" s="6">
        <v>35491.64</v>
      </c>
      <c r="B150" s="7">
        <v>1</v>
      </c>
    </row>
    <row r="151" spans="1:2">
      <c r="A151" s="6">
        <v>35585.576000000001</v>
      </c>
      <c r="B151" s="7">
        <v>1</v>
      </c>
    </row>
    <row r="152" spans="1:2">
      <c r="A152" s="6">
        <v>35595.589800000002</v>
      </c>
      <c r="B152" s="7">
        <v>1</v>
      </c>
    </row>
    <row r="153" spans="1:2">
      <c r="A153" s="6">
        <v>36021.011200000001</v>
      </c>
      <c r="B153" s="7">
        <v>1</v>
      </c>
    </row>
    <row r="154" spans="1:2">
      <c r="A154" s="6">
        <v>36085.218999999997</v>
      </c>
      <c r="B154" s="7">
        <v>1</v>
      </c>
    </row>
    <row r="155" spans="1:2">
      <c r="A155" s="6">
        <v>36124.573700000001</v>
      </c>
      <c r="B155" s="7">
        <v>1</v>
      </c>
    </row>
    <row r="156" spans="1:2">
      <c r="A156" s="6">
        <v>36149.483500000002</v>
      </c>
      <c r="B156" s="7">
        <v>1</v>
      </c>
    </row>
    <row r="157" spans="1:2">
      <c r="A157" s="6">
        <v>36189.101699999999</v>
      </c>
      <c r="B157" s="7">
        <v>1</v>
      </c>
    </row>
    <row r="158" spans="1:2">
      <c r="A158" s="6">
        <v>36197.699000000001</v>
      </c>
      <c r="B158" s="7">
        <v>1</v>
      </c>
    </row>
    <row r="159" spans="1:2">
      <c r="A159" s="6">
        <v>36219.405449999998</v>
      </c>
      <c r="B159" s="7">
        <v>1</v>
      </c>
    </row>
    <row r="160" spans="1:2">
      <c r="A160" s="6">
        <v>36307.798300000002</v>
      </c>
      <c r="B160" s="7">
        <v>1</v>
      </c>
    </row>
    <row r="161" spans="1:2">
      <c r="A161" s="6">
        <v>36397.576000000001</v>
      </c>
      <c r="B161" s="7">
        <v>1</v>
      </c>
    </row>
    <row r="162" spans="1:2">
      <c r="A162" s="6">
        <v>36837.466999999997</v>
      </c>
      <c r="B162" s="7">
        <v>1</v>
      </c>
    </row>
    <row r="163" spans="1:2">
      <c r="A163" s="6">
        <v>36898.733079999998</v>
      </c>
      <c r="B163" s="7">
        <v>1</v>
      </c>
    </row>
    <row r="164" spans="1:2">
      <c r="A164" s="6">
        <v>36950.256699999998</v>
      </c>
      <c r="B164" s="7">
        <v>1</v>
      </c>
    </row>
    <row r="165" spans="1:2">
      <c r="A165" s="6">
        <v>37079.372000000003</v>
      </c>
      <c r="B165" s="7">
        <v>1</v>
      </c>
    </row>
    <row r="166" spans="1:2">
      <c r="A166" s="6">
        <v>37133.898200000003</v>
      </c>
      <c r="B166" s="7">
        <v>1</v>
      </c>
    </row>
    <row r="167" spans="1:2">
      <c r="A167" s="6">
        <v>37165.163800000002</v>
      </c>
      <c r="B167" s="7">
        <v>1</v>
      </c>
    </row>
    <row r="168" spans="1:2">
      <c r="A168" s="6">
        <v>37270.1512</v>
      </c>
      <c r="B168" s="7">
        <v>1</v>
      </c>
    </row>
    <row r="169" spans="1:2">
      <c r="A169" s="6">
        <v>37465.34375</v>
      </c>
      <c r="B169" s="7">
        <v>1</v>
      </c>
    </row>
    <row r="170" spans="1:2">
      <c r="A170" s="6">
        <v>37484.4493</v>
      </c>
      <c r="B170" s="7">
        <v>1</v>
      </c>
    </row>
    <row r="171" spans="1:2">
      <c r="A171" s="6">
        <v>37607.527699999999</v>
      </c>
      <c r="B171" s="7">
        <v>1</v>
      </c>
    </row>
    <row r="172" spans="1:2">
      <c r="A172" s="6">
        <v>37701.876799999998</v>
      </c>
      <c r="B172" s="7">
        <v>1</v>
      </c>
    </row>
    <row r="173" spans="1:2">
      <c r="A173" s="6">
        <v>37742.575700000001</v>
      </c>
      <c r="B173" s="7">
        <v>1</v>
      </c>
    </row>
    <row r="174" spans="1:2">
      <c r="A174" s="6">
        <v>37829.724199999997</v>
      </c>
      <c r="B174" s="7">
        <v>1</v>
      </c>
    </row>
    <row r="175" spans="1:2">
      <c r="A175" s="6">
        <v>38126.246500000001</v>
      </c>
      <c r="B175" s="7">
        <v>1</v>
      </c>
    </row>
    <row r="176" spans="1:2">
      <c r="A176" s="6">
        <v>38245.593269999998</v>
      </c>
      <c r="B176" s="7">
        <v>1</v>
      </c>
    </row>
    <row r="177" spans="1:2">
      <c r="A177" s="6">
        <v>38282.749499999998</v>
      </c>
      <c r="B177" s="7">
        <v>1</v>
      </c>
    </row>
    <row r="178" spans="1:2">
      <c r="A178" s="6">
        <v>38344.565999999999</v>
      </c>
      <c r="B178" s="7">
        <v>1</v>
      </c>
    </row>
    <row r="179" spans="1:2">
      <c r="A179" s="6">
        <v>38415.474000000002</v>
      </c>
      <c r="B179" s="7">
        <v>1</v>
      </c>
    </row>
    <row r="180" spans="1:2">
      <c r="A180" s="6">
        <v>38511.628299999997</v>
      </c>
      <c r="B180" s="7">
        <v>1</v>
      </c>
    </row>
    <row r="181" spans="1:2">
      <c r="A181" s="6">
        <v>38709.175999999999</v>
      </c>
      <c r="B181" s="7">
        <v>1</v>
      </c>
    </row>
    <row r="182" spans="1:2">
      <c r="A182" s="6">
        <v>38711</v>
      </c>
      <c r="B182" s="7">
        <v>1</v>
      </c>
    </row>
    <row r="183" spans="1:2">
      <c r="A183" s="6">
        <v>38746.355100000001</v>
      </c>
      <c r="B183" s="7">
        <v>1</v>
      </c>
    </row>
    <row r="184" spans="1:2">
      <c r="A184" s="6">
        <v>38792.685599999997</v>
      </c>
      <c r="B184" s="7">
        <v>1</v>
      </c>
    </row>
    <row r="185" spans="1:2">
      <c r="A185" s="6">
        <v>38998.546000000002</v>
      </c>
      <c r="B185" s="7">
        <v>1</v>
      </c>
    </row>
    <row r="186" spans="1:2">
      <c r="A186" s="6">
        <v>39047.285000000003</v>
      </c>
      <c r="B186" s="7">
        <v>1</v>
      </c>
    </row>
    <row r="187" spans="1:2">
      <c r="A187" s="6">
        <v>39125.332249999999</v>
      </c>
      <c r="B187" s="7">
        <v>1</v>
      </c>
    </row>
    <row r="188" spans="1:2">
      <c r="A188" s="6">
        <v>39241.442000000003</v>
      </c>
      <c r="B188" s="7">
        <v>1</v>
      </c>
    </row>
    <row r="189" spans="1:2">
      <c r="A189" s="6">
        <v>39556.494500000001</v>
      </c>
      <c r="B189" s="7">
        <v>1</v>
      </c>
    </row>
    <row r="190" spans="1:2">
      <c r="A190" s="6">
        <v>39597.407200000001</v>
      </c>
      <c r="B190" s="7">
        <v>1</v>
      </c>
    </row>
    <row r="191" spans="1:2">
      <c r="A191" s="6">
        <v>39611.757700000002</v>
      </c>
      <c r="B191" s="7">
        <v>1</v>
      </c>
    </row>
    <row r="192" spans="1:2">
      <c r="A192" s="6">
        <v>39722.746200000001</v>
      </c>
      <c r="B192" s="7">
        <v>1</v>
      </c>
    </row>
    <row r="193" spans="1:2">
      <c r="A193" s="6">
        <v>39725.518049999999</v>
      </c>
      <c r="B193" s="7">
        <v>1</v>
      </c>
    </row>
    <row r="194" spans="1:2">
      <c r="A194" s="6">
        <v>39727.614000000001</v>
      </c>
      <c r="B194" s="7">
        <v>1</v>
      </c>
    </row>
    <row r="195" spans="1:2">
      <c r="A195" s="6">
        <v>39774.276299999998</v>
      </c>
      <c r="B195" s="7">
        <v>1</v>
      </c>
    </row>
    <row r="196" spans="1:2">
      <c r="A196" s="6">
        <v>39836.519</v>
      </c>
      <c r="B196" s="7">
        <v>1</v>
      </c>
    </row>
    <row r="197" spans="1:2">
      <c r="A197" s="6">
        <v>39871.704299999998</v>
      </c>
      <c r="B197" s="7">
        <v>1</v>
      </c>
    </row>
    <row r="198" spans="1:2">
      <c r="A198" s="6">
        <v>39983.425949999997</v>
      </c>
      <c r="B198" s="7">
        <v>1</v>
      </c>
    </row>
    <row r="199" spans="1:2">
      <c r="A199" s="6">
        <v>40003.332249999999</v>
      </c>
      <c r="B199" s="7">
        <v>1</v>
      </c>
    </row>
    <row r="200" spans="1:2">
      <c r="A200" s="6">
        <v>40103.89</v>
      </c>
      <c r="B200" s="7">
        <v>1</v>
      </c>
    </row>
    <row r="201" spans="1:2">
      <c r="A201" s="6">
        <v>40182.245999999999</v>
      </c>
      <c r="B201" s="7">
        <v>1</v>
      </c>
    </row>
    <row r="202" spans="1:2">
      <c r="A202" s="6">
        <v>40273.645499999999</v>
      </c>
      <c r="B202" s="7">
        <v>1</v>
      </c>
    </row>
    <row r="203" spans="1:2">
      <c r="A203" s="6">
        <v>40419.019099999998</v>
      </c>
      <c r="B203" s="7">
        <v>1</v>
      </c>
    </row>
    <row r="204" spans="1:2">
      <c r="A204" s="6">
        <v>40720.551050000002</v>
      </c>
      <c r="B204" s="7">
        <v>1</v>
      </c>
    </row>
    <row r="205" spans="1:2">
      <c r="A205" s="6">
        <v>40904.199500000002</v>
      </c>
      <c r="B205" s="7">
        <v>1</v>
      </c>
    </row>
    <row r="206" spans="1:2">
      <c r="A206" s="6">
        <v>40932.429499999998</v>
      </c>
      <c r="B206" s="7">
        <v>1</v>
      </c>
    </row>
    <row r="207" spans="1:2">
      <c r="A207" s="6">
        <v>40941.285400000001</v>
      </c>
      <c r="B207" s="7">
        <v>1</v>
      </c>
    </row>
    <row r="208" spans="1:2">
      <c r="A208" s="6">
        <v>40974.164900000003</v>
      </c>
      <c r="B208" s="7">
        <v>1</v>
      </c>
    </row>
    <row r="209" spans="1:2">
      <c r="A209" s="6">
        <v>41034.221400000002</v>
      </c>
      <c r="B209" s="7">
        <v>1</v>
      </c>
    </row>
    <row r="210" spans="1:2">
      <c r="A210" s="6">
        <v>41097.161749999999</v>
      </c>
      <c r="B210" s="7">
        <v>1</v>
      </c>
    </row>
    <row r="211" spans="1:2">
      <c r="A211" s="6">
        <v>41661.601999999999</v>
      </c>
      <c r="B211" s="7">
        <v>1</v>
      </c>
    </row>
    <row r="212" spans="1:2">
      <c r="A212" s="6">
        <v>41676.081100000003</v>
      </c>
      <c r="B212" s="7">
        <v>1</v>
      </c>
    </row>
    <row r="213" spans="1:2">
      <c r="A213" s="6">
        <v>41919.097000000002</v>
      </c>
      <c r="B213" s="7">
        <v>1</v>
      </c>
    </row>
    <row r="214" spans="1:2">
      <c r="A214" s="6">
        <v>41949.244100000004</v>
      </c>
      <c r="B214" s="7">
        <v>1</v>
      </c>
    </row>
    <row r="215" spans="1:2">
      <c r="A215" s="6">
        <v>41999.519999999997</v>
      </c>
      <c r="B215" s="7">
        <v>1</v>
      </c>
    </row>
    <row r="216" spans="1:2">
      <c r="A216" s="6">
        <v>42111.664700000001</v>
      </c>
      <c r="B216" s="7">
        <v>1</v>
      </c>
    </row>
    <row r="217" spans="1:2">
      <c r="A217" s="6">
        <v>42112.2356</v>
      </c>
      <c r="B217" s="7">
        <v>1</v>
      </c>
    </row>
    <row r="218" spans="1:2">
      <c r="A218" s="6">
        <v>42124.515299999999</v>
      </c>
      <c r="B218" s="7">
        <v>1</v>
      </c>
    </row>
    <row r="219" spans="1:2">
      <c r="A219" s="6">
        <v>42211.138200000001</v>
      </c>
      <c r="B219" s="7">
        <v>1</v>
      </c>
    </row>
    <row r="220" spans="1:2">
      <c r="A220" s="6">
        <v>42303.692150000003</v>
      </c>
      <c r="B220" s="7">
        <v>1</v>
      </c>
    </row>
    <row r="221" spans="1:2">
      <c r="A221" s="6">
        <v>42560.430399999997</v>
      </c>
      <c r="B221" s="7">
        <v>1</v>
      </c>
    </row>
    <row r="222" spans="1:2">
      <c r="A222" s="6">
        <v>42760.502200000003</v>
      </c>
      <c r="B222" s="7">
        <v>1</v>
      </c>
    </row>
    <row r="223" spans="1:2">
      <c r="A223" s="6">
        <v>42856.838000000003</v>
      </c>
      <c r="B223" s="7">
        <v>1</v>
      </c>
    </row>
    <row r="224" spans="1:2">
      <c r="A224" s="6">
        <v>42969.852700000003</v>
      </c>
      <c r="B224" s="7">
        <v>1</v>
      </c>
    </row>
    <row r="225" spans="1:2">
      <c r="A225" s="6">
        <v>42983.458500000001</v>
      </c>
      <c r="B225" s="7">
        <v>1</v>
      </c>
    </row>
    <row r="226" spans="1:2">
      <c r="A226" s="6">
        <v>43254.417950000003</v>
      </c>
      <c r="B226" s="7">
        <v>1</v>
      </c>
    </row>
    <row r="227" spans="1:2">
      <c r="A227" s="6">
        <v>43578.939400000003</v>
      </c>
      <c r="B227" s="7">
        <v>1</v>
      </c>
    </row>
    <row r="228" spans="1:2">
      <c r="A228" s="6">
        <v>43753.337050000002</v>
      </c>
      <c r="B228" s="7">
        <v>1</v>
      </c>
    </row>
    <row r="229" spans="1:2">
      <c r="A229" s="6">
        <v>43813.866099999999</v>
      </c>
      <c r="B229" s="7">
        <v>1</v>
      </c>
    </row>
    <row r="230" spans="1:2">
      <c r="A230" s="6">
        <v>43896.376300000004</v>
      </c>
      <c r="B230" s="7">
        <v>1</v>
      </c>
    </row>
    <row r="231" spans="1:2">
      <c r="A231" s="6">
        <v>43921.183700000001</v>
      </c>
      <c r="B231" s="7">
        <v>1</v>
      </c>
    </row>
    <row r="232" spans="1:2">
      <c r="A232" s="6">
        <v>43943.876100000001</v>
      </c>
      <c r="B232" s="7">
        <v>1</v>
      </c>
    </row>
    <row r="233" spans="1:2">
      <c r="A233" s="6">
        <v>44202.653599999998</v>
      </c>
      <c r="B233" s="7">
        <v>1</v>
      </c>
    </row>
    <row r="234" spans="1:2">
      <c r="A234" s="6">
        <v>44260.749900000003</v>
      </c>
      <c r="B234" s="7">
        <v>1</v>
      </c>
    </row>
    <row r="235" spans="1:2">
      <c r="A235" s="6">
        <v>44400.4064</v>
      </c>
      <c r="B235" s="7">
        <v>1</v>
      </c>
    </row>
    <row r="236" spans="1:2">
      <c r="A236" s="6">
        <v>44423.803</v>
      </c>
      <c r="B236" s="7">
        <v>1</v>
      </c>
    </row>
    <row r="237" spans="1:2">
      <c r="A237" s="6">
        <v>44501.398200000003</v>
      </c>
      <c r="B237" s="7">
        <v>1</v>
      </c>
    </row>
    <row r="238" spans="1:2">
      <c r="A238" s="6">
        <v>44585.455869999998</v>
      </c>
      <c r="B238" s="7">
        <v>1</v>
      </c>
    </row>
    <row r="239" spans="1:2">
      <c r="A239" s="6">
        <v>44641.197399999997</v>
      </c>
      <c r="B239" s="7">
        <v>1</v>
      </c>
    </row>
    <row r="240" spans="1:2">
      <c r="A240" s="6">
        <v>45008.955499999996</v>
      </c>
      <c r="B240" s="7">
        <v>1</v>
      </c>
    </row>
    <row r="241" spans="1:2">
      <c r="A241" s="6">
        <v>45702.022349999999</v>
      </c>
      <c r="B241" s="7">
        <v>1</v>
      </c>
    </row>
    <row r="242" spans="1:2">
      <c r="A242" s="6">
        <v>45710.207849999999</v>
      </c>
      <c r="B242" s="7">
        <v>1</v>
      </c>
    </row>
    <row r="243" spans="1:2">
      <c r="A243" s="6">
        <v>45863.205000000002</v>
      </c>
      <c r="B243" s="7">
        <v>1</v>
      </c>
    </row>
    <row r="244" spans="1:2">
      <c r="A244" s="6">
        <v>46113.510999999999</v>
      </c>
      <c r="B244" s="7">
        <v>1</v>
      </c>
    </row>
    <row r="245" spans="1:2">
      <c r="A245" s="6">
        <v>46130.5265</v>
      </c>
      <c r="B245" s="7">
        <v>1</v>
      </c>
    </row>
    <row r="246" spans="1:2">
      <c r="A246" s="6">
        <v>46151.124499999998</v>
      </c>
      <c r="B246" s="7">
        <v>1</v>
      </c>
    </row>
    <row r="247" spans="1:2">
      <c r="A247" s="6">
        <v>46200.985099999998</v>
      </c>
      <c r="B247" s="7">
        <v>1</v>
      </c>
    </row>
    <row r="248" spans="1:2">
      <c r="A248" s="6">
        <v>46255.112500000003</v>
      </c>
      <c r="B248" s="7">
        <v>1</v>
      </c>
    </row>
    <row r="249" spans="1:2">
      <c r="A249" s="6">
        <v>46599.108399999997</v>
      </c>
      <c r="B249" s="7">
        <v>1</v>
      </c>
    </row>
    <row r="250" spans="1:2">
      <c r="A250" s="6">
        <v>46661.4424</v>
      </c>
      <c r="B250" s="7">
        <v>1</v>
      </c>
    </row>
    <row r="251" spans="1:2">
      <c r="A251" s="6">
        <v>46718.163249999998</v>
      </c>
      <c r="B251" s="7">
        <v>1</v>
      </c>
    </row>
    <row r="252" spans="1:2">
      <c r="A252" s="6">
        <v>46889.261200000001</v>
      </c>
      <c r="B252" s="7">
        <v>1</v>
      </c>
    </row>
    <row r="253" spans="1:2">
      <c r="A253" s="6">
        <v>47055.532099999997</v>
      </c>
      <c r="B253" s="7">
        <v>1</v>
      </c>
    </row>
    <row r="254" spans="1:2">
      <c r="A254" s="6">
        <v>47269.853999999999</v>
      </c>
      <c r="B254" s="7">
        <v>1</v>
      </c>
    </row>
    <row r="255" spans="1:2">
      <c r="A255" s="6">
        <v>47291.055</v>
      </c>
      <c r="B255" s="7">
        <v>1</v>
      </c>
    </row>
    <row r="256" spans="1:2">
      <c r="A256" s="6">
        <v>47305.305</v>
      </c>
      <c r="B256" s="7">
        <v>1</v>
      </c>
    </row>
    <row r="257" spans="1:2">
      <c r="A257" s="6">
        <v>47403.88</v>
      </c>
      <c r="B257" s="7">
        <v>1</v>
      </c>
    </row>
    <row r="258" spans="1:2">
      <c r="A258" s="6">
        <v>47462.894</v>
      </c>
      <c r="B258" s="7">
        <v>1</v>
      </c>
    </row>
    <row r="259" spans="1:2">
      <c r="A259" s="6">
        <v>47496.494449999998</v>
      </c>
      <c r="B259" s="7">
        <v>1</v>
      </c>
    </row>
    <row r="260" spans="1:2">
      <c r="A260" s="6">
        <v>47896.79135</v>
      </c>
      <c r="B260" s="7">
        <v>1</v>
      </c>
    </row>
    <row r="261" spans="1:2">
      <c r="A261" s="6">
        <v>47928.03</v>
      </c>
      <c r="B261" s="7">
        <v>1</v>
      </c>
    </row>
    <row r="262" spans="1:2">
      <c r="A262" s="6">
        <v>48173.360999999997</v>
      </c>
      <c r="B262" s="7">
        <v>1</v>
      </c>
    </row>
    <row r="263" spans="1:2">
      <c r="A263" s="6">
        <v>48517.563150000002</v>
      </c>
      <c r="B263" s="7">
        <v>1</v>
      </c>
    </row>
    <row r="264" spans="1:2">
      <c r="A264" s="6">
        <v>48549.178350000002</v>
      </c>
      <c r="B264" s="7">
        <v>1</v>
      </c>
    </row>
    <row r="265" spans="1:2">
      <c r="A265" s="6">
        <v>48673.558799999999</v>
      </c>
      <c r="B265" s="7">
        <v>1</v>
      </c>
    </row>
    <row r="266" spans="1:2">
      <c r="A266" s="6">
        <v>48675.517699999997</v>
      </c>
      <c r="B266" s="7">
        <v>1</v>
      </c>
    </row>
    <row r="267" spans="1:2">
      <c r="A267" s="6">
        <v>48824.45</v>
      </c>
      <c r="B267" s="7">
        <v>1</v>
      </c>
    </row>
    <row r="268" spans="1:2">
      <c r="A268" s="6">
        <v>48885.135609999998</v>
      </c>
      <c r="B268" s="7">
        <v>1</v>
      </c>
    </row>
    <row r="269" spans="1:2">
      <c r="A269" s="6">
        <v>48970.247600000002</v>
      </c>
      <c r="B269" s="7">
        <v>1</v>
      </c>
    </row>
    <row r="270" spans="1:2">
      <c r="A270" s="6">
        <v>49577.662400000001</v>
      </c>
      <c r="B270" s="7">
        <v>1</v>
      </c>
    </row>
    <row r="271" spans="1:2">
      <c r="A271" s="6">
        <v>51194.559139999998</v>
      </c>
      <c r="B271" s="7">
        <v>1</v>
      </c>
    </row>
    <row r="272" spans="1:2">
      <c r="A272" s="6">
        <v>52590.829389999999</v>
      </c>
      <c r="B272" s="7">
        <v>1</v>
      </c>
    </row>
    <row r="273" spans="1:2">
      <c r="A273" s="6">
        <v>55135.402090000003</v>
      </c>
      <c r="B273" s="7">
        <v>1</v>
      </c>
    </row>
    <row r="274" spans="1:2">
      <c r="A274" s="6">
        <v>58571.074480000003</v>
      </c>
      <c r="B274" s="7">
        <v>1</v>
      </c>
    </row>
    <row r="275" spans="1:2">
      <c r="A275" s="6">
        <v>60021.398970000002</v>
      </c>
      <c r="B275" s="7">
        <v>1</v>
      </c>
    </row>
    <row r="276" spans="1:2">
      <c r="A276" s="6">
        <v>62592.873090000001</v>
      </c>
      <c r="B276" s="7">
        <v>1</v>
      </c>
    </row>
    <row r="277" spans="1:2">
      <c r="A277" s="6">
        <v>63770.428010000003</v>
      </c>
      <c r="B277" s="7">
        <v>1</v>
      </c>
    </row>
    <row r="278" spans="1:2">
      <c r="A278" s="6" t="s">
        <v>39</v>
      </c>
      <c r="B278" s="7">
        <v>274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Data dictionary</vt:lpstr>
      <vt:lpstr>STAR FORMAT</vt:lpstr>
      <vt:lpstr>1 st question</vt:lpstr>
      <vt:lpstr>2 nd question</vt:lpstr>
      <vt:lpstr>3 rd </vt:lpstr>
      <vt:lpstr>4 TH 1</vt:lpstr>
      <vt:lpstr>4 TH 2</vt:lpstr>
      <vt:lpstr>4 TH 3</vt:lpstr>
      <vt:lpstr>4 TH 4</vt:lpstr>
      <vt:lpstr>5 th </vt:lpstr>
      <vt:lpstr>6 th</vt:lpstr>
      <vt:lpstr>7 th </vt:lpstr>
      <vt:lpstr>8 th</vt:lpstr>
      <vt:lpstr>9 th Modified for Regression</vt:lpstr>
      <vt:lpstr>last ques 1 ST REGRESSION</vt:lpstr>
      <vt:lpstr>2 ND REGRESSION</vt:lpstr>
      <vt:lpstr>3 RD REGRESSION</vt:lpstr>
      <vt:lpstr>4 TH REGRESSION</vt:lpstr>
      <vt:lpstr>Insurance</vt:lpstr>
      <vt:lpstr>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Chauhan</dc:creator>
  <cp:lastModifiedBy>Balaji</cp:lastModifiedBy>
  <dcterms:created xsi:type="dcterms:W3CDTF">2022-08-29T05:19:54Z</dcterms:created>
  <dcterms:modified xsi:type="dcterms:W3CDTF">2023-01-10T12:28:21Z</dcterms:modified>
</cp:coreProperties>
</file>