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60" windowWidth="15240" windowHeight="8010" activeTab="2"/>
  </bookViews>
  <sheets>
    <sheet name="YouTube" sheetId="1" r:id="rId1"/>
    <sheet name="Facebook" sheetId="2" r:id="rId2"/>
    <sheet name="Twitter" sheetId="3" r:id="rId3"/>
  </sheets>
  <calcPr calcId="144525"/>
</workbook>
</file>

<file path=xl/calcChain.xml><?xml version="1.0" encoding="utf-8"?>
<calcChain xmlns="http://schemas.openxmlformats.org/spreadsheetml/2006/main">
  <c r="K13" i="1" l="1"/>
  <c r="I13" i="1"/>
  <c r="G13" i="1"/>
  <c r="E13" i="1"/>
  <c r="C13" i="1"/>
  <c r="K6" i="1"/>
  <c r="K7" i="1"/>
  <c r="K5" i="1"/>
  <c r="I5" i="1"/>
  <c r="I6" i="1"/>
  <c r="I7" i="1"/>
  <c r="I4" i="1"/>
  <c r="G4" i="1"/>
  <c r="G5" i="1"/>
  <c r="G6" i="1"/>
  <c r="G7" i="1"/>
  <c r="G3" i="1"/>
  <c r="E4" i="1"/>
  <c r="E5" i="1"/>
  <c r="E6" i="1"/>
  <c r="E7" i="1"/>
  <c r="E3" i="1"/>
  <c r="C4" i="1"/>
  <c r="C5" i="1"/>
  <c r="C6" i="1"/>
  <c r="C7" i="1"/>
  <c r="C3" i="1"/>
</calcChain>
</file>

<file path=xl/sharedStrings.xml><?xml version="1.0" encoding="utf-8"?>
<sst xmlns="http://schemas.openxmlformats.org/spreadsheetml/2006/main" count="52" uniqueCount="42">
  <si>
    <t>Vistas</t>
  </si>
  <si>
    <t>Tiempo de reproducción (horas)</t>
  </si>
  <si>
    <t>Tus ingresos estimados</t>
  </si>
  <si>
    <t>Impresiones</t>
  </si>
  <si>
    <t>Tasa de clics de las impresiones</t>
  </si>
  <si>
    <t>9.5 %</t>
  </si>
  <si>
    <t>Total Ene/2020</t>
  </si>
  <si>
    <t>Total Ene/2021</t>
  </si>
  <si>
    <t>nuevos suscriptoresSuscriptores</t>
  </si>
  <si>
    <t>10.1 %</t>
  </si>
  <si>
    <t>inicio | 31/dic/2020</t>
  </si>
  <si>
    <t>inicio | 23/mar/2021</t>
  </si>
  <si>
    <t>8.6 %</t>
  </si>
  <si>
    <t>9.2 %</t>
  </si>
  <si>
    <t>Total Ene/2019</t>
  </si>
  <si>
    <t>9.1 %</t>
  </si>
  <si>
    <t>8.0 %</t>
  </si>
  <si>
    <t>Total Ene/2018</t>
  </si>
  <si>
    <t>Total Ene/2017</t>
  </si>
  <si>
    <t>Total Ene/2016</t>
  </si>
  <si>
    <t>%</t>
  </si>
  <si>
    <t>Minutos reproducidos</t>
  </si>
  <si>
    <t>Reproducciones 3 seg</t>
  </si>
  <si>
    <t>Interaccion con videos</t>
  </si>
  <si>
    <t>Seguidores netos</t>
  </si>
  <si>
    <t>Ingresos</t>
  </si>
  <si>
    <t>Tweets</t>
  </si>
  <si>
    <t>Impresiones de Tweets</t>
  </si>
  <si>
    <t>23,7 mil</t>
  </si>
  <si>
    <t>Visitas al perfil</t>
  </si>
  <si>
    <t>Menciones</t>
  </si>
  <si>
    <t>Nuevos seguidores</t>
  </si>
  <si>
    <t>25,8 mil</t>
  </si>
  <si>
    <t>16,7 mil</t>
  </si>
  <si>
    <t>10,1 mil</t>
  </si>
  <si>
    <t>16,1 mil</t>
  </si>
  <si>
    <t>32,6 mil</t>
  </si>
  <si>
    <t>23,6 mil</t>
  </si>
  <si>
    <t>33,8 mil</t>
  </si>
  <si>
    <t>22,3 mil</t>
  </si>
  <si>
    <t>https://foller.me/fonarte</t>
  </si>
  <si>
    <t>https://analytics.mentionmapp.com/modules/free/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</si>
</sst>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#,##0.00;[Red]\-&quot;$&quot;#,##0.00"/>
    <numFmt numFmtId="164" formatCode="&quot;$&quot;#,##0.00"/>
  </numFmts>
  <fonts count="6" x14ac:knownFonts="1">
    <font>
      <sz val="11"/>
      <color theme="1"/>
      <name val="Calibri"/>
      <family val="2"/>
      <scheme val="minor"/>
    </font>
    <font>
      <sz val="9"/>
      <color rgb="FF606060"/>
      <name val="Arial"/>
      <family val="2"/>
    </font>
    <font>
      <b/>
      <sz val="12"/>
      <color theme="1"/>
      <name val="Arial"/>
      <family val="2"/>
    </font>
    <font>
      <b/>
      <sz val="12"/>
      <color rgb="FF4B4F56"/>
      <name val="Arial"/>
      <family val="2"/>
    </font>
    <font>
      <sz val="9"/>
      <color rgb="FF66757F"/>
      <name val="Arial"/>
      <family val="2"/>
    </font>
    <font>
      <sz val="11"/>
      <color rgb="FF292F3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right" vertical="center" wrapText="1"/>
    </xf>
    <xf numFmtId="3" fontId="2" fillId="0" borderId="0" xfId="0" applyNumberFormat="1" applyFont="1"/>
    <xf numFmtId="4" fontId="2" fillId="0" borderId="0" xfId="0" applyNumberFormat="1" applyFont="1"/>
    <xf numFmtId="0" fontId="2" fillId="0" borderId="0" xfId="0" applyFont="1"/>
    <xf numFmtId="8" fontId="2" fillId="0" borderId="0" xfId="0" applyNumberFormat="1" applyFont="1"/>
    <xf numFmtId="9" fontId="0" fillId="0" borderId="0" xfId="0" applyNumberFormat="1"/>
    <xf numFmtId="8" fontId="0" fillId="0" borderId="0" xfId="0" applyNumberFormat="1"/>
    <xf numFmtId="9" fontId="2" fillId="0" borderId="0" xfId="0" applyNumberFormat="1" applyFont="1"/>
    <xf numFmtId="3" fontId="3" fillId="0" borderId="0" xfId="0" applyNumberFormat="1" applyFont="1"/>
    <xf numFmtId="0" fontId="0" fillId="0" borderId="0" xfId="0" applyNumberFormat="1"/>
    <xf numFmtId="3" fontId="3" fillId="0" borderId="0" xfId="0" applyNumberFormat="1" applyFont="1" applyAlignment="1">
      <alignment horizontal="right" vertical="center"/>
    </xf>
    <xf numFmtId="164" fontId="3" fillId="0" borderId="0" xfId="0" applyNumberFormat="1" applyFont="1"/>
    <xf numFmtId="0" fontId="4" fillId="0" borderId="0" xfId="0" applyFont="1" applyAlignment="1">
      <alignment vertical="center" wrapText="1"/>
    </xf>
    <xf numFmtId="17" fontId="0" fillId="0" borderId="0" xfId="0" applyNumberFormat="1"/>
    <xf numFmtId="0" fontId="5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"/>
  <sheetViews>
    <sheetView workbookViewId="0">
      <selection activeCell="B15" sqref="B15"/>
    </sheetView>
  </sheetViews>
  <sheetFormatPr baseColWidth="10" defaultRowHeight="15" x14ac:dyDescent="0.25"/>
  <cols>
    <col min="1" max="1" width="18" bestFit="1" customWidth="1"/>
    <col min="2" max="2" width="14.5703125" bestFit="1" customWidth="1"/>
    <col min="3" max="3" width="14.5703125" customWidth="1"/>
    <col min="4" max="4" width="14.5703125" bestFit="1" customWidth="1"/>
    <col min="5" max="5" width="14.5703125" customWidth="1"/>
    <col min="8" max="8" width="12.7109375" bestFit="1" customWidth="1"/>
    <col min="9" max="9" width="12.7109375" customWidth="1"/>
    <col min="10" max="10" width="14" bestFit="1" customWidth="1"/>
    <col min="11" max="11" width="14" customWidth="1"/>
    <col min="15" max="15" width="14" bestFit="1" customWidth="1"/>
  </cols>
  <sheetData>
    <row r="1" spans="1:21" ht="36" x14ac:dyDescent="0.25">
      <c r="B1" s="1" t="s">
        <v>0</v>
      </c>
      <c r="C1" s="1" t="s">
        <v>20</v>
      </c>
      <c r="D1" s="1" t="s">
        <v>1</v>
      </c>
      <c r="E1" s="1" t="s">
        <v>20</v>
      </c>
      <c r="F1" s="1" t="s">
        <v>8</v>
      </c>
      <c r="G1" s="1" t="s">
        <v>20</v>
      </c>
      <c r="H1" s="1" t="s">
        <v>2</v>
      </c>
      <c r="I1" s="1" t="s">
        <v>20</v>
      </c>
      <c r="J1" s="1" t="s">
        <v>3</v>
      </c>
      <c r="K1" s="1" t="s">
        <v>20</v>
      </c>
      <c r="L1" s="1" t="s">
        <v>4</v>
      </c>
      <c r="P1" s="1"/>
      <c r="Q1" s="1"/>
      <c r="R1" s="1"/>
      <c r="S1" s="1"/>
      <c r="T1" s="1"/>
      <c r="U1" s="1"/>
    </row>
    <row r="2" spans="1:21" ht="15.75" x14ac:dyDescent="0.25">
      <c r="A2" t="s">
        <v>19</v>
      </c>
      <c r="B2" s="2">
        <v>9902</v>
      </c>
      <c r="C2" s="2"/>
      <c r="D2" s="4">
        <v>404.7</v>
      </c>
      <c r="E2" s="4"/>
      <c r="F2" s="4">
        <v>27</v>
      </c>
      <c r="G2" s="4"/>
      <c r="H2" s="5">
        <v>0</v>
      </c>
      <c r="I2" s="5"/>
      <c r="J2" s="1"/>
      <c r="K2" s="1"/>
      <c r="L2" s="1"/>
      <c r="P2" s="1"/>
      <c r="Q2" s="1"/>
      <c r="R2" s="1"/>
      <c r="S2" s="1"/>
      <c r="T2" s="1"/>
      <c r="U2" s="1"/>
    </row>
    <row r="3" spans="1:21" ht="15.75" x14ac:dyDescent="0.25">
      <c r="A3" t="s">
        <v>18</v>
      </c>
      <c r="B3" s="2">
        <v>65559</v>
      </c>
      <c r="C3" s="8">
        <f>B3/(B2/100)/100</f>
        <v>6.6207836800646342</v>
      </c>
      <c r="D3" s="3">
        <v>2321.4</v>
      </c>
      <c r="E3" s="8">
        <f>D3/(D2/100)/100</f>
        <v>5.7361008154188289</v>
      </c>
      <c r="F3" s="4">
        <v>183</v>
      </c>
      <c r="G3" s="8">
        <f>F3/(F2/100)/100</f>
        <v>6.7777777777777768</v>
      </c>
      <c r="H3" s="5">
        <v>18.100000000000001</v>
      </c>
      <c r="I3" s="2"/>
      <c r="J3" s="1"/>
      <c r="K3" s="1"/>
      <c r="L3" s="1"/>
      <c r="P3" s="1"/>
      <c r="Q3" s="1"/>
      <c r="R3" s="1"/>
      <c r="S3" s="1"/>
      <c r="T3" s="1"/>
      <c r="U3" s="1"/>
    </row>
    <row r="4" spans="1:21" ht="15.75" x14ac:dyDescent="0.25">
      <c r="A4" t="s">
        <v>17</v>
      </c>
      <c r="B4" s="2">
        <v>147405</v>
      </c>
      <c r="C4" s="8">
        <f t="shared" ref="C4:C7" si="0">B4/(B3/100)/100</f>
        <v>2.2484327094678078</v>
      </c>
      <c r="D4" s="3">
        <v>7573.4</v>
      </c>
      <c r="E4" s="8">
        <f t="shared" ref="E4:E7" si="1">D4/(D3/100)/100</f>
        <v>3.2624278452657878</v>
      </c>
      <c r="F4" s="4">
        <v>310</v>
      </c>
      <c r="G4" s="8">
        <f t="shared" ref="G4:G7" si="2">F4/(F3/100)/100</f>
        <v>1.6939890710382515</v>
      </c>
      <c r="H4" s="5">
        <v>51.37</v>
      </c>
      <c r="I4" s="8">
        <f>H4/(H3/100)/100</f>
        <v>2.8381215469613257</v>
      </c>
      <c r="J4" s="2">
        <v>988727</v>
      </c>
      <c r="K4" s="2"/>
      <c r="L4" s="4" t="s">
        <v>16</v>
      </c>
      <c r="P4" s="1"/>
      <c r="Q4" s="1"/>
      <c r="R4" s="1"/>
      <c r="S4" s="1"/>
      <c r="T4" s="1"/>
      <c r="U4" s="1"/>
    </row>
    <row r="5" spans="1:21" ht="15.75" x14ac:dyDescent="0.25">
      <c r="A5" t="s">
        <v>14</v>
      </c>
      <c r="B5" s="2">
        <v>240619</v>
      </c>
      <c r="C5" s="8">
        <f t="shared" si="0"/>
        <v>1.6323666090024085</v>
      </c>
      <c r="D5" s="3">
        <v>12030.5</v>
      </c>
      <c r="E5" s="8">
        <f t="shared" si="1"/>
        <v>1.5885203475321521</v>
      </c>
      <c r="F5" s="4">
        <v>351</v>
      </c>
      <c r="G5" s="8">
        <f t="shared" si="2"/>
        <v>1.1322580645161289</v>
      </c>
      <c r="H5" s="5">
        <v>97.51</v>
      </c>
      <c r="I5" s="8">
        <f t="shared" ref="I5:I7" si="3">H5/(H4/100)/100</f>
        <v>1.8981896048277207</v>
      </c>
      <c r="J5" s="2">
        <v>1197037</v>
      </c>
      <c r="K5" s="8">
        <f>J5/(J4/100)/100</f>
        <v>1.2106850525979365</v>
      </c>
      <c r="L5" s="4" t="s">
        <v>15</v>
      </c>
      <c r="P5" s="1"/>
      <c r="Q5" s="1"/>
      <c r="R5" s="1"/>
      <c r="S5" s="1"/>
      <c r="T5" s="1"/>
      <c r="U5" s="1"/>
    </row>
    <row r="6" spans="1:21" ht="15.75" x14ac:dyDescent="0.25">
      <c r="A6" t="s">
        <v>6</v>
      </c>
      <c r="B6" s="2">
        <v>822348</v>
      </c>
      <c r="C6" s="8">
        <f t="shared" si="0"/>
        <v>3.4176353488294775</v>
      </c>
      <c r="D6" s="3">
        <v>38561.699999999997</v>
      </c>
      <c r="E6" s="8">
        <f t="shared" si="1"/>
        <v>3.2053281243506087</v>
      </c>
      <c r="F6" s="4">
        <v>690</v>
      </c>
      <c r="G6" s="8">
        <f t="shared" si="2"/>
        <v>1.9658119658119659</v>
      </c>
      <c r="H6" s="5">
        <v>489.51</v>
      </c>
      <c r="I6" s="8">
        <f t="shared" si="3"/>
        <v>5.0201005025125625</v>
      </c>
      <c r="J6" s="2">
        <v>4411317</v>
      </c>
      <c r="K6" s="8">
        <f t="shared" ref="K6:K7" si="4">J6/(J5/100)/100</f>
        <v>3.6851968652598037</v>
      </c>
      <c r="L6" s="4" t="s">
        <v>5</v>
      </c>
      <c r="N6" s="7"/>
      <c r="P6" s="2"/>
      <c r="Q6" s="3"/>
      <c r="R6" s="4"/>
      <c r="S6" s="5"/>
      <c r="T6" s="2"/>
      <c r="U6" s="4"/>
    </row>
    <row r="7" spans="1:21" ht="15.75" x14ac:dyDescent="0.25">
      <c r="A7" t="s">
        <v>7</v>
      </c>
      <c r="B7" s="2">
        <v>1705274</v>
      </c>
      <c r="C7" s="8">
        <f t="shared" si="0"/>
        <v>2.0736646772412652</v>
      </c>
      <c r="D7" s="3">
        <v>81127.399999999994</v>
      </c>
      <c r="E7" s="8">
        <f t="shared" si="1"/>
        <v>2.1038335965478701</v>
      </c>
      <c r="F7" s="2">
        <v>1359</v>
      </c>
      <c r="G7" s="8">
        <f t="shared" si="2"/>
        <v>1.9695652173913043</v>
      </c>
      <c r="H7" s="5">
        <v>1148.72</v>
      </c>
      <c r="I7" s="8">
        <f t="shared" si="3"/>
        <v>2.3466732038160609</v>
      </c>
      <c r="J7" s="2">
        <v>8474643</v>
      </c>
      <c r="K7" s="8">
        <f t="shared" si="4"/>
        <v>1.9211140346522364</v>
      </c>
      <c r="L7" s="4" t="s">
        <v>9</v>
      </c>
      <c r="N7" s="7"/>
      <c r="P7" s="2"/>
      <c r="Q7" s="3"/>
      <c r="R7" s="4"/>
      <c r="S7" s="5"/>
      <c r="T7" s="2"/>
      <c r="U7" s="4"/>
    </row>
    <row r="8" spans="1:21" x14ac:dyDescent="0.25">
      <c r="B8" s="6"/>
      <c r="C8" s="6"/>
      <c r="D8" s="6"/>
      <c r="E8" s="6"/>
      <c r="F8" s="6"/>
      <c r="G8" s="6"/>
      <c r="H8" s="6"/>
      <c r="I8" s="6"/>
      <c r="J8" s="6"/>
      <c r="K8" s="6"/>
    </row>
    <row r="11" spans="1:21" ht="36" x14ac:dyDescent="0.25">
      <c r="B11" s="1" t="s">
        <v>0</v>
      </c>
      <c r="C11" s="1"/>
      <c r="D11" s="1" t="s">
        <v>1</v>
      </c>
      <c r="E11" s="1"/>
      <c r="F11" s="1" t="s">
        <v>8</v>
      </c>
      <c r="G11" s="1"/>
      <c r="H11" s="1" t="s">
        <v>2</v>
      </c>
      <c r="I11" s="1"/>
      <c r="J11" s="1" t="s">
        <v>3</v>
      </c>
      <c r="K11" s="1"/>
      <c r="L11" s="1" t="s">
        <v>4</v>
      </c>
    </row>
    <row r="12" spans="1:21" ht="15.75" x14ac:dyDescent="0.25">
      <c r="A12" t="s">
        <v>10</v>
      </c>
      <c r="B12" s="2">
        <v>9392147</v>
      </c>
      <c r="C12" s="2"/>
      <c r="D12" s="3">
        <v>443857.2</v>
      </c>
      <c r="E12" s="3"/>
      <c r="F12" s="2">
        <v>18423</v>
      </c>
      <c r="G12" s="2"/>
      <c r="H12" s="5">
        <v>5429.41</v>
      </c>
      <c r="I12" s="5"/>
      <c r="J12" s="2">
        <v>37733950</v>
      </c>
      <c r="K12" s="2"/>
      <c r="L12" s="4" t="s">
        <v>12</v>
      </c>
    </row>
    <row r="13" spans="1:21" ht="15.75" x14ac:dyDescent="0.25">
      <c r="A13" t="s">
        <v>11</v>
      </c>
      <c r="B13" s="2">
        <v>35167150</v>
      </c>
      <c r="C13" s="8">
        <f>B13/(B12/100)/100</f>
        <v>3.7443142659500537</v>
      </c>
      <c r="D13" s="3">
        <v>1698885.3</v>
      </c>
      <c r="E13" s="8">
        <f>D13/(D12/100)/100</f>
        <v>3.827549265844961</v>
      </c>
      <c r="F13" s="2">
        <v>46270</v>
      </c>
      <c r="G13" s="8">
        <f>F13/(F12/100)/100</f>
        <v>2.5115344949248222</v>
      </c>
      <c r="H13" s="5">
        <v>22127.200000000001</v>
      </c>
      <c r="I13" s="8">
        <f>H13/(H12/100)/100</f>
        <v>4.0754336106501441</v>
      </c>
      <c r="J13" s="2">
        <v>174751949</v>
      </c>
      <c r="K13" s="8">
        <f>J13/(J12/100)/100</f>
        <v>4.6311597116124865</v>
      </c>
      <c r="L13" s="4" t="s">
        <v>13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D8" sqref="D8"/>
    </sheetView>
  </sheetViews>
  <sheetFormatPr baseColWidth="10" defaultRowHeight="15" x14ac:dyDescent="0.25"/>
  <cols>
    <col min="2" max="2" width="20.5703125" bestFit="1" customWidth="1"/>
    <col min="3" max="3" width="20.140625" bestFit="1" customWidth="1"/>
    <col min="4" max="4" width="20.85546875" bestFit="1" customWidth="1"/>
    <col min="5" max="5" width="16.42578125" bestFit="1" customWidth="1"/>
  </cols>
  <sheetData>
    <row r="1" spans="1:6" x14ac:dyDescent="0.25">
      <c r="B1" t="s">
        <v>21</v>
      </c>
      <c r="C1" t="s">
        <v>22</v>
      </c>
      <c r="D1" t="s">
        <v>23</v>
      </c>
      <c r="E1" t="s">
        <v>24</v>
      </c>
      <c r="F1" t="s">
        <v>25</v>
      </c>
    </row>
    <row r="2" spans="1:6" ht="15.75" x14ac:dyDescent="0.25">
      <c r="A2" s="10">
        <v>2019</v>
      </c>
      <c r="B2" s="9">
        <v>341.48</v>
      </c>
      <c r="C2" s="9">
        <v>877.09</v>
      </c>
      <c r="D2" s="9">
        <v>3069</v>
      </c>
      <c r="E2" s="9">
        <v>4962</v>
      </c>
      <c r="F2" s="12">
        <v>0</v>
      </c>
    </row>
    <row r="3" spans="1:6" ht="15.75" x14ac:dyDescent="0.25">
      <c r="A3" s="10">
        <v>2020</v>
      </c>
      <c r="B3" s="9">
        <v>4387.4459999999999</v>
      </c>
      <c r="C3" s="9">
        <v>2597.75</v>
      </c>
      <c r="D3" s="9">
        <v>217455</v>
      </c>
      <c r="E3" s="9">
        <v>18296</v>
      </c>
      <c r="F3" s="12">
        <v>22.54</v>
      </c>
    </row>
    <row r="4" spans="1:6" ht="15.75" x14ac:dyDescent="0.25">
      <c r="A4" s="10">
        <v>2021</v>
      </c>
      <c r="B4" s="9">
        <v>6803.4989999999998</v>
      </c>
      <c r="C4" s="9">
        <v>4672.72</v>
      </c>
      <c r="D4" s="9">
        <v>395271</v>
      </c>
      <c r="E4" s="11">
        <v>32972</v>
      </c>
      <c r="F4" s="12">
        <v>40.49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tabSelected="1" workbookViewId="0">
      <selection activeCell="E21" sqref="E21"/>
    </sheetView>
  </sheetViews>
  <sheetFormatPr baseColWidth="10" defaultRowHeight="15" x14ac:dyDescent="0.25"/>
  <sheetData>
    <row r="1" spans="1:6" ht="24" x14ac:dyDescent="0.25">
      <c r="B1" s="13" t="s">
        <v>26</v>
      </c>
      <c r="C1" s="13" t="s">
        <v>27</v>
      </c>
      <c r="D1" s="13" t="s">
        <v>29</v>
      </c>
      <c r="E1" s="13" t="s">
        <v>30</v>
      </c>
      <c r="F1" s="13" t="s">
        <v>31</v>
      </c>
    </row>
    <row r="2" spans="1:6" x14ac:dyDescent="0.25">
      <c r="A2" s="14">
        <v>43891</v>
      </c>
      <c r="B2" s="15">
        <v>15</v>
      </c>
      <c r="C2" s="15" t="s">
        <v>28</v>
      </c>
      <c r="D2" s="15">
        <v>232</v>
      </c>
      <c r="E2" s="15">
        <v>20</v>
      </c>
      <c r="F2" s="15">
        <v>-1.1279999999999999</v>
      </c>
    </row>
    <row r="3" spans="1:6" x14ac:dyDescent="0.25">
      <c r="A3" s="14">
        <v>43922</v>
      </c>
      <c r="B3">
        <v>19</v>
      </c>
      <c r="C3" t="s">
        <v>32</v>
      </c>
      <c r="D3">
        <v>383</v>
      </c>
      <c r="E3">
        <v>26</v>
      </c>
      <c r="F3">
        <v>-10</v>
      </c>
    </row>
    <row r="4" spans="1:6" x14ac:dyDescent="0.25">
      <c r="A4" s="14">
        <v>43952</v>
      </c>
      <c r="B4">
        <v>19</v>
      </c>
      <c r="C4" t="s">
        <v>33</v>
      </c>
      <c r="D4">
        <v>191</v>
      </c>
      <c r="E4">
        <v>6</v>
      </c>
      <c r="F4">
        <v>-68</v>
      </c>
    </row>
    <row r="5" spans="1:6" x14ac:dyDescent="0.25">
      <c r="A5" s="14">
        <v>43983</v>
      </c>
      <c r="B5">
        <v>13</v>
      </c>
      <c r="C5" t="s">
        <v>34</v>
      </c>
      <c r="D5">
        <v>133</v>
      </c>
      <c r="E5">
        <v>5</v>
      </c>
      <c r="F5">
        <v>-138</v>
      </c>
    </row>
    <row r="6" spans="1:6" x14ac:dyDescent="0.25">
      <c r="A6" s="14">
        <v>44013</v>
      </c>
      <c r="B6">
        <v>9</v>
      </c>
      <c r="C6">
        <v>7808</v>
      </c>
      <c r="D6">
        <v>137</v>
      </c>
      <c r="E6">
        <v>1</v>
      </c>
      <c r="F6">
        <v>-46</v>
      </c>
    </row>
    <row r="7" spans="1:6" x14ac:dyDescent="0.25">
      <c r="A7" s="14">
        <v>44044</v>
      </c>
      <c r="B7">
        <v>9</v>
      </c>
      <c r="C7">
        <v>9222</v>
      </c>
      <c r="D7">
        <v>154</v>
      </c>
      <c r="E7">
        <v>17</v>
      </c>
      <c r="F7">
        <v>-39</v>
      </c>
    </row>
    <row r="8" spans="1:6" x14ac:dyDescent="0.25">
      <c r="A8" s="14">
        <v>44075</v>
      </c>
      <c r="B8">
        <v>6</v>
      </c>
      <c r="C8">
        <v>4881</v>
      </c>
      <c r="D8">
        <v>93</v>
      </c>
      <c r="E8">
        <v>10</v>
      </c>
      <c r="F8">
        <v>-42</v>
      </c>
    </row>
    <row r="9" spans="1:6" x14ac:dyDescent="0.25">
      <c r="A9" s="14">
        <v>44105</v>
      </c>
      <c r="B9">
        <v>26</v>
      </c>
      <c r="C9">
        <v>7470</v>
      </c>
      <c r="D9">
        <v>102</v>
      </c>
      <c r="E9">
        <v>7</v>
      </c>
      <c r="F9">
        <v>-8</v>
      </c>
    </row>
    <row r="10" spans="1:6" x14ac:dyDescent="0.25">
      <c r="A10" s="14">
        <v>44136</v>
      </c>
      <c r="B10">
        <v>58</v>
      </c>
      <c r="C10" t="s">
        <v>35</v>
      </c>
      <c r="D10">
        <v>235</v>
      </c>
      <c r="E10">
        <v>11</v>
      </c>
      <c r="F10">
        <v>-49</v>
      </c>
    </row>
    <row r="11" spans="1:6" x14ac:dyDescent="0.25">
      <c r="A11" s="14">
        <v>44166</v>
      </c>
      <c r="B11">
        <v>69</v>
      </c>
      <c r="C11" t="s">
        <v>36</v>
      </c>
      <c r="D11">
        <v>592</v>
      </c>
      <c r="E11">
        <v>23</v>
      </c>
      <c r="F11">
        <v>-14</v>
      </c>
    </row>
    <row r="12" spans="1:6" x14ac:dyDescent="0.25">
      <c r="A12" s="14">
        <v>44197</v>
      </c>
      <c r="B12">
        <v>43</v>
      </c>
      <c r="C12" t="s">
        <v>37</v>
      </c>
      <c r="D12">
        <v>752</v>
      </c>
      <c r="E12">
        <v>23</v>
      </c>
      <c r="F12">
        <v>-29</v>
      </c>
    </row>
    <row r="13" spans="1:6" x14ac:dyDescent="0.25">
      <c r="A13" s="14">
        <v>44228</v>
      </c>
      <c r="B13">
        <v>55</v>
      </c>
      <c r="C13" t="s">
        <v>38</v>
      </c>
      <c r="D13">
        <v>921</v>
      </c>
      <c r="E13">
        <v>13</v>
      </c>
      <c r="F13">
        <v>-16</v>
      </c>
    </row>
    <row r="14" spans="1:6" x14ac:dyDescent="0.25">
      <c r="A14" s="14">
        <v>44256</v>
      </c>
      <c r="B14">
        <v>31</v>
      </c>
      <c r="C14" t="s">
        <v>39</v>
      </c>
      <c r="D14">
        <v>508</v>
      </c>
      <c r="E14">
        <v>15</v>
      </c>
      <c r="F14">
        <v>-15</v>
      </c>
    </row>
    <row r="16" spans="1:6" x14ac:dyDescent="0.25">
      <c r="A16" t="s">
        <v>40</v>
      </c>
    </row>
    <row r="17" spans="1:1" x14ac:dyDescent="0.25">
      <c r="A17" t="s">
        <v>41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YouTube</vt:lpstr>
      <vt:lpstr>Facebook</vt:lpstr>
      <vt:lpstr>Twitter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2021-03-23T07:23:28Z</dcterms:created>
  <dcterms:modified xsi:type="dcterms:W3CDTF">2021-03-25T07:08:57Z</dcterms:modified>
</cp:coreProperties>
</file>