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Desarrollo de software a gran escala\Parcial documentos\"/>
    </mc:Choice>
  </mc:AlternateContent>
  <bookViews>
    <workbookView xWindow="0" yWindow="0" windowWidth="2370" windowHeight="0"/>
  </bookViews>
  <sheets>
    <sheet name="Inicio" sheetId="1" r:id="rId1"/>
    <sheet name="Matriz de riesgos" sheetId="2" r:id="rId2"/>
    <sheet name="Lista sugerida" sheetId="3" state="hidden" r:id="rId3"/>
    <sheet name="Listas y control" sheetId="4" state="hidden" r:id="rId4"/>
  </sheets>
  <definedNames>
    <definedName name="estado_riesgo">'Listas y control'!$T$3:$T$5</definedName>
    <definedName name="impacto">'Listas y control'!$S$3:$S$7</definedName>
    <definedName name="maximo_amarillo">'Listas y control'!$Q$12</definedName>
    <definedName name="maximo_naranja">'Listas y control'!$Q$14</definedName>
    <definedName name="maximo_rojo">'Listas y control'!$Q$16</definedName>
    <definedName name="minimo_amarillo">'Listas y control'!$P$12</definedName>
    <definedName name="minimo_naranja">'Listas y control'!$P$14</definedName>
    <definedName name="minimo_rojo">'Listas y control'!$P$16</definedName>
    <definedName name="probabilidad">'Listas y control'!$R$3:$R$7</definedName>
    <definedName name="tipo_riesgo">'Listas y control'!$U$3:$U$4</definedName>
  </definedNames>
  <calcPr calcId="152511"/>
</workbook>
</file>

<file path=xl/calcChain.xml><?xml version="1.0" encoding="utf-8"?>
<calcChain xmlns="http://schemas.openxmlformats.org/spreadsheetml/2006/main">
  <c r="N9" i="4" l="1"/>
  <c r="M9" i="4"/>
  <c r="L9" i="4"/>
  <c r="K9" i="4"/>
  <c r="J9" i="4"/>
  <c r="I9" i="4"/>
  <c r="H9" i="4"/>
  <c r="G9" i="4"/>
  <c r="F9" i="4"/>
  <c r="E9" i="4"/>
  <c r="N7" i="4"/>
  <c r="M7" i="4"/>
  <c r="L7" i="4"/>
  <c r="K7" i="4"/>
  <c r="J7" i="4"/>
  <c r="I7" i="4"/>
  <c r="H7" i="4"/>
  <c r="G7" i="4"/>
  <c r="F7" i="4"/>
  <c r="E7" i="4"/>
  <c r="C7" i="4"/>
  <c r="N6" i="4"/>
  <c r="M6" i="4"/>
  <c r="L6" i="4"/>
  <c r="K6" i="4"/>
  <c r="J6" i="4"/>
  <c r="I6" i="4"/>
  <c r="H6" i="4"/>
  <c r="G6" i="4"/>
  <c r="F6" i="4"/>
  <c r="E6" i="4"/>
  <c r="C6" i="4"/>
  <c r="N5" i="4"/>
  <c r="M5" i="4"/>
  <c r="L5" i="4"/>
  <c r="K5" i="4"/>
  <c r="J5" i="4"/>
  <c r="I5" i="4"/>
  <c r="H5" i="4"/>
  <c r="G5" i="4"/>
  <c r="F5" i="4"/>
  <c r="E5" i="4"/>
  <c r="C5" i="4"/>
  <c r="N4" i="4"/>
  <c r="M4" i="4"/>
  <c r="L4" i="4"/>
  <c r="K4" i="4"/>
  <c r="J4" i="4"/>
  <c r="I4" i="4"/>
  <c r="H4" i="4"/>
  <c r="G4" i="4"/>
  <c r="F4" i="4"/>
  <c r="E4" i="4"/>
  <c r="C4" i="4"/>
  <c r="N3" i="4"/>
  <c r="M3" i="4"/>
  <c r="L3" i="4"/>
  <c r="K3" i="4"/>
  <c r="J3" i="4"/>
  <c r="I3" i="4"/>
  <c r="H3" i="4"/>
  <c r="G3" i="4"/>
  <c r="F3" i="4"/>
  <c r="E3" i="4"/>
  <c r="C3" i="4"/>
  <c r="L21" i="2"/>
  <c r="H21" i="2"/>
  <c r="L20" i="2"/>
  <c r="H20" i="2"/>
  <c r="L19" i="2"/>
  <c r="H19" i="2"/>
  <c r="L18" i="2"/>
  <c r="H18" i="2"/>
  <c r="L17" i="2"/>
  <c r="H17" i="2"/>
  <c r="L16" i="2"/>
  <c r="H16" i="2"/>
  <c r="L15" i="2"/>
  <c r="H15" i="2"/>
  <c r="L14" i="2"/>
  <c r="H14" i="2"/>
  <c r="L13" i="2"/>
  <c r="H13" i="2"/>
  <c r="L12" i="2"/>
  <c r="H12" i="2"/>
  <c r="L11" i="2"/>
  <c r="H11" i="2"/>
  <c r="L10" i="2"/>
  <c r="H10" i="2"/>
  <c r="L9" i="2"/>
  <c r="H9" i="2"/>
  <c r="L8" i="2"/>
  <c r="H8" i="2"/>
</calcChain>
</file>

<file path=xl/sharedStrings.xml><?xml version="1.0" encoding="utf-8"?>
<sst xmlns="http://schemas.openxmlformats.org/spreadsheetml/2006/main" count="520" uniqueCount="225">
  <si>
    <r>
      <rPr>
        <b/>
        <sz val="18"/>
        <color rgb="FF0070C0"/>
        <rFont val="Verdana"/>
        <family val="2"/>
      </rPr>
      <t>BOMBER</t>
    </r>
    <r>
      <rPr>
        <b/>
        <sz val="18"/>
        <color rgb="FFFF6600"/>
        <rFont val="Verdana"/>
        <family val="2"/>
      </rPr>
      <t xml:space="preserve"> </t>
    </r>
    <r>
      <rPr>
        <b/>
        <sz val="18"/>
        <color rgb="FF0070C0"/>
        <rFont val="Verdana"/>
        <family val="2"/>
      </rPr>
      <t>WARS</t>
    </r>
  </si>
  <si>
    <t>Matriz de riesgos</t>
  </si>
  <si>
    <t>Código del riesgo</t>
  </si>
  <si>
    <t>Reportado por</t>
  </si>
  <si>
    <t>Estado</t>
  </si>
  <si>
    <t>Descripción del riesgo</t>
  </si>
  <si>
    <t>Objetivo afectado</t>
  </si>
  <si>
    <t>Evaluación del riesgo</t>
  </si>
  <si>
    <t>Manejo del riesgo</t>
  </si>
  <si>
    <t>Tipo</t>
  </si>
  <si>
    <t>Debido a…</t>
  </si>
  <si>
    <t>Puede ocurrir que…</t>
  </si>
  <si>
    <t>Resultando en…</t>
  </si>
  <si>
    <t>Explicación del riesgo</t>
  </si>
  <si>
    <t>Probabilidad</t>
  </si>
  <si>
    <t>Impacto</t>
  </si>
  <si>
    <t>Calificación</t>
  </si>
  <si>
    <t>Estrategias</t>
  </si>
  <si>
    <t>R001</t>
  </si>
  <si>
    <t>Laura Velásquez</t>
  </si>
  <si>
    <t>Abierto</t>
  </si>
  <si>
    <t>Negativo</t>
  </si>
  <si>
    <t>Los programadores involucrados en el proyecto lo deserten debido a una mejor oferta laboral</t>
  </si>
  <si>
    <t>una baja en recursos humanos que retrasaría el proyecto</t>
  </si>
  <si>
    <t>OE02</t>
  </si>
  <si>
    <t>Baja</t>
  </si>
  <si>
    <t>Critico</t>
  </si>
  <si>
    <t>Matriz de Riesgos</t>
  </si>
  <si>
    <t>Asegurar el compromiso del grupo de trabajo mediante el monitoreo constante</t>
  </si>
  <si>
    <t>R002</t>
  </si>
  <si>
    <t>un problema de salud imprevisto</t>
  </si>
  <si>
    <t xml:space="preserve">un deficit de tiempo en el tiempo presupuestado para las tareas a realizar </t>
  </si>
  <si>
    <t>Media</t>
  </si>
  <si>
    <t>Alto</t>
  </si>
  <si>
    <t>Dar un tiempo de holgura a la cantidad de horas que cada programador debe estar dedicado al proyecto, para así poder relevar en sus funciones a un compañero enfermo dado el caso.</t>
  </si>
  <si>
    <t>R003</t>
  </si>
  <si>
    <t>Positivo</t>
  </si>
  <si>
    <t>una mayor disponibilidad de tiempo a la prevista</t>
  </si>
  <si>
    <t>los programadores puedan dedicar mayor tiempo al proyecto</t>
  </si>
  <si>
    <t>una finalización anticipada del mismo</t>
  </si>
  <si>
    <t>Medio</t>
  </si>
  <si>
    <t>Control de versiones</t>
  </si>
  <si>
    <t>Incentivar a los programadores a dedicar mayor tiempo del previtsto al proyecto dada la posibilidad.</t>
  </si>
  <si>
    <t>R004</t>
  </si>
  <si>
    <t>Escalado</t>
  </si>
  <si>
    <t>Versión</t>
  </si>
  <si>
    <t>un fallo técnico en los equipos de trabajo</t>
  </si>
  <si>
    <t>algún programador se quede sin herramineta de trabajo</t>
  </si>
  <si>
    <t>un retraso en la realización del proyecto</t>
  </si>
  <si>
    <t>Autor</t>
  </si>
  <si>
    <t>Fecha</t>
  </si>
  <si>
    <t>Bajo</t>
  </si>
  <si>
    <t>0.1</t>
  </si>
  <si>
    <t>Solicitar equipos de prestamo a la universidad para suplir las necesidades del proyecto temporalmente.</t>
  </si>
  <si>
    <t>R005</t>
  </si>
  <si>
    <t>Elaborado por:</t>
  </si>
  <si>
    <t>-</t>
  </si>
  <si>
    <t>se pierdan los avances para os cuales no se tenga una copia de respaldo</t>
  </si>
  <si>
    <t>Alta</t>
  </si>
  <si>
    <t>Listado sugerido de riesgos para proyectos de IT</t>
  </si>
  <si>
    <t>Realizar periodicamente copias de respaldo en una o diversas plataformas en la nube, asi como copias de respaldo físicas.</t>
  </si>
  <si>
    <t>Anexo</t>
  </si>
  <si>
    <t>R006</t>
  </si>
  <si>
    <t>el no registro del progreso de las actividades del proyecto</t>
  </si>
  <si>
    <t>ocurran retrasos en el proyecto sin percatarse nadie del equipo</t>
  </si>
  <si>
    <t>OE03</t>
  </si>
  <si>
    <t>Área de conocimiento</t>
  </si>
  <si>
    <t>Realizar corroboración periódica del avance de las diversas actividades pertinentes a la realización del proyecto.</t>
  </si>
  <si>
    <t>Adquisiciones</t>
  </si>
  <si>
    <t>Debido a no tener una definición clara en los requerimientos, fronteras y alcances en la contratación de cada proveedor puede ocurrir que soliciten cambios en la ejecución del proyecto por parte del proveedor resultando en atrasos en las actividades del proyecto por no contar con el proveedor</t>
  </si>
  <si>
    <t>Debido a que el proveedor no tenga estabilidad financiera puede ocurrir que deje de pagar el sueldo y las prestaciones sociales a sus empleados o que quiebre resultando en atrasos en las actividades del proyecto por no contar con el proveedor</t>
  </si>
  <si>
    <t>Alcance</t>
  </si>
  <si>
    <t>Debido a la baja estabilidad funcional del producto de acuerdo al cálculo de indicadores puede ocurrir que se amplíe el número de iteraciones de pruebas resultando en un impacto en el esfuerzo de las pruebas iniciales planeadas</t>
  </si>
  <si>
    <t>Debido a la ampliación del alcance de desarrollo para los componentes personalizados, es decir la inclusión de corrección de hallazgos persistentes en la versión actual del producto, los cuales pueden desviar los estimados de tiempos previamente establecidos puede ocurrir que no se puedan realizar las actividades en el tiempo definido resultando en atraso en las actividades del proyecto</t>
  </si>
  <si>
    <t>Debido a la aparición de una reforma tributaria que sea informada a la organización finalizando el año 2013 puede ocurrir que se atrasen las actividades porque se tengan que hacer modificaciones a la configuración y reconstrucción de datos resultando en un retraso a la salida en vivo del proyecto</t>
  </si>
  <si>
    <t>Debido al cambio del Plan Unico de Cuentas a partir de junio de 2013 puede ocurrir que impacta la configuración y todos los sistemas resultando en un retraso a la salida en vivo del proyecto</t>
  </si>
  <si>
    <t>Debido al cambio en la operación de manufacturas de algunas compañías puede ocurrir que debamos hacer reprocesos de configuración y documentación resultando en Atrasos en las actividades del proyecto</t>
  </si>
  <si>
    <t>Debido a cambios en la legislación puede ocurrir que surjan nuevos requerimientos resultando en una solicitud de cambio que afecte el alcance, tiempo y costo del proyecto</t>
  </si>
  <si>
    <t xml:space="preserve">Debido a cambios obligatorios por normas o legislación puede ocurrir que surjan modificaciones prioritarias no planeadas que impliquen un tiempo considerable de desarrollo resultando en aplazamiento o detención de la migración de los componentes afectados </t>
  </si>
  <si>
    <t>Debido a falta de depuración de usuarios del sistema actual que usan el mismo usuario y clave para que pasen con los controles necesarios en la nueva plataforma puede ocurrir que los usuarios tengan privilegios que no deban tener resultando en riesgos porque los usuarios podrían realizar acciones que no estén permitidas o viceversa</t>
  </si>
  <si>
    <t>Debido a falta de provisionamiento de pagos para temas claves en la primera semana de enero para evitar inconvenientes puede ocurrir que los procesos den la operación se bloqueen resultando en la no continuidad de la operación e inconformidad del usuario y de los terceros</t>
  </si>
  <si>
    <t>Debido a falta de seguridad en la definición de los perfiles en el momento de la transición, que dejen en producción usuarios mal definidos particularmente para los usuarios de informática, puede ocurrir que los usuarios tengan privilegios que no deban tener resultando en riesgos porque que los usuarios podrían realizar acciones que no estén permitidas o viceversa</t>
  </si>
  <si>
    <t>Debido a la complejidad del alcance y a lo ajustado de la estimación de tiempos (cronograma) puede ocurrir que no se logre obtener los entregables en las fechas programadas resultando en incumplimiento del proyecto</t>
  </si>
  <si>
    <t xml:space="preserve">Debido a no contar con la aprobación de los requerimientos definidos para la ETAPA I por parte de los patrocinadores. puede ocurrir que no se puedan continuar con las actividades planeadas en el cronograma resultando en un atraso en las actividades del proyecto </t>
  </si>
  <si>
    <t>Debido a no contar con un plan de transición bien definido puede ocurrir que no se transaccione de manera correcta resultando en una para a la compañía</t>
  </si>
  <si>
    <t>Debido a no contar con un plan que permita replicar los cambios de la versión actual en la versión nueva durante el proyecto puede ocurrir que no se incluyan estos cambios en el plan del proyecto resultando en que se reflejen en el nuevo sistema errores que fueron solucionados en el sistema anterior y que no fueron replicados y corregidos en el nuevo sistema</t>
  </si>
  <si>
    <t>Debido a no planear adecuadamente los entrenamientos teniendo en cuenta las vacaciones colectivas puede ocurrir que los usuarios no asistan a la capacitaciones resultando en personas no entrenadas en la salida a producción que utilizarían el sistema de manera incorrecta o que no lo podrían utilizar afectando la continuidad de la operación</t>
  </si>
  <si>
    <t>Debido a no tener un buen levantamiento de los requerimientos acordes con el alcance definido en el proyecto puede ocurrir que se deba cambiar el alcance cuando ya se esté ejecutando el proyecto resultando en situaciones no previstas que ocasionan atrasos</t>
  </si>
  <si>
    <t xml:space="preserve">Debido a no tener un plan que garantice la seguridad de los datos históricos puede ocurrir que se pierdan o modifiquen la historia de los datos resultando en multas o bloqueos en la operación por no contar con la información </t>
  </si>
  <si>
    <t>Debido a problemas técnicos (diseño, programación, especificaciones de HW) puede ocurrir que el sistema de información tenga un rendimiento inferior al de el día de hoy resultando en no cumplimiento de especificaciones y no aceptación por parte de los usuarios y del patrocinador</t>
  </si>
  <si>
    <t>Debido a que el proyecto WMS genere cambios estructurales en el sistema Delta puede ocurrir que los dos proyectos entren a competir por los mismos programas impidiendo su bloqueo y resultando en la detención del proyecto, reestructuración de los ciclos funcionales o realización de continuos reprocesos</t>
  </si>
  <si>
    <t>Debido a que en el plan de Ventas para el 2014 existe una actividad para cambiar la numeración de las facturas en el Ecuador puede ocurrir que coincida el cambio de la facturación con el proceso de migración resultando en reprocesos o detención de actividades del proyecto</t>
  </si>
  <si>
    <t>Debido a que las soluciones dadas por el consultor no cumplan con los requerimientos del proyecto puede ocurrir que se tengan que redefinir procesos en el sistema resultando en atrasos en el proyecto pues los tiempos de reprocesos no están incluidos en el cronograma</t>
  </si>
  <si>
    <t>Debido a que las soluciones de infraestructura no sean apropiadas puede ocurrir que el desempeño del sistema de información sea ineficiente resultando en un no cumplimiento de los requerimientos esperados por los interesados que no permita la aceptación del sistema</t>
  </si>
  <si>
    <t>Debido a que los gestores olviden el alcance inicial aprobado puede ocurrir que se realicen modificaciones a los objetivos inicialmente planteados resultando en modificaciones del alcance del proyecto.</t>
  </si>
  <si>
    <t>Debido a que los impactos en la operación no sean aprobados por los responsables y afecten la misma puede ocurrir que se tomen decisiones incorrectas por desconocer las variables que son manejadas por los responsables de los procesos resultando en una afectación a la continuidad de la operación</t>
  </si>
  <si>
    <t>Debido a que los patrocinadores quieran aumentar el alcance, una vez firmados los requerimientos, puede ocurrir que se tenga que cuantificar en costo y tiempo el impacto en el proyecto resultando en nuevas aprobaciones y modificaciones del alcance.</t>
  </si>
  <si>
    <t>Debido a que se quieran incluir mejoras a las extensiones, lo cual haría del proyecto una mejora y no una migración, puede ocurrir que se realicen actividades más allá del alcance definido resultando en impactos para el proyecto en costo y tiempo</t>
  </si>
  <si>
    <t>Debido a que se requiriera la implementación de un nuevo país en el sistema Delta puede ocurrir que no se puedan bloquear los programas a migrar porque se requieren actualizar resultando en Detención del proyecto o realización de continuos reprocesos</t>
  </si>
  <si>
    <t>Debido a que somos los primeros que vamos a utilizar la nueva localización de Oracle puede ocurrir que no cumplan con las definiciones legales resultando en incumplimiento de las definiciones legales y e implementación de personalizaciones</t>
  </si>
  <si>
    <t>Debido al análisis de las personalizaciones y utilizar las funcionalidades estándar puede ocurrir que se disminuyan significativamente las personalizaciones resultando en una reducción de tiempo significativo en el proyecto por tener pocas personalizaciones</t>
  </si>
  <si>
    <t>Debido al gran numero de personalizaciones y de los cambios en la nueva versión puede ocurrir que no funcionen las interfaces que se van a desarrollar resultando en atrasos en las actividades del proyecto</t>
  </si>
  <si>
    <t>Calidad</t>
  </si>
  <si>
    <t>Debido a la falta de integridad por perdida, modificación o adulteración de datos puede ocurrir que se pare la operación resultando en bloqueos en los procesos corporativos</t>
  </si>
  <si>
    <t>Debido a la falta de cobertura y completitud de los diseños de pruebas definidos (casos de prueba) puede ocurrir que se afecte la calidad del proceso de prueba resultando en un mal indicador de estabilidad del producto</t>
  </si>
  <si>
    <t>Debido a la baja estabilidad funcional del producto de acuerdo al cálculo de indicadores puede ocurrir que se requiera ampliar el número de iteraciones de pruebas resultando en un mayor esfuerzo en la realización de pruebas no planeadas</t>
  </si>
  <si>
    <t>Debido a la falta de claridad en la información de los sistemas o aplicaciones externas que se relacionan con el Oracle EBSuite puede ocurrir que los resultados de las pruebas no sean los esperados resultando en atrasos en el proceso de prueba</t>
  </si>
  <si>
    <t>Debido a la falta de definición apropiada de los casos de prueba puede ocurrir que no se detecten las inconsistencias existentes en los desarrollos resultando en el incumplimiento de los requerimientos del proyecto, salir a producción con errores, reprocesos en producción, etc.</t>
  </si>
  <si>
    <t>Debido a la falta de definición de la metodología (documentación TQ) para escribir las parametrizaciones del sistema puede ocurrir que el cumplimiento del cronograma se vea afectado resultando en un atraso del cronograma del proyecto</t>
  </si>
  <si>
    <t>Debido a la falta de metodología puede ocurrir que la capacitación no sea efectiva resultando en una operación del sistema ineficiente</t>
  </si>
  <si>
    <t>Debido a la no integridad de la información en la migración de datos transaccionales (calidad de datos) puede ocurrir que se cargue información errónea en el sistema resultando en un error en la liquidación y pago del trabajador</t>
  </si>
  <si>
    <t>Debido a la falta de integridad de la información no transaccional (calidad de datos) puede ocurrir que se cargue información errónea en el sistema resultando en una baja calidad en los resultados del aplicativo</t>
  </si>
  <si>
    <t>Debido a la gestión inoportuna de los hallazgos encontrados en las iteraciones de pruebas puede ocurrir que salgamos a producción con errores significativos en la aplicación resultando en inconformidad del usuario, bloqueos en la operación</t>
  </si>
  <si>
    <t>Debido a no tener definido el modelo futuro para todos los flujos de negocio puede ocurrir que se presenten reprocesos en los diseños de escenarios de pruebas resultando en atrasos en la actividad de pruebas</t>
  </si>
  <si>
    <t>Debido a no tener las herramientas donde se definen los escenarios y los hallazgos y se gestionan los mismos puede ocurrir que estos no se administren correctamente resultando en desorden en la actividad de pruebas</t>
  </si>
  <si>
    <t>Debido a no tener los diseños de los escenarios a probar puede ocurrir que no se tengan los escenarios definidos en la fecha resultando en atrasos en la actividad de pruebas</t>
  </si>
  <si>
    <t>Debido a que no haya una igualdad técnica entre las soluciones y su entorno entre la instancia de pruebas y la instancia de producción puede ocurrir que la solución no funcione adecuadamente en producción resultando en parada de la operación, errores en los datos y reprocesos.</t>
  </si>
  <si>
    <t>Debido a que no se cuenta con las herramientas solicitadas por el proveedor de pruebas de calidad de software puede ocurrir que se dificulte la trazabilidad de los hallazgos y el seguimiento de los casos de pruebas por parte del proveedor de pruebas de calidad resultando en un atraso en la ejecución de la mismas</t>
  </si>
  <si>
    <t>Debido a que otros sistemas de información se afecten durante la salida del proyecto puede ocurrir que estos sistemas no se hayan preparado para el cambio resultando en bloqueos en los procesos corporativos</t>
  </si>
  <si>
    <t>Debido a que se incluyan datos en el ambiente que se esta configurando puede ocurrir que el ambiente tenga "basura" y que impida sacar la semilla resultando en tener que volver a configurar la aplicación</t>
  </si>
  <si>
    <t>Debido a tener un ambiente de pruebas compartido con equipo de configuración puede ocurrir que los cambios de configuración afecten las pruebas realizadas resultando en la repetición de la ejecución de pruebas y posibles atrasos</t>
  </si>
  <si>
    <t>Comunicaciones</t>
  </si>
  <si>
    <t>Debido a falta de divulgación del plan de comunicación, en lo que compete a la disponibilidad de atención de los usuarios cuando se encuentran realizando labores del proyecto, puede ocurrir que se presenten problemas de comunicación resultando en Inconformidad</t>
  </si>
  <si>
    <t>Debido a falta de manejo con los usuarios en la comunicación durante el proyecto para bajar expectativas falsas puede ocurrir que los usuarios esperen más del alcance definido en el proyecto resultando en Inconformidad de los usuarios</t>
  </si>
  <si>
    <t>Debido a no tener usuarios adecuados para calificar los hallazgos puede ocurrir que una mala clasificación esconda hallazgos de alto impacto para el negocio resultando en Errores y bloqueos en la operación</t>
  </si>
  <si>
    <t>Debido a no tener usuarios finales que tengan un conocimiento integral de la realización de las pruebas puede ocurrir que los resultados de éstas no sean confiables resultando en errores ocultos</t>
  </si>
  <si>
    <t>Debido a no tener en cuenta a los proveedores, además Oracle y clientes, informándoles del proyecto actual en el que está TQ puede ocurrir que los proveedores/clientes no conozcan el cambio del sistema y no se preparen resultando en Inconformidad por parte del proveedor/cliente</t>
  </si>
  <si>
    <t>Costo</t>
  </si>
  <si>
    <t>Debido a que el presupuesto aprobado para el proyecto sea menor al propuesto puede ocurrir que se tenga que disminuir el alcance del mismo resultando en una solución no completa afectando el proyecto en su triple restricción (alcance, tiempo y costo)</t>
  </si>
  <si>
    <t>Debido a que el presupuesto no lo aprueben en el tiempo esperado para el alcance definido inicialmente puede ocurrir que el proyecto no comience en la fecha definida resultando en atraso en el inicio del proyecto</t>
  </si>
  <si>
    <t>Debido a que el proyecto no se cierre porque queda presupuesto puede ocurrir que se utilice el dinero del proyecto para otro proyecto u otra actividad resultando en que se desconoce el valor real del proyecto</t>
  </si>
  <si>
    <t>Debido al desconocimiento técnico en la nueva versión de la EBSuite puede ocurrir que se cotice de manera incorrecta la migración de las personalizaciones resultando en un aumento en el tiempo de programación según lo presupuestado o que el resultado de la personalización no sea el esperado</t>
  </si>
  <si>
    <t>Integración</t>
  </si>
  <si>
    <t>Debido a la aplicación de conceptos de la Gerencia de proyectos puede ocurrir que se realice un plan mas cercano a la realidad y una mejor ejecución y control del proyecto resultando en un cumplimiento de lo planeado y el desarrollo de unas buenas prácticas para proyectos futuros.</t>
  </si>
  <si>
    <t>Recurso humano</t>
  </si>
  <si>
    <t>Debido a no contar con la información de requerimientos de disponibilidad del personal de forma oportuna puede ocurrir que no se cuente con este en el momento en el que el proyecto lo requiere resultando en que no se puedan cumplir con las actividades programadas</t>
  </si>
  <si>
    <t>Debido a la falta de disponibilidad del recurso de analista de sistemas y de programación puede ocurrir que no se tengan actualizadas las interfaces del Sistema de ventas con la EBSuite resultando en atrasos por la no actualización de las interfaces en el tiempo definido</t>
  </si>
  <si>
    <t>Debido al ingreso del nuevo patrocinador puede ocurrir que simplifique procesos o quite personalizaciones resultando en tener tiempo para cumplir con las personalizaciones que si son necesarias</t>
  </si>
  <si>
    <t>Debido al ingreso del nuevo patrocinador puede ocurrir que solicite cambios por no estar de acuerdo con lo definido en el modelo futuro resultando en atrasos en el proyecto por cambios</t>
  </si>
  <si>
    <t>Recurso Humano</t>
  </si>
  <si>
    <t xml:space="preserve">Debido a disponibilidad de personal calificado para el desarrollo puede ocurrir que no se cuente con el recurso humano suficiente para las labores del proyecto resultando en incumplimiento de las fechas estimadas. </t>
  </si>
  <si>
    <t>Debido a falta de competencia en el recurso asignado a las labores del proyecto puede ocurrir que no se cumpla con los objetivos planteados resultando en incumplimiento en el alcance, tiempo y/o costo del proyecto</t>
  </si>
  <si>
    <t>Debido a falta de delegación de un nivel de autoridad sobre el equipo del proyecto al gerente del proyecto puede ocurrir que los recursos asignados al proyectos sean retirados por los jefes resultando en un atraso en el proyecto.</t>
  </si>
  <si>
    <t>Debido a Falta de disponibilidad de la alta gerencia (patrocinadores, gestores, lideres funcionales) para tomar decisiones puede ocurrir que se atrasen las actividades que requieren definición resultando en un atraso para el proyecto</t>
  </si>
  <si>
    <t>Debido a falta de entrenamiento en definiciones, políticas, procedimientos puede ocurrir que los usuarios no las cumplan por desconocimiento resultando en errores en la utilización del sistema</t>
  </si>
  <si>
    <t>Debido a falta de motivación puede ocurrir que durante la ejecución del proyecto un miembro del equipo no quiera permanecer en el proyecto resultando en una rotación que atrase el proyecto</t>
  </si>
  <si>
    <t>Debido a falta de motivación, mala comunicación en el equipo, no asignación clara de roles y responsabilidades puede ocurrir que durante la ejecución del proyecto un miembro del equipo se vuelva detractor resultando en que más miembros del equipo o usuarios adopten esta actitud frente al proyecto</t>
  </si>
  <si>
    <t>Debido a incapacidades o retiros de las personas que están soportando el sistema en la operación del mismo puede ocurrir que se deba retirar temporalmente personas del proyecto para que soporten la operación resultando en atrasos en el proyecto o actividades de las personas que se deben retirar temporalmente del proyecto para soportar la operación</t>
  </si>
  <si>
    <t xml:space="preserve">Debido a la falta de competencia del recurso interno asignado al proyecto de acuerdo con el rol definido en el plan de recursos humanos puede ocurrir que el recurso no pueda definir o tomar decisiones en el momento requerido resultando en reprocesos y atrasos </t>
  </si>
  <si>
    <t>Debido a la falta de disponibilidad del recurso para el desarrollo de interfaces en las diferentes gerencias y/o servicios puede ocurrir que no se cumplan los tiempos planeados, resultando en el atraso del cronograma del proyecto</t>
  </si>
  <si>
    <t>Debido a la falta de disponibilidad del recurso para la ejecución de pruebas puede ocurrir que no se cumplan los tiempos planeados, resultando en el atraso del cronograma del proyecto</t>
  </si>
  <si>
    <t>Debido a la falta de experiencia en el manejo de proyectos de alta complejidad por parte de la gerencia del proyecto puede ocurrir que el plan no se ejecute adecuadamente resultando en un atraso en el proyecto, sobrecostos, problemas de calidad, reducción del alcance, etc.</t>
  </si>
  <si>
    <t>Debido a la falta de precisión en la estimación del recurso humano requerido puede ocurrir que el cumplimiento del cronograma se vea afectado resultando en un atraso del cronograma del proyecto</t>
  </si>
  <si>
    <t>Debido a la no disponibilidad del recurso de analista de sistemas y de programación puede ocurrir que no se tengan actualizadas las interfaces requeridas resultando en atrasos por la no actualización de las interfaces en el tiempo definido</t>
  </si>
  <si>
    <t>Debido a las ausencias no planeadas de los recursos (incapacidades, rotación, etc.) puede ocurrir que se genere un atraso de las actividades correspondientes resultando en un desplazamiento del cronograma planeado para el proyecto</t>
  </si>
  <si>
    <t>Debido a que los integrantes financieros del equipo del proyecto no conocen el funcionamiento de la herramienta FSG puede ocurrir que se hagan desarrollos o consultas en discoverer pudiendo hacerlas en FSG resultando en la no utilización de las herramientas según su razón de ser</t>
  </si>
  <si>
    <t>Debido a no contar con el recurso idóneo externo (Proveedores) comprometido con la compañía, garantizando continuidad y exclusividad durante el proyecto, puede ocurrir que se atrasen las actividades de diseño y configuración o que la calidad no sea la requerida, resultando en un atraso en el proyecto.</t>
  </si>
  <si>
    <t>Debido a no contar con miembros del equipo del proyecto por enfermedad puede ocurrir que no se puedan realizar las actividades definidas resultando en atraso en las actividades del proyecto o reducción del alcance</t>
  </si>
  <si>
    <t>Debido a no contar con los usuarios en la definición de los casos de prueba puede ocurrir se prueben escenarios no significativos para el negocio resultando en errores desconocidos y bloqueos en la operación cuando se enfrenten a los escenarios reales</t>
  </si>
  <si>
    <t>Debido a no contar con seguridad física adecuada en la zona donde se ejecuta el proyecto durante horas no laborales puede ocurrir que asalten y afecten a personas claves del proyecto resultando en un impacto en el desarrollo normal del proyecto, incumpliendo lo comprometiendo los entregables</t>
  </si>
  <si>
    <t>Debido a no contar con un comité de control de cambios que opere de manera ágil las solicitudes de cambios generadas durante la ejecución del proyecto puede ocurrir que no se tomen decisiones oportunamente resultando en atrasos en las actividades del proyecto</t>
  </si>
  <si>
    <t xml:space="preserve">Debido a no contar con un comité directivo que tome decisiones que impactan el  alcance, tiempo, el recurso y el costo del proyecto puede ocurrir que no se puedan continuar con las actividades planeadas en el cronograma resultando en atraso en las actividades del proyecto </t>
  </si>
  <si>
    <t>Debido al incumplimiento de la dedicación de tiempo pactado de los recursos hacia el proyecto puede ocurrir una afectación en las actividades asignadas al recurso resultando en un atraso en el proyecto.</t>
  </si>
  <si>
    <t>Debido al incumplimiento del compromiso de la alta gerencia (patrocinadores, gestores, lideres funcionales) para proporcionar los recursos durante el ciclo de vida del proyecto y que los mismos tengan la competencia adecuada puede ocurrir que se atrasen las actividades asignadas a los recursos en cuestión resultando en atraso para el proyecto</t>
  </si>
  <si>
    <t>Debido a no tener en cuenta los períodos de vacaciones individuales del equipo del proyecto puede ocurrir que los integrantes soliciten vacaciones no planeadas en momentos críticos del proyecto resultando en atrasos en las actividades del mismo</t>
  </si>
  <si>
    <t>Debido a no tener un responsable para la actividad de migración de datos puede ocurrir que no se puedan cargar los datos en el tiempo definido y con la coordinación requerida resultando en atraso en las actividades del proyecto y datos errados que bloquean las pruebas</t>
  </si>
  <si>
    <t>Debido a No tener una definición clara de los roles del  equipo del proyecto puede ocurrir que los usuarios estén prevenidos resultando en inconformidad del usuario y bloqueos en la operación</t>
  </si>
  <si>
    <t>Debido a que grupo que va a definir el equipo del proyecto no sea el idóneo puede ocurrir que se tenga un equipo de proyecto sin el conocimiento necesario resultando en desconocimientos, no tomar decisiones oportunamente, necesidad de nuevos recursos y por ende atrasos en las actividades del proyecto</t>
  </si>
  <si>
    <t>Debido a que en junio comienza el mundial de futbol y dura un mes puede ocurrir que las personas se concentren en los partidos (aproximadamente 6 horas diarias) resultando en atrasos en el proyecto pues estos tiempos no están incluidos en el cronograma</t>
  </si>
  <si>
    <t>Debido a que los analistas de sistemas no estén previamente capacitados para operar correctamente el sistema durante el proyecto puede ocurrir que no puedan realizar las actividades en el tiempo definido resultando en atraso en las actividades del proyecto</t>
  </si>
  <si>
    <t xml:space="preserve">Debido a que los ingenieros de servidores no estén previamente capacitados para administrar correctamente el sistema durante el proyecto puede ocurrir no se realicen las actividades técnicas y de administración del sistema de manera correcta y/u oportunas resultando en reprocesos y atrasos </t>
  </si>
  <si>
    <t xml:space="preserve">Debido a que se logre realizar la migración de un ciclo en un tiempo menor al esperado puede ocurrir que se cuente con recursos disponibles resultando en implementación del tiempo restante en el aseguramiento de la calidad del sistema </t>
  </si>
  <si>
    <t>Tiempo</t>
  </si>
  <si>
    <t>Debido a la inadecuada estimación de la duración de las actividades puede ocurrir que el cumplimiento del cronograma se vea afectado resultando en un atraso del cronograma del proyecto</t>
  </si>
  <si>
    <t>Debido a aparezcan sobreasignaciones del recurso en la planeación del proyecto puede ocurrir que las actividades se demoren más tiempo de lo planeado o que no se puedan realizar resultando en atrasos en las actividades del proyecto o disminución del alcance del proyecto</t>
  </si>
  <si>
    <t xml:space="preserve">Debido a la falta de disponibilidad para aprobación de entregables de parte de los patrocinadores según el cronograma definido puede ocurrir que no se puedan continuar con las actividades planeadas en el cronograma resultando en atraso en las actividades del proyecto </t>
  </si>
  <si>
    <t>Debido a falta de una planeación adecuada que garantice una realidad para que la estimación sea acertada puede ocurrir que las actividades se demoren más tiempo de lo planeado resultando en atrasos en las actividades del proyecto</t>
  </si>
  <si>
    <t>Debido a inconvenientes no previstos puede ocurrir que el tiempo de inactividad (downtime) sea mayor al definido en el cronograma resultando en un atraso a la salida en vivo afectando la operación de la compañía</t>
  </si>
  <si>
    <t>Debido a incumplimiento por parte del proveedor financiero en el hito de entrega de las definiciones de normas NIIF puede ocurrir que se retrase el cronograma del proyecto Orión resultando en el incumplimiento de especificaciones y no aceptación por parte de los usuarios y del patrocinador</t>
  </si>
  <si>
    <t>Debido a la complejidad del alcance y lo ajustado de la estimación de tiempos puede ocurrir que no se logre obtener los entregables en las fechas programadas resultando en incumplimiento del proyecto</t>
  </si>
  <si>
    <t>Debido a la no identificación previa de actividades puede ocurrir que sea necesario incluir actividades adicionales en el cronograma resultando en el atraso del cronograma del proyecto y aparición de nuevos costos</t>
  </si>
  <si>
    <t>Debido a la publicación de un cambio (parche) obligatorio por parte de Oracle puede ocurrir que se retrase la salida en vivo resultando en incumplimiento de la triple restricción (alcance, tiempo y costo)</t>
  </si>
  <si>
    <t>Debido a las condiciones técnicas (servidores, aplicación instalada) puede ocurrir que no se puedan realizar las pruebas en el tiempo definido resultando en aumento en el tiempo definido para pruebas</t>
  </si>
  <si>
    <t>Debido a contar con tiempo insuficiente para levantar información del modelo actual, el análisis y el diseño puede ocurrir que se deba cambiar el alcance cuando ya se este ejecutando el proyecto resultando en una modificación al alcance y atrasos por definiciones que no fueron tenidas en cuenta</t>
  </si>
  <si>
    <t>Debido a no contar con un modelo matemático de estimación de tiempos se ha realizado la planeación utilizando el juicio de expertos lo que puede ocurrir que las actividades se demoren más tiempo de lo planeado resultando en atrasos en las actividades del proyecto</t>
  </si>
  <si>
    <t>Debido a no contar con una respuesta del proveedor del software en el tiempo requerido puede ocurrir que no se solucionen los hallazgos en el tiempo definido resultando en atrasos en el proceso de prueba</t>
  </si>
  <si>
    <t>Debido a no contar con una respuesta del proveedor Oracle en el tiempo requerido puede ocurrir que no se solucionen los hallazgos en el tiempo definido resultando en atrasos en el proceso de prueba</t>
  </si>
  <si>
    <t>Debido a No contar con una respuesta oportuna y/o soporte a los usuarios puede ocurrir que se conviertan en detractores del producto entregado por el proyecto resultando en inconformidad por parte del usuario</t>
  </si>
  <si>
    <t>Debido a no contar con una infraestructura física y logística adecuada para el equipo del proyecto previo al inicio éste puede ocurrir que se deba cambiar el inicio de la ejecución del mismo resultando en atrasos para iniciar el proyecto e incomodidad para los integrantes del equipo</t>
  </si>
  <si>
    <t>Debido al incumplimiento de la dedicación de tiempo pactada de los recursos hacia el proyecto puede ocurrir un incumplimiento en las actividades asignadas al recurso resultando en un atraso en el proyecto.</t>
  </si>
  <si>
    <t>Debido a no haber incluido dentro del plan del proyecto tiempo suficiente para la metodología de pruebas puede ocurrir que debamos detener el uso de la metodología o utilizar tiempo de otras actividades resultando en atrasos en el proceso de pruebas y sobrecarga laboral</t>
  </si>
  <si>
    <t>Debido a que el cronograma no tenga en cuenta los tiempos críticos de las operaciones de la compañía para la disponibilidad de los usuarios en las diferentes actividades del proyecto (operaciones, cierres, juntas y cierre anual) puede ocurrir que no se cuente con los usuarios en el tiempo requerido resultando en atrasos en la ejecución del proyecto</t>
  </si>
  <si>
    <t>Debido a que el proyecto TQBRO no se encuentre liberado en producción puede ocurrir que no cuente con los ambientes de la aplicación que se esperan en producción con las pruebas esperadas, resultando en la necesidad de adelantar por parte del proyecto la solicitud de ambiente de producción</t>
  </si>
  <si>
    <t>Debido a que se presenten cambios de prioridades del proyecto, debido a nuevos proyectos o compras de compañías, puede ocurrir que se retiren o cambien los recursos asignados al proyecto resultando en un atraso en el cronograma.</t>
  </si>
  <si>
    <t>Debido a que la solución de infraestructura no llegue en el tiempo definido, de acuerdo al requerimiento del proyecto, puede ocurrir que no se puedan continuar con las actividades planeadas en el cronograma resultando en un incumplimiento en el tiempo comprometido del proyecto</t>
  </si>
  <si>
    <t xml:space="preserve">Debido a una respuesta inoportuna o inadecuada del proveedor encargado de los servidores puede ocurrir que no se puedan realizar los ajustes necesarios para responder a las necesidades del proyecto resultando en una demora en las soluciones </t>
  </si>
  <si>
    <t>Amenazas</t>
  </si>
  <si>
    <t>Oportunidades</t>
  </si>
  <si>
    <t>Muy Baja</t>
  </si>
  <si>
    <t>Muy Bajo</t>
  </si>
  <si>
    <t>Cerrado</t>
  </si>
  <si>
    <t>Muy Alta</t>
  </si>
  <si>
    <t>Rango de calificación</t>
  </si>
  <si>
    <t>Descripción</t>
  </si>
  <si>
    <t>Se trata de riesgos menores que probablemente no requieran de un plan de acción específico para gestionarlos de manera proactiva, pero que deben ser monitoreados en forma permanente para anticiparse a su ocurrencia.</t>
  </si>
  <si>
    <t>Corresponde a riegos importantes que, aunque no requieren de una acción inmediata, si se debe emprender para ellos un plan para gestionarlos adecuadamente según su tipo.</t>
  </si>
  <si>
    <t>Son riesgos que requieren prioridad de acción, por medio de estrategias de respuesta agresivas y, generalmente, inmediatas. La gestión adecuada de este tipo de riesgos es fundamental para el éxito del proyecto.</t>
  </si>
  <si>
    <t>Alguno de los programadores involucrados en el proyecto deba ausentarse de sus funciones</t>
  </si>
  <si>
    <t>la alta demanda de programadores</t>
  </si>
  <si>
    <t>R007</t>
  </si>
  <si>
    <t>una falla en el sistema de servidores</t>
  </si>
  <si>
    <t>no haya conectividad en línea</t>
  </si>
  <si>
    <t>Realizar mantenimiento y controles de la funcionalidad de los servidores</t>
  </si>
  <si>
    <t>R008</t>
  </si>
  <si>
    <t>una falla en el registro de salas y sus números correspondientes</t>
  </si>
  <si>
    <t>alguien que busque una sala no pueda encontrarla</t>
  </si>
  <si>
    <t>no poder brindar el servicio de jugabilidad en línea del juego</t>
  </si>
  <si>
    <t>el no funcionamiento del modo espectador, asi como la imposibilidad de unirse en modo multijugador en línea a un juego.</t>
  </si>
  <si>
    <t>Realizar pruebas de verificación del funcionamiento de las salas y su correcta relación con un número de sala específico</t>
  </si>
  <si>
    <t>R009</t>
  </si>
  <si>
    <t>un cálculo incorrecto del peso de los datos de juego vs la capacidad de los servidores</t>
  </si>
  <si>
    <t>hayan demasiados datos cargándose a la vez, o datos muy pesados</t>
  </si>
  <si>
    <t>tiempos de espera muy largos para el modo de juego en línea</t>
  </si>
  <si>
    <t>Asegurar la capacidad de los servidores de cargar la cantidad de datos necesarios para sostener una gran cantidad de juegos simultáneos.</t>
  </si>
  <si>
    <t>BOMBER WARS 3D</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</si>
</sst>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rgb="FF000000"/>
      <name val="Arial"/>
    </font>
    <font>
      <b/>
      <sz val="18"/>
      <color rgb="FFFF6600"/>
      <name val="Verdana"/>
      <family val="2"/>
    </font>
    <font>
      <sz val="9"/>
      <name val="Verdana"/>
      <family val="2"/>
    </font>
    <font>
      <sz val="14"/>
      <name val="Verdana"/>
      <family val="2"/>
    </font>
    <font>
      <sz val="9"/>
      <color rgb="FFFFFFFF"/>
      <name val="Verdana"/>
      <family val="2"/>
    </font>
    <font>
      <sz val="10"/>
      <name val="Arial"/>
      <family val="2"/>
    </font>
    <font>
      <b/>
      <sz val="24"/>
      <color rgb="FF0070C0"/>
      <name val="Verdana"/>
      <family val="2"/>
    </font>
    <font>
      <sz val="11"/>
      <name val="Verdana"/>
      <family val="2"/>
    </font>
    <font>
      <sz val="20"/>
      <name val="Verdana"/>
      <family val="2"/>
    </font>
    <font>
      <sz val="22"/>
      <name val="Verdana"/>
      <family val="2"/>
    </font>
    <font>
      <b/>
      <sz val="9"/>
      <name val="Verdana"/>
      <family val="2"/>
    </font>
    <font>
      <b/>
      <sz val="16"/>
      <color rgb="FFFF6600"/>
      <name val="Verdana"/>
      <family val="2"/>
    </font>
    <font>
      <sz val="12"/>
      <name val="Verdana"/>
      <family val="2"/>
    </font>
    <font>
      <sz val="10"/>
      <name val="Verdana"/>
      <family val="2"/>
    </font>
    <font>
      <sz val="10"/>
      <color rgb="FFFFFFFF"/>
      <name val="Verdana"/>
      <family val="2"/>
    </font>
    <font>
      <sz val="10"/>
      <color rgb="FF000000"/>
      <name val="Verdana"/>
      <family val="2"/>
    </font>
    <font>
      <b/>
      <sz val="18"/>
      <color rgb="FF0070C0"/>
      <name val="Verdana"/>
      <family val="2"/>
    </font>
  </fonts>
  <fills count="9">
    <fill>
      <patternFill patternType="none"/>
    </fill>
    <fill>
      <patternFill patternType="gray125"/>
    </fill>
    <fill>
      <patternFill patternType="solid">
        <fgColor rgb="FF0070C0"/>
        <bgColor rgb="FF0070C0"/>
      </patternFill>
    </fill>
    <fill>
      <patternFill patternType="solid">
        <fgColor rgb="FFD8D8D8"/>
        <bgColor rgb="FFD8D8D8"/>
      </patternFill>
    </fill>
    <fill>
      <patternFill patternType="solid">
        <fgColor rgb="FFFF6600"/>
        <bgColor rgb="FFFF6600"/>
      </patternFill>
    </fill>
    <fill>
      <patternFill patternType="solid">
        <fgColor rgb="FFFFFF99"/>
        <bgColor rgb="FFFFFF99"/>
      </patternFill>
    </fill>
    <fill>
      <patternFill patternType="solid">
        <fgColor rgb="FFFFC000"/>
        <bgColor rgb="FFFFC000"/>
      </patternFill>
    </fill>
    <fill>
      <patternFill patternType="solid">
        <fgColor rgb="FFFF0000"/>
        <bgColor rgb="FFFF0000"/>
      </patternFill>
    </fill>
    <fill>
      <patternFill patternType="solid">
        <fgColor rgb="FFFFCC00"/>
        <bgColor rgb="FFFFCC00"/>
      </patternFill>
    </fill>
  </fills>
  <borders count="44">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FFFFFF"/>
      </right>
      <top style="thin">
        <color rgb="FF000000"/>
      </top>
      <bottom style="thin">
        <color rgb="FF000000"/>
      </bottom>
      <diagonal/>
    </border>
    <border>
      <left style="thin">
        <color rgb="FFFFFFFF"/>
      </left>
      <right style="thin">
        <color rgb="FFFFFFFF"/>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10">
    <xf numFmtId="0" fontId="0" fillId="0" borderId="0" xfId="0" applyFont="1" applyAlignment="1"/>
    <xf numFmtId="0" fontId="1" fillId="0" borderId="0" xfId="0" applyFont="1" applyAlignment="1">
      <alignment vertical="top"/>
    </xf>
    <xf numFmtId="0" fontId="2" fillId="0" borderId="0" xfId="0" applyFont="1"/>
    <xf numFmtId="0" fontId="3" fillId="0" borderId="0" xfId="0" applyFont="1" applyAlignment="1">
      <alignment vertical="top"/>
    </xf>
    <xf numFmtId="0" fontId="4" fillId="2" borderId="2"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2" fillId="0" borderId="12" xfId="0" applyFont="1" applyBorder="1" applyAlignment="1">
      <alignment vertical="center"/>
    </xf>
    <xf numFmtId="0" fontId="2" fillId="0" borderId="12" xfId="0" applyFont="1" applyBorder="1" applyAlignment="1">
      <alignment vertical="center" wrapText="1"/>
    </xf>
    <xf numFmtId="0" fontId="2" fillId="3" borderId="12" xfId="0" applyFont="1" applyFill="1" applyBorder="1" applyAlignment="1">
      <alignment vertical="center" wrapText="1"/>
    </xf>
    <xf numFmtId="0" fontId="2" fillId="0" borderId="7" xfId="0" applyFont="1" applyBorder="1" applyAlignment="1">
      <alignment vertical="center" wrapText="1"/>
    </xf>
    <xf numFmtId="9" fontId="2" fillId="0" borderId="12" xfId="0" applyNumberFormat="1" applyFont="1" applyBorder="1" applyAlignment="1">
      <alignment vertical="center"/>
    </xf>
    <xf numFmtId="0" fontId="7" fillId="0" borderId="0" xfId="0" applyFont="1"/>
    <xf numFmtId="0" fontId="8" fillId="0" borderId="13" xfId="0" applyFont="1" applyBorder="1"/>
    <xf numFmtId="0" fontId="9" fillId="0" borderId="13" xfId="0" applyFont="1" applyBorder="1"/>
    <xf numFmtId="0" fontId="7" fillId="0" borderId="13" xfId="0" applyFont="1" applyBorder="1"/>
    <xf numFmtId="0" fontId="2" fillId="3" borderId="12" xfId="0" applyFont="1" applyFill="1" applyBorder="1" applyAlignment="1">
      <alignment horizontal="center" vertical="center"/>
    </xf>
    <xf numFmtId="0" fontId="2" fillId="0" borderId="0" xfId="0" applyFont="1" applyAlignment="1">
      <alignment vertical="top"/>
    </xf>
    <xf numFmtId="0" fontId="10" fillId="0" borderId="0" xfId="0" applyFont="1"/>
    <xf numFmtId="0" fontId="10" fillId="0" borderId="0" xfId="0" applyFont="1" applyAlignment="1">
      <alignment horizontal="right"/>
    </xf>
    <xf numFmtId="0" fontId="2" fillId="2" borderId="12" xfId="0" applyFont="1" applyFill="1" applyBorder="1" applyAlignment="1">
      <alignment horizontal="left" vertical="top" wrapText="1"/>
    </xf>
    <xf numFmtId="0" fontId="2" fillId="0" borderId="12" xfId="0" quotePrefix="1" applyFont="1" applyBorder="1" applyAlignment="1">
      <alignment horizontal="left" vertical="top" wrapText="1"/>
    </xf>
    <xf numFmtId="0" fontId="2" fillId="0" borderId="12" xfId="0" applyFont="1" applyBorder="1" applyAlignment="1">
      <alignment horizontal="left" vertical="top" wrapText="1"/>
    </xf>
    <xf numFmtId="14" fontId="2" fillId="0" borderId="12" xfId="0" applyNumberFormat="1" applyFont="1" applyBorder="1" applyAlignment="1">
      <alignment horizontal="left" vertical="top" wrapText="1"/>
    </xf>
    <xf numFmtId="0" fontId="2" fillId="0" borderId="12" xfId="0" applyFont="1" applyBorder="1" applyAlignment="1">
      <alignment vertical="center" wrapText="1"/>
    </xf>
    <xf numFmtId="0" fontId="2" fillId="0" borderId="12" xfId="0" applyFont="1" applyBorder="1" applyAlignment="1">
      <alignment vertical="center"/>
    </xf>
    <xf numFmtId="0" fontId="2" fillId="0" borderId="0" xfId="0" applyFont="1" applyAlignment="1">
      <alignment horizontal="left"/>
    </xf>
    <xf numFmtId="0" fontId="1" fillId="0" borderId="0" xfId="0" applyFont="1" applyAlignment="1">
      <alignment horizontal="center" vertical="top"/>
    </xf>
    <xf numFmtId="0" fontId="12" fillId="0" borderId="13" xfId="0" applyFont="1" applyBorder="1" applyAlignment="1">
      <alignment vertical="top"/>
    </xf>
    <xf numFmtId="0" fontId="3" fillId="0" borderId="13" xfId="0" applyFont="1" applyBorder="1"/>
    <xf numFmtId="0" fontId="2" fillId="0" borderId="0" xfId="0" applyFont="1" applyAlignment="1">
      <alignment horizontal="center" vertical="top"/>
    </xf>
    <xf numFmtId="0" fontId="2" fillId="0" borderId="0" xfId="0" applyFont="1" applyAlignment="1">
      <alignment horizontal="center"/>
    </xf>
    <xf numFmtId="0" fontId="4" fillId="4" borderId="14" xfId="0" applyFont="1" applyFill="1" applyBorder="1" applyAlignment="1">
      <alignment horizontal="center" vertical="top" wrapText="1"/>
    </xf>
    <xf numFmtId="0" fontId="4" fillId="4" borderId="15"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2" fillId="0" borderId="0" xfId="0" applyFont="1" applyAlignment="1">
      <alignment horizontal="left" vertical="top"/>
    </xf>
    <xf numFmtId="0" fontId="2" fillId="0" borderId="12" xfId="0" applyFont="1" applyBorder="1" applyAlignment="1">
      <alignment horizontal="left" vertical="top"/>
    </xf>
    <xf numFmtId="0" fontId="2" fillId="0" borderId="12" xfId="0" applyFont="1" applyBorder="1" applyAlignment="1">
      <alignment horizontal="left" vertical="center" wrapText="1"/>
    </xf>
    <xf numFmtId="0" fontId="2" fillId="0" borderId="0" xfId="0" quotePrefix="1" applyFont="1" applyAlignment="1">
      <alignment horizontal="center"/>
    </xf>
    <xf numFmtId="14" fontId="2" fillId="0" borderId="0" xfId="0" applyNumberFormat="1" applyFont="1" applyAlignment="1">
      <alignment horizontal="left"/>
    </xf>
    <xf numFmtId="0" fontId="13" fillId="0" borderId="0" xfId="0" applyFont="1"/>
    <xf numFmtId="0" fontId="14" fillId="4" borderId="9" xfId="0" applyFont="1" applyFill="1" applyBorder="1" applyAlignment="1">
      <alignment horizontal="center" vertical="center" wrapText="1"/>
    </xf>
    <xf numFmtId="0" fontId="2" fillId="0" borderId="21" xfId="0" applyFont="1" applyBorder="1" applyAlignment="1">
      <alignment vertical="center"/>
    </xf>
    <xf numFmtId="0" fontId="2" fillId="0" borderId="22" xfId="0" applyFont="1" applyBorder="1" applyAlignment="1">
      <alignment horizontal="center" vertical="center"/>
    </xf>
    <xf numFmtId="0" fontId="2" fillId="5" borderId="23" xfId="0" applyFont="1" applyFill="1" applyBorder="1" applyAlignment="1">
      <alignment horizontal="center" vertical="center"/>
    </xf>
    <xf numFmtId="0" fontId="2" fillId="6" borderId="24" xfId="0" applyFont="1" applyFill="1" applyBorder="1" applyAlignment="1">
      <alignment horizontal="center" vertical="center"/>
    </xf>
    <xf numFmtId="0" fontId="2" fillId="7" borderId="24" xfId="0" applyFont="1" applyFill="1" applyBorder="1" applyAlignment="1">
      <alignment horizontal="center" vertical="center"/>
    </xf>
    <xf numFmtId="0" fontId="2" fillId="7" borderId="25" xfId="0" applyFont="1" applyFill="1" applyBorder="1" applyAlignment="1">
      <alignment horizontal="center" vertical="center"/>
    </xf>
    <xf numFmtId="0" fontId="2" fillId="7" borderId="23" xfId="0" applyFont="1" applyFill="1" applyBorder="1" applyAlignment="1">
      <alignment horizontal="center" vertical="center"/>
    </xf>
    <xf numFmtId="0" fontId="2" fillId="8" borderId="24" xfId="0" applyFont="1" applyFill="1" applyBorder="1" applyAlignment="1">
      <alignment horizontal="center" vertical="center"/>
    </xf>
    <xf numFmtId="0" fontId="2" fillId="5" borderId="25" xfId="0" applyFont="1" applyFill="1" applyBorder="1" applyAlignment="1">
      <alignment horizontal="center" vertical="center"/>
    </xf>
    <xf numFmtId="0" fontId="13" fillId="0" borderId="12" xfId="0" applyFont="1" applyBorder="1" applyAlignment="1">
      <alignment vertical="center"/>
    </xf>
    <xf numFmtId="0" fontId="2" fillId="0" borderId="6" xfId="0" applyFont="1" applyBorder="1" applyAlignment="1">
      <alignment vertical="center"/>
    </xf>
    <xf numFmtId="0" fontId="2" fillId="0" borderId="2" xfId="0" applyFont="1" applyBorder="1" applyAlignment="1">
      <alignment horizontal="center" vertical="center"/>
    </xf>
    <xf numFmtId="0" fontId="2" fillId="5" borderId="27" xfId="0" applyFont="1" applyFill="1" applyBorder="1" applyAlignment="1">
      <alignment horizontal="center" vertical="center"/>
    </xf>
    <xf numFmtId="0" fontId="2" fillId="8" borderId="12" xfId="0" applyFont="1" applyFill="1" applyBorder="1" applyAlignment="1">
      <alignment horizontal="center" vertical="center"/>
    </xf>
    <xf numFmtId="0" fontId="2" fillId="7" borderId="12" xfId="0" applyFont="1" applyFill="1" applyBorder="1" applyAlignment="1">
      <alignment horizontal="center" vertical="center"/>
    </xf>
    <xf numFmtId="0" fontId="2" fillId="7" borderId="28" xfId="0" applyFont="1" applyFill="1" applyBorder="1" applyAlignment="1">
      <alignment horizontal="center" vertical="center"/>
    </xf>
    <xf numFmtId="0" fontId="2" fillId="7" borderId="27" xfId="0" applyFont="1" applyFill="1" applyBorder="1" applyAlignment="1">
      <alignment horizontal="center" vertical="center"/>
    </xf>
    <xf numFmtId="0" fontId="2" fillId="5" borderId="28" xfId="0" applyFont="1" applyFill="1" applyBorder="1" applyAlignment="1">
      <alignment horizontal="center" vertical="center"/>
    </xf>
    <xf numFmtId="0" fontId="2" fillId="5" borderId="12" xfId="0" applyFont="1" applyFill="1" applyBorder="1" applyAlignment="1">
      <alignment horizontal="center" vertical="center"/>
    </xf>
    <xf numFmtId="0" fontId="2" fillId="8" borderId="28" xfId="0" applyFont="1" applyFill="1" applyBorder="1" applyAlignment="1">
      <alignment horizontal="center" vertical="center"/>
    </xf>
    <xf numFmtId="0" fontId="2" fillId="8" borderId="27" xfId="0" applyFont="1" applyFill="1" applyBorder="1" applyAlignment="1">
      <alignment horizontal="center" vertical="center"/>
    </xf>
    <xf numFmtId="0" fontId="2" fillId="0" borderId="30" xfId="0" applyFont="1" applyBorder="1" applyAlignment="1">
      <alignment vertical="center"/>
    </xf>
    <xf numFmtId="0" fontId="2" fillId="0" borderId="31" xfId="0" applyFont="1" applyBorder="1" applyAlignment="1">
      <alignment horizontal="center" vertical="center"/>
    </xf>
    <xf numFmtId="0" fontId="2" fillId="5" borderId="32" xfId="0" applyFont="1" applyFill="1" applyBorder="1" applyAlignment="1">
      <alignment horizontal="center" vertical="center"/>
    </xf>
    <xf numFmtId="0" fontId="2" fillId="5" borderId="33" xfId="0" applyFont="1" applyFill="1" applyBorder="1" applyAlignment="1">
      <alignment horizontal="center" vertical="center"/>
    </xf>
    <xf numFmtId="0" fontId="2" fillId="5" borderId="34" xfId="0" applyFont="1" applyFill="1" applyBorder="1" applyAlignment="1">
      <alignment horizontal="center" vertical="center"/>
    </xf>
    <xf numFmtId="0" fontId="2" fillId="0" borderId="0" xfId="0" applyFont="1" applyAlignment="1">
      <alignment horizontal="center" vertical="center"/>
    </xf>
    <xf numFmtId="0" fontId="2" fillId="0" borderId="35" xfId="0" applyFont="1" applyBorder="1" applyAlignment="1">
      <alignment horizontal="center" vertical="center"/>
    </xf>
    <xf numFmtId="0" fontId="2" fillId="0" borderId="7" xfId="0" applyFont="1" applyBorder="1" applyAlignment="1">
      <alignment horizontal="center" vertical="center"/>
    </xf>
    <xf numFmtId="0" fontId="2" fillId="0" borderId="36"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37" xfId="0" applyFont="1" applyBorder="1" applyAlignment="1">
      <alignment horizontal="center" textRotation="90"/>
    </xf>
    <xf numFmtId="0" fontId="2" fillId="0" borderId="1" xfId="0" applyFont="1" applyBorder="1" applyAlignment="1">
      <alignment horizontal="center" textRotation="90"/>
    </xf>
    <xf numFmtId="0" fontId="2" fillId="0" borderId="38" xfId="0" applyFont="1" applyBorder="1" applyAlignment="1">
      <alignment horizontal="center" textRotation="90"/>
    </xf>
    <xf numFmtId="0" fontId="13" fillId="0" borderId="0" xfId="0" applyFont="1" applyAlignment="1">
      <alignment horizontal="center" vertical="center"/>
    </xf>
    <xf numFmtId="0" fontId="6" fillId="0" borderId="0" xfId="0" applyFont="1" applyAlignment="1">
      <alignment wrapText="1"/>
    </xf>
    <xf numFmtId="0" fontId="0" fillId="0" borderId="0" xfId="0" applyFont="1" applyAlignment="1"/>
    <xf numFmtId="0" fontId="2" fillId="0" borderId="0" xfId="0" applyFont="1"/>
    <xf numFmtId="0" fontId="4" fillId="2" borderId="1" xfId="0" applyFont="1" applyFill="1" applyBorder="1" applyAlignment="1">
      <alignment horizontal="center" vertical="center" wrapText="1"/>
    </xf>
    <xf numFmtId="0" fontId="5" fillId="0" borderId="7" xfId="0" applyFont="1" applyBorder="1"/>
    <xf numFmtId="0" fontId="4" fillId="2" borderId="5" xfId="0" applyFont="1" applyFill="1" applyBorder="1" applyAlignment="1">
      <alignment horizontal="center" vertical="center" wrapText="1"/>
    </xf>
    <xf numFmtId="0" fontId="5" fillId="0" borderId="3" xfId="0" applyFont="1" applyBorder="1"/>
    <xf numFmtId="0" fontId="5" fillId="0" borderId="4" xfId="0" applyFont="1" applyBorder="1"/>
    <xf numFmtId="0" fontId="4" fillId="2" borderId="2"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1" fillId="0" borderId="0" xfId="0" applyFont="1" applyAlignment="1">
      <alignment horizontal="left" wrapText="1"/>
    </xf>
    <xf numFmtId="0" fontId="15" fillId="0" borderId="39" xfId="0" applyFont="1" applyBorder="1" applyAlignment="1">
      <alignment horizontal="left" vertical="center" wrapText="1" readingOrder="1"/>
    </xf>
    <xf numFmtId="0" fontId="5" fillId="0" borderId="41" xfId="0" applyFont="1" applyBorder="1"/>
    <xf numFmtId="0" fontId="5" fillId="0" borderId="40" xfId="0" applyFont="1" applyBorder="1"/>
    <xf numFmtId="0" fontId="5" fillId="0" borderId="42" xfId="0" applyFont="1" applyBorder="1"/>
    <xf numFmtId="0" fontId="5" fillId="0" borderId="13" xfId="0" applyFont="1" applyBorder="1"/>
    <xf numFmtId="0" fontId="5" fillId="0" borderId="43" xfId="0" applyFont="1" applyBorder="1"/>
    <xf numFmtId="0" fontId="15" fillId="0" borderId="39" xfId="0" applyFont="1" applyBorder="1" applyAlignment="1">
      <alignment vertical="center" wrapText="1"/>
    </xf>
    <xf numFmtId="0" fontId="2" fillId="8" borderId="1" xfId="0" applyFont="1" applyFill="1" applyBorder="1" applyAlignment="1">
      <alignment horizontal="center" vertical="center"/>
    </xf>
    <xf numFmtId="0" fontId="2" fillId="7" borderId="1" xfId="0" applyFont="1" applyFill="1" applyBorder="1" applyAlignment="1">
      <alignment horizontal="center" vertical="center"/>
    </xf>
    <xf numFmtId="0" fontId="3" fillId="0" borderId="20" xfId="0" applyFont="1" applyBorder="1" applyAlignment="1">
      <alignment horizontal="center" vertical="center" textRotation="90"/>
    </xf>
    <xf numFmtId="0" fontId="5" fillId="0" borderId="26" xfId="0" applyFont="1" applyBorder="1"/>
    <xf numFmtId="0" fontId="5" fillId="0" borderId="29" xfId="0" applyFont="1" applyBorder="1"/>
    <xf numFmtId="0" fontId="14" fillId="4" borderId="39" xfId="0" applyFont="1" applyFill="1" applyBorder="1" applyAlignment="1">
      <alignment horizontal="center" vertical="center" wrapText="1"/>
    </xf>
    <xf numFmtId="0" fontId="3" fillId="0" borderId="17" xfId="0" applyFont="1" applyBorder="1" applyAlignment="1">
      <alignment horizontal="center" vertical="center"/>
    </xf>
    <xf numFmtId="0" fontId="5" fillId="0" borderId="18" xfId="0" applyFont="1" applyBorder="1"/>
    <xf numFmtId="0" fontId="5" fillId="0" borderId="19" xfId="0" applyFont="1" applyBorder="1"/>
    <xf numFmtId="0" fontId="2" fillId="5"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1514476</xdr:colOff>
      <xdr:row>0</xdr:row>
      <xdr:rowOff>1</xdr:rowOff>
    </xdr:from>
    <xdr:ext cx="971550" cy="714374"/>
    <xdr:pic>
      <xdr:nvPicPr>
        <xdr:cNvPr id="2" name="image1.jpg" title="Image"/>
        <xdr:cNvPicPr preferRelativeResize="0"/>
      </xdr:nvPicPr>
      <xdr:blipFill>
        <a:blip xmlns:r="http://schemas.openxmlformats.org/officeDocument/2006/relationships" r:embed="rId1" cstate="print"/>
        <a:stretch>
          <a:fillRect/>
        </a:stretch>
      </xdr:blipFill>
      <xdr:spPr>
        <a:xfrm>
          <a:off x="16392526" y="1"/>
          <a:ext cx="971550" cy="714374"/>
        </a:xfrm>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pane xSplit="6" ySplit="5" topLeftCell="G6" activePane="bottomRight" state="frozen"/>
      <selection pane="topRight" activeCell="G1" sqref="G1"/>
      <selection pane="bottomLeft" activeCell="A6" sqref="A6"/>
      <selection pane="bottomRight" activeCell="A5" sqref="A5"/>
    </sheetView>
  </sheetViews>
  <sheetFormatPr baseColWidth="10" defaultColWidth="14.42578125" defaultRowHeight="15" customHeight="1" x14ac:dyDescent="0.2"/>
  <cols>
    <col min="1" max="1" width="7.7109375" customWidth="1"/>
    <col min="2" max="2" width="9.7109375" customWidth="1"/>
    <col min="3" max="3" width="1.7109375" customWidth="1"/>
    <col min="4" max="4" width="21.7109375" customWidth="1"/>
    <col min="5" max="5" width="25.7109375" customWidth="1"/>
    <col min="6" max="6" width="15.7109375" customWidth="1"/>
    <col min="7" max="7" width="25.7109375" customWidth="1"/>
    <col min="8" max="8" width="9.7109375" customWidth="1"/>
    <col min="9" max="9" width="33.7109375" customWidth="1"/>
    <col min="10" max="10" width="12.7109375" customWidth="1"/>
    <col min="11" max="26" width="10.85546875" customWidth="1"/>
  </cols>
  <sheetData>
    <row r="1" spans="1:26" ht="14.25" customHeight="1" x14ac:dyDescent="0.2">
      <c r="A1" s="2"/>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
      <c r="A2" s="2"/>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
      <c r="A3" s="2"/>
      <c r="B3" s="2"/>
      <c r="C3" s="2"/>
      <c r="D3" s="2"/>
      <c r="E3" s="2"/>
      <c r="F3" s="2"/>
      <c r="G3" s="2"/>
      <c r="H3" s="2"/>
      <c r="I3" s="2"/>
      <c r="J3" s="2"/>
      <c r="K3" s="2"/>
      <c r="L3" s="2"/>
      <c r="M3" s="2"/>
      <c r="N3" s="2"/>
      <c r="O3" s="2"/>
      <c r="P3" s="2"/>
      <c r="Q3" s="2"/>
      <c r="R3" s="2"/>
      <c r="S3" s="2"/>
      <c r="T3" s="2"/>
      <c r="U3" s="2"/>
      <c r="V3" s="2"/>
      <c r="W3" s="2"/>
      <c r="X3" s="2"/>
      <c r="Y3" s="2"/>
      <c r="Z3" s="2"/>
    </row>
    <row r="4" spans="1:26" ht="32.25" customHeight="1" x14ac:dyDescent="0.35">
      <c r="A4" s="81" t="s">
        <v>224</v>
      </c>
      <c r="B4" s="82"/>
      <c r="C4" s="82"/>
      <c r="D4" s="82"/>
      <c r="E4" s="82"/>
      <c r="F4" s="82"/>
      <c r="G4" s="2"/>
      <c r="H4" s="2"/>
      <c r="I4" s="2"/>
      <c r="J4" s="2"/>
      <c r="K4" s="14"/>
      <c r="L4" s="14"/>
      <c r="M4" s="14"/>
      <c r="N4" s="14"/>
      <c r="O4" s="14"/>
      <c r="P4" s="14"/>
      <c r="Q4" s="14"/>
      <c r="R4" s="14"/>
      <c r="S4" s="14"/>
      <c r="T4" s="14"/>
      <c r="U4" s="14"/>
      <c r="V4" s="14"/>
      <c r="W4" s="14"/>
      <c r="X4" s="14"/>
      <c r="Y4" s="14"/>
      <c r="Z4" s="14"/>
    </row>
    <row r="5" spans="1:26" ht="34.5" customHeight="1" x14ac:dyDescent="0.35">
      <c r="A5" s="15" t="s">
        <v>27</v>
      </c>
      <c r="B5" s="16"/>
      <c r="C5" s="16"/>
      <c r="D5" s="17"/>
      <c r="E5" s="17"/>
      <c r="F5" s="17"/>
      <c r="G5" s="2"/>
      <c r="H5" s="2"/>
      <c r="I5" s="2"/>
      <c r="J5" s="2"/>
      <c r="K5" s="14"/>
      <c r="L5" s="14"/>
      <c r="M5" s="14"/>
      <c r="N5" s="14"/>
      <c r="O5" s="14"/>
      <c r="P5" s="14"/>
      <c r="Q5" s="14"/>
      <c r="R5" s="14"/>
      <c r="S5" s="14"/>
      <c r="T5" s="14"/>
      <c r="U5" s="14"/>
      <c r="V5" s="14"/>
      <c r="W5" s="14"/>
      <c r="X5" s="14"/>
      <c r="Y5" s="14"/>
      <c r="Z5" s="14"/>
    </row>
    <row r="6" spans="1:26" ht="14.25" customHeight="1" x14ac:dyDescent="0.2">
      <c r="A6" s="2"/>
      <c r="B6" s="2"/>
      <c r="C6" s="2"/>
      <c r="D6" s="2"/>
      <c r="E6" s="2"/>
      <c r="F6" s="2"/>
      <c r="G6" s="2"/>
      <c r="H6" s="2"/>
      <c r="I6" s="2"/>
      <c r="J6" s="2"/>
      <c r="K6" s="2"/>
      <c r="L6" s="2"/>
      <c r="M6" s="2"/>
      <c r="N6" s="2"/>
      <c r="O6" s="2"/>
      <c r="P6" s="2"/>
      <c r="Q6" s="2"/>
      <c r="R6" s="2"/>
      <c r="S6" s="2"/>
      <c r="T6" s="2"/>
      <c r="U6" s="2"/>
      <c r="V6" s="2"/>
      <c r="W6" s="2"/>
      <c r="X6" s="2"/>
      <c r="Y6" s="2"/>
      <c r="Z6" s="2"/>
    </row>
    <row r="7" spans="1:26" ht="14.25" customHeight="1" x14ac:dyDescent="0.2">
      <c r="A7" s="2"/>
      <c r="B7" s="2"/>
      <c r="C7" s="2"/>
      <c r="D7" s="2"/>
      <c r="E7" s="2"/>
      <c r="F7" s="2"/>
      <c r="G7" s="2"/>
      <c r="H7" s="2"/>
      <c r="I7" s="2"/>
      <c r="J7" s="2"/>
      <c r="K7" s="2"/>
      <c r="L7" s="2"/>
      <c r="M7" s="2"/>
      <c r="N7" s="2"/>
      <c r="O7" s="2"/>
      <c r="P7" s="2"/>
      <c r="Q7" s="2"/>
      <c r="R7" s="2"/>
      <c r="S7" s="2"/>
      <c r="T7" s="2"/>
      <c r="U7" s="2"/>
      <c r="V7" s="2"/>
      <c r="W7" s="2"/>
      <c r="X7" s="2"/>
      <c r="Y7" s="2"/>
      <c r="Z7" s="2"/>
    </row>
    <row r="8" spans="1:26" ht="14.25" customHeight="1" x14ac:dyDescent="0.2">
      <c r="A8" s="2"/>
      <c r="B8" s="2"/>
      <c r="C8" s="2"/>
      <c r="D8" s="2"/>
      <c r="E8" s="2"/>
      <c r="F8" s="2"/>
      <c r="G8" s="2"/>
      <c r="H8" s="2"/>
      <c r="I8" s="2"/>
      <c r="J8" s="2"/>
      <c r="K8" s="2"/>
      <c r="L8" s="2"/>
      <c r="M8" s="2"/>
      <c r="N8" s="2"/>
      <c r="O8" s="2"/>
      <c r="P8" s="2"/>
      <c r="Q8" s="2"/>
      <c r="R8" s="2"/>
      <c r="S8" s="2"/>
      <c r="T8" s="2"/>
      <c r="U8" s="2"/>
      <c r="V8" s="2"/>
      <c r="W8" s="2"/>
      <c r="X8" s="2"/>
      <c r="Y8" s="2"/>
      <c r="Z8" s="2"/>
    </row>
    <row r="9" spans="1:26" ht="14.25" customHeight="1" x14ac:dyDescent="0.2">
      <c r="A9" s="2"/>
      <c r="B9" s="2"/>
      <c r="C9" s="2"/>
      <c r="D9" s="2"/>
      <c r="E9" s="2"/>
      <c r="F9" s="2"/>
      <c r="G9" s="2"/>
      <c r="H9" s="2"/>
      <c r="I9" s="2"/>
      <c r="J9" s="2"/>
      <c r="K9" s="2"/>
      <c r="L9" s="2"/>
      <c r="M9" s="2"/>
      <c r="N9" s="2"/>
      <c r="O9" s="2"/>
      <c r="P9" s="2"/>
      <c r="Q9" s="2"/>
      <c r="R9" s="2"/>
      <c r="S9" s="2"/>
      <c r="T9" s="2"/>
      <c r="U9" s="2"/>
      <c r="V9" s="2"/>
      <c r="W9" s="2"/>
      <c r="X9" s="2"/>
      <c r="Y9" s="2"/>
      <c r="Z9" s="2"/>
    </row>
    <row r="10" spans="1:26" ht="14.25" customHeigh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
      <c r="A33" s="2"/>
      <c r="B33" s="2"/>
      <c r="C33" s="2"/>
      <c r="D33" s="20"/>
      <c r="E33" s="2"/>
      <c r="F33" s="2"/>
      <c r="G33" s="2"/>
      <c r="H33" s="2"/>
      <c r="I33" s="2"/>
      <c r="J33" s="2"/>
      <c r="K33" s="2"/>
      <c r="L33" s="2"/>
      <c r="M33" s="2"/>
      <c r="N33" s="2"/>
      <c r="O33" s="2"/>
      <c r="P33" s="2"/>
      <c r="Q33" s="2"/>
      <c r="R33" s="2"/>
      <c r="S33" s="2"/>
      <c r="T33" s="2"/>
      <c r="U33" s="2"/>
      <c r="V33" s="2"/>
      <c r="W33" s="2"/>
      <c r="X33" s="2"/>
      <c r="Y33" s="2"/>
      <c r="Z33" s="2"/>
    </row>
    <row r="34" spans="1:26" ht="14.25" customHeight="1" x14ac:dyDescent="0.2">
      <c r="A34" s="2"/>
      <c r="B34" s="2"/>
      <c r="C34" s="2"/>
      <c r="D34" s="2"/>
      <c r="E34" s="2"/>
      <c r="F34" s="2"/>
      <c r="G34" s="2"/>
      <c r="H34" s="2"/>
      <c r="I34" s="2"/>
      <c r="J34" s="21" t="s">
        <v>41</v>
      </c>
      <c r="K34" s="2"/>
      <c r="L34" s="2"/>
      <c r="M34" s="2"/>
      <c r="N34" s="2"/>
      <c r="O34" s="2"/>
      <c r="P34" s="2"/>
      <c r="Q34" s="2"/>
      <c r="R34" s="2"/>
      <c r="S34" s="2"/>
      <c r="T34" s="2"/>
      <c r="U34" s="2"/>
      <c r="V34" s="2"/>
      <c r="W34" s="2"/>
      <c r="X34" s="2"/>
      <c r="Y34" s="2"/>
      <c r="Z34" s="2"/>
    </row>
    <row r="35" spans="1:26" ht="14.25" customHeight="1" x14ac:dyDescent="0.2">
      <c r="A35" s="2"/>
      <c r="B35" s="2"/>
      <c r="C35" s="2"/>
      <c r="D35" s="2"/>
      <c r="E35" s="2"/>
      <c r="F35" s="2"/>
      <c r="G35" s="2"/>
      <c r="H35" s="22" t="s">
        <v>45</v>
      </c>
      <c r="I35" s="22" t="s">
        <v>49</v>
      </c>
      <c r="J35" s="22" t="s">
        <v>50</v>
      </c>
      <c r="K35" s="2"/>
      <c r="L35" s="2"/>
      <c r="M35" s="2"/>
      <c r="N35" s="2"/>
      <c r="O35" s="2"/>
      <c r="P35" s="2"/>
      <c r="Q35" s="2"/>
      <c r="R35" s="2"/>
      <c r="S35" s="2"/>
      <c r="T35" s="2"/>
      <c r="U35" s="2"/>
      <c r="V35" s="2"/>
      <c r="W35" s="2"/>
      <c r="X35" s="2"/>
      <c r="Y35" s="2"/>
      <c r="Z35" s="2"/>
    </row>
    <row r="36" spans="1:26" ht="14.25" customHeight="1" x14ac:dyDescent="0.2">
      <c r="A36" s="2"/>
      <c r="B36" s="2"/>
      <c r="C36" s="2"/>
      <c r="D36" s="2"/>
      <c r="E36" s="2"/>
      <c r="F36" s="2"/>
      <c r="G36" s="2"/>
      <c r="H36" s="23" t="s">
        <v>52</v>
      </c>
      <c r="I36" s="24" t="s">
        <v>19</v>
      </c>
      <c r="J36" s="25">
        <v>43521</v>
      </c>
      <c r="K36" s="2"/>
      <c r="L36" s="2"/>
      <c r="M36" s="2"/>
      <c r="N36" s="2"/>
      <c r="O36" s="2"/>
      <c r="P36" s="2"/>
      <c r="Q36" s="2"/>
      <c r="R36" s="2"/>
      <c r="S36" s="2"/>
      <c r="T36" s="2"/>
      <c r="U36" s="2"/>
      <c r="V36" s="2"/>
      <c r="W36" s="2"/>
      <c r="X36" s="2"/>
      <c r="Y36" s="2"/>
      <c r="Z36" s="2"/>
    </row>
    <row r="37" spans="1:26" ht="14.25" customHeight="1" x14ac:dyDescent="0.2">
      <c r="A37" s="2"/>
      <c r="B37" s="2"/>
      <c r="C37" s="2"/>
      <c r="D37" s="2"/>
      <c r="E37" s="2"/>
      <c r="F37" s="2"/>
      <c r="G37" s="2"/>
      <c r="H37" s="24"/>
      <c r="I37" s="24"/>
      <c r="J37" s="24"/>
      <c r="K37" s="2"/>
      <c r="L37" s="2"/>
      <c r="M37" s="2"/>
      <c r="N37" s="2"/>
      <c r="O37" s="2"/>
      <c r="P37" s="2"/>
      <c r="Q37" s="2"/>
      <c r="R37" s="2"/>
      <c r="S37" s="2"/>
      <c r="T37" s="2"/>
      <c r="U37" s="2"/>
      <c r="V37" s="2"/>
      <c r="W37" s="2"/>
      <c r="X37" s="2"/>
      <c r="Y37" s="2"/>
      <c r="Z37" s="2"/>
    </row>
    <row r="38" spans="1:26" ht="14.25" customHeight="1" x14ac:dyDescent="0.2">
      <c r="A38" s="2"/>
      <c r="B38" s="2"/>
      <c r="C38" s="2"/>
      <c r="D38" s="2"/>
      <c r="E38" s="2"/>
      <c r="F38" s="2"/>
      <c r="G38" s="2"/>
      <c r="H38" s="24"/>
      <c r="I38" s="24"/>
      <c r="J38" s="24"/>
      <c r="K38" s="2"/>
      <c r="L38" s="2"/>
      <c r="M38" s="2"/>
      <c r="N38" s="2"/>
      <c r="O38" s="2"/>
      <c r="P38" s="2"/>
      <c r="Q38" s="2"/>
      <c r="R38" s="2"/>
      <c r="S38" s="2"/>
      <c r="T38" s="2"/>
      <c r="U38" s="2"/>
      <c r="V38" s="2"/>
      <c r="W38" s="2"/>
      <c r="X38" s="2"/>
      <c r="Y38" s="2"/>
      <c r="Z38" s="2"/>
    </row>
    <row r="39" spans="1:26" ht="14.25" customHeight="1" x14ac:dyDescent="0.2">
      <c r="A39" s="20" t="s">
        <v>55</v>
      </c>
      <c r="B39" s="20"/>
      <c r="C39" s="83" t="s">
        <v>19</v>
      </c>
      <c r="D39" s="82"/>
      <c r="E39" s="82"/>
      <c r="F39" s="2"/>
      <c r="G39" s="2"/>
      <c r="H39" s="24"/>
      <c r="I39" s="24"/>
      <c r="J39" s="24"/>
      <c r="K39" s="2"/>
      <c r="L39" s="2"/>
      <c r="M39" s="2"/>
      <c r="N39" s="2"/>
      <c r="O39" s="2"/>
      <c r="P39" s="2"/>
      <c r="Q39" s="2"/>
      <c r="R39" s="2"/>
      <c r="S39" s="2"/>
      <c r="T39" s="2"/>
      <c r="U39" s="2"/>
      <c r="V39" s="2"/>
      <c r="W39" s="2"/>
      <c r="X39" s="2"/>
      <c r="Y39" s="2"/>
      <c r="Z39" s="2"/>
    </row>
    <row r="40" spans="1:26" ht="14.25" customHeight="1" x14ac:dyDescent="0.2">
      <c r="A40" s="2" t="s">
        <v>45</v>
      </c>
      <c r="B40" s="2" t="s">
        <v>52</v>
      </c>
      <c r="C40" s="40" t="s">
        <v>56</v>
      </c>
      <c r="D40" s="41">
        <v>43521</v>
      </c>
      <c r="E40" s="2"/>
      <c r="F40" s="2"/>
      <c r="G40" s="2"/>
      <c r="H40" s="24"/>
      <c r="I40" s="24"/>
      <c r="J40" s="24"/>
      <c r="K40" s="2"/>
      <c r="L40" s="2"/>
      <c r="M40" s="2"/>
      <c r="N40" s="2"/>
      <c r="O40" s="2"/>
      <c r="P40" s="2"/>
      <c r="Q40" s="2"/>
      <c r="R40" s="2"/>
      <c r="S40" s="2"/>
      <c r="T40" s="2"/>
      <c r="U40" s="2"/>
      <c r="V40" s="2"/>
      <c r="W40" s="2"/>
      <c r="X40" s="2"/>
      <c r="Y40" s="2"/>
      <c r="Z40" s="2"/>
    </row>
    <row r="41" spans="1:26" ht="14.2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14.25" customHeight="1" x14ac:dyDescent="0.2">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14.25" customHeight="1" x14ac:dyDescent="0.2">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14.25" customHeight="1" x14ac:dyDescent="0.2">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14.25" customHeight="1" x14ac:dyDescent="0.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14.25" customHeight="1" x14ac:dyDescent="0.2">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14.25" customHeight="1" x14ac:dyDescent="0.2">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14.25" customHeight="1" x14ac:dyDescent="0.2">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14.25" customHeight="1" x14ac:dyDescent="0.2">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14.25" customHeight="1" x14ac:dyDescent="0.2">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14.25" customHeight="1" x14ac:dyDescent="0.2">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14.25" customHeight="1" x14ac:dyDescent="0.2">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14.25" customHeight="1" x14ac:dyDescent="0.2">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14.25" customHeight="1" x14ac:dyDescent="0.2">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14.25" customHeight="1" x14ac:dyDescent="0.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14.25" customHeight="1" x14ac:dyDescent="0.2">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14.25" customHeight="1" x14ac:dyDescent="0.2">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14.25" customHeight="1" x14ac:dyDescent="0.2">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14.25" customHeight="1" x14ac:dyDescent="0.2">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14.25" customHeight="1" x14ac:dyDescent="0.2">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14.25" customHeight="1" x14ac:dyDescent="0.2">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14.25" customHeight="1" x14ac:dyDescent="0.2">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14.25" customHeight="1" x14ac:dyDescent="0.2">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14.25" customHeight="1" x14ac:dyDescent="0.2">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14.25" customHeight="1" x14ac:dyDescent="0.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14.25" customHeight="1" x14ac:dyDescent="0.2">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14.25" customHeight="1" x14ac:dyDescent="0.2">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14.25" customHeight="1" x14ac:dyDescent="0.2">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14.25" customHeight="1" x14ac:dyDescent="0.2">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14.25" customHeight="1" x14ac:dyDescent="0.2">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14.25" customHeight="1" x14ac:dyDescent="0.2">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14.25" customHeight="1" x14ac:dyDescent="0.2">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14.25" customHeight="1" x14ac:dyDescent="0.2">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14.25" customHeight="1" x14ac:dyDescent="0.2">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14.25" customHeight="1" x14ac:dyDescent="0.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14.25" customHeight="1" x14ac:dyDescent="0.2">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14.25" customHeight="1" x14ac:dyDescent="0.2">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14.25" customHeight="1" x14ac:dyDescent="0.2">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14.25" customHeight="1" x14ac:dyDescent="0.2">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14.25" customHeight="1" x14ac:dyDescent="0.2">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14.25" customHeight="1" x14ac:dyDescent="0.2">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14.25" customHeight="1" x14ac:dyDescent="0.2">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14.25" customHeight="1" x14ac:dyDescent="0.2">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14.25" customHeight="1" x14ac:dyDescent="0.2">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14.25" customHeight="1" x14ac:dyDescent="0.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14.25" customHeight="1" x14ac:dyDescent="0.2">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14.25" customHeight="1" x14ac:dyDescent="0.2">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14.25" customHeight="1" x14ac:dyDescent="0.2">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14.25" customHeight="1" x14ac:dyDescent="0.2">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14.25" customHeight="1" x14ac:dyDescent="0.2">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14.25" customHeight="1" x14ac:dyDescent="0.2">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14.25" customHeight="1" x14ac:dyDescent="0.2">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14.25" customHeight="1" x14ac:dyDescent="0.2">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4.25" customHeight="1" x14ac:dyDescent="0.2">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4.25" customHeight="1" x14ac:dyDescent="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4.25" customHeight="1" x14ac:dyDescent="0.2">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4.25" customHeight="1" x14ac:dyDescent="0.2">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4.25" customHeight="1" x14ac:dyDescent="0.2">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4.25" customHeight="1" x14ac:dyDescent="0.2">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4.25" customHeight="1" x14ac:dyDescent="0.2">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4.25" customHeight="1" x14ac:dyDescent="0.2">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4.25" customHeight="1" x14ac:dyDescent="0.2">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4.25" customHeight="1" x14ac:dyDescent="0.2">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4.25" customHeight="1" x14ac:dyDescent="0.2">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4.25" customHeight="1" x14ac:dyDescent="0.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4.25" customHeight="1" x14ac:dyDescent="0.2">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4.25" customHeight="1" x14ac:dyDescent="0.2">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4.25" customHeight="1" x14ac:dyDescent="0.2">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4.25" customHeight="1" x14ac:dyDescent="0.2">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4.25" customHeight="1" x14ac:dyDescent="0.2">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4.25" customHeight="1" x14ac:dyDescent="0.2">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4.25" customHeight="1" x14ac:dyDescent="0.2">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4.25" customHeight="1" x14ac:dyDescent="0.2">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4.25" customHeight="1" x14ac:dyDescent="0.2">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4.25" customHeight="1" x14ac:dyDescent="0.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4.25" customHeight="1" x14ac:dyDescent="0.2">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4.25" customHeight="1" x14ac:dyDescent="0.2">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4.25" customHeight="1" x14ac:dyDescent="0.2">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4.25" customHeight="1" x14ac:dyDescent="0.2">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4.25" customHeight="1" x14ac:dyDescent="0.2">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4.25" customHeight="1" x14ac:dyDescent="0.2">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4.25" customHeight="1" x14ac:dyDescent="0.2">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4.25" customHeight="1" x14ac:dyDescent="0.2">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4.25" customHeight="1" x14ac:dyDescent="0.2">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4.25" customHeight="1" x14ac:dyDescent="0.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4.25" customHeight="1" x14ac:dyDescent="0.2">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4.25" customHeight="1" x14ac:dyDescent="0.2">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4.25" customHeight="1" x14ac:dyDescent="0.2">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4.25" customHeight="1" x14ac:dyDescent="0.2">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4.25" customHeight="1" x14ac:dyDescent="0.2">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4.25" customHeight="1" x14ac:dyDescent="0.2">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4.25" customHeight="1" x14ac:dyDescent="0.2">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4.25" customHeight="1" x14ac:dyDescent="0.2">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4.25" customHeight="1" x14ac:dyDescent="0.2">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4.25" customHeight="1" x14ac:dyDescent="0.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4.25" customHeight="1" x14ac:dyDescent="0.2">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4.25" customHeight="1" x14ac:dyDescent="0.2">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4.25" customHeight="1" x14ac:dyDescent="0.2">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4.25" customHeight="1" x14ac:dyDescent="0.2">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4.25" customHeight="1" x14ac:dyDescent="0.2">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4.25" customHeight="1" x14ac:dyDescent="0.2">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4.25" customHeight="1" x14ac:dyDescent="0.2">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4.25" customHeight="1" x14ac:dyDescent="0.2">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4.25" customHeight="1" x14ac:dyDescent="0.2">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4.25" customHeight="1" x14ac:dyDescent="0.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4.25" customHeight="1" x14ac:dyDescent="0.2">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4.25" customHeight="1" x14ac:dyDescent="0.2">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4.25" customHeight="1" x14ac:dyDescent="0.2">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4.25" customHeight="1" x14ac:dyDescent="0.2">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4.25" customHeight="1" x14ac:dyDescent="0.2">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4.25" customHeight="1" x14ac:dyDescent="0.2">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4.25" customHeight="1" x14ac:dyDescent="0.2">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4.25" customHeight="1" x14ac:dyDescent="0.2">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4.25" customHeight="1" x14ac:dyDescent="0.2">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4.25" customHeight="1" x14ac:dyDescent="0.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4.25" customHeight="1" x14ac:dyDescent="0.2">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4.25" customHeight="1" x14ac:dyDescent="0.2">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4.25" customHeight="1" x14ac:dyDescent="0.2">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4.25" customHeight="1" x14ac:dyDescent="0.2">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4.25" customHeight="1" x14ac:dyDescent="0.2">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4.25" customHeight="1" x14ac:dyDescent="0.2">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4.25" customHeight="1" x14ac:dyDescent="0.2">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4.25" customHeight="1" x14ac:dyDescent="0.2">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4.25" customHeight="1" x14ac:dyDescent="0.2">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4.25" customHeight="1" x14ac:dyDescent="0.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4.25" customHeight="1" x14ac:dyDescent="0.2">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4.25" customHeight="1" x14ac:dyDescent="0.2">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4.25" customHeight="1" x14ac:dyDescent="0.2">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4.25" customHeight="1" x14ac:dyDescent="0.2">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4.25" customHeight="1" x14ac:dyDescent="0.2">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4.25" customHeight="1" x14ac:dyDescent="0.2">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4.25" customHeight="1" x14ac:dyDescent="0.2">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4.25" customHeight="1" x14ac:dyDescent="0.2">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4.25" customHeight="1" x14ac:dyDescent="0.2">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4.25" customHeight="1" x14ac:dyDescent="0.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4.25" customHeight="1" x14ac:dyDescent="0.2">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4.25" customHeight="1" x14ac:dyDescent="0.2">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4.25" customHeight="1" x14ac:dyDescent="0.2">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4.25" customHeight="1" x14ac:dyDescent="0.2">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4.25" customHeight="1" x14ac:dyDescent="0.2">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4.25" customHeight="1" x14ac:dyDescent="0.2">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4.25" customHeight="1" x14ac:dyDescent="0.2">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4.25" customHeight="1" x14ac:dyDescent="0.2">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4.25" customHeight="1" x14ac:dyDescent="0.2">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4.25" customHeight="1" x14ac:dyDescent="0.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4.25" customHeight="1" x14ac:dyDescent="0.2">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4.25" customHeight="1" x14ac:dyDescent="0.2">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4.25" customHeight="1" x14ac:dyDescent="0.2">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4.25" customHeight="1" x14ac:dyDescent="0.2">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4.25" customHeight="1" x14ac:dyDescent="0.2">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4.25" customHeight="1" x14ac:dyDescent="0.2">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4.25" customHeight="1" x14ac:dyDescent="0.2">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4.25" customHeight="1" x14ac:dyDescent="0.2">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4.25" customHeight="1" x14ac:dyDescent="0.2">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4.25" customHeight="1" x14ac:dyDescent="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4.25" customHeight="1" x14ac:dyDescent="0.2">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4.25" customHeight="1" x14ac:dyDescent="0.2">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4.25" customHeight="1" x14ac:dyDescent="0.2">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4.25" customHeight="1" x14ac:dyDescent="0.2">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4.25" customHeight="1" x14ac:dyDescent="0.2">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4.25" customHeight="1" x14ac:dyDescent="0.2">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4.25" customHeight="1" x14ac:dyDescent="0.2">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4.25" customHeight="1" x14ac:dyDescent="0.2">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4.25" customHeight="1" x14ac:dyDescent="0.2">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4.25" customHeight="1" x14ac:dyDescent="0.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4.25" customHeight="1" x14ac:dyDescent="0.2">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4.25" customHeight="1" x14ac:dyDescent="0.2">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4.25" customHeight="1" x14ac:dyDescent="0.2">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4.25" customHeight="1" x14ac:dyDescent="0.2">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4.25" customHeight="1" x14ac:dyDescent="0.2">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4.25" customHeight="1" x14ac:dyDescent="0.2">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4.25" customHeight="1" x14ac:dyDescent="0.2">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4.25" customHeight="1" x14ac:dyDescent="0.2">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4.25" customHeight="1" x14ac:dyDescent="0.2">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4.25" customHeight="1" x14ac:dyDescent="0.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4.25" customHeight="1" x14ac:dyDescent="0.2">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4.25" customHeight="1" x14ac:dyDescent="0.2">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4.25" customHeight="1" x14ac:dyDescent="0.2">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4.25" customHeight="1" x14ac:dyDescent="0.2">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4.25" customHeight="1" x14ac:dyDescent="0.2">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4.25" customHeight="1" x14ac:dyDescent="0.2">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4.25" customHeight="1" x14ac:dyDescent="0.2">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4.25" customHeight="1" x14ac:dyDescent="0.2">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4.25" customHeight="1" x14ac:dyDescent="0.2">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4.25" customHeight="1" x14ac:dyDescent="0.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4.25" customHeight="1" x14ac:dyDescent="0.2">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4.25" customHeight="1" x14ac:dyDescent="0.2">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4.25" customHeight="1" x14ac:dyDescent="0.2">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4.25" customHeight="1" x14ac:dyDescent="0.2">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4.25" customHeight="1" x14ac:dyDescent="0.2">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4.25" customHeight="1" x14ac:dyDescent="0.2">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4.25" customHeight="1" x14ac:dyDescent="0.2">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4.25" customHeight="1" x14ac:dyDescent="0.2">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4.25" customHeight="1" x14ac:dyDescent="0.2">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4.25" customHeight="1" x14ac:dyDescent="0.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4.25" customHeight="1" x14ac:dyDescent="0.2">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4.25" customHeight="1" x14ac:dyDescent="0.2">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4.25" customHeight="1" x14ac:dyDescent="0.2">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4.25" customHeight="1" x14ac:dyDescent="0.2">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4.25" customHeight="1" x14ac:dyDescent="0.2">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4.25" customHeight="1" x14ac:dyDescent="0.2">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4.25" customHeight="1" x14ac:dyDescent="0.2">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4.25" customHeight="1" x14ac:dyDescent="0.2">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4.25" customHeight="1" x14ac:dyDescent="0.2">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4.25" customHeight="1" x14ac:dyDescent="0.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4.25" customHeight="1" x14ac:dyDescent="0.2">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4.25" customHeight="1" x14ac:dyDescent="0.2">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4.25" customHeight="1" x14ac:dyDescent="0.2">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4.25" customHeight="1" x14ac:dyDescent="0.2">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4.25" customHeight="1" x14ac:dyDescent="0.2">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4.25" customHeight="1" x14ac:dyDescent="0.2">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4.25" customHeight="1" x14ac:dyDescent="0.2">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4.25" customHeight="1" x14ac:dyDescent="0.2">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4.25" customHeight="1" x14ac:dyDescent="0.2">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4.25" customHeight="1" x14ac:dyDescent="0.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4.25" customHeight="1" x14ac:dyDescent="0.2">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4.25" customHeight="1" x14ac:dyDescent="0.2">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4.25" customHeight="1" x14ac:dyDescent="0.2">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4.25" customHeight="1" x14ac:dyDescent="0.2">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4.25" customHeight="1" x14ac:dyDescent="0.2">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4.25" customHeight="1" x14ac:dyDescent="0.2">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4.25" customHeight="1" x14ac:dyDescent="0.2">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4.25" customHeight="1" x14ac:dyDescent="0.2">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4.25" customHeight="1" x14ac:dyDescent="0.2">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4.25" customHeight="1" x14ac:dyDescent="0.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4.25" customHeight="1" x14ac:dyDescent="0.2">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4.25" customHeight="1" x14ac:dyDescent="0.2">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4.25" customHeight="1" x14ac:dyDescent="0.2">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4.25" customHeight="1" x14ac:dyDescent="0.2">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4.25" customHeight="1" x14ac:dyDescent="0.2">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4.25" customHeight="1" x14ac:dyDescent="0.2">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4.25" customHeight="1" x14ac:dyDescent="0.2">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4.25" customHeight="1" x14ac:dyDescent="0.2">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4.25" customHeight="1" x14ac:dyDescent="0.2">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4.25" customHeight="1" x14ac:dyDescent="0.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4.25" customHeight="1" x14ac:dyDescent="0.2">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4.25" customHeight="1" x14ac:dyDescent="0.2">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4.25" customHeight="1" x14ac:dyDescent="0.2">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4.25" customHeight="1" x14ac:dyDescent="0.2">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4.25" customHeight="1" x14ac:dyDescent="0.2">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4.25" customHeight="1" x14ac:dyDescent="0.2">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4.25" customHeight="1" x14ac:dyDescent="0.2">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4.25" customHeight="1" x14ac:dyDescent="0.2">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4.25" customHeight="1" x14ac:dyDescent="0.2">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4.25" customHeight="1" x14ac:dyDescent="0.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4.25" customHeight="1" x14ac:dyDescent="0.2">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4.25" customHeight="1" x14ac:dyDescent="0.2">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4.25" customHeight="1" x14ac:dyDescent="0.2">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4.25" customHeight="1" x14ac:dyDescent="0.2">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4.25" customHeight="1" x14ac:dyDescent="0.2">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4.25" customHeight="1" x14ac:dyDescent="0.2">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4.25" customHeight="1" x14ac:dyDescent="0.2">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4.25" customHeight="1" x14ac:dyDescent="0.2">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4.25" customHeight="1" x14ac:dyDescent="0.2">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4.25" customHeight="1" x14ac:dyDescent="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4.25" customHeight="1" x14ac:dyDescent="0.2">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4.25" customHeight="1" x14ac:dyDescent="0.2">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4.25" customHeight="1" x14ac:dyDescent="0.2">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4.25" customHeight="1" x14ac:dyDescent="0.2">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4.25" customHeight="1" x14ac:dyDescent="0.2">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4.25" customHeight="1" x14ac:dyDescent="0.2">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4.25" customHeight="1" x14ac:dyDescent="0.2">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4.25" customHeight="1" x14ac:dyDescent="0.2">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4.25" customHeight="1" x14ac:dyDescent="0.2">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4.25" customHeight="1" x14ac:dyDescent="0.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4.25" customHeight="1" x14ac:dyDescent="0.2">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4.25" customHeight="1" x14ac:dyDescent="0.2">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4.25" customHeight="1" x14ac:dyDescent="0.2">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4.25" customHeight="1" x14ac:dyDescent="0.2">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4.25" customHeight="1" x14ac:dyDescent="0.2">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4.25" customHeight="1" x14ac:dyDescent="0.2">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4.25" customHeight="1" x14ac:dyDescent="0.2">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4.25" customHeight="1" x14ac:dyDescent="0.2">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4.25" customHeight="1" x14ac:dyDescent="0.2">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4.25" customHeight="1" x14ac:dyDescent="0.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4.25" customHeight="1" x14ac:dyDescent="0.2">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4.25" customHeight="1" x14ac:dyDescent="0.2">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4.25" customHeight="1" x14ac:dyDescent="0.2">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4.25" customHeight="1" x14ac:dyDescent="0.2">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4.25" customHeight="1" x14ac:dyDescent="0.2">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4.25" customHeight="1" x14ac:dyDescent="0.2">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4.25" customHeight="1" x14ac:dyDescent="0.2">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4.25" customHeight="1" x14ac:dyDescent="0.2">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4.25" customHeight="1" x14ac:dyDescent="0.2">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4.25" customHeight="1" x14ac:dyDescent="0.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4.25" customHeight="1" x14ac:dyDescent="0.2">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4.25" customHeight="1" x14ac:dyDescent="0.2">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4.25" customHeight="1" x14ac:dyDescent="0.2">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4.25" customHeight="1" x14ac:dyDescent="0.2">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4.25" customHeight="1" x14ac:dyDescent="0.2">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4.25" customHeight="1" x14ac:dyDescent="0.2">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4.25" customHeight="1" x14ac:dyDescent="0.2">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4.25" customHeight="1" x14ac:dyDescent="0.2">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4.25" customHeight="1" x14ac:dyDescent="0.2">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4.25" customHeight="1" x14ac:dyDescent="0.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4.25" customHeight="1" x14ac:dyDescent="0.2">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4.25" customHeight="1" x14ac:dyDescent="0.2">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4.25" customHeight="1" x14ac:dyDescent="0.2">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4.25" customHeight="1" x14ac:dyDescent="0.2">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4.25" customHeight="1" x14ac:dyDescent="0.2">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4.25" customHeight="1" x14ac:dyDescent="0.2">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4.25" customHeight="1" x14ac:dyDescent="0.2">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4.25" customHeight="1" x14ac:dyDescent="0.2">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4.25" customHeight="1" x14ac:dyDescent="0.2">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4.25" customHeight="1" x14ac:dyDescent="0.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4.25" customHeight="1" x14ac:dyDescent="0.2">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4.25" customHeight="1" x14ac:dyDescent="0.2">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4.25" customHeight="1" x14ac:dyDescent="0.2">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4.25" customHeight="1" x14ac:dyDescent="0.2">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4.25" customHeight="1" x14ac:dyDescent="0.2">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4.25" customHeight="1" x14ac:dyDescent="0.2">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4.25" customHeight="1" x14ac:dyDescent="0.2">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4.25" customHeight="1" x14ac:dyDescent="0.2">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4.25" customHeight="1" x14ac:dyDescent="0.2">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4.25" customHeight="1" x14ac:dyDescent="0.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4.25" customHeight="1" x14ac:dyDescent="0.2">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4.25" customHeight="1" x14ac:dyDescent="0.2">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4.25" customHeight="1" x14ac:dyDescent="0.2">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4.25" customHeight="1" x14ac:dyDescent="0.2">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4.25" customHeight="1" x14ac:dyDescent="0.2">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4.25" customHeight="1" x14ac:dyDescent="0.2">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4.25" customHeight="1" x14ac:dyDescent="0.2">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4.25" customHeight="1" x14ac:dyDescent="0.2">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4.25" customHeight="1" x14ac:dyDescent="0.2">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4.25" customHeight="1" x14ac:dyDescent="0.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4.25" customHeight="1" x14ac:dyDescent="0.2">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4.25" customHeight="1" x14ac:dyDescent="0.2">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4.25" customHeight="1" x14ac:dyDescent="0.2">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4.25" customHeight="1" x14ac:dyDescent="0.2">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4.25" customHeight="1" x14ac:dyDescent="0.2">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4.25" customHeight="1" x14ac:dyDescent="0.2">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4.25" customHeight="1" x14ac:dyDescent="0.2">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4.25" customHeight="1" x14ac:dyDescent="0.2">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4.25" customHeight="1" x14ac:dyDescent="0.2">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4.25" customHeight="1" x14ac:dyDescent="0.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4.25" customHeight="1" x14ac:dyDescent="0.2">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4.25" customHeight="1" x14ac:dyDescent="0.2">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4.25" customHeight="1" x14ac:dyDescent="0.2">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4.25" customHeight="1" x14ac:dyDescent="0.2">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4.25" customHeight="1" x14ac:dyDescent="0.2">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4.25" customHeight="1" x14ac:dyDescent="0.2">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4.25" customHeight="1" x14ac:dyDescent="0.2">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4.25" customHeight="1" x14ac:dyDescent="0.2">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4.25" customHeight="1" x14ac:dyDescent="0.2">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4.25" customHeight="1" x14ac:dyDescent="0.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4.25" customHeight="1" x14ac:dyDescent="0.2">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4.25" customHeight="1" x14ac:dyDescent="0.2">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4.25" customHeight="1" x14ac:dyDescent="0.2">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4.25" customHeight="1" x14ac:dyDescent="0.2">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4.25" customHeight="1" x14ac:dyDescent="0.2">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4.25" customHeight="1" x14ac:dyDescent="0.2">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4.25" customHeight="1" x14ac:dyDescent="0.2">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4.25" customHeight="1" x14ac:dyDescent="0.2">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4.25" customHeight="1" x14ac:dyDescent="0.2">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4.25" customHeight="1" x14ac:dyDescent="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4.25" customHeight="1" x14ac:dyDescent="0.2">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4.25" customHeight="1" x14ac:dyDescent="0.2">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4.25" customHeight="1" x14ac:dyDescent="0.2">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4.25" customHeight="1" x14ac:dyDescent="0.2">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4.25" customHeight="1" x14ac:dyDescent="0.2">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4.25" customHeight="1" x14ac:dyDescent="0.2">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4.25" customHeight="1" x14ac:dyDescent="0.2">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4.25" customHeight="1" x14ac:dyDescent="0.2">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4.25" customHeight="1" x14ac:dyDescent="0.2">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4.25" customHeight="1" x14ac:dyDescent="0.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4.25" customHeight="1" x14ac:dyDescent="0.2">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4.25" customHeight="1" x14ac:dyDescent="0.2">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4.25" customHeight="1" x14ac:dyDescent="0.2">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4.25" customHeight="1" x14ac:dyDescent="0.2">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4.25" customHeight="1" x14ac:dyDescent="0.2">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4.25" customHeight="1" x14ac:dyDescent="0.2">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4.25" customHeight="1" x14ac:dyDescent="0.2">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4.25" customHeight="1" x14ac:dyDescent="0.2">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4.25" customHeight="1" x14ac:dyDescent="0.2">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4.25" customHeight="1" x14ac:dyDescent="0.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4.25" customHeight="1" x14ac:dyDescent="0.2">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4.25" customHeight="1" x14ac:dyDescent="0.2">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4.25" customHeight="1" x14ac:dyDescent="0.2">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4.25" customHeight="1" x14ac:dyDescent="0.2">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4.25" customHeight="1" x14ac:dyDescent="0.2">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4.25" customHeight="1" x14ac:dyDescent="0.2">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4.25" customHeight="1" x14ac:dyDescent="0.2">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4.25" customHeight="1" x14ac:dyDescent="0.2">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4.25" customHeight="1" x14ac:dyDescent="0.2">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4.25" customHeight="1" x14ac:dyDescent="0.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4.25" customHeight="1" x14ac:dyDescent="0.2">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4.25" customHeight="1" x14ac:dyDescent="0.2">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4.25" customHeight="1" x14ac:dyDescent="0.2">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4.25" customHeight="1" x14ac:dyDescent="0.2">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4.25" customHeight="1" x14ac:dyDescent="0.2">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4.25" customHeight="1" x14ac:dyDescent="0.2">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4.25" customHeight="1" x14ac:dyDescent="0.2">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4.25" customHeight="1" x14ac:dyDescent="0.2">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4.25" customHeight="1" x14ac:dyDescent="0.2">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4.25" customHeight="1" x14ac:dyDescent="0.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4.25" customHeight="1" x14ac:dyDescent="0.2">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4.25" customHeight="1" x14ac:dyDescent="0.2">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4.25" customHeight="1" x14ac:dyDescent="0.2">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4.25" customHeight="1" x14ac:dyDescent="0.2">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4.25" customHeight="1" x14ac:dyDescent="0.2">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4.25" customHeight="1" x14ac:dyDescent="0.2">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4.25" customHeight="1" x14ac:dyDescent="0.2">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4.25" customHeight="1" x14ac:dyDescent="0.2">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4.25" customHeight="1" x14ac:dyDescent="0.2">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4.25" customHeight="1" x14ac:dyDescent="0.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4.25" customHeight="1" x14ac:dyDescent="0.2">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4.25" customHeight="1" x14ac:dyDescent="0.2">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4.25" customHeight="1" x14ac:dyDescent="0.2">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4.25" customHeight="1" x14ac:dyDescent="0.2">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4.25" customHeight="1" x14ac:dyDescent="0.2">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4.25" customHeight="1" x14ac:dyDescent="0.2">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4.25" customHeight="1" x14ac:dyDescent="0.2">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4.25" customHeight="1" x14ac:dyDescent="0.2">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4.25" customHeight="1" x14ac:dyDescent="0.2">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4.25" customHeight="1" x14ac:dyDescent="0.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4.25" customHeight="1" x14ac:dyDescent="0.2">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4.25" customHeight="1" x14ac:dyDescent="0.2">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4.25" customHeight="1" x14ac:dyDescent="0.2">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4.25" customHeight="1" x14ac:dyDescent="0.2">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4.25" customHeight="1" x14ac:dyDescent="0.2">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4.25" customHeight="1" x14ac:dyDescent="0.2">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4.25" customHeight="1" x14ac:dyDescent="0.2">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4.25" customHeight="1" x14ac:dyDescent="0.2">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4.25" customHeight="1" x14ac:dyDescent="0.2">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4.25" customHeight="1" x14ac:dyDescent="0.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4.25" customHeight="1" x14ac:dyDescent="0.2">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4.25" customHeight="1" x14ac:dyDescent="0.2">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4.25" customHeight="1" x14ac:dyDescent="0.2">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4.25" customHeight="1" x14ac:dyDescent="0.2">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4.25" customHeight="1" x14ac:dyDescent="0.2">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4.25" customHeight="1" x14ac:dyDescent="0.2">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4.25" customHeight="1" x14ac:dyDescent="0.2">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4.25" customHeight="1" x14ac:dyDescent="0.2">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4.25" customHeight="1" x14ac:dyDescent="0.2">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4.25" customHeight="1" x14ac:dyDescent="0.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4.25" customHeight="1" x14ac:dyDescent="0.2">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4.25" customHeight="1" x14ac:dyDescent="0.2">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4.25" customHeight="1" x14ac:dyDescent="0.2">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4.25" customHeight="1" x14ac:dyDescent="0.2">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4.25" customHeight="1" x14ac:dyDescent="0.2">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4.25" customHeight="1" x14ac:dyDescent="0.2">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4.25" customHeight="1" x14ac:dyDescent="0.2">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4.25" customHeight="1" x14ac:dyDescent="0.2">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4.25" customHeight="1" x14ac:dyDescent="0.2">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4.25" customHeight="1" x14ac:dyDescent="0.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4.25" customHeight="1" x14ac:dyDescent="0.2">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4.25" customHeight="1" x14ac:dyDescent="0.2">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4.25" customHeight="1" x14ac:dyDescent="0.2">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4.25" customHeight="1" x14ac:dyDescent="0.2">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4.25" customHeight="1" x14ac:dyDescent="0.2">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4.25" customHeight="1" x14ac:dyDescent="0.2">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4.25" customHeight="1" x14ac:dyDescent="0.2">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4.25" customHeight="1" x14ac:dyDescent="0.2">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4.25" customHeight="1" x14ac:dyDescent="0.2">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4.25" customHeight="1" x14ac:dyDescent="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4.25" customHeight="1" x14ac:dyDescent="0.2">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4.25" customHeight="1" x14ac:dyDescent="0.2">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4.25" customHeight="1" x14ac:dyDescent="0.2">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4.25" customHeight="1" x14ac:dyDescent="0.2">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4.25" customHeight="1" x14ac:dyDescent="0.2">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4.25" customHeight="1" x14ac:dyDescent="0.2">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4.25" customHeight="1" x14ac:dyDescent="0.2">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4.25" customHeight="1" x14ac:dyDescent="0.2">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4.25" customHeight="1" x14ac:dyDescent="0.2">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4.25" customHeight="1" x14ac:dyDescent="0.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4.25" customHeight="1" x14ac:dyDescent="0.2">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4.25" customHeight="1" x14ac:dyDescent="0.2">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4.25" customHeight="1" x14ac:dyDescent="0.2">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4.25" customHeight="1" x14ac:dyDescent="0.2">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4.25" customHeight="1" x14ac:dyDescent="0.2">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4.25" customHeight="1" x14ac:dyDescent="0.2">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4.25" customHeight="1" x14ac:dyDescent="0.2">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4.25" customHeight="1" x14ac:dyDescent="0.2">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4.25" customHeight="1" x14ac:dyDescent="0.2">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4.25" customHeight="1" x14ac:dyDescent="0.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4.25" customHeight="1" x14ac:dyDescent="0.2">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4.25" customHeight="1" x14ac:dyDescent="0.2">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4.25" customHeight="1" x14ac:dyDescent="0.2">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4.25" customHeight="1" x14ac:dyDescent="0.2">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4.25" customHeight="1" x14ac:dyDescent="0.2">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4.25" customHeight="1" x14ac:dyDescent="0.2">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4.25" customHeight="1" x14ac:dyDescent="0.2">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4.25" customHeight="1" x14ac:dyDescent="0.2">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4.25" customHeight="1" x14ac:dyDescent="0.2">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4.25" customHeight="1" x14ac:dyDescent="0.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4.25" customHeight="1" x14ac:dyDescent="0.2">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4.25" customHeight="1" x14ac:dyDescent="0.2">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4.25" customHeight="1" x14ac:dyDescent="0.2">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4.25" customHeight="1" x14ac:dyDescent="0.2">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4.25" customHeight="1" x14ac:dyDescent="0.2">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4.25" customHeight="1" x14ac:dyDescent="0.2">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4.25" customHeight="1" x14ac:dyDescent="0.2">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4.25" customHeight="1" x14ac:dyDescent="0.2">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4.25" customHeight="1" x14ac:dyDescent="0.2">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4.25" customHeight="1" x14ac:dyDescent="0.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4.25" customHeight="1" x14ac:dyDescent="0.2">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4.25" customHeight="1" x14ac:dyDescent="0.2">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4.25" customHeight="1" x14ac:dyDescent="0.2">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4.25" customHeight="1" x14ac:dyDescent="0.2">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4.25" customHeight="1" x14ac:dyDescent="0.2">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4.25" customHeight="1" x14ac:dyDescent="0.2">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4.25" customHeight="1" x14ac:dyDescent="0.2">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4.25" customHeight="1" x14ac:dyDescent="0.2">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4.25" customHeight="1" x14ac:dyDescent="0.2">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4.25" customHeight="1" x14ac:dyDescent="0.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4.25" customHeight="1" x14ac:dyDescent="0.2">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4.25" customHeight="1" x14ac:dyDescent="0.2">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4.25" customHeight="1" x14ac:dyDescent="0.2">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4.25" customHeight="1" x14ac:dyDescent="0.2">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4.25" customHeight="1" x14ac:dyDescent="0.2">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4.25" customHeight="1" x14ac:dyDescent="0.2">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4.25" customHeight="1" x14ac:dyDescent="0.2">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4.25" customHeight="1" x14ac:dyDescent="0.2">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4.25" customHeight="1" x14ac:dyDescent="0.2">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4.25" customHeight="1" x14ac:dyDescent="0.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4.25" customHeight="1" x14ac:dyDescent="0.2">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4.25" customHeight="1" x14ac:dyDescent="0.2">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4.25" customHeight="1" x14ac:dyDescent="0.2">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4.25" customHeight="1" x14ac:dyDescent="0.2">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4.25" customHeight="1" x14ac:dyDescent="0.2">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4.25" customHeight="1" x14ac:dyDescent="0.2">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4.25" customHeight="1" x14ac:dyDescent="0.2">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4.25" customHeight="1" x14ac:dyDescent="0.2">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4.25" customHeight="1" x14ac:dyDescent="0.2">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4.25" customHeight="1" x14ac:dyDescent="0.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4.25" customHeight="1" x14ac:dyDescent="0.2">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4.25" customHeight="1" x14ac:dyDescent="0.2">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4.25" customHeight="1" x14ac:dyDescent="0.2">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4.25" customHeight="1" x14ac:dyDescent="0.2">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4.25" customHeight="1" x14ac:dyDescent="0.2">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4.25" customHeight="1" x14ac:dyDescent="0.2">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4.25" customHeight="1" x14ac:dyDescent="0.2">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4.25" customHeight="1" x14ac:dyDescent="0.2">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4.25" customHeight="1" x14ac:dyDescent="0.2">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4.25" customHeight="1" x14ac:dyDescent="0.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4.25" customHeight="1" x14ac:dyDescent="0.2">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4.25" customHeight="1" x14ac:dyDescent="0.2">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4.25" customHeight="1" x14ac:dyDescent="0.2">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4.25" customHeight="1" x14ac:dyDescent="0.2">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4.25" customHeight="1" x14ac:dyDescent="0.2">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4.25" customHeight="1" x14ac:dyDescent="0.2">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4.25" customHeight="1" x14ac:dyDescent="0.2">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4.25" customHeight="1" x14ac:dyDescent="0.2">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4.25" customHeight="1" x14ac:dyDescent="0.2">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4.25" customHeight="1" x14ac:dyDescent="0.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4.25" customHeight="1" x14ac:dyDescent="0.2">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4.25" customHeight="1" x14ac:dyDescent="0.2">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4.25" customHeight="1" x14ac:dyDescent="0.2">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4.25" customHeight="1" x14ac:dyDescent="0.2">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4.25" customHeight="1" x14ac:dyDescent="0.2">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4.25" customHeight="1" x14ac:dyDescent="0.2">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4.25" customHeight="1" x14ac:dyDescent="0.2">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4.25" customHeight="1" x14ac:dyDescent="0.2">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4.25" customHeight="1" x14ac:dyDescent="0.2">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4.25" customHeight="1" x14ac:dyDescent="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4.25" customHeight="1" x14ac:dyDescent="0.2">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4.25" customHeight="1" x14ac:dyDescent="0.2">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4.25" customHeight="1" x14ac:dyDescent="0.2">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4.25" customHeight="1" x14ac:dyDescent="0.2">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4.25" customHeight="1" x14ac:dyDescent="0.2">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4.25" customHeight="1" x14ac:dyDescent="0.2">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4.25" customHeight="1" x14ac:dyDescent="0.2">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4.25" customHeight="1" x14ac:dyDescent="0.2">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4.25" customHeight="1" x14ac:dyDescent="0.2">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4.25" customHeight="1" x14ac:dyDescent="0.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4.25" customHeight="1" x14ac:dyDescent="0.2">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4.25" customHeight="1" x14ac:dyDescent="0.2">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4.25" customHeight="1" x14ac:dyDescent="0.2">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4.25" customHeight="1" x14ac:dyDescent="0.2">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4.25" customHeight="1" x14ac:dyDescent="0.2">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4.25" customHeight="1" x14ac:dyDescent="0.2">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4.25" customHeight="1" x14ac:dyDescent="0.2">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4.25" customHeight="1" x14ac:dyDescent="0.2">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4.25" customHeight="1" x14ac:dyDescent="0.2">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4.25" customHeight="1" x14ac:dyDescent="0.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4.25" customHeight="1" x14ac:dyDescent="0.2">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4.25" customHeight="1" x14ac:dyDescent="0.2">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4.25" customHeight="1" x14ac:dyDescent="0.2">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4.25" customHeight="1" x14ac:dyDescent="0.2">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4.25" customHeight="1" x14ac:dyDescent="0.2">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4.25" customHeight="1" x14ac:dyDescent="0.2">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4.25" customHeight="1" x14ac:dyDescent="0.2">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4.25" customHeight="1" x14ac:dyDescent="0.2">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4.25" customHeight="1" x14ac:dyDescent="0.2">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4.25" customHeight="1" x14ac:dyDescent="0.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4.25" customHeight="1" x14ac:dyDescent="0.2">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4.25" customHeight="1" x14ac:dyDescent="0.2">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4.25" customHeight="1" x14ac:dyDescent="0.2">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4.25" customHeight="1" x14ac:dyDescent="0.2">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4.25" customHeight="1" x14ac:dyDescent="0.2">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4.25" customHeight="1" x14ac:dyDescent="0.2">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4.25" customHeight="1" x14ac:dyDescent="0.2">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4.25" customHeight="1" x14ac:dyDescent="0.2">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4.25" customHeight="1" x14ac:dyDescent="0.2">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4.25" customHeight="1" x14ac:dyDescent="0.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4.25" customHeight="1" x14ac:dyDescent="0.2">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4.25" customHeight="1" x14ac:dyDescent="0.2">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4.25" customHeight="1" x14ac:dyDescent="0.2">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4.25" customHeight="1" x14ac:dyDescent="0.2">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4.25" customHeight="1" x14ac:dyDescent="0.2">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4.25" customHeight="1" x14ac:dyDescent="0.2">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4.25" customHeight="1" x14ac:dyDescent="0.2">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4.25" customHeight="1" x14ac:dyDescent="0.2">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4.25" customHeight="1" x14ac:dyDescent="0.2">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4.25" customHeight="1" x14ac:dyDescent="0.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4.25" customHeight="1" x14ac:dyDescent="0.2">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4.25" customHeight="1" x14ac:dyDescent="0.2">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4.25" customHeight="1" x14ac:dyDescent="0.2">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4.25" customHeight="1" x14ac:dyDescent="0.2">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4.25" customHeight="1" x14ac:dyDescent="0.2">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4.25" customHeight="1" x14ac:dyDescent="0.2">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4.25" customHeight="1" x14ac:dyDescent="0.2">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4.25" customHeight="1" x14ac:dyDescent="0.2">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4.25" customHeight="1" x14ac:dyDescent="0.2">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4.25" customHeight="1" x14ac:dyDescent="0.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4.25" customHeight="1" x14ac:dyDescent="0.2">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4.25" customHeight="1" x14ac:dyDescent="0.2">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4.25" customHeight="1" x14ac:dyDescent="0.2">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4.25" customHeight="1" x14ac:dyDescent="0.2">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4.25" customHeight="1" x14ac:dyDescent="0.2">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4.25" customHeight="1" x14ac:dyDescent="0.2">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4.25" customHeight="1" x14ac:dyDescent="0.2">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4.25" customHeight="1" x14ac:dyDescent="0.2">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4.25" customHeight="1" x14ac:dyDescent="0.2">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4.25" customHeight="1" x14ac:dyDescent="0.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4.25" customHeight="1" x14ac:dyDescent="0.2">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4.25" customHeight="1" x14ac:dyDescent="0.2">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4.25" customHeight="1" x14ac:dyDescent="0.2">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4.25" customHeight="1" x14ac:dyDescent="0.2">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4.25" customHeight="1" x14ac:dyDescent="0.2">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4.25" customHeight="1" x14ac:dyDescent="0.2">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4.25" customHeight="1" x14ac:dyDescent="0.2">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4.25" customHeight="1" x14ac:dyDescent="0.2">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4.25" customHeight="1" x14ac:dyDescent="0.2">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4.25" customHeight="1" x14ac:dyDescent="0.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4.25" customHeight="1" x14ac:dyDescent="0.2">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4.25" customHeight="1" x14ac:dyDescent="0.2">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4.25" customHeight="1" x14ac:dyDescent="0.2">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4.25" customHeight="1" x14ac:dyDescent="0.2">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4.25" customHeight="1" x14ac:dyDescent="0.2">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4.25" customHeight="1" x14ac:dyDescent="0.2">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4.25" customHeight="1" x14ac:dyDescent="0.2">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4.25" customHeight="1" x14ac:dyDescent="0.2">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4.25" customHeight="1" x14ac:dyDescent="0.2">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4.25" customHeight="1" x14ac:dyDescent="0.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4.25" customHeight="1" x14ac:dyDescent="0.2">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4.25" customHeight="1" x14ac:dyDescent="0.2">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4.25" customHeight="1" x14ac:dyDescent="0.2">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4.25" customHeight="1" x14ac:dyDescent="0.2">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4.25" customHeight="1" x14ac:dyDescent="0.2">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4.25" customHeight="1" x14ac:dyDescent="0.2">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4.25" customHeight="1" x14ac:dyDescent="0.2">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4.25" customHeight="1" x14ac:dyDescent="0.2">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4.25" customHeight="1" x14ac:dyDescent="0.2">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4.25" customHeight="1" x14ac:dyDescent="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4.25" customHeight="1" x14ac:dyDescent="0.2">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4.25" customHeight="1" x14ac:dyDescent="0.2">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4.25" customHeight="1" x14ac:dyDescent="0.2">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4.25" customHeight="1" x14ac:dyDescent="0.2">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4.25" customHeight="1" x14ac:dyDescent="0.2">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4.25" customHeight="1" x14ac:dyDescent="0.2">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4.25" customHeight="1" x14ac:dyDescent="0.2">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4.25" customHeight="1" x14ac:dyDescent="0.2">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4.25" customHeight="1" x14ac:dyDescent="0.2">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4.25" customHeight="1" x14ac:dyDescent="0.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4.25" customHeight="1" x14ac:dyDescent="0.2">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4.25" customHeight="1" x14ac:dyDescent="0.2">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4.25" customHeight="1" x14ac:dyDescent="0.2">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4.25" customHeight="1" x14ac:dyDescent="0.2">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4.25" customHeight="1" x14ac:dyDescent="0.2">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4.25" customHeight="1" x14ac:dyDescent="0.2">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4.25" customHeight="1" x14ac:dyDescent="0.2">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4.25" customHeight="1" x14ac:dyDescent="0.2">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4.25" customHeight="1" x14ac:dyDescent="0.2">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4.25" customHeight="1" x14ac:dyDescent="0.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4.25" customHeight="1" x14ac:dyDescent="0.2">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4.25" customHeight="1" x14ac:dyDescent="0.2">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4.25" customHeight="1" x14ac:dyDescent="0.2">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4.25" customHeight="1" x14ac:dyDescent="0.2">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4.25" customHeight="1" x14ac:dyDescent="0.2">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4.25" customHeight="1" x14ac:dyDescent="0.2">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4.25" customHeight="1" x14ac:dyDescent="0.2">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4.25" customHeight="1" x14ac:dyDescent="0.2">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4.25" customHeight="1" x14ac:dyDescent="0.2">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4.25" customHeight="1" x14ac:dyDescent="0.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4.25" customHeight="1" x14ac:dyDescent="0.2">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4.25" customHeight="1" x14ac:dyDescent="0.2">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4.25" customHeight="1" x14ac:dyDescent="0.2">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4.25" customHeight="1" x14ac:dyDescent="0.2">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4.25" customHeight="1" x14ac:dyDescent="0.2">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4.25" customHeight="1" x14ac:dyDescent="0.2">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4.25" customHeight="1" x14ac:dyDescent="0.2">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4.25" customHeight="1" x14ac:dyDescent="0.2">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4.25" customHeight="1" x14ac:dyDescent="0.2">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4.25" customHeight="1" x14ac:dyDescent="0.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4.25" customHeight="1" x14ac:dyDescent="0.2">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4.25" customHeight="1" x14ac:dyDescent="0.2">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4.25" customHeight="1" x14ac:dyDescent="0.2">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4.25" customHeight="1" x14ac:dyDescent="0.2">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4.25" customHeight="1" x14ac:dyDescent="0.2">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4.25" customHeight="1" x14ac:dyDescent="0.2">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4.25" customHeight="1" x14ac:dyDescent="0.2">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4.25" customHeight="1" x14ac:dyDescent="0.2">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4.25" customHeight="1" x14ac:dyDescent="0.2">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4.25" customHeight="1" x14ac:dyDescent="0.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4.25" customHeight="1" x14ac:dyDescent="0.2">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4.25" customHeight="1" x14ac:dyDescent="0.2">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4.25" customHeight="1" x14ac:dyDescent="0.2">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4.25" customHeight="1" x14ac:dyDescent="0.2">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4.25" customHeight="1" x14ac:dyDescent="0.2">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4.25" customHeight="1" x14ac:dyDescent="0.2">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4.25" customHeight="1" x14ac:dyDescent="0.2">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4.25" customHeight="1" x14ac:dyDescent="0.2">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4.25" customHeight="1" x14ac:dyDescent="0.2">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4.25" customHeight="1" x14ac:dyDescent="0.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4.25" customHeight="1" x14ac:dyDescent="0.2">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4.25" customHeight="1" x14ac:dyDescent="0.2">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4.25" customHeight="1" x14ac:dyDescent="0.2">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4.25" customHeight="1" x14ac:dyDescent="0.2">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4.25" customHeight="1" x14ac:dyDescent="0.2">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4.25" customHeight="1" x14ac:dyDescent="0.2">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4.25" customHeight="1" x14ac:dyDescent="0.2">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4.25" customHeight="1" x14ac:dyDescent="0.2">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4.25" customHeight="1" x14ac:dyDescent="0.2">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4.25" customHeight="1" x14ac:dyDescent="0.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4.25" customHeight="1" x14ac:dyDescent="0.2">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4.25" customHeight="1" x14ac:dyDescent="0.2">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4.25" customHeight="1" x14ac:dyDescent="0.2">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4.25" customHeight="1" x14ac:dyDescent="0.2">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4.25" customHeight="1" x14ac:dyDescent="0.2">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4.25" customHeight="1" x14ac:dyDescent="0.2">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4.25" customHeight="1" x14ac:dyDescent="0.2">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4.25" customHeight="1" x14ac:dyDescent="0.2">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4.25" customHeight="1" x14ac:dyDescent="0.2">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4.25" customHeight="1" x14ac:dyDescent="0.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4.25" customHeight="1" x14ac:dyDescent="0.2">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4.25" customHeight="1" x14ac:dyDescent="0.2">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4.25" customHeight="1" x14ac:dyDescent="0.2">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4.25" customHeight="1" x14ac:dyDescent="0.2">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4.25" customHeight="1" x14ac:dyDescent="0.2">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4.25" customHeight="1" x14ac:dyDescent="0.2">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4.25" customHeight="1" x14ac:dyDescent="0.2">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4.25" customHeight="1" x14ac:dyDescent="0.2">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4.25" customHeight="1" x14ac:dyDescent="0.2">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4.25" customHeight="1" x14ac:dyDescent="0.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4.25" customHeight="1" x14ac:dyDescent="0.2">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4.25" customHeight="1" x14ac:dyDescent="0.2">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4.25" customHeight="1" x14ac:dyDescent="0.2">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4.25" customHeight="1" x14ac:dyDescent="0.2">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4.25" customHeight="1" x14ac:dyDescent="0.2">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4.25" customHeight="1" x14ac:dyDescent="0.2">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4.25" customHeight="1" x14ac:dyDescent="0.2">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4.25" customHeight="1" x14ac:dyDescent="0.2">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4.25" customHeight="1" x14ac:dyDescent="0.2">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4.25" customHeight="1" x14ac:dyDescent="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4.25" customHeight="1" x14ac:dyDescent="0.2">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4.25" customHeight="1" x14ac:dyDescent="0.2">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4.25" customHeight="1" x14ac:dyDescent="0.2">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4.25" customHeight="1" x14ac:dyDescent="0.2">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4.25" customHeight="1" x14ac:dyDescent="0.2">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4.25" customHeight="1" x14ac:dyDescent="0.2">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4.25" customHeight="1" x14ac:dyDescent="0.2">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4.25" customHeight="1" x14ac:dyDescent="0.2">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4.25" customHeight="1" x14ac:dyDescent="0.2">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4.25" customHeight="1" x14ac:dyDescent="0.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4.25" customHeight="1" x14ac:dyDescent="0.2">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4.25" customHeight="1" x14ac:dyDescent="0.2">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4.25" customHeight="1" x14ac:dyDescent="0.2">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4.25" customHeight="1" x14ac:dyDescent="0.2">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4.25" customHeight="1" x14ac:dyDescent="0.2">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4.25" customHeight="1" x14ac:dyDescent="0.2">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4.25" customHeight="1" x14ac:dyDescent="0.2">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4.25" customHeight="1" x14ac:dyDescent="0.2">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4.25" customHeight="1" x14ac:dyDescent="0.2">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4.25" customHeight="1" x14ac:dyDescent="0.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4.25" customHeight="1" x14ac:dyDescent="0.2">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4.25" customHeight="1" x14ac:dyDescent="0.2">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4.25" customHeight="1" x14ac:dyDescent="0.2">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4.25" customHeight="1" x14ac:dyDescent="0.2">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4.25" customHeight="1" x14ac:dyDescent="0.2">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4.25" customHeight="1" x14ac:dyDescent="0.2">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4.25" customHeight="1" x14ac:dyDescent="0.2">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4.25" customHeight="1" x14ac:dyDescent="0.2">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4.25" customHeight="1" x14ac:dyDescent="0.2">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4.25" customHeight="1" x14ac:dyDescent="0.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4.25" customHeight="1" x14ac:dyDescent="0.2">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4.25" customHeight="1" x14ac:dyDescent="0.2">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4.25" customHeight="1" x14ac:dyDescent="0.2">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4.25" customHeight="1" x14ac:dyDescent="0.2">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4.25" customHeight="1" x14ac:dyDescent="0.2">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4.25" customHeight="1" x14ac:dyDescent="0.2">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4.25" customHeight="1" x14ac:dyDescent="0.2">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4.25" customHeight="1" x14ac:dyDescent="0.2">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4.25" customHeight="1" x14ac:dyDescent="0.2">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4.25" customHeight="1" x14ac:dyDescent="0.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4.25" customHeight="1" x14ac:dyDescent="0.2">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4.25" customHeight="1" x14ac:dyDescent="0.2">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4.25" customHeight="1" x14ac:dyDescent="0.2">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4.25" customHeight="1" x14ac:dyDescent="0.2">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4.25" customHeight="1" x14ac:dyDescent="0.2">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4.25" customHeight="1" x14ac:dyDescent="0.2">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4.25" customHeight="1" x14ac:dyDescent="0.2">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4.25" customHeight="1" x14ac:dyDescent="0.2">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4.25" customHeight="1" x14ac:dyDescent="0.2">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4.25" customHeight="1" x14ac:dyDescent="0.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4.25" customHeight="1" x14ac:dyDescent="0.2">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4.25" customHeight="1" x14ac:dyDescent="0.2">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4.25" customHeight="1" x14ac:dyDescent="0.2">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4.25" customHeight="1" x14ac:dyDescent="0.2">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4.25" customHeight="1" x14ac:dyDescent="0.2">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4.25" customHeight="1" x14ac:dyDescent="0.2">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4.25" customHeight="1" x14ac:dyDescent="0.2">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4.25" customHeight="1" x14ac:dyDescent="0.2">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4.25" customHeight="1" x14ac:dyDescent="0.2">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4.25" customHeight="1" x14ac:dyDescent="0.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4.25" customHeight="1" x14ac:dyDescent="0.2">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4.25" customHeight="1" x14ac:dyDescent="0.2">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4.25" customHeight="1" x14ac:dyDescent="0.2">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4.25" customHeight="1" x14ac:dyDescent="0.2">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4.25" customHeight="1" x14ac:dyDescent="0.2">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4.25" customHeight="1" x14ac:dyDescent="0.2">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4.25" customHeight="1" x14ac:dyDescent="0.2">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4.25" customHeight="1" x14ac:dyDescent="0.2">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4.25" customHeight="1" x14ac:dyDescent="0.2">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4.25" customHeight="1" x14ac:dyDescent="0.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4.25" customHeight="1" x14ac:dyDescent="0.2">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4.25" customHeight="1" x14ac:dyDescent="0.2">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4.25" customHeight="1" x14ac:dyDescent="0.2">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4.25" customHeight="1" x14ac:dyDescent="0.2">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4.25" customHeight="1" x14ac:dyDescent="0.2">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4.25" customHeight="1" x14ac:dyDescent="0.2">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4.25" customHeight="1" x14ac:dyDescent="0.2">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4.25" customHeight="1" x14ac:dyDescent="0.2">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4.25" customHeight="1" x14ac:dyDescent="0.2">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4.25" customHeight="1" x14ac:dyDescent="0.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4.25" customHeight="1" x14ac:dyDescent="0.2">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4.25" customHeight="1" x14ac:dyDescent="0.2">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4.25" customHeight="1" x14ac:dyDescent="0.2">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4.25" customHeight="1" x14ac:dyDescent="0.2">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4.25" customHeight="1" x14ac:dyDescent="0.2">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4.25" customHeight="1" x14ac:dyDescent="0.2">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4.25" customHeight="1" x14ac:dyDescent="0.2">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4.25" customHeight="1" x14ac:dyDescent="0.2">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4.25" customHeight="1" x14ac:dyDescent="0.2">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4.25" customHeight="1" x14ac:dyDescent="0.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4.25" customHeight="1" x14ac:dyDescent="0.2">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4.25" customHeight="1" x14ac:dyDescent="0.2">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4.25" customHeight="1" x14ac:dyDescent="0.2">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4.25" customHeight="1" x14ac:dyDescent="0.2">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4.25" customHeight="1" x14ac:dyDescent="0.2">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4.25" customHeight="1" x14ac:dyDescent="0.2">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4.25" customHeight="1" x14ac:dyDescent="0.2">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4.25" customHeight="1" x14ac:dyDescent="0.2">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4.25" customHeight="1" x14ac:dyDescent="0.2">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4.25" customHeight="1" x14ac:dyDescent="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4.25" customHeight="1" x14ac:dyDescent="0.2">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4.25" customHeight="1" x14ac:dyDescent="0.2">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4.25" customHeight="1" x14ac:dyDescent="0.2">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4.25" customHeight="1" x14ac:dyDescent="0.2">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4.25" customHeight="1" x14ac:dyDescent="0.2">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4.25" customHeight="1" x14ac:dyDescent="0.2">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4.25" customHeight="1" x14ac:dyDescent="0.2">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4.25" customHeight="1" x14ac:dyDescent="0.2">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4.25" customHeight="1" x14ac:dyDescent="0.2">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4.25" customHeight="1" x14ac:dyDescent="0.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4.25" customHeight="1" x14ac:dyDescent="0.2">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4.25" customHeight="1" x14ac:dyDescent="0.2">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4.25" customHeight="1" x14ac:dyDescent="0.2">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4.25" customHeight="1" x14ac:dyDescent="0.2">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4.25" customHeight="1" x14ac:dyDescent="0.2">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4.25" customHeight="1" x14ac:dyDescent="0.2">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4.25" customHeight="1" x14ac:dyDescent="0.2">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4.25" customHeight="1" x14ac:dyDescent="0.2">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4.25" customHeight="1" x14ac:dyDescent="0.2">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4.25" customHeight="1" x14ac:dyDescent="0.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4.25" customHeight="1" x14ac:dyDescent="0.2">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4.25" customHeight="1" x14ac:dyDescent="0.2">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4.25" customHeight="1" x14ac:dyDescent="0.2">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4.25" customHeight="1" x14ac:dyDescent="0.2">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4.25" customHeight="1" x14ac:dyDescent="0.2">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4.25" customHeight="1" x14ac:dyDescent="0.2">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4.25" customHeight="1" x14ac:dyDescent="0.2">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4.25" customHeight="1" x14ac:dyDescent="0.2">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4.25" customHeight="1" x14ac:dyDescent="0.2">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4.25" customHeight="1" x14ac:dyDescent="0.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4.25" customHeight="1" x14ac:dyDescent="0.2">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4.25" customHeight="1" x14ac:dyDescent="0.2">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4.25" customHeight="1" x14ac:dyDescent="0.2">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4.25" customHeight="1" x14ac:dyDescent="0.2">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4.25" customHeight="1" x14ac:dyDescent="0.2">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4.25" customHeight="1" x14ac:dyDescent="0.2">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4.25" customHeight="1" x14ac:dyDescent="0.2">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4.25" customHeight="1" x14ac:dyDescent="0.2">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4.25" customHeight="1" x14ac:dyDescent="0.2">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4.25" customHeight="1" x14ac:dyDescent="0.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4.25" customHeight="1" x14ac:dyDescent="0.2">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4.25" customHeight="1" x14ac:dyDescent="0.2">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4.25" customHeight="1" x14ac:dyDescent="0.2">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4.25" customHeight="1" x14ac:dyDescent="0.2">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4.25" customHeight="1" x14ac:dyDescent="0.2">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4.25" customHeight="1" x14ac:dyDescent="0.2">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4.25" customHeight="1" x14ac:dyDescent="0.2">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4.25" customHeight="1" x14ac:dyDescent="0.2">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4.25" customHeight="1" x14ac:dyDescent="0.2">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4.25" customHeight="1" x14ac:dyDescent="0.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4.25" customHeight="1" x14ac:dyDescent="0.2">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4.25" customHeight="1" x14ac:dyDescent="0.2">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4.25" customHeight="1" x14ac:dyDescent="0.2">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4.25" customHeight="1" x14ac:dyDescent="0.2">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4.25" customHeight="1" x14ac:dyDescent="0.2">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4.25" customHeight="1" x14ac:dyDescent="0.2">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4.25" customHeight="1" x14ac:dyDescent="0.2">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4.25" customHeight="1" x14ac:dyDescent="0.2">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4.25" customHeight="1" x14ac:dyDescent="0.2">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4.25" customHeight="1" x14ac:dyDescent="0.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4.25" customHeight="1" x14ac:dyDescent="0.2">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4.25" customHeight="1" x14ac:dyDescent="0.2">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4.25" customHeight="1" x14ac:dyDescent="0.2">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4.25" customHeight="1" x14ac:dyDescent="0.2">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4.25" customHeight="1" x14ac:dyDescent="0.2">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4.25" customHeight="1" x14ac:dyDescent="0.2">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4.25" customHeight="1" x14ac:dyDescent="0.2">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4.25" customHeight="1" x14ac:dyDescent="0.2">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4.25" customHeight="1" x14ac:dyDescent="0.2">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4.25" customHeight="1" x14ac:dyDescent="0.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4.25" customHeight="1" x14ac:dyDescent="0.2">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4.25" customHeight="1" x14ac:dyDescent="0.2">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4.25" customHeight="1" x14ac:dyDescent="0.2">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4.25" customHeight="1" x14ac:dyDescent="0.2">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4.25" customHeight="1" x14ac:dyDescent="0.2">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4.25" customHeight="1" x14ac:dyDescent="0.2">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4.25" customHeight="1" x14ac:dyDescent="0.2">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4.25" customHeight="1" x14ac:dyDescent="0.2">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4.25" customHeight="1" x14ac:dyDescent="0.2">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4.25" customHeight="1" x14ac:dyDescent="0.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4.25" customHeight="1" x14ac:dyDescent="0.2">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4.25" customHeight="1" x14ac:dyDescent="0.2">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4.25" customHeight="1" x14ac:dyDescent="0.2">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4.25" customHeight="1" x14ac:dyDescent="0.2">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4.25" customHeight="1" x14ac:dyDescent="0.2">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4.25" customHeight="1" x14ac:dyDescent="0.2">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4.25" customHeight="1" x14ac:dyDescent="0.2">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4.25" customHeight="1" x14ac:dyDescent="0.2">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4.25" customHeight="1" x14ac:dyDescent="0.2">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4.25" customHeight="1" x14ac:dyDescent="0.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4.25" customHeight="1" x14ac:dyDescent="0.2">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4.25" customHeight="1" x14ac:dyDescent="0.2">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4.25" customHeight="1" x14ac:dyDescent="0.2">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4.25" customHeight="1" x14ac:dyDescent="0.2">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4.25" customHeight="1" x14ac:dyDescent="0.2">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4.25" customHeight="1" x14ac:dyDescent="0.2">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4.25" customHeight="1" x14ac:dyDescent="0.2">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4.25" customHeight="1" x14ac:dyDescent="0.2">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2">
    <mergeCell ref="A4:F4"/>
    <mergeCell ref="C39:E39"/>
  </mergeCells>
  <pageMargins left="1.1811023622047245" right="0.98425196850393704" top="3.3464566929133861" bottom="0.98425196850393704"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topLeftCell="G16" workbookViewId="0">
      <selection activeCell="M15" sqref="M15"/>
    </sheetView>
  </sheetViews>
  <sheetFormatPr baseColWidth="10" defaultColWidth="14.42578125" defaultRowHeight="15" customHeight="1" x14ac:dyDescent="0.2"/>
  <cols>
    <col min="1" max="1" width="12.7109375" customWidth="1"/>
    <col min="2" max="2" width="20.7109375" customWidth="1"/>
    <col min="3" max="3" width="9.7109375" customWidth="1"/>
    <col min="4" max="4" width="12.7109375" customWidth="1"/>
    <col min="5" max="7" width="25.7109375" customWidth="1"/>
    <col min="8" max="8" width="35.7109375" customWidth="1"/>
    <col min="9" max="9" width="14.5703125" customWidth="1"/>
    <col min="10" max="11" width="12.7109375" customWidth="1"/>
    <col min="12" max="12" width="14.42578125" customWidth="1"/>
    <col min="13" max="13" width="40.7109375" customWidth="1"/>
    <col min="14" max="24" width="11.42578125" customWidth="1"/>
  </cols>
  <sheetData>
    <row r="1" spans="1:24" ht="11.25" customHeight="1" x14ac:dyDescent="0.2">
      <c r="A1" s="1" t="s">
        <v>0</v>
      </c>
      <c r="B1" s="1"/>
      <c r="C1" s="2"/>
      <c r="D1" s="1"/>
      <c r="E1" s="2"/>
      <c r="F1" s="2"/>
      <c r="G1" s="2"/>
      <c r="H1" s="2"/>
      <c r="I1" s="2"/>
      <c r="J1" s="2"/>
      <c r="K1" s="2"/>
      <c r="L1" s="2"/>
      <c r="M1" s="2"/>
      <c r="N1" s="2"/>
      <c r="O1" s="2"/>
      <c r="P1" s="2"/>
      <c r="Q1" s="2"/>
      <c r="R1" s="2"/>
      <c r="S1" s="2"/>
      <c r="T1" s="2"/>
      <c r="U1" s="2"/>
      <c r="V1" s="2"/>
      <c r="W1" s="2"/>
      <c r="X1" s="2"/>
    </row>
    <row r="2" spans="1:24" ht="11.25" customHeight="1" x14ac:dyDescent="0.2">
      <c r="A2" s="3" t="s">
        <v>1</v>
      </c>
      <c r="B2" s="3"/>
      <c r="C2" s="2"/>
      <c r="D2" s="3"/>
      <c r="E2" s="2"/>
      <c r="F2" s="2"/>
      <c r="G2" s="2"/>
      <c r="H2" s="2"/>
      <c r="I2" s="2"/>
      <c r="J2" s="2"/>
      <c r="K2" s="2"/>
      <c r="L2" s="2"/>
      <c r="M2" s="2"/>
      <c r="N2" s="2"/>
      <c r="O2" s="2"/>
      <c r="P2" s="2"/>
      <c r="Q2" s="2"/>
      <c r="R2" s="2"/>
      <c r="S2" s="2"/>
      <c r="T2" s="2"/>
      <c r="U2" s="2"/>
      <c r="V2" s="2"/>
      <c r="W2" s="2"/>
      <c r="X2" s="2"/>
    </row>
    <row r="3" spans="1:24" ht="11.25" customHeight="1" x14ac:dyDescent="0.2">
      <c r="A3" s="2"/>
      <c r="B3" s="2"/>
      <c r="C3" s="2"/>
      <c r="D3" s="2"/>
      <c r="E3" s="2"/>
      <c r="F3" s="2"/>
      <c r="G3" s="2"/>
      <c r="H3" s="2"/>
      <c r="I3" s="2"/>
      <c r="J3" s="2"/>
      <c r="K3" s="2"/>
      <c r="L3" s="2"/>
      <c r="M3" s="2"/>
      <c r="N3" s="2"/>
      <c r="O3" s="2"/>
      <c r="P3" s="2"/>
      <c r="Q3" s="2"/>
      <c r="R3" s="2"/>
      <c r="S3" s="2"/>
      <c r="T3" s="2"/>
      <c r="U3" s="2"/>
      <c r="V3" s="2"/>
      <c r="W3" s="2"/>
      <c r="X3" s="2"/>
    </row>
    <row r="4" spans="1:24" ht="11.25" customHeight="1" x14ac:dyDescent="0.2">
      <c r="A4" s="2"/>
      <c r="B4" s="2"/>
      <c r="C4" s="2"/>
      <c r="D4" s="2"/>
      <c r="E4" s="2"/>
      <c r="F4" s="2"/>
      <c r="G4" s="2"/>
      <c r="H4" s="2"/>
      <c r="I4" s="2"/>
      <c r="J4" s="2"/>
      <c r="K4" s="2"/>
      <c r="L4" s="2"/>
      <c r="M4" s="2"/>
      <c r="N4" s="2"/>
      <c r="O4" s="2"/>
      <c r="P4" s="2"/>
      <c r="Q4" s="2"/>
      <c r="R4" s="2"/>
      <c r="S4" s="2"/>
      <c r="T4" s="2"/>
      <c r="U4" s="2"/>
      <c r="V4" s="2"/>
      <c r="W4" s="2"/>
      <c r="X4" s="2"/>
    </row>
    <row r="5" spans="1:24" ht="11.25" customHeight="1" x14ac:dyDescent="0.2">
      <c r="A5" s="2"/>
      <c r="B5" s="2"/>
      <c r="C5" s="2"/>
      <c r="D5" s="2"/>
      <c r="E5" s="2"/>
      <c r="F5" s="2"/>
      <c r="G5" s="2"/>
      <c r="H5" s="2"/>
      <c r="I5" s="2"/>
      <c r="J5" s="2"/>
      <c r="K5" s="2"/>
      <c r="L5" s="2"/>
      <c r="M5" s="2"/>
      <c r="N5" s="2"/>
      <c r="O5" s="2"/>
      <c r="P5" s="2"/>
      <c r="Q5" s="2"/>
      <c r="R5" s="2"/>
      <c r="S5" s="2"/>
      <c r="T5" s="2"/>
      <c r="U5" s="2"/>
      <c r="V5" s="2"/>
      <c r="W5" s="2"/>
      <c r="X5" s="2"/>
    </row>
    <row r="6" spans="1:24" ht="15" customHeight="1" x14ac:dyDescent="0.2">
      <c r="A6" s="84" t="s">
        <v>2</v>
      </c>
      <c r="B6" s="90" t="s">
        <v>3</v>
      </c>
      <c r="C6" s="84" t="s">
        <v>4</v>
      </c>
      <c r="D6" s="89" t="s">
        <v>5</v>
      </c>
      <c r="E6" s="87"/>
      <c r="F6" s="87"/>
      <c r="G6" s="87"/>
      <c r="H6" s="88"/>
      <c r="I6" s="84" t="s">
        <v>6</v>
      </c>
      <c r="J6" s="86" t="s">
        <v>7</v>
      </c>
      <c r="K6" s="87"/>
      <c r="L6" s="88"/>
      <c r="M6" s="4" t="s">
        <v>8</v>
      </c>
      <c r="N6" s="2"/>
      <c r="O6" s="2"/>
      <c r="P6" s="2"/>
      <c r="Q6" s="2"/>
      <c r="R6" s="2"/>
      <c r="S6" s="2"/>
      <c r="T6" s="2"/>
      <c r="U6" s="2"/>
      <c r="V6" s="2"/>
      <c r="W6" s="2"/>
      <c r="X6" s="2"/>
    </row>
    <row r="7" spans="1:24" ht="15" customHeight="1" x14ac:dyDescent="0.2">
      <c r="A7" s="85"/>
      <c r="B7" s="91"/>
      <c r="C7" s="85"/>
      <c r="D7" s="5" t="s">
        <v>9</v>
      </c>
      <c r="E7" s="6" t="s">
        <v>10</v>
      </c>
      <c r="F7" s="6" t="s">
        <v>11</v>
      </c>
      <c r="G7" s="6" t="s">
        <v>12</v>
      </c>
      <c r="H7" s="7" t="s">
        <v>13</v>
      </c>
      <c r="I7" s="85"/>
      <c r="J7" s="8" t="s">
        <v>14</v>
      </c>
      <c r="K7" s="6" t="s">
        <v>15</v>
      </c>
      <c r="L7" s="6" t="s">
        <v>16</v>
      </c>
      <c r="M7" s="6" t="s">
        <v>17</v>
      </c>
      <c r="N7" s="2"/>
      <c r="O7" s="2"/>
      <c r="P7" s="2"/>
      <c r="Q7" s="2"/>
      <c r="R7" s="2"/>
      <c r="S7" s="2"/>
      <c r="T7" s="2"/>
      <c r="U7" s="2"/>
      <c r="V7" s="2"/>
      <c r="W7" s="2"/>
      <c r="X7" s="2"/>
    </row>
    <row r="8" spans="1:24" ht="93.75" customHeight="1" x14ac:dyDescent="0.2">
      <c r="A8" s="9" t="s">
        <v>18</v>
      </c>
      <c r="B8" s="9" t="s">
        <v>19</v>
      </c>
      <c r="C8" s="9" t="s">
        <v>20</v>
      </c>
      <c r="D8" s="9" t="s">
        <v>21</v>
      </c>
      <c r="E8" s="10" t="s">
        <v>208</v>
      </c>
      <c r="F8" s="10" t="s">
        <v>22</v>
      </c>
      <c r="G8" s="10" t="s">
        <v>23</v>
      </c>
      <c r="H8" s="11" t="str">
        <f t="shared" ref="H8:H21" si="0">IF(AND(E8&lt;&gt;"",F8&lt;&gt;"",G8&lt;&gt;""),CONCATENATE("Debido a ",E8," puede ocurrir que ",F8," resultando en ",G8),"")</f>
        <v>Debido a la alta demanda de programadores puede ocurrir que Los programadores involucrados en el proyecto lo deserten debido a una mejor oferta laboral resultando en una baja en recursos humanos que retrasaría el proyecto</v>
      </c>
      <c r="I8" s="12" t="s">
        <v>24</v>
      </c>
      <c r="J8" s="13" t="s">
        <v>25</v>
      </c>
      <c r="K8" s="9" t="s">
        <v>26</v>
      </c>
      <c r="L8" s="18">
        <f>IF(AND(J8&lt;&gt;"",K8&lt;&gt;""),VLOOKUP(J8,'Listas y control'!$C$3:$D$7,2,0)*HLOOKUP(K8,'Listas y control'!$E$9:$I$11,3,0),"")</f>
        <v>10</v>
      </c>
      <c r="M8" s="10" t="s">
        <v>28</v>
      </c>
      <c r="N8" s="19"/>
      <c r="O8" s="19"/>
      <c r="P8" s="19"/>
      <c r="Q8" s="19"/>
      <c r="R8" s="19"/>
      <c r="S8" s="19"/>
      <c r="T8" s="19"/>
      <c r="U8" s="19"/>
      <c r="V8" s="19"/>
      <c r="W8" s="19"/>
      <c r="X8" s="19"/>
    </row>
    <row r="9" spans="1:24" ht="87" customHeight="1" x14ac:dyDescent="0.2">
      <c r="A9" s="9" t="s">
        <v>29</v>
      </c>
      <c r="B9" s="9" t="s">
        <v>19</v>
      </c>
      <c r="C9" s="9" t="s">
        <v>20</v>
      </c>
      <c r="D9" s="9" t="s">
        <v>21</v>
      </c>
      <c r="E9" s="10" t="s">
        <v>30</v>
      </c>
      <c r="F9" s="10" t="s">
        <v>207</v>
      </c>
      <c r="G9" s="10" t="s">
        <v>31</v>
      </c>
      <c r="H9" s="11" t="str">
        <f t="shared" si="0"/>
        <v xml:space="preserve">Debido a un problema de salud imprevisto puede ocurrir que Alguno de los programadores involucrados en el proyecto deba ausentarse de sus funciones resultando en un deficit de tiempo en el tiempo presupuestado para las tareas a realizar </v>
      </c>
      <c r="I9" s="10" t="s">
        <v>24</v>
      </c>
      <c r="J9" s="9" t="s">
        <v>32</v>
      </c>
      <c r="K9" s="9" t="s">
        <v>33</v>
      </c>
      <c r="L9" s="18">
        <f>IF(AND(J9&lt;&gt;"",K9&lt;&gt;""),VLOOKUP(J9,'Listas y control'!$C$3:$D$7,2,0)*HLOOKUP(K9,'Listas y control'!$E$9:$I$11,3,0),"")</f>
        <v>12</v>
      </c>
      <c r="M9" s="10" t="s">
        <v>34</v>
      </c>
      <c r="N9" s="19"/>
      <c r="O9" s="19"/>
      <c r="P9" s="19"/>
      <c r="Q9" s="19"/>
      <c r="R9" s="19"/>
      <c r="S9" s="19"/>
      <c r="T9" s="19"/>
      <c r="U9" s="19"/>
      <c r="V9" s="19"/>
      <c r="W9" s="19"/>
      <c r="X9" s="19"/>
    </row>
    <row r="10" spans="1:24" ht="69" customHeight="1" x14ac:dyDescent="0.2">
      <c r="A10" s="9" t="s">
        <v>35</v>
      </c>
      <c r="B10" s="9" t="s">
        <v>19</v>
      </c>
      <c r="C10" s="9" t="s">
        <v>20</v>
      </c>
      <c r="D10" s="9" t="s">
        <v>36</v>
      </c>
      <c r="E10" s="10" t="s">
        <v>37</v>
      </c>
      <c r="F10" s="10" t="s">
        <v>38</v>
      </c>
      <c r="G10" s="10" t="s">
        <v>39</v>
      </c>
      <c r="H10" s="11" t="str">
        <f t="shared" si="0"/>
        <v>Debido a una mayor disponibilidad de tiempo a la prevista puede ocurrir que los programadores puedan dedicar mayor tiempo al proyecto resultando en una finalización anticipada del mismo</v>
      </c>
      <c r="I10" s="10" t="s">
        <v>24</v>
      </c>
      <c r="J10" s="9" t="s">
        <v>25</v>
      </c>
      <c r="K10" s="9" t="s">
        <v>40</v>
      </c>
      <c r="L10" s="18">
        <f>IF(AND(J10&lt;&gt;"",K10&lt;&gt;""),VLOOKUP(J10,'Listas y control'!$C$3:$D$7,2,0)*HLOOKUP(K10,'Listas y control'!$E$9:$I$11,3,0),"")</f>
        <v>6</v>
      </c>
      <c r="M10" s="10" t="s">
        <v>42</v>
      </c>
      <c r="N10" s="19"/>
      <c r="O10" s="19"/>
      <c r="P10" s="19"/>
      <c r="Q10" s="19"/>
      <c r="R10" s="19"/>
      <c r="S10" s="19"/>
      <c r="T10" s="19"/>
      <c r="U10" s="19"/>
      <c r="V10" s="19"/>
      <c r="W10" s="19"/>
      <c r="X10" s="19"/>
    </row>
    <row r="11" spans="1:24" ht="69" customHeight="1" x14ac:dyDescent="0.2">
      <c r="A11" s="9" t="s">
        <v>43</v>
      </c>
      <c r="B11" s="9" t="s">
        <v>19</v>
      </c>
      <c r="C11" s="9" t="s">
        <v>44</v>
      </c>
      <c r="D11" s="9" t="s">
        <v>21</v>
      </c>
      <c r="E11" s="10" t="s">
        <v>46</v>
      </c>
      <c r="F11" s="10" t="s">
        <v>47</v>
      </c>
      <c r="G11" s="10" t="s">
        <v>48</v>
      </c>
      <c r="H11" s="11" t="str">
        <f t="shared" si="0"/>
        <v>Debido a un fallo técnico en los equipos de trabajo puede ocurrir que algún programador se quede sin herramineta de trabajo resultando en un retraso en la realización del proyecto</v>
      </c>
      <c r="I11" s="10" t="s">
        <v>24</v>
      </c>
      <c r="J11" s="9" t="s">
        <v>32</v>
      </c>
      <c r="K11" s="9" t="s">
        <v>51</v>
      </c>
      <c r="L11" s="18">
        <f>IF(AND(J11&lt;&gt;"",K11&lt;&gt;""),VLOOKUP(J11,'Listas y control'!$C$3:$D$7,2,0)*HLOOKUP(K11,'Listas y control'!$E$9:$I$11,3,0),"")</f>
        <v>6</v>
      </c>
      <c r="M11" s="10" t="s">
        <v>53</v>
      </c>
      <c r="N11" s="19"/>
      <c r="O11" s="19"/>
      <c r="P11" s="19"/>
      <c r="Q11" s="19"/>
      <c r="R11" s="19"/>
      <c r="S11" s="19"/>
      <c r="T11" s="19"/>
      <c r="U11" s="19"/>
      <c r="V11" s="19"/>
      <c r="W11" s="19"/>
      <c r="X11" s="19"/>
    </row>
    <row r="12" spans="1:24" ht="69" customHeight="1" x14ac:dyDescent="0.2">
      <c r="A12" s="27" t="s">
        <v>54</v>
      </c>
      <c r="B12" s="27" t="s">
        <v>19</v>
      </c>
      <c r="C12" s="27" t="s">
        <v>44</v>
      </c>
      <c r="D12" s="27" t="s">
        <v>21</v>
      </c>
      <c r="E12" s="26" t="s">
        <v>46</v>
      </c>
      <c r="F12" s="26" t="s">
        <v>57</v>
      </c>
      <c r="G12" s="26" t="s">
        <v>48</v>
      </c>
      <c r="H12" s="11" t="str">
        <f t="shared" si="0"/>
        <v>Debido a un fallo técnico en los equipos de trabajo puede ocurrir que se pierdan los avances para os cuales no se tenga una copia de respaldo resultando en un retraso en la realización del proyecto</v>
      </c>
      <c r="I12" s="26" t="s">
        <v>24</v>
      </c>
      <c r="J12" s="27" t="s">
        <v>58</v>
      </c>
      <c r="K12" s="27" t="s">
        <v>40</v>
      </c>
      <c r="L12" s="18">
        <f>IF(AND(J12&lt;&gt;"",K12&lt;&gt;""),VLOOKUP(J12,'Listas y control'!$C$3:$D$7,2,0)*HLOOKUP(K12,'Listas y control'!$E$9:$I$11,3,0),"")</f>
        <v>12</v>
      </c>
      <c r="M12" s="26" t="s">
        <v>60</v>
      </c>
      <c r="N12" s="19"/>
      <c r="O12" s="19"/>
      <c r="P12" s="19"/>
      <c r="Q12" s="19"/>
      <c r="R12" s="19"/>
      <c r="S12" s="19"/>
      <c r="T12" s="19"/>
      <c r="U12" s="19"/>
      <c r="V12" s="19"/>
      <c r="W12" s="19"/>
      <c r="X12" s="19"/>
    </row>
    <row r="13" spans="1:24" ht="69" customHeight="1" x14ac:dyDescent="0.2">
      <c r="A13" s="27" t="s">
        <v>62</v>
      </c>
      <c r="B13" s="27" t="s">
        <v>19</v>
      </c>
      <c r="C13" s="27" t="s">
        <v>44</v>
      </c>
      <c r="D13" s="27" t="s">
        <v>21</v>
      </c>
      <c r="E13" s="26" t="s">
        <v>63</v>
      </c>
      <c r="F13" s="26" t="s">
        <v>64</v>
      </c>
      <c r="G13" s="26" t="s">
        <v>48</v>
      </c>
      <c r="H13" s="11" t="str">
        <f t="shared" si="0"/>
        <v>Debido a el no registro del progreso de las actividades del proyecto puede ocurrir que ocurran retrasos en el proyecto sin percatarse nadie del equipo resultando en un retraso en la realización del proyecto</v>
      </c>
      <c r="I13" s="26" t="s">
        <v>65</v>
      </c>
      <c r="J13" s="27" t="s">
        <v>32</v>
      </c>
      <c r="K13" s="27" t="s">
        <v>33</v>
      </c>
      <c r="L13" s="18">
        <f>IF(AND(J13&lt;&gt;"",K13&lt;&gt;""),VLOOKUP(J13,'Listas y control'!$C$3:$D$7,2,0)*HLOOKUP(K13,'Listas y control'!$E$9:$I$11,3,0),"")</f>
        <v>12</v>
      </c>
      <c r="M13" s="26" t="s">
        <v>67</v>
      </c>
      <c r="N13" s="19"/>
      <c r="O13" s="19"/>
      <c r="P13" s="19"/>
      <c r="Q13" s="19"/>
      <c r="R13" s="19"/>
      <c r="S13" s="19"/>
      <c r="T13" s="19"/>
      <c r="U13" s="19"/>
      <c r="V13" s="19"/>
      <c r="W13" s="19"/>
      <c r="X13" s="19"/>
    </row>
    <row r="14" spans="1:24" ht="69" customHeight="1" x14ac:dyDescent="0.2">
      <c r="A14" s="27" t="s">
        <v>209</v>
      </c>
      <c r="B14" s="27" t="s">
        <v>19</v>
      </c>
      <c r="C14" s="27" t="s">
        <v>20</v>
      </c>
      <c r="D14" s="27" t="s">
        <v>21</v>
      </c>
      <c r="E14" s="10" t="s">
        <v>210</v>
      </c>
      <c r="F14" s="10" t="s">
        <v>211</v>
      </c>
      <c r="G14" s="10" t="s">
        <v>216</v>
      </c>
      <c r="H14" s="11" t="str">
        <f t="shared" si="0"/>
        <v>Debido a una falla en el sistema de servidores puede ocurrir que no haya conectividad en línea resultando en no poder brindar el servicio de jugabilidad en línea del juego</v>
      </c>
      <c r="I14" s="10" t="s">
        <v>24</v>
      </c>
      <c r="J14" s="27" t="s">
        <v>25</v>
      </c>
      <c r="K14" s="9" t="s">
        <v>26</v>
      </c>
      <c r="L14" s="18">
        <f>IF(AND(J14&lt;&gt;"",K14&lt;&gt;""),VLOOKUP(J14,'Listas y control'!$C$3:$D$7,2,0)*HLOOKUP(K14,'Listas y control'!$E$9:$I$11,3,0),"")</f>
        <v>10</v>
      </c>
      <c r="M14" s="26" t="s">
        <v>212</v>
      </c>
      <c r="N14" s="19"/>
      <c r="O14" s="19"/>
      <c r="P14" s="19"/>
      <c r="Q14" s="19"/>
      <c r="R14" s="19"/>
      <c r="S14" s="19"/>
      <c r="T14" s="19"/>
      <c r="U14" s="19"/>
      <c r="V14" s="19"/>
      <c r="W14" s="19"/>
      <c r="X14" s="19"/>
    </row>
    <row r="15" spans="1:24" ht="90" customHeight="1" x14ac:dyDescent="0.2">
      <c r="A15" s="27" t="s">
        <v>213</v>
      </c>
      <c r="B15" s="27" t="s">
        <v>19</v>
      </c>
      <c r="C15" s="27" t="s">
        <v>20</v>
      </c>
      <c r="D15" s="27" t="s">
        <v>21</v>
      </c>
      <c r="E15" s="10" t="s">
        <v>214</v>
      </c>
      <c r="F15" s="26" t="s">
        <v>215</v>
      </c>
      <c r="G15" s="10" t="s">
        <v>217</v>
      </c>
      <c r="H15" s="11" t="str">
        <f t="shared" si="0"/>
        <v>Debido a una falla en el registro de salas y sus números correspondientes puede ocurrir que alguien que busque una sala no pueda encontrarla resultando en el no funcionamiento del modo espectador, asi como la imposibilidad de unirse en modo multijugador en línea a un juego.</v>
      </c>
      <c r="I15" s="26" t="s">
        <v>24</v>
      </c>
      <c r="J15" s="9" t="s">
        <v>25</v>
      </c>
      <c r="K15" s="9" t="s">
        <v>33</v>
      </c>
      <c r="L15" s="18">
        <f>IF(AND(J15&lt;&gt;"",K15&lt;&gt;""),VLOOKUP(J15,'Listas y control'!$C$3:$D$7,2,0)*HLOOKUP(K15,'Listas y control'!$E$9:$I$11,3,0),"")</f>
        <v>8</v>
      </c>
      <c r="M15" s="26" t="s">
        <v>218</v>
      </c>
      <c r="N15" s="19"/>
      <c r="O15" s="19"/>
      <c r="P15" s="19"/>
      <c r="Q15" s="19"/>
      <c r="R15" s="19"/>
      <c r="S15" s="19"/>
      <c r="T15" s="19"/>
      <c r="U15" s="19"/>
      <c r="V15" s="19"/>
      <c r="W15" s="19"/>
      <c r="X15" s="19"/>
    </row>
    <row r="16" spans="1:24" ht="99" customHeight="1" x14ac:dyDescent="0.2">
      <c r="A16" s="27" t="s">
        <v>219</v>
      </c>
      <c r="B16" s="27" t="s">
        <v>19</v>
      </c>
      <c r="C16" s="27" t="s">
        <v>20</v>
      </c>
      <c r="D16" s="27" t="s">
        <v>21</v>
      </c>
      <c r="E16" s="10" t="s">
        <v>220</v>
      </c>
      <c r="F16" s="10" t="s">
        <v>221</v>
      </c>
      <c r="G16" s="10" t="s">
        <v>222</v>
      </c>
      <c r="H16" s="11" t="str">
        <f t="shared" si="0"/>
        <v>Debido a un cálculo incorrecto del peso de los datos de juego vs la capacidad de los servidores puede ocurrir que hayan demasiados datos cargándose a la vez, o datos muy pesados resultando en tiempos de espera muy largos para el modo de juego en línea</v>
      </c>
      <c r="I16" s="26" t="s">
        <v>24</v>
      </c>
      <c r="J16" s="9" t="s">
        <v>32</v>
      </c>
      <c r="K16" s="9" t="s">
        <v>40</v>
      </c>
      <c r="L16" s="18">
        <f>IF(AND(J16&lt;&gt;"",K16&lt;&gt;""),VLOOKUP(J16,'Listas y control'!$C$3:$D$7,2,0)*HLOOKUP(K16,'Listas y control'!$E$9:$I$11,3,0),"")</f>
        <v>9</v>
      </c>
      <c r="M16" s="26" t="s">
        <v>223</v>
      </c>
      <c r="N16" s="19"/>
      <c r="O16" s="19"/>
      <c r="P16" s="19"/>
      <c r="Q16" s="19"/>
      <c r="R16" s="19"/>
      <c r="S16" s="19"/>
      <c r="T16" s="19"/>
      <c r="U16" s="19"/>
      <c r="V16" s="19"/>
      <c r="W16" s="19"/>
      <c r="X16" s="19"/>
    </row>
    <row r="17" spans="1:24" ht="69" customHeight="1" x14ac:dyDescent="0.2">
      <c r="A17" s="9"/>
      <c r="B17" s="9"/>
      <c r="C17" s="9"/>
      <c r="D17" s="9"/>
      <c r="E17" s="10"/>
      <c r="F17" s="10"/>
      <c r="G17" s="10"/>
      <c r="H17" s="11" t="str">
        <f t="shared" si="0"/>
        <v/>
      </c>
      <c r="I17" s="10"/>
      <c r="J17" s="9"/>
      <c r="K17" s="9"/>
      <c r="L17" s="18" t="str">
        <f>IF(AND(J17&lt;&gt;"",K17&lt;&gt;""),VLOOKUP(J17,'Listas y control'!$C$3:$D$7,2,0)*HLOOKUP(K17,'Listas y control'!$E$9:$I$11,3,0),"")</f>
        <v/>
      </c>
      <c r="M17" s="26"/>
      <c r="N17" s="19"/>
      <c r="O17" s="19"/>
      <c r="P17" s="19"/>
      <c r="Q17" s="19"/>
      <c r="R17" s="19"/>
      <c r="S17" s="19"/>
      <c r="T17" s="19"/>
      <c r="U17" s="19"/>
      <c r="V17" s="19"/>
      <c r="W17" s="19"/>
      <c r="X17" s="19"/>
    </row>
    <row r="18" spans="1:24" ht="69" customHeight="1" x14ac:dyDescent="0.2">
      <c r="A18" s="9"/>
      <c r="B18" s="9"/>
      <c r="C18" s="9"/>
      <c r="D18" s="9"/>
      <c r="E18" s="10"/>
      <c r="F18" s="10"/>
      <c r="G18" s="10"/>
      <c r="H18" s="11" t="str">
        <f t="shared" si="0"/>
        <v/>
      </c>
      <c r="I18" s="10"/>
      <c r="J18" s="9"/>
      <c r="K18" s="9"/>
      <c r="L18" s="18" t="str">
        <f>IF(AND(J18&lt;&gt;"",K18&lt;&gt;""),VLOOKUP(J18,'Listas y control'!$C$3:$D$7,2,0)*HLOOKUP(K18,'Listas y control'!$E$9:$I$11,3,0),"")</f>
        <v/>
      </c>
      <c r="M18" s="26"/>
      <c r="N18" s="19"/>
      <c r="O18" s="19"/>
      <c r="P18" s="19"/>
      <c r="Q18" s="19"/>
      <c r="R18" s="19"/>
      <c r="S18" s="19"/>
      <c r="T18" s="19"/>
      <c r="U18" s="19"/>
      <c r="V18" s="19"/>
      <c r="W18" s="19"/>
      <c r="X18" s="19"/>
    </row>
    <row r="19" spans="1:24" ht="69" customHeight="1" x14ac:dyDescent="0.2">
      <c r="A19" s="9"/>
      <c r="B19" s="9"/>
      <c r="C19" s="9"/>
      <c r="D19" s="9"/>
      <c r="E19" s="10"/>
      <c r="F19" s="10"/>
      <c r="G19" s="10"/>
      <c r="H19" s="11" t="str">
        <f t="shared" si="0"/>
        <v/>
      </c>
      <c r="I19" s="10"/>
      <c r="J19" s="9"/>
      <c r="K19" s="9"/>
      <c r="L19" s="18" t="str">
        <f>IF(AND(J19&lt;&gt;"",K19&lt;&gt;""),VLOOKUP(J19,'Listas y control'!$C$3:$D$7,2,0)*HLOOKUP(K19,'Listas y control'!$E$9:$I$11,3,0),"")</f>
        <v/>
      </c>
      <c r="M19" s="26"/>
      <c r="N19" s="19"/>
      <c r="O19" s="19"/>
      <c r="P19" s="19"/>
      <c r="Q19" s="19"/>
      <c r="R19" s="19"/>
      <c r="S19" s="19"/>
      <c r="T19" s="19"/>
      <c r="U19" s="19"/>
      <c r="V19" s="19"/>
      <c r="W19" s="19"/>
      <c r="X19" s="19"/>
    </row>
    <row r="20" spans="1:24" ht="69" customHeight="1" x14ac:dyDescent="0.2">
      <c r="A20" s="9"/>
      <c r="B20" s="9"/>
      <c r="C20" s="9"/>
      <c r="D20" s="9"/>
      <c r="E20" s="10"/>
      <c r="F20" s="10"/>
      <c r="G20" s="10"/>
      <c r="H20" s="11" t="str">
        <f t="shared" si="0"/>
        <v/>
      </c>
      <c r="I20" s="10"/>
      <c r="J20" s="9"/>
      <c r="K20" s="9"/>
      <c r="L20" s="18" t="str">
        <f>IF(AND(J20&lt;&gt;"",K20&lt;&gt;""),VLOOKUP(J20,'Listas y control'!$C$3:$D$7,2,0)*HLOOKUP(K20,'Listas y control'!$E$9:$I$11,3,0),"")</f>
        <v/>
      </c>
      <c r="M20" s="26"/>
      <c r="N20" s="19"/>
      <c r="O20" s="19"/>
      <c r="P20" s="19"/>
      <c r="Q20" s="19"/>
      <c r="R20" s="19"/>
      <c r="S20" s="19"/>
      <c r="T20" s="19"/>
      <c r="U20" s="19"/>
      <c r="V20" s="19"/>
      <c r="W20" s="19"/>
      <c r="X20" s="19"/>
    </row>
    <row r="21" spans="1:24" ht="69" customHeight="1" x14ac:dyDescent="0.2">
      <c r="A21" s="9"/>
      <c r="B21" s="9"/>
      <c r="C21" s="9"/>
      <c r="D21" s="9"/>
      <c r="E21" s="10"/>
      <c r="F21" s="10"/>
      <c r="G21" s="10"/>
      <c r="H21" s="11" t="str">
        <f t="shared" si="0"/>
        <v/>
      </c>
      <c r="I21" s="10"/>
      <c r="J21" s="9"/>
      <c r="K21" s="9"/>
      <c r="L21" s="18" t="str">
        <f>IF(AND(J21&lt;&gt;"",K21&lt;&gt;""),VLOOKUP(J21,'Listas y control'!$C$3:$D$7,2,0)*HLOOKUP(K21,'Listas y control'!$E$9:$I$11,3,0),"")</f>
        <v/>
      </c>
      <c r="M21" s="26"/>
      <c r="N21" s="19"/>
      <c r="O21" s="19"/>
      <c r="P21" s="19"/>
      <c r="Q21" s="19"/>
      <c r="R21" s="19"/>
      <c r="S21" s="19"/>
      <c r="T21" s="19"/>
      <c r="U21" s="19"/>
      <c r="V21" s="19"/>
      <c r="W21" s="19"/>
      <c r="X21" s="19"/>
    </row>
    <row r="22" spans="1:24" ht="11.25" customHeight="1" x14ac:dyDescent="0.2">
      <c r="A22" s="2"/>
      <c r="B22" s="2"/>
      <c r="C22" s="2"/>
      <c r="D22" s="2"/>
      <c r="E22" s="2"/>
      <c r="F22" s="2"/>
      <c r="G22" s="2"/>
      <c r="H22" s="2"/>
      <c r="I22" s="2"/>
      <c r="J22" s="2"/>
      <c r="K22" s="2"/>
      <c r="L22" s="2"/>
      <c r="M22" s="2"/>
      <c r="N22" s="2"/>
      <c r="O22" s="2"/>
      <c r="P22" s="2"/>
      <c r="Q22" s="2"/>
      <c r="R22" s="2"/>
      <c r="S22" s="2"/>
      <c r="T22" s="2"/>
      <c r="U22" s="2"/>
      <c r="V22" s="2"/>
      <c r="W22" s="2"/>
      <c r="X22" s="2"/>
    </row>
    <row r="23" spans="1:24" ht="11.25" customHeight="1" x14ac:dyDescent="0.2">
      <c r="A23" s="2"/>
      <c r="B23" s="2"/>
      <c r="C23" s="2"/>
      <c r="D23" s="2"/>
      <c r="E23" s="2"/>
      <c r="F23" s="2"/>
      <c r="G23" s="2"/>
      <c r="H23" s="2"/>
      <c r="I23" s="2"/>
      <c r="J23" s="2"/>
      <c r="K23" s="2"/>
      <c r="L23" s="2"/>
      <c r="M23" s="2"/>
      <c r="N23" s="2"/>
      <c r="O23" s="2"/>
      <c r="P23" s="2"/>
      <c r="Q23" s="2"/>
      <c r="R23" s="2"/>
      <c r="S23" s="2"/>
      <c r="T23" s="2"/>
      <c r="U23" s="2"/>
      <c r="V23" s="2"/>
      <c r="W23" s="2"/>
      <c r="X23" s="2"/>
    </row>
    <row r="24" spans="1:24" ht="11.25" customHeight="1" x14ac:dyDescent="0.2">
      <c r="A24" s="2"/>
      <c r="B24" s="2"/>
      <c r="C24" s="2"/>
      <c r="D24" s="2"/>
      <c r="E24" s="2"/>
      <c r="F24" s="2"/>
      <c r="G24" s="2"/>
      <c r="H24" s="2"/>
      <c r="I24" s="2"/>
      <c r="J24" s="2"/>
      <c r="K24" s="2"/>
      <c r="L24" s="2"/>
      <c r="M24" s="2"/>
      <c r="N24" s="2"/>
      <c r="O24" s="2"/>
      <c r="P24" s="2"/>
      <c r="Q24" s="2"/>
      <c r="R24" s="2"/>
      <c r="S24" s="2"/>
      <c r="T24" s="2"/>
      <c r="U24" s="2"/>
      <c r="V24" s="2"/>
      <c r="W24" s="2"/>
      <c r="X24" s="2"/>
    </row>
    <row r="25" spans="1:24" ht="11.25" customHeight="1" x14ac:dyDescent="0.2">
      <c r="A25" s="2"/>
      <c r="B25" s="2"/>
      <c r="C25" s="2"/>
      <c r="D25" s="2"/>
      <c r="E25" s="2"/>
      <c r="F25" s="2"/>
      <c r="G25" s="2"/>
      <c r="H25" s="2"/>
      <c r="I25" s="2"/>
      <c r="J25" s="2"/>
      <c r="K25" s="2"/>
      <c r="L25" s="2"/>
      <c r="M25" s="2"/>
      <c r="N25" s="2"/>
      <c r="O25" s="2"/>
      <c r="P25" s="2"/>
      <c r="Q25" s="2"/>
      <c r="R25" s="2"/>
      <c r="S25" s="2"/>
      <c r="T25" s="2"/>
      <c r="U25" s="2"/>
      <c r="V25" s="2"/>
      <c r="W25" s="2"/>
      <c r="X25" s="2"/>
    </row>
    <row r="26" spans="1:24" ht="11.25" customHeight="1" x14ac:dyDescent="0.2">
      <c r="A26" s="2"/>
      <c r="B26" s="2"/>
      <c r="C26" s="2"/>
      <c r="D26" s="2"/>
      <c r="E26" s="2"/>
      <c r="F26" s="2"/>
      <c r="G26" s="2"/>
      <c r="H26" s="2"/>
      <c r="I26" s="2"/>
      <c r="J26" s="2"/>
      <c r="K26" s="2"/>
      <c r="L26" s="2"/>
      <c r="M26" s="2"/>
      <c r="N26" s="2"/>
      <c r="O26" s="2"/>
      <c r="P26" s="2"/>
      <c r="Q26" s="2"/>
      <c r="R26" s="2"/>
      <c r="S26" s="2"/>
      <c r="T26" s="2"/>
      <c r="U26" s="2"/>
      <c r="V26" s="2"/>
      <c r="W26" s="2"/>
      <c r="X26" s="2"/>
    </row>
    <row r="27" spans="1:24" ht="11.25" customHeight="1" x14ac:dyDescent="0.2">
      <c r="A27" s="2"/>
      <c r="B27" s="2"/>
      <c r="C27" s="2"/>
      <c r="D27" s="2"/>
      <c r="E27" s="2"/>
      <c r="F27" s="2"/>
      <c r="G27" s="2"/>
      <c r="H27" s="2"/>
      <c r="I27" s="2"/>
      <c r="J27" s="2"/>
      <c r="K27" s="2"/>
      <c r="L27" s="2"/>
      <c r="M27" s="2"/>
      <c r="N27" s="2"/>
      <c r="O27" s="2"/>
      <c r="P27" s="2"/>
      <c r="Q27" s="2"/>
      <c r="R27" s="2"/>
      <c r="S27" s="2"/>
      <c r="T27" s="2"/>
      <c r="U27" s="2"/>
      <c r="V27" s="2"/>
      <c r="W27" s="2"/>
      <c r="X27" s="2"/>
    </row>
    <row r="28" spans="1:24" ht="11.25" customHeight="1" x14ac:dyDescent="0.2">
      <c r="A28" s="2"/>
      <c r="B28" s="2"/>
      <c r="C28" s="2"/>
      <c r="D28" s="2"/>
      <c r="E28" s="2"/>
      <c r="F28" s="2"/>
      <c r="G28" s="2"/>
      <c r="H28" s="2"/>
      <c r="I28" s="2"/>
      <c r="J28" s="2"/>
      <c r="K28" s="2"/>
      <c r="L28" s="2"/>
      <c r="M28" s="2"/>
      <c r="N28" s="2"/>
      <c r="O28" s="2"/>
      <c r="P28" s="2"/>
      <c r="Q28" s="2"/>
      <c r="R28" s="2"/>
      <c r="S28" s="2"/>
      <c r="T28" s="2"/>
      <c r="U28" s="2"/>
      <c r="V28" s="2"/>
      <c r="W28" s="2"/>
      <c r="X28" s="2"/>
    </row>
    <row r="29" spans="1:24" ht="11.25" customHeight="1" x14ac:dyDescent="0.2">
      <c r="A29" s="2"/>
      <c r="B29" s="2"/>
      <c r="C29" s="2"/>
      <c r="D29" s="2"/>
      <c r="E29" s="2"/>
      <c r="F29" s="2"/>
      <c r="G29" s="2"/>
      <c r="H29" s="2"/>
      <c r="I29" s="2"/>
      <c r="J29" s="2"/>
      <c r="K29" s="2"/>
      <c r="L29" s="2"/>
      <c r="M29" s="2"/>
      <c r="N29" s="2"/>
      <c r="O29" s="2"/>
      <c r="P29" s="2"/>
      <c r="Q29" s="2"/>
      <c r="R29" s="2"/>
      <c r="S29" s="2"/>
      <c r="T29" s="2"/>
      <c r="U29" s="2"/>
      <c r="V29" s="2"/>
      <c r="W29" s="2"/>
      <c r="X29" s="2"/>
    </row>
    <row r="30" spans="1:24" ht="11.25" customHeight="1" x14ac:dyDescent="0.2">
      <c r="A30" s="2"/>
      <c r="B30" s="2"/>
      <c r="C30" s="2"/>
      <c r="D30" s="2"/>
      <c r="E30" s="2"/>
      <c r="F30" s="2"/>
      <c r="G30" s="2"/>
      <c r="H30" s="2"/>
      <c r="I30" s="2"/>
      <c r="J30" s="2"/>
      <c r="K30" s="2"/>
      <c r="L30" s="2"/>
      <c r="M30" s="2"/>
      <c r="N30" s="2"/>
      <c r="O30" s="2"/>
      <c r="P30" s="2"/>
      <c r="Q30" s="2"/>
      <c r="R30" s="2"/>
      <c r="S30" s="2"/>
      <c r="T30" s="2"/>
      <c r="U30" s="2"/>
      <c r="V30" s="2"/>
      <c r="W30" s="2"/>
      <c r="X30" s="2"/>
    </row>
    <row r="31" spans="1:24" ht="11.25" customHeight="1" x14ac:dyDescent="0.2">
      <c r="A31" s="2"/>
      <c r="B31" s="2"/>
      <c r="C31" s="2"/>
      <c r="D31" s="2"/>
      <c r="E31" s="2"/>
      <c r="F31" s="2"/>
      <c r="G31" s="2"/>
      <c r="H31" s="2"/>
      <c r="I31" s="2"/>
      <c r="J31" s="2"/>
      <c r="K31" s="2"/>
      <c r="L31" s="2"/>
      <c r="M31" s="2"/>
      <c r="N31" s="2"/>
      <c r="O31" s="2"/>
      <c r="P31" s="2"/>
      <c r="Q31" s="2"/>
      <c r="R31" s="2"/>
      <c r="S31" s="2"/>
      <c r="T31" s="2"/>
      <c r="U31" s="2"/>
      <c r="V31" s="2"/>
      <c r="W31" s="2"/>
      <c r="X31" s="2"/>
    </row>
    <row r="32" spans="1:24" ht="11.25" customHeight="1" x14ac:dyDescent="0.2">
      <c r="A32" s="2"/>
      <c r="B32" s="2"/>
      <c r="C32" s="2"/>
      <c r="D32" s="2"/>
      <c r="E32" s="2"/>
      <c r="F32" s="2"/>
      <c r="G32" s="2"/>
      <c r="H32" s="2"/>
      <c r="I32" s="2"/>
      <c r="J32" s="2"/>
      <c r="K32" s="2"/>
      <c r="L32" s="2"/>
      <c r="M32" s="2"/>
      <c r="N32" s="2"/>
      <c r="O32" s="2"/>
      <c r="P32" s="2"/>
      <c r="Q32" s="2"/>
      <c r="R32" s="2"/>
      <c r="S32" s="2"/>
      <c r="T32" s="2"/>
      <c r="U32" s="2"/>
      <c r="V32" s="2"/>
      <c r="W32" s="2"/>
      <c r="X32" s="2"/>
    </row>
    <row r="33" spans="1:24" ht="11.25" customHeight="1" x14ac:dyDescent="0.2">
      <c r="A33" s="2"/>
      <c r="B33" s="2"/>
      <c r="C33" s="2"/>
      <c r="D33" s="2"/>
      <c r="E33" s="2"/>
      <c r="F33" s="2"/>
      <c r="G33" s="2"/>
      <c r="H33" s="2"/>
      <c r="I33" s="2"/>
      <c r="J33" s="2"/>
      <c r="K33" s="2"/>
      <c r="L33" s="2"/>
      <c r="M33" s="2"/>
      <c r="N33" s="2"/>
      <c r="O33" s="2"/>
      <c r="P33" s="2"/>
      <c r="Q33" s="2"/>
      <c r="R33" s="2"/>
      <c r="S33" s="2"/>
      <c r="T33" s="2"/>
      <c r="U33" s="2"/>
      <c r="V33" s="2"/>
      <c r="W33" s="2"/>
      <c r="X33" s="2"/>
    </row>
    <row r="34" spans="1:24" ht="11.25" customHeight="1" x14ac:dyDescent="0.2">
      <c r="A34" s="2"/>
      <c r="B34" s="2"/>
      <c r="C34" s="2"/>
      <c r="D34" s="2"/>
      <c r="E34" s="2"/>
      <c r="F34" s="2"/>
      <c r="G34" s="2"/>
      <c r="H34" s="2"/>
      <c r="I34" s="2"/>
      <c r="J34" s="2"/>
      <c r="K34" s="2"/>
      <c r="L34" s="2"/>
      <c r="M34" s="2"/>
      <c r="N34" s="2"/>
      <c r="O34" s="2"/>
      <c r="P34" s="2"/>
      <c r="Q34" s="2"/>
      <c r="R34" s="2"/>
      <c r="S34" s="2"/>
      <c r="T34" s="2"/>
      <c r="U34" s="2"/>
      <c r="V34" s="2"/>
      <c r="W34" s="2"/>
      <c r="X34" s="2"/>
    </row>
    <row r="35" spans="1:24" ht="11.25" customHeight="1" x14ac:dyDescent="0.2">
      <c r="A35" s="2"/>
      <c r="B35" s="2"/>
      <c r="C35" s="2"/>
      <c r="D35" s="2"/>
      <c r="E35" s="2"/>
      <c r="F35" s="2"/>
      <c r="G35" s="2"/>
      <c r="H35" s="2"/>
      <c r="I35" s="2"/>
      <c r="J35" s="2"/>
      <c r="K35" s="2"/>
      <c r="L35" s="2"/>
      <c r="M35" s="2"/>
      <c r="N35" s="2"/>
      <c r="O35" s="2"/>
      <c r="P35" s="2"/>
      <c r="Q35" s="2"/>
      <c r="R35" s="2"/>
      <c r="S35" s="2"/>
      <c r="T35" s="2"/>
      <c r="U35" s="2"/>
      <c r="V35" s="2"/>
      <c r="W35" s="2"/>
      <c r="X35" s="2"/>
    </row>
    <row r="36" spans="1:24" ht="11.25" customHeight="1" x14ac:dyDescent="0.2">
      <c r="A36" s="2"/>
      <c r="B36" s="2"/>
      <c r="C36" s="2"/>
      <c r="D36" s="2"/>
      <c r="E36" s="2"/>
      <c r="F36" s="2"/>
      <c r="G36" s="2"/>
      <c r="H36" s="2"/>
      <c r="I36" s="2"/>
      <c r="J36" s="2"/>
      <c r="K36" s="2"/>
      <c r="L36" s="2"/>
      <c r="M36" s="2"/>
      <c r="N36" s="2"/>
      <c r="O36" s="2"/>
      <c r="P36" s="2"/>
      <c r="Q36" s="2"/>
      <c r="R36" s="2"/>
      <c r="S36" s="2"/>
      <c r="T36" s="2"/>
      <c r="U36" s="2"/>
      <c r="V36" s="2"/>
      <c r="W36" s="2"/>
      <c r="X36" s="2"/>
    </row>
    <row r="37" spans="1:24" ht="11.25" customHeight="1" x14ac:dyDescent="0.2">
      <c r="A37" s="2"/>
      <c r="B37" s="2"/>
      <c r="C37" s="2"/>
      <c r="D37" s="2"/>
      <c r="E37" s="2"/>
      <c r="F37" s="2"/>
      <c r="G37" s="2"/>
      <c r="H37" s="2"/>
      <c r="I37" s="2"/>
      <c r="J37" s="2"/>
      <c r="K37" s="2"/>
      <c r="L37" s="2"/>
      <c r="M37" s="2"/>
      <c r="N37" s="2"/>
      <c r="O37" s="2"/>
      <c r="P37" s="2"/>
      <c r="Q37" s="2"/>
      <c r="R37" s="2"/>
      <c r="S37" s="2"/>
      <c r="T37" s="2"/>
      <c r="U37" s="2"/>
      <c r="V37" s="2"/>
      <c r="W37" s="2"/>
      <c r="X37" s="2"/>
    </row>
    <row r="38" spans="1:24" ht="11.25" customHeight="1" x14ac:dyDescent="0.2">
      <c r="A38" s="2"/>
      <c r="B38" s="2"/>
      <c r="C38" s="2"/>
      <c r="D38" s="2"/>
      <c r="E38" s="2"/>
      <c r="F38" s="2"/>
      <c r="G38" s="2"/>
      <c r="H38" s="2"/>
      <c r="I38" s="2"/>
      <c r="J38" s="2"/>
      <c r="K38" s="2"/>
      <c r="L38" s="2"/>
      <c r="M38" s="2"/>
      <c r="N38" s="2"/>
      <c r="O38" s="2"/>
      <c r="P38" s="2"/>
      <c r="Q38" s="2"/>
      <c r="R38" s="2"/>
      <c r="S38" s="2"/>
      <c r="T38" s="2"/>
      <c r="U38" s="2"/>
      <c r="V38" s="2"/>
      <c r="W38" s="2"/>
      <c r="X38" s="2"/>
    </row>
    <row r="39" spans="1:24" ht="11.25" customHeight="1" x14ac:dyDescent="0.2">
      <c r="A39" s="2"/>
      <c r="B39" s="2"/>
      <c r="C39" s="2"/>
      <c r="D39" s="2"/>
      <c r="E39" s="2"/>
      <c r="F39" s="2"/>
      <c r="G39" s="2"/>
      <c r="H39" s="2"/>
      <c r="I39" s="2"/>
      <c r="J39" s="2"/>
      <c r="K39" s="2"/>
      <c r="L39" s="2"/>
      <c r="M39" s="2"/>
      <c r="N39" s="2"/>
      <c r="O39" s="2"/>
      <c r="P39" s="2"/>
      <c r="Q39" s="2"/>
      <c r="R39" s="2"/>
      <c r="S39" s="2"/>
      <c r="T39" s="2"/>
      <c r="U39" s="2"/>
      <c r="V39" s="2"/>
      <c r="W39" s="2"/>
      <c r="X39" s="2"/>
    </row>
    <row r="40" spans="1:24" ht="11.25" customHeight="1" x14ac:dyDescent="0.2">
      <c r="A40" s="2"/>
      <c r="B40" s="2"/>
      <c r="C40" s="2"/>
      <c r="D40" s="2"/>
      <c r="E40" s="2"/>
      <c r="F40" s="2"/>
      <c r="G40" s="2"/>
      <c r="H40" s="2"/>
      <c r="I40" s="2"/>
      <c r="J40" s="2"/>
      <c r="K40" s="2"/>
      <c r="L40" s="2"/>
      <c r="M40" s="2"/>
      <c r="N40" s="2"/>
      <c r="O40" s="2"/>
      <c r="P40" s="2"/>
      <c r="Q40" s="2"/>
      <c r="R40" s="2"/>
      <c r="S40" s="2"/>
      <c r="T40" s="2"/>
      <c r="U40" s="2"/>
      <c r="V40" s="2"/>
      <c r="W40" s="2"/>
      <c r="X40" s="2"/>
    </row>
    <row r="41" spans="1:24" ht="11.25" customHeight="1" x14ac:dyDescent="0.2">
      <c r="A41" s="2"/>
      <c r="B41" s="2"/>
      <c r="C41" s="2"/>
      <c r="D41" s="2"/>
      <c r="E41" s="2"/>
      <c r="F41" s="2"/>
      <c r="G41" s="2"/>
      <c r="H41" s="2"/>
      <c r="I41" s="2"/>
      <c r="J41" s="2"/>
      <c r="K41" s="2"/>
      <c r="L41" s="2"/>
      <c r="M41" s="2"/>
      <c r="N41" s="2"/>
      <c r="O41" s="2"/>
      <c r="P41" s="2"/>
      <c r="Q41" s="2"/>
      <c r="R41" s="2"/>
      <c r="S41" s="2"/>
      <c r="T41" s="2"/>
      <c r="U41" s="2"/>
      <c r="V41" s="2"/>
      <c r="W41" s="2"/>
      <c r="X41" s="2"/>
    </row>
    <row r="42" spans="1:24" ht="11.25" customHeight="1" x14ac:dyDescent="0.2">
      <c r="A42" s="2"/>
      <c r="B42" s="2"/>
      <c r="C42" s="2"/>
      <c r="D42" s="2"/>
      <c r="E42" s="2"/>
      <c r="F42" s="2"/>
      <c r="G42" s="2"/>
      <c r="H42" s="2"/>
      <c r="I42" s="2"/>
      <c r="J42" s="2"/>
      <c r="K42" s="2"/>
      <c r="L42" s="2"/>
      <c r="M42" s="2"/>
      <c r="N42" s="2"/>
      <c r="O42" s="2"/>
      <c r="P42" s="2"/>
      <c r="Q42" s="2"/>
      <c r="R42" s="2"/>
      <c r="S42" s="2"/>
      <c r="T42" s="2"/>
      <c r="U42" s="2"/>
      <c r="V42" s="2"/>
      <c r="W42" s="2"/>
      <c r="X42" s="2"/>
    </row>
    <row r="43" spans="1:24" ht="11.25" customHeight="1" x14ac:dyDescent="0.2">
      <c r="A43" s="2"/>
      <c r="B43" s="2"/>
      <c r="C43" s="2"/>
      <c r="D43" s="2"/>
      <c r="E43" s="2"/>
      <c r="F43" s="2"/>
      <c r="G43" s="2"/>
      <c r="H43" s="2"/>
      <c r="I43" s="2"/>
      <c r="J43" s="2"/>
      <c r="K43" s="2"/>
      <c r="L43" s="2"/>
      <c r="M43" s="2"/>
      <c r="N43" s="2"/>
      <c r="O43" s="2"/>
      <c r="P43" s="2"/>
      <c r="Q43" s="2"/>
      <c r="R43" s="2"/>
      <c r="S43" s="2"/>
      <c r="T43" s="2"/>
      <c r="U43" s="2"/>
      <c r="V43" s="2"/>
      <c r="W43" s="2"/>
      <c r="X43" s="2"/>
    </row>
    <row r="44" spans="1:24" ht="11.25" customHeight="1" x14ac:dyDescent="0.2">
      <c r="A44" s="2"/>
      <c r="B44" s="2"/>
      <c r="C44" s="2"/>
      <c r="D44" s="2"/>
      <c r="E44" s="2"/>
      <c r="F44" s="2"/>
      <c r="G44" s="2"/>
      <c r="H44" s="2"/>
      <c r="I44" s="2"/>
      <c r="J44" s="2"/>
      <c r="K44" s="2"/>
      <c r="L44" s="2"/>
      <c r="M44" s="2"/>
      <c r="N44" s="2"/>
      <c r="O44" s="2"/>
      <c r="P44" s="2"/>
      <c r="Q44" s="2"/>
      <c r="R44" s="2"/>
      <c r="S44" s="2"/>
      <c r="T44" s="2"/>
      <c r="U44" s="2"/>
      <c r="V44" s="2"/>
      <c r="W44" s="2"/>
      <c r="X44" s="2"/>
    </row>
    <row r="45" spans="1:24" ht="11.25" customHeight="1" x14ac:dyDescent="0.2">
      <c r="A45" s="2"/>
      <c r="B45" s="2"/>
      <c r="C45" s="2"/>
      <c r="D45" s="2"/>
      <c r="E45" s="2"/>
      <c r="F45" s="2"/>
      <c r="G45" s="2"/>
      <c r="H45" s="2"/>
      <c r="I45" s="2"/>
      <c r="J45" s="2"/>
      <c r="K45" s="2"/>
      <c r="L45" s="2"/>
      <c r="M45" s="2"/>
      <c r="N45" s="2"/>
      <c r="O45" s="2"/>
      <c r="P45" s="2"/>
      <c r="Q45" s="2"/>
      <c r="R45" s="2"/>
      <c r="S45" s="2"/>
      <c r="T45" s="2"/>
      <c r="U45" s="2"/>
      <c r="V45" s="2"/>
      <c r="W45" s="2"/>
      <c r="X45" s="2"/>
    </row>
    <row r="46" spans="1:24" ht="11.25" customHeight="1" x14ac:dyDescent="0.2">
      <c r="A46" s="2"/>
      <c r="B46" s="2"/>
      <c r="C46" s="2"/>
      <c r="D46" s="2"/>
      <c r="E46" s="2"/>
      <c r="F46" s="2"/>
      <c r="G46" s="2"/>
      <c r="H46" s="2"/>
      <c r="I46" s="2"/>
      <c r="J46" s="2"/>
      <c r="K46" s="2"/>
      <c r="L46" s="2"/>
      <c r="M46" s="2"/>
      <c r="N46" s="2"/>
      <c r="O46" s="2"/>
      <c r="P46" s="2"/>
      <c r="Q46" s="2"/>
      <c r="R46" s="2"/>
      <c r="S46" s="2"/>
      <c r="T46" s="2"/>
      <c r="U46" s="2"/>
      <c r="V46" s="2"/>
      <c r="W46" s="2"/>
      <c r="X46" s="2"/>
    </row>
    <row r="47" spans="1:24" ht="11.25" customHeight="1" x14ac:dyDescent="0.2">
      <c r="A47" s="2"/>
      <c r="B47" s="2"/>
      <c r="C47" s="2"/>
      <c r="D47" s="2"/>
      <c r="E47" s="2"/>
      <c r="F47" s="2"/>
      <c r="G47" s="2"/>
      <c r="H47" s="2"/>
      <c r="I47" s="2"/>
      <c r="J47" s="2"/>
      <c r="K47" s="2"/>
      <c r="L47" s="2"/>
      <c r="M47" s="2"/>
      <c r="N47" s="2"/>
      <c r="O47" s="2"/>
      <c r="P47" s="2"/>
      <c r="Q47" s="2"/>
      <c r="R47" s="2"/>
      <c r="S47" s="2"/>
      <c r="T47" s="2"/>
      <c r="U47" s="2"/>
      <c r="V47" s="2"/>
      <c r="W47" s="2"/>
      <c r="X47" s="2"/>
    </row>
    <row r="48" spans="1:24" ht="11.25" customHeight="1" x14ac:dyDescent="0.2">
      <c r="A48" s="2"/>
      <c r="B48" s="2"/>
      <c r="C48" s="2"/>
      <c r="D48" s="2"/>
      <c r="E48" s="2"/>
      <c r="F48" s="2"/>
      <c r="G48" s="2"/>
      <c r="H48" s="2"/>
      <c r="I48" s="2"/>
      <c r="J48" s="2"/>
      <c r="K48" s="2"/>
      <c r="L48" s="2"/>
      <c r="M48" s="2"/>
      <c r="N48" s="2"/>
      <c r="O48" s="2"/>
      <c r="P48" s="2"/>
      <c r="Q48" s="2"/>
      <c r="R48" s="2"/>
      <c r="S48" s="2"/>
      <c r="T48" s="2"/>
      <c r="U48" s="2"/>
      <c r="V48" s="2"/>
      <c r="W48" s="2"/>
      <c r="X48" s="2"/>
    </row>
    <row r="49" spans="1:24" ht="11.25" customHeight="1" x14ac:dyDescent="0.2">
      <c r="A49" s="2"/>
      <c r="B49" s="2"/>
      <c r="C49" s="2"/>
      <c r="D49" s="2"/>
      <c r="E49" s="2"/>
      <c r="F49" s="2"/>
      <c r="G49" s="2"/>
      <c r="H49" s="2"/>
      <c r="I49" s="2"/>
      <c r="J49" s="2"/>
      <c r="K49" s="2"/>
      <c r="L49" s="2"/>
      <c r="M49" s="2"/>
      <c r="N49" s="2"/>
      <c r="O49" s="2"/>
      <c r="P49" s="2"/>
      <c r="Q49" s="2"/>
      <c r="R49" s="2"/>
      <c r="S49" s="2"/>
      <c r="T49" s="2"/>
      <c r="U49" s="2"/>
      <c r="V49" s="2"/>
      <c r="W49" s="2"/>
      <c r="X49" s="2"/>
    </row>
    <row r="50" spans="1:24" ht="11.25" customHeight="1" x14ac:dyDescent="0.2">
      <c r="A50" s="2"/>
      <c r="B50" s="2"/>
      <c r="C50" s="2"/>
      <c r="D50" s="2"/>
      <c r="E50" s="2"/>
      <c r="F50" s="2"/>
      <c r="G50" s="2"/>
      <c r="H50" s="2"/>
      <c r="I50" s="2"/>
      <c r="J50" s="2"/>
      <c r="K50" s="2"/>
      <c r="L50" s="2"/>
      <c r="M50" s="2"/>
      <c r="N50" s="2"/>
      <c r="O50" s="2"/>
      <c r="P50" s="2"/>
      <c r="Q50" s="2"/>
      <c r="R50" s="2"/>
      <c r="S50" s="2"/>
      <c r="T50" s="2"/>
      <c r="U50" s="2"/>
      <c r="V50" s="2"/>
      <c r="W50" s="2"/>
      <c r="X50" s="2"/>
    </row>
    <row r="51" spans="1:24" ht="11.25" customHeight="1" x14ac:dyDescent="0.2">
      <c r="A51" s="2"/>
      <c r="B51" s="2"/>
      <c r="C51" s="2"/>
      <c r="D51" s="2"/>
      <c r="E51" s="2"/>
      <c r="F51" s="2"/>
      <c r="G51" s="2"/>
      <c r="H51" s="2"/>
      <c r="I51" s="2"/>
      <c r="J51" s="2"/>
      <c r="K51" s="2"/>
      <c r="L51" s="2"/>
      <c r="M51" s="2"/>
      <c r="N51" s="2"/>
      <c r="O51" s="2"/>
      <c r="P51" s="2"/>
      <c r="Q51" s="2"/>
      <c r="R51" s="2"/>
      <c r="S51" s="2"/>
      <c r="T51" s="2"/>
      <c r="U51" s="2"/>
      <c r="V51" s="2"/>
      <c r="W51" s="2"/>
      <c r="X51" s="2"/>
    </row>
    <row r="52" spans="1:24" ht="11.25" customHeight="1" x14ac:dyDescent="0.2">
      <c r="A52" s="2"/>
      <c r="B52" s="2"/>
      <c r="C52" s="2"/>
      <c r="D52" s="2"/>
      <c r="E52" s="2"/>
      <c r="F52" s="2"/>
      <c r="G52" s="2"/>
      <c r="H52" s="2"/>
      <c r="I52" s="2"/>
      <c r="J52" s="2"/>
      <c r="K52" s="2"/>
      <c r="L52" s="2"/>
      <c r="M52" s="2"/>
      <c r="N52" s="2"/>
      <c r="O52" s="2"/>
      <c r="P52" s="2"/>
      <c r="Q52" s="2"/>
      <c r="R52" s="2"/>
      <c r="S52" s="2"/>
      <c r="T52" s="2"/>
      <c r="U52" s="2"/>
      <c r="V52" s="2"/>
      <c r="W52" s="2"/>
      <c r="X52" s="2"/>
    </row>
    <row r="53" spans="1:24" ht="11.25" customHeight="1" x14ac:dyDescent="0.2">
      <c r="A53" s="2"/>
      <c r="B53" s="2"/>
      <c r="C53" s="2"/>
      <c r="D53" s="2"/>
      <c r="E53" s="2"/>
      <c r="F53" s="2"/>
      <c r="G53" s="2"/>
      <c r="H53" s="2"/>
      <c r="I53" s="2"/>
      <c r="J53" s="2"/>
      <c r="K53" s="2"/>
      <c r="L53" s="2"/>
      <c r="M53" s="2"/>
      <c r="N53" s="2"/>
      <c r="O53" s="2"/>
      <c r="P53" s="2"/>
      <c r="Q53" s="2"/>
      <c r="R53" s="2"/>
      <c r="S53" s="2"/>
      <c r="T53" s="2"/>
      <c r="U53" s="2"/>
      <c r="V53" s="2"/>
      <c r="W53" s="2"/>
      <c r="X53" s="2"/>
    </row>
    <row r="54" spans="1:24" ht="11.25" customHeight="1" x14ac:dyDescent="0.2">
      <c r="A54" s="2"/>
      <c r="B54" s="2"/>
      <c r="C54" s="2"/>
      <c r="D54" s="2"/>
      <c r="E54" s="2"/>
      <c r="F54" s="2"/>
      <c r="G54" s="2"/>
      <c r="H54" s="2"/>
      <c r="I54" s="2"/>
      <c r="J54" s="2"/>
      <c r="K54" s="2"/>
      <c r="L54" s="2"/>
      <c r="M54" s="2"/>
      <c r="N54" s="2"/>
      <c r="O54" s="2"/>
      <c r="P54" s="2"/>
      <c r="Q54" s="2"/>
      <c r="R54" s="2"/>
      <c r="S54" s="2"/>
      <c r="T54" s="2"/>
      <c r="U54" s="2"/>
      <c r="V54" s="2"/>
      <c r="W54" s="2"/>
      <c r="X54" s="2"/>
    </row>
    <row r="55" spans="1:24" ht="11.25" customHeight="1" x14ac:dyDescent="0.2">
      <c r="A55" s="2"/>
      <c r="B55" s="2"/>
      <c r="C55" s="2"/>
      <c r="D55" s="2"/>
      <c r="E55" s="2"/>
      <c r="F55" s="2"/>
      <c r="G55" s="2"/>
      <c r="H55" s="2"/>
      <c r="I55" s="2"/>
      <c r="J55" s="2"/>
      <c r="K55" s="2"/>
      <c r="L55" s="2"/>
      <c r="M55" s="2"/>
      <c r="N55" s="2"/>
      <c r="O55" s="2"/>
      <c r="P55" s="2"/>
      <c r="Q55" s="2"/>
      <c r="R55" s="2"/>
      <c r="S55" s="2"/>
      <c r="T55" s="2"/>
      <c r="U55" s="2"/>
      <c r="V55" s="2"/>
      <c r="W55" s="2"/>
      <c r="X55" s="2"/>
    </row>
    <row r="56" spans="1:24" ht="11.25" customHeight="1" x14ac:dyDescent="0.2">
      <c r="A56" s="2"/>
      <c r="B56" s="2"/>
      <c r="C56" s="2"/>
      <c r="D56" s="2"/>
      <c r="E56" s="2"/>
      <c r="F56" s="2"/>
      <c r="G56" s="2"/>
      <c r="H56" s="2"/>
      <c r="I56" s="2"/>
      <c r="J56" s="2"/>
      <c r="K56" s="2"/>
      <c r="L56" s="2"/>
      <c r="M56" s="2"/>
      <c r="N56" s="2"/>
      <c r="O56" s="2"/>
      <c r="P56" s="2"/>
      <c r="Q56" s="2"/>
      <c r="R56" s="2"/>
      <c r="S56" s="2"/>
      <c r="T56" s="2"/>
      <c r="U56" s="2"/>
      <c r="V56" s="2"/>
      <c r="W56" s="2"/>
      <c r="X56" s="2"/>
    </row>
    <row r="57" spans="1:24" ht="11.25" customHeight="1" x14ac:dyDescent="0.2">
      <c r="A57" s="2"/>
      <c r="B57" s="2"/>
      <c r="C57" s="2"/>
      <c r="D57" s="2"/>
      <c r="E57" s="2"/>
      <c r="F57" s="2"/>
      <c r="G57" s="2"/>
      <c r="H57" s="2"/>
      <c r="I57" s="2"/>
      <c r="J57" s="2"/>
      <c r="K57" s="2"/>
      <c r="L57" s="2"/>
      <c r="M57" s="2"/>
      <c r="N57" s="2"/>
      <c r="O57" s="2"/>
      <c r="P57" s="2"/>
      <c r="Q57" s="2"/>
      <c r="R57" s="2"/>
      <c r="S57" s="2"/>
      <c r="T57" s="2"/>
      <c r="U57" s="2"/>
      <c r="V57" s="2"/>
      <c r="W57" s="2"/>
      <c r="X57" s="2"/>
    </row>
    <row r="58" spans="1:24" ht="11.25" customHeight="1" x14ac:dyDescent="0.2">
      <c r="A58" s="2"/>
      <c r="B58" s="2"/>
      <c r="C58" s="2"/>
      <c r="D58" s="2"/>
      <c r="E58" s="2"/>
      <c r="F58" s="2"/>
      <c r="G58" s="2"/>
      <c r="H58" s="2"/>
      <c r="I58" s="2"/>
      <c r="J58" s="2"/>
      <c r="K58" s="2"/>
      <c r="L58" s="2"/>
      <c r="M58" s="2"/>
      <c r="N58" s="2"/>
      <c r="O58" s="2"/>
      <c r="P58" s="2"/>
      <c r="Q58" s="2"/>
      <c r="R58" s="2"/>
      <c r="S58" s="2"/>
      <c r="T58" s="2"/>
      <c r="U58" s="2"/>
      <c r="V58" s="2"/>
      <c r="W58" s="2"/>
      <c r="X58" s="2"/>
    </row>
    <row r="59" spans="1:24" ht="11.25" customHeight="1" x14ac:dyDescent="0.2">
      <c r="A59" s="2"/>
      <c r="B59" s="2"/>
      <c r="C59" s="2"/>
      <c r="D59" s="2"/>
      <c r="E59" s="2"/>
      <c r="F59" s="2"/>
      <c r="G59" s="2"/>
      <c r="H59" s="2"/>
      <c r="I59" s="2"/>
      <c r="J59" s="2"/>
      <c r="K59" s="2"/>
      <c r="L59" s="2"/>
      <c r="M59" s="2"/>
      <c r="N59" s="2"/>
      <c r="O59" s="2"/>
      <c r="P59" s="2"/>
      <c r="Q59" s="2"/>
      <c r="R59" s="2"/>
      <c r="S59" s="2"/>
      <c r="T59" s="2"/>
      <c r="U59" s="2"/>
      <c r="V59" s="2"/>
      <c r="W59" s="2"/>
      <c r="X59" s="2"/>
    </row>
    <row r="60" spans="1:24" ht="11.25" customHeight="1" x14ac:dyDescent="0.2">
      <c r="A60" s="2"/>
      <c r="B60" s="2"/>
      <c r="C60" s="2"/>
      <c r="D60" s="2"/>
      <c r="E60" s="2"/>
      <c r="F60" s="2"/>
      <c r="G60" s="2"/>
      <c r="H60" s="2"/>
      <c r="I60" s="2"/>
      <c r="J60" s="2"/>
      <c r="K60" s="2"/>
      <c r="L60" s="2"/>
      <c r="M60" s="2"/>
      <c r="N60" s="2"/>
      <c r="O60" s="2"/>
      <c r="P60" s="2"/>
      <c r="Q60" s="2"/>
      <c r="R60" s="2"/>
      <c r="S60" s="2"/>
      <c r="T60" s="2"/>
      <c r="U60" s="2"/>
      <c r="V60" s="2"/>
      <c r="W60" s="2"/>
      <c r="X60" s="2"/>
    </row>
    <row r="61" spans="1:24" ht="11.25" customHeight="1" x14ac:dyDescent="0.2">
      <c r="A61" s="2"/>
      <c r="B61" s="2"/>
      <c r="C61" s="2"/>
      <c r="D61" s="2"/>
      <c r="E61" s="2"/>
      <c r="F61" s="2"/>
      <c r="G61" s="2"/>
      <c r="H61" s="2"/>
      <c r="I61" s="2"/>
      <c r="J61" s="2"/>
      <c r="K61" s="2"/>
      <c r="L61" s="2"/>
      <c r="M61" s="2"/>
      <c r="N61" s="2"/>
      <c r="O61" s="2"/>
      <c r="P61" s="2"/>
      <c r="Q61" s="2"/>
      <c r="R61" s="2"/>
      <c r="S61" s="2"/>
      <c r="T61" s="2"/>
      <c r="U61" s="2"/>
      <c r="V61" s="2"/>
      <c r="W61" s="2"/>
      <c r="X61" s="2"/>
    </row>
    <row r="62" spans="1:24" ht="11.25" customHeight="1" x14ac:dyDescent="0.2">
      <c r="A62" s="2"/>
      <c r="B62" s="2"/>
      <c r="C62" s="2"/>
      <c r="D62" s="2"/>
      <c r="E62" s="2"/>
      <c r="F62" s="2"/>
      <c r="G62" s="2"/>
      <c r="H62" s="2"/>
      <c r="I62" s="2"/>
      <c r="J62" s="2"/>
      <c r="K62" s="2"/>
      <c r="L62" s="2"/>
      <c r="M62" s="2"/>
      <c r="N62" s="2"/>
      <c r="O62" s="2"/>
      <c r="P62" s="2"/>
      <c r="Q62" s="2"/>
      <c r="R62" s="2"/>
      <c r="S62" s="2"/>
      <c r="T62" s="2"/>
      <c r="U62" s="2"/>
      <c r="V62" s="2"/>
      <c r="W62" s="2"/>
      <c r="X62" s="2"/>
    </row>
    <row r="63" spans="1:24" ht="11.25" customHeight="1" x14ac:dyDescent="0.2">
      <c r="A63" s="2"/>
      <c r="B63" s="2"/>
      <c r="C63" s="2"/>
      <c r="D63" s="2"/>
      <c r="E63" s="2"/>
      <c r="F63" s="2"/>
      <c r="G63" s="2"/>
      <c r="H63" s="2"/>
      <c r="I63" s="2"/>
      <c r="J63" s="2"/>
      <c r="K63" s="2"/>
      <c r="L63" s="2"/>
      <c r="M63" s="2"/>
      <c r="N63" s="2"/>
      <c r="O63" s="2"/>
      <c r="P63" s="2"/>
      <c r="Q63" s="2"/>
      <c r="R63" s="2"/>
      <c r="S63" s="2"/>
      <c r="T63" s="2"/>
      <c r="U63" s="2"/>
      <c r="V63" s="2"/>
      <c r="W63" s="2"/>
      <c r="X63" s="2"/>
    </row>
    <row r="64" spans="1:24" ht="11.25" customHeight="1" x14ac:dyDescent="0.2">
      <c r="A64" s="2"/>
      <c r="B64" s="2"/>
      <c r="C64" s="2"/>
      <c r="D64" s="2"/>
      <c r="E64" s="2"/>
      <c r="F64" s="2"/>
      <c r="G64" s="2"/>
      <c r="H64" s="2"/>
      <c r="I64" s="2"/>
      <c r="J64" s="2"/>
      <c r="K64" s="2"/>
      <c r="L64" s="2"/>
      <c r="M64" s="2"/>
      <c r="N64" s="2"/>
      <c r="O64" s="2"/>
      <c r="P64" s="2"/>
      <c r="Q64" s="2"/>
      <c r="R64" s="2"/>
      <c r="S64" s="2"/>
      <c r="T64" s="2"/>
      <c r="U64" s="2"/>
      <c r="V64" s="2"/>
      <c r="W64" s="2"/>
      <c r="X64" s="2"/>
    </row>
    <row r="65" spans="1:24" ht="11.25" customHeight="1" x14ac:dyDescent="0.2">
      <c r="A65" s="2"/>
      <c r="B65" s="2"/>
      <c r="C65" s="2"/>
      <c r="D65" s="2"/>
      <c r="E65" s="2"/>
      <c r="F65" s="2"/>
      <c r="G65" s="2"/>
      <c r="H65" s="2"/>
      <c r="I65" s="2"/>
      <c r="J65" s="2"/>
      <c r="K65" s="2"/>
      <c r="L65" s="2"/>
      <c r="M65" s="2"/>
      <c r="N65" s="2"/>
      <c r="O65" s="2"/>
      <c r="P65" s="2"/>
      <c r="Q65" s="2"/>
      <c r="R65" s="2"/>
      <c r="S65" s="2"/>
      <c r="T65" s="2"/>
      <c r="U65" s="2"/>
      <c r="V65" s="2"/>
      <c r="W65" s="2"/>
      <c r="X65" s="2"/>
    </row>
    <row r="66" spans="1:24" ht="11.25" customHeight="1" x14ac:dyDescent="0.2">
      <c r="A66" s="2"/>
      <c r="B66" s="2"/>
      <c r="C66" s="2"/>
      <c r="D66" s="2"/>
      <c r="E66" s="2"/>
      <c r="F66" s="2"/>
      <c r="G66" s="2"/>
      <c r="H66" s="2"/>
      <c r="I66" s="2"/>
      <c r="J66" s="2"/>
      <c r="K66" s="2"/>
      <c r="L66" s="2"/>
      <c r="M66" s="2"/>
      <c r="N66" s="2"/>
      <c r="O66" s="2"/>
      <c r="P66" s="2"/>
      <c r="Q66" s="2"/>
      <c r="R66" s="2"/>
      <c r="S66" s="2"/>
      <c r="T66" s="2"/>
      <c r="U66" s="2"/>
      <c r="V66" s="2"/>
      <c r="W66" s="2"/>
      <c r="X66" s="2"/>
    </row>
    <row r="67" spans="1:24" ht="11.25" customHeight="1" x14ac:dyDescent="0.2">
      <c r="A67" s="2"/>
      <c r="B67" s="2"/>
      <c r="C67" s="2"/>
      <c r="D67" s="2"/>
      <c r="E67" s="2"/>
      <c r="F67" s="2"/>
      <c r="G67" s="2"/>
      <c r="H67" s="2"/>
      <c r="I67" s="2"/>
      <c r="J67" s="2"/>
      <c r="K67" s="2"/>
      <c r="L67" s="2"/>
      <c r="M67" s="2"/>
      <c r="N67" s="2"/>
      <c r="O67" s="2"/>
      <c r="P67" s="2"/>
      <c r="Q67" s="2"/>
      <c r="R67" s="2"/>
      <c r="S67" s="2"/>
      <c r="T67" s="2"/>
      <c r="U67" s="2"/>
      <c r="V67" s="2"/>
      <c r="W67" s="2"/>
      <c r="X67" s="2"/>
    </row>
    <row r="68" spans="1:24" ht="11.25" customHeight="1" x14ac:dyDescent="0.2">
      <c r="A68" s="2"/>
      <c r="B68" s="2"/>
      <c r="C68" s="2"/>
      <c r="D68" s="2"/>
      <c r="E68" s="2"/>
      <c r="F68" s="2"/>
      <c r="G68" s="2"/>
      <c r="H68" s="2"/>
      <c r="I68" s="2"/>
      <c r="J68" s="2"/>
      <c r="K68" s="2"/>
      <c r="L68" s="2"/>
      <c r="M68" s="2"/>
      <c r="N68" s="2"/>
      <c r="O68" s="2"/>
      <c r="P68" s="2"/>
      <c r="Q68" s="2"/>
      <c r="R68" s="2"/>
      <c r="S68" s="2"/>
      <c r="T68" s="2"/>
      <c r="U68" s="2"/>
      <c r="V68" s="2"/>
      <c r="W68" s="2"/>
      <c r="X68" s="2"/>
    </row>
    <row r="69" spans="1:24" ht="11.25" customHeight="1" x14ac:dyDescent="0.2">
      <c r="A69" s="2"/>
      <c r="B69" s="2"/>
      <c r="C69" s="2"/>
      <c r="D69" s="2"/>
      <c r="E69" s="2"/>
      <c r="F69" s="2"/>
      <c r="G69" s="2"/>
      <c r="H69" s="2"/>
      <c r="I69" s="2"/>
      <c r="J69" s="2"/>
      <c r="K69" s="2"/>
      <c r="L69" s="2"/>
      <c r="M69" s="2"/>
      <c r="N69" s="2"/>
      <c r="O69" s="2"/>
      <c r="P69" s="2"/>
      <c r="Q69" s="2"/>
      <c r="R69" s="2"/>
      <c r="S69" s="2"/>
      <c r="T69" s="2"/>
      <c r="U69" s="2"/>
      <c r="V69" s="2"/>
      <c r="W69" s="2"/>
      <c r="X69" s="2"/>
    </row>
    <row r="70" spans="1:24" ht="11.25" customHeight="1" x14ac:dyDescent="0.2">
      <c r="A70" s="2"/>
      <c r="B70" s="2"/>
      <c r="C70" s="2"/>
      <c r="D70" s="2"/>
      <c r="E70" s="2"/>
      <c r="F70" s="2"/>
      <c r="G70" s="2"/>
      <c r="H70" s="2"/>
      <c r="I70" s="2"/>
      <c r="J70" s="2"/>
      <c r="K70" s="2"/>
      <c r="L70" s="2"/>
      <c r="M70" s="2"/>
      <c r="N70" s="2"/>
      <c r="O70" s="2"/>
      <c r="P70" s="2"/>
      <c r="Q70" s="2"/>
      <c r="R70" s="2"/>
      <c r="S70" s="2"/>
      <c r="T70" s="2"/>
      <c r="U70" s="2"/>
      <c r="V70" s="2"/>
      <c r="W70" s="2"/>
      <c r="X70" s="2"/>
    </row>
    <row r="71" spans="1:24" ht="11.25" customHeight="1" x14ac:dyDescent="0.2">
      <c r="A71" s="2"/>
      <c r="B71" s="2"/>
      <c r="C71" s="2"/>
      <c r="D71" s="2"/>
      <c r="E71" s="2"/>
      <c r="F71" s="2"/>
      <c r="G71" s="2"/>
      <c r="H71" s="2"/>
      <c r="I71" s="2"/>
      <c r="J71" s="2"/>
      <c r="K71" s="2"/>
      <c r="L71" s="2"/>
      <c r="M71" s="2"/>
      <c r="N71" s="2"/>
      <c r="O71" s="2"/>
      <c r="P71" s="2"/>
      <c r="Q71" s="2"/>
      <c r="R71" s="2"/>
      <c r="S71" s="2"/>
      <c r="T71" s="2"/>
      <c r="U71" s="2"/>
      <c r="V71" s="2"/>
      <c r="W71" s="2"/>
      <c r="X71" s="2"/>
    </row>
    <row r="72" spans="1:24" ht="11.25" customHeight="1" x14ac:dyDescent="0.2">
      <c r="A72" s="2"/>
      <c r="B72" s="2"/>
      <c r="C72" s="2"/>
      <c r="D72" s="2"/>
      <c r="E72" s="2"/>
      <c r="F72" s="2"/>
      <c r="G72" s="2"/>
      <c r="H72" s="2"/>
      <c r="I72" s="2"/>
      <c r="J72" s="2"/>
      <c r="K72" s="2"/>
      <c r="L72" s="2"/>
      <c r="M72" s="2"/>
      <c r="N72" s="2"/>
      <c r="O72" s="2"/>
      <c r="P72" s="2"/>
      <c r="Q72" s="2"/>
      <c r="R72" s="2"/>
      <c r="S72" s="2"/>
      <c r="T72" s="2"/>
      <c r="U72" s="2"/>
      <c r="V72" s="2"/>
      <c r="W72" s="2"/>
      <c r="X72" s="2"/>
    </row>
    <row r="73" spans="1:24" ht="11.25" customHeight="1" x14ac:dyDescent="0.2">
      <c r="A73" s="2"/>
      <c r="B73" s="2"/>
      <c r="C73" s="2"/>
      <c r="D73" s="2"/>
      <c r="E73" s="2"/>
      <c r="F73" s="2"/>
      <c r="G73" s="2"/>
      <c r="H73" s="2"/>
      <c r="I73" s="2"/>
      <c r="J73" s="2"/>
      <c r="K73" s="2"/>
      <c r="L73" s="2"/>
      <c r="M73" s="2"/>
      <c r="N73" s="2"/>
      <c r="O73" s="2"/>
      <c r="P73" s="2"/>
      <c r="Q73" s="2"/>
      <c r="R73" s="2"/>
      <c r="S73" s="2"/>
      <c r="T73" s="2"/>
      <c r="U73" s="2"/>
      <c r="V73" s="2"/>
      <c r="W73" s="2"/>
      <c r="X73" s="2"/>
    </row>
    <row r="74" spans="1:24" ht="11.25" customHeight="1" x14ac:dyDescent="0.2">
      <c r="A74" s="2"/>
      <c r="B74" s="2"/>
      <c r="C74" s="2"/>
      <c r="D74" s="2"/>
      <c r="E74" s="2"/>
      <c r="F74" s="2"/>
      <c r="G74" s="2"/>
      <c r="H74" s="2"/>
      <c r="I74" s="2"/>
      <c r="J74" s="2"/>
      <c r="K74" s="2"/>
      <c r="L74" s="2"/>
      <c r="M74" s="2"/>
      <c r="N74" s="2"/>
      <c r="O74" s="2"/>
      <c r="P74" s="2"/>
      <c r="Q74" s="2"/>
      <c r="R74" s="2"/>
      <c r="S74" s="2"/>
      <c r="T74" s="2"/>
      <c r="U74" s="2"/>
      <c r="V74" s="2"/>
      <c r="W74" s="2"/>
      <c r="X74" s="2"/>
    </row>
    <row r="75" spans="1:24" ht="11.25" customHeight="1" x14ac:dyDescent="0.2">
      <c r="A75" s="2"/>
      <c r="B75" s="2"/>
      <c r="C75" s="2"/>
      <c r="D75" s="2"/>
      <c r="E75" s="2"/>
      <c r="F75" s="2"/>
      <c r="G75" s="2"/>
      <c r="H75" s="2"/>
      <c r="I75" s="2"/>
      <c r="J75" s="2"/>
      <c r="K75" s="2"/>
      <c r="L75" s="2"/>
      <c r="M75" s="2"/>
      <c r="N75" s="2"/>
      <c r="O75" s="2"/>
      <c r="P75" s="2"/>
      <c r="Q75" s="2"/>
      <c r="R75" s="2"/>
      <c r="S75" s="2"/>
      <c r="T75" s="2"/>
      <c r="U75" s="2"/>
      <c r="V75" s="2"/>
      <c r="W75" s="2"/>
      <c r="X75" s="2"/>
    </row>
    <row r="76" spans="1:24" ht="11.25" customHeight="1" x14ac:dyDescent="0.2">
      <c r="A76" s="2"/>
      <c r="B76" s="2"/>
      <c r="C76" s="2"/>
      <c r="D76" s="2"/>
      <c r="E76" s="2"/>
      <c r="F76" s="2"/>
      <c r="G76" s="2"/>
      <c r="H76" s="2"/>
      <c r="I76" s="2"/>
      <c r="J76" s="2"/>
      <c r="K76" s="2"/>
      <c r="L76" s="2"/>
      <c r="M76" s="2"/>
      <c r="N76" s="2"/>
      <c r="O76" s="2"/>
      <c r="P76" s="2"/>
      <c r="Q76" s="2"/>
      <c r="R76" s="2"/>
      <c r="S76" s="2"/>
      <c r="T76" s="2"/>
      <c r="U76" s="2"/>
      <c r="V76" s="2"/>
      <c r="W76" s="2"/>
      <c r="X76" s="2"/>
    </row>
    <row r="77" spans="1:24" ht="11.25" customHeight="1" x14ac:dyDescent="0.2">
      <c r="A77" s="2"/>
      <c r="B77" s="2"/>
      <c r="C77" s="2"/>
      <c r="D77" s="2"/>
      <c r="E77" s="2"/>
      <c r="F77" s="2"/>
      <c r="G77" s="2"/>
      <c r="H77" s="2"/>
      <c r="I77" s="2"/>
      <c r="J77" s="2"/>
      <c r="K77" s="2"/>
      <c r="L77" s="2"/>
      <c r="M77" s="2"/>
      <c r="N77" s="2"/>
      <c r="O77" s="2"/>
      <c r="P77" s="2"/>
      <c r="Q77" s="2"/>
      <c r="R77" s="2"/>
      <c r="S77" s="2"/>
      <c r="T77" s="2"/>
      <c r="U77" s="2"/>
      <c r="V77" s="2"/>
      <c r="W77" s="2"/>
      <c r="X77" s="2"/>
    </row>
    <row r="78" spans="1:24" ht="11.25" customHeight="1" x14ac:dyDescent="0.2">
      <c r="A78" s="2"/>
      <c r="B78" s="2"/>
      <c r="C78" s="2"/>
      <c r="D78" s="2"/>
      <c r="E78" s="2"/>
      <c r="F78" s="2"/>
      <c r="G78" s="2"/>
      <c r="H78" s="2"/>
      <c r="I78" s="2"/>
      <c r="J78" s="2"/>
      <c r="K78" s="2"/>
      <c r="L78" s="2"/>
      <c r="M78" s="2"/>
      <c r="N78" s="2"/>
      <c r="O78" s="2"/>
      <c r="P78" s="2"/>
      <c r="Q78" s="2"/>
      <c r="R78" s="2"/>
      <c r="S78" s="2"/>
      <c r="T78" s="2"/>
      <c r="U78" s="2"/>
      <c r="V78" s="2"/>
      <c r="W78" s="2"/>
      <c r="X78" s="2"/>
    </row>
    <row r="79" spans="1:24" ht="11.25" customHeight="1" x14ac:dyDescent="0.2">
      <c r="A79" s="2"/>
      <c r="B79" s="2"/>
      <c r="C79" s="2"/>
      <c r="D79" s="2"/>
      <c r="E79" s="2"/>
      <c r="F79" s="2"/>
      <c r="G79" s="2"/>
      <c r="H79" s="2"/>
      <c r="I79" s="2"/>
      <c r="J79" s="2"/>
      <c r="K79" s="2"/>
      <c r="L79" s="2"/>
      <c r="M79" s="2"/>
      <c r="N79" s="2"/>
      <c r="O79" s="2"/>
      <c r="P79" s="2"/>
      <c r="Q79" s="2"/>
      <c r="R79" s="2"/>
      <c r="S79" s="2"/>
      <c r="T79" s="2"/>
      <c r="U79" s="2"/>
      <c r="V79" s="2"/>
      <c r="W79" s="2"/>
      <c r="X79" s="2"/>
    </row>
    <row r="80" spans="1:24" ht="11.25" customHeight="1" x14ac:dyDescent="0.2">
      <c r="A80" s="2"/>
      <c r="B80" s="2"/>
      <c r="C80" s="2"/>
      <c r="D80" s="2"/>
      <c r="E80" s="2"/>
      <c r="F80" s="2"/>
      <c r="G80" s="2"/>
      <c r="H80" s="2"/>
      <c r="I80" s="2"/>
      <c r="J80" s="2"/>
      <c r="K80" s="2"/>
      <c r="L80" s="2"/>
      <c r="M80" s="2"/>
      <c r="N80" s="2"/>
      <c r="O80" s="2"/>
      <c r="P80" s="2"/>
      <c r="Q80" s="2"/>
      <c r="R80" s="2"/>
      <c r="S80" s="2"/>
      <c r="T80" s="2"/>
      <c r="U80" s="2"/>
      <c r="V80" s="2"/>
      <c r="W80" s="2"/>
      <c r="X80" s="2"/>
    </row>
    <row r="81" spans="1:24" ht="11.25" customHeight="1" x14ac:dyDescent="0.2">
      <c r="A81" s="2"/>
      <c r="B81" s="2"/>
      <c r="C81" s="2"/>
      <c r="D81" s="2"/>
      <c r="E81" s="2"/>
      <c r="F81" s="2"/>
      <c r="G81" s="2"/>
      <c r="H81" s="2"/>
      <c r="I81" s="2"/>
      <c r="J81" s="2"/>
      <c r="K81" s="2"/>
      <c r="L81" s="2"/>
      <c r="M81" s="2"/>
      <c r="N81" s="2"/>
      <c r="O81" s="2"/>
      <c r="P81" s="2"/>
      <c r="Q81" s="2"/>
      <c r="R81" s="2"/>
      <c r="S81" s="2"/>
      <c r="T81" s="2"/>
      <c r="U81" s="2"/>
      <c r="V81" s="2"/>
      <c r="W81" s="2"/>
      <c r="X81" s="2"/>
    </row>
    <row r="82" spans="1:24" ht="11.25" customHeight="1" x14ac:dyDescent="0.2">
      <c r="A82" s="2"/>
      <c r="B82" s="2"/>
      <c r="C82" s="2"/>
      <c r="D82" s="2"/>
      <c r="E82" s="2"/>
      <c r="F82" s="2"/>
      <c r="G82" s="2"/>
      <c r="H82" s="2"/>
      <c r="I82" s="2"/>
      <c r="J82" s="2"/>
      <c r="K82" s="2"/>
      <c r="L82" s="2"/>
      <c r="M82" s="2"/>
      <c r="N82" s="2"/>
      <c r="O82" s="2"/>
      <c r="P82" s="2"/>
      <c r="Q82" s="2"/>
      <c r="R82" s="2"/>
      <c r="S82" s="2"/>
      <c r="T82" s="2"/>
      <c r="U82" s="2"/>
      <c r="V82" s="2"/>
      <c r="W82" s="2"/>
      <c r="X82" s="2"/>
    </row>
    <row r="83" spans="1:24" ht="11.25" customHeight="1" x14ac:dyDescent="0.2">
      <c r="A83" s="2"/>
      <c r="B83" s="2"/>
      <c r="C83" s="2"/>
      <c r="D83" s="2"/>
      <c r="E83" s="2"/>
      <c r="F83" s="2"/>
      <c r="G83" s="2"/>
      <c r="H83" s="2"/>
      <c r="I83" s="2"/>
      <c r="J83" s="2"/>
      <c r="K83" s="2"/>
      <c r="L83" s="2"/>
      <c r="M83" s="2"/>
      <c r="N83" s="2"/>
      <c r="O83" s="2"/>
      <c r="P83" s="2"/>
      <c r="Q83" s="2"/>
      <c r="R83" s="2"/>
      <c r="S83" s="2"/>
      <c r="T83" s="2"/>
      <c r="U83" s="2"/>
      <c r="V83" s="2"/>
      <c r="W83" s="2"/>
      <c r="X83" s="2"/>
    </row>
    <row r="84" spans="1:24" ht="11.25" customHeight="1" x14ac:dyDescent="0.2">
      <c r="A84" s="2"/>
      <c r="B84" s="2"/>
      <c r="C84" s="2"/>
      <c r="D84" s="2"/>
      <c r="E84" s="2"/>
      <c r="F84" s="2"/>
      <c r="G84" s="2"/>
      <c r="H84" s="2"/>
      <c r="I84" s="2"/>
      <c r="J84" s="2"/>
      <c r="K84" s="2"/>
      <c r="L84" s="2"/>
      <c r="M84" s="2"/>
      <c r="N84" s="2"/>
      <c r="O84" s="2"/>
      <c r="P84" s="2"/>
      <c r="Q84" s="2"/>
      <c r="R84" s="2"/>
      <c r="S84" s="2"/>
      <c r="T84" s="2"/>
      <c r="U84" s="2"/>
      <c r="V84" s="2"/>
      <c r="W84" s="2"/>
      <c r="X84" s="2"/>
    </row>
    <row r="85" spans="1:24" ht="11.25" customHeight="1" x14ac:dyDescent="0.2">
      <c r="A85" s="2"/>
      <c r="B85" s="2"/>
      <c r="C85" s="2"/>
      <c r="D85" s="2"/>
      <c r="E85" s="2"/>
      <c r="F85" s="2"/>
      <c r="G85" s="2"/>
      <c r="H85" s="2"/>
      <c r="I85" s="2"/>
      <c r="J85" s="2"/>
      <c r="K85" s="2"/>
      <c r="L85" s="2"/>
      <c r="M85" s="2"/>
      <c r="N85" s="2"/>
      <c r="O85" s="2"/>
      <c r="P85" s="2"/>
      <c r="Q85" s="2"/>
      <c r="R85" s="2"/>
      <c r="S85" s="2"/>
      <c r="T85" s="2"/>
      <c r="U85" s="2"/>
      <c r="V85" s="2"/>
      <c r="W85" s="2"/>
      <c r="X85" s="2"/>
    </row>
    <row r="86" spans="1:24" ht="11.25" customHeight="1" x14ac:dyDescent="0.2">
      <c r="A86" s="2"/>
      <c r="B86" s="2"/>
      <c r="C86" s="2"/>
      <c r="D86" s="2"/>
      <c r="E86" s="2"/>
      <c r="F86" s="2"/>
      <c r="G86" s="2"/>
      <c r="H86" s="2"/>
      <c r="I86" s="2"/>
      <c r="J86" s="2"/>
      <c r="K86" s="2"/>
      <c r="L86" s="2"/>
      <c r="M86" s="2"/>
      <c r="N86" s="2"/>
      <c r="O86" s="2"/>
      <c r="P86" s="2"/>
      <c r="Q86" s="2"/>
      <c r="R86" s="2"/>
      <c r="S86" s="2"/>
      <c r="T86" s="2"/>
      <c r="U86" s="2"/>
      <c r="V86" s="2"/>
      <c r="W86" s="2"/>
      <c r="X86" s="2"/>
    </row>
    <row r="87" spans="1:24" ht="11.25" customHeight="1" x14ac:dyDescent="0.2">
      <c r="A87" s="2"/>
      <c r="B87" s="2"/>
      <c r="C87" s="2"/>
      <c r="D87" s="2"/>
      <c r="E87" s="2"/>
      <c r="F87" s="2"/>
      <c r="G87" s="2"/>
      <c r="H87" s="2"/>
      <c r="I87" s="2"/>
      <c r="J87" s="2"/>
      <c r="K87" s="2"/>
      <c r="L87" s="2"/>
      <c r="M87" s="2"/>
      <c r="N87" s="2"/>
      <c r="O87" s="2"/>
      <c r="P87" s="2"/>
      <c r="Q87" s="2"/>
      <c r="R87" s="2"/>
      <c r="S87" s="2"/>
      <c r="T87" s="2"/>
      <c r="U87" s="2"/>
      <c r="V87" s="2"/>
      <c r="W87" s="2"/>
      <c r="X87" s="2"/>
    </row>
    <row r="88" spans="1:24" ht="11.25" customHeight="1" x14ac:dyDescent="0.2">
      <c r="A88" s="2"/>
      <c r="B88" s="2"/>
      <c r="C88" s="2"/>
      <c r="D88" s="2"/>
      <c r="E88" s="2"/>
      <c r="F88" s="2"/>
      <c r="G88" s="2"/>
      <c r="H88" s="2"/>
      <c r="I88" s="2"/>
      <c r="J88" s="2"/>
      <c r="K88" s="2"/>
      <c r="L88" s="2"/>
      <c r="M88" s="2"/>
      <c r="N88" s="2"/>
      <c r="O88" s="2"/>
      <c r="P88" s="2"/>
      <c r="Q88" s="2"/>
      <c r="R88" s="2"/>
      <c r="S88" s="2"/>
      <c r="T88" s="2"/>
      <c r="U88" s="2"/>
      <c r="V88" s="2"/>
      <c r="W88" s="2"/>
      <c r="X88" s="2"/>
    </row>
    <row r="89" spans="1:24" ht="11.25" customHeight="1" x14ac:dyDescent="0.2">
      <c r="A89" s="2"/>
      <c r="B89" s="2"/>
      <c r="C89" s="2"/>
      <c r="D89" s="2"/>
      <c r="E89" s="2"/>
      <c r="F89" s="2"/>
      <c r="G89" s="2"/>
      <c r="H89" s="2"/>
      <c r="I89" s="2"/>
      <c r="J89" s="2"/>
      <c r="K89" s="2"/>
      <c r="L89" s="2"/>
      <c r="M89" s="2"/>
      <c r="N89" s="2"/>
      <c r="O89" s="2"/>
      <c r="P89" s="2"/>
      <c r="Q89" s="2"/>
      <c r="R89" s="2"/>
      <c r="S89" s="2"/>
      <c r="T89" s="2"/>
      <c r="U89" s="2"/>
      <c r="V89" s="2"/>
      <c r="W89" s="2"/>
      <c r="X89" s="2"/>
    </row>
    <row r="90" spans="1:24" ht="11.25" customHeight="1" x14ac:dyDescent="0.2">
      <c r="A90" s="2"/>
      <c r="B90" s="2"/>
      <c r="C90" s="2"/>
      <c r="D90" s="2"/>
      <c r="E90" s="2"/>
      <c r="F90" s="2"/>
      <c r="G90" s="2"/>
      <c r="H90" s="2"/>
      <c r="I90" s="2"/>
      <c r="J90" s="2"/>
      <c r="K90" s="2"/>
      <c r="L90" s="2"/>
      <c r="M90" s="2"/>
      <c r="N90" s="2"/>
      <c r="O90" s="2"/>
      <c r="P90" s="2"/>
      <c r="Q90" s="2"/>
      <c r="R90" s="2"/>
      <c r="S90" s="2"/>
      <c r="T90" s="2"/>
      <c r="U90" s="2"/>
      <c r="V90" s="2"/>
      <c r="W90" s="2"/>
      <c r="X90" s="2"/>
    </row>
    <row r="91" spans="1:24" ht="11.25" customHeight="1" x14ac:dyDescent="0.2">
      <c r="A91" s="2"/>
      <c r="B91" s="2"/>
      <c r="C91" s="2"/>
      <c r="D91" s="2"/>
      <c r="E91" s="2"/>
      <c r="F91" s="2"/>
      <c r="G91" s="2"/>
      <c r="H91" s="2"/>
      <c r="I91" s="2"/>
      <c r="J91" s="2"/>
      <c r="K91" s="2"/>
      <c r="L91" s="2"/>
      <c r="M91" s="2"/>
      <c r="N91" s="2"/>
      <c r="O91" s="2"/>
      <c r="P91" s="2"/>
      <c r="Q91" s="2"/>
      <c r="R91" s="2"/>
      <c r="S91" s="2"/>
      <c r="T91" s="2"/>
      <c r="U91" s="2"/>
      <c r="V91" s="2"/>
      <c r="W91" s="2"/>
      <c r="X91" s="2"/>
    </row>
    <row r="92" spans="1:24" ht="11.25" customHeight="1" x14ac:dyDescent="0.2">
      <c r="A92" s="2"/>
      <c r="B92" s="2"/>
      <c r="C92" s="2"/>
      <c r="D92" s="2"/>
      <c r="E92" s="2"/>
      <c r="F92" s="2"/>
      <c r="G92" s="2"/>
      <c r="H92" s="2"/>
      <c r="I92" s="2"/>
      <c r="J92" s="2"/>
      <c r="K92" s="2"/>
      <c r="L92" s="2"/>
      <c r="M92" s="2"/>
      <c r="N92" s="2"/>
      <c r="O92" s="2"/>
      <c r="P92" s="2"/>
      <c r="Q92" s="2"/>
      <c r="R92" s="2"/>
      <c r="S92" s="2"/>
      <c r="T92" s="2"/>
      <c r="U92" s="2"/>
      <c r="V92" s="2"/>
      <c r="W92" s="2"/>
      <c r="X92" s="2"/>
    </row>
    <row r="93" spans="1:24" ht="11.25" customHeight="1" x14ac:dyDescent="0.2">
      <c r="A93" s="2"/>
      <c r="B93" s="2"/>
      <c r="C93" s="2"/>
      <c r="D93" s="2"/>
      <c r="E93" s="2"/>
      <c r="F93" s="2"/>
      <c r="G93" s="2"/>
      <c r="H93" s="2"/>
      <c r="I93" s="2"/>
      <c r="J93" s="2"/>
      <c r="K93" s="2"/>
      <c r="L93" s="2"/>
      <c r="M93" s="2"/>
      <c r="N93" s="2"/>
      <c r="O93" s="2"/>
      <c r="P93" s="2"/>
      <c r="Q93" s="2"/>
      <c r="R93" s="2"/>
      <c r="S93" s="2"/>
      <c r="T93" s="2"/>
      <c r="U93" s="2"/>
      <c r="V93" s="2"/>
      <c r="W93" s="2"/>
      <c r="X93" s="2"/>
    </row>
    <row r="94" spans="1:24" ht="11.25" customHeight="1" x14ac:dyDescent="0.2">
      <c r="A94" s="2"/>
      <c r="B94" s="2"/>
      <c r="C94" s="2"/>
      <c r="D94" s="2"/>
      <c r="E94" s="2"/>
      <c r="F94" s="2"/>
      <c r="G94" s="2"/>
      <c r="H94" s="2"/>
      <c r="I94" s="2"/>
      <c r="J94" s="2"/>
      <c r="K94" s="2"/>
      <c r="L94" s="2"/>
      <c r="M94" s="2"/>
      <c r="N94" s="2"/>
      <c r="O94" s="2"/>
      <c r="P94" s="2"/>
      <c r="Q94" s="2"/>
      <c r="R94" s="2"/>
      <c r="S94" s="2"/>
      <c r="T94" s="2"/>
      <c r="U94" s="2"/>
      <c r="V94" s="2"/>
      <c r="W94" s="2"/>
      <c r="X94" s="2"/>
    </row>
    <row r="95" spans="1:24" ht="11.25" customHeight="1" x14ac:dyDescent="0.2">
      <c r="A95" s="2"/>
      <c r="B95" s="2"/>
      <c r="C95" s="2"/>
      <c r="D95" s="2"/>
      <c r="E95" s="2"/>
      <c r="F95" s="2"/>
      <c r="G95" s="2"/>
      <c r="H95" s="2"/>
      <c r="I95" s="2"/>
      <c r="J95" s="2"/>
      <c r="K95" s="2"/>
      <c r="L95" s="2"/>
      <c r="M95" s="2"/>
      <c r="N95" s="2"/>
      <c r="O95" s="2"/>
      <c r="P95" s="2"/>
      <c r="Q95" s="2"/>
      <c r="R95" s="2"/>
      <c r="S95" s="2"/>
      <c r="T95" s="2"/>
      <c r="U95" s="2"/>
      <c r="V95" s="2"/>
      <c r="W95" s="2"/>
      <c r="X95" s="2"/>
    </row>
    <row r="96" spans="1:24" ht="11.25" customHeight="1" x14ac:dyDescent="0.2">
      <c r="A96" s="2"/>
      <c r="B96" s="2"/>
      <c r="C96" s="2"/>
      <c r="D96" s="2"/>
      <c r="E96" s="2"/>
      <c r="F96" s="2"/>
      <c r="G96" s="2"/>
      <c r="H96" s="2"/>
      <c r="I96" s="2"/>
      <c r="J96" s="2"/>
      <c r="K96" s="2"/>
      <c r="L96" s="2"/>
      <c r="M96" s="2"/>
      <c r="N96" s="2"/>
      <c r="O96" s="2"/>
      <c r="P96" s="2"/>
      <c r="Q96" s="2"/>
      <c r="R96" s="2"/>
      <c r="S96" s="2"/>
      <c r="T96" s="2"/>
      <c r="U96" s="2"/>
      <c r="V96" s="2"/>
      <c r="W96" s="2"/>
      <c r="X96" s="2"/>
    </row>
    <row r="97" spans="1:24" ht="11.25" customHeight="1" x14ac:dyDescent="0.2">
      <c r="A97" s="2"/>
      <c r="B97" s="2"/>
      <c r="C97" s="2"/>
      <c r="D97" s="2"/>
      <c r="E97" s="2"/>
      <c r="F97" s="2"/>
      <c r="G97" s="2"/>
      <c r="H97" s="2"/>
      <c r="I97" s="2"/>
      <c r="J97" s="2"/>
      <c r="K97" s="2"/>
      <c r="L97" s="2"/>
      <c r="M97" s="2"/>
      <c r="N97" s="2"/>
      <c r="O97" s="2"/>
      <c r="P97" s="2"/>
      <c r="Q97" s="2"/>
      <c r="R97" s="2"/>
      <c r="S97" s="2"/>
      <c r="T97" s="2"/>
      <c r="U97" s="2"/>
      <c r="V97" s="2"/>
      <c r="W97" s="2"/>
      <c r="X97" s="2"/>
    </row>
    <row r="98" spans="1:24" ht="11.25" customHeight="1" x14ac:dyDescent="0.2">
      <c r="A98" s="2"/>
      <c r="B98" s="2"/>
      <c r="C98" s="2"/>
      <c r="D98" s="2"/>
      <c r="E98" s="2"/>
      <c r="F98" s="2"/>
      <c r="G98" s="2"/>
      <c r="H98" s="2"/>
      <c r="I98" s="2"/>
      <c r="J98" s="2"/>
      <c r="K98" s="2"/>
      <c r="L98" s="2"/>
      <c r="M98" s="2"/>
      <c r="N98" s="2"/>
      <c r="O98" s="2"/>
      <c r="P98" s="2"/>
      <c r="Q98" s="2"/>
      <c r="R98" s="2"/>
      <c r="S98" s="2"/>
      <c r="T98" s="2"/>
      <c r="U98" s="2"/>
      <c r="V98" s="2"/>
      <c r="W98" s="2"/>
      <c r="X98" s="2"/>
    </row>
    <row r="99" spans="1:24" ht="11.25" customHeight="1" x14ac:dyDescent="0.2">
      <c r="A99" s="2"/>
      <c r="B99" s="2"/>
      <c r="C99" s="2"/>
      <c r="D99" s="2"/>
      <c r="E99" s="2"/>
      <c r="F99" s="2"/>
      <c r="G99" s="2"/>
      <c r="H99" s="2"/>
      <c r="I99" s="2"/>
      <c r="J99" s="2"/>
      <c r="K99" s="2"/>
      <c r="L99" s="2"/>
      <c r="M99" s="2"/>
      <c r="N99" s="2"/>
      <c r="O99" s="2"/>
      <c r="P99" s="2"/>
      <c r="Q99" s="2"/>
      <c r="R99" s="2"/>
      <c r="S99" s="2"/>
      <c r="T99" s="2"/>
      <c r="U99" s="2"/>
      <c r="V99" s="2"/>
      <c r="W99" s="2"/>
      <c r="X99" s="2"/>
    </row>
    <row r="100" spans="1:24" ht="11.2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row>
    <row r="101" spans="1:24" ht="11.2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row>
    <row r="102" spans="1:24" ht="11.2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row>
    <row r="103" spans="1:24" ht="11.2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row>
    <row r="104" spans="1:24" ht="11.2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row>
    <row r="105" spans="1:24" ht="11.2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row>
    <row r="106" spans="1:24" ht="11.2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row>
    <row r="107" spans="1:24" ht="11.2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row>
    <row r="108" spans="1:24" ht="11.2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row>
    <row r="109" spans="1:24" ht="11.2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row>
    <row r="110" spans="1:24" ht="11.2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row>
    <row r="111" spans="1:24" ht="11.2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row>
    <row r="112" spans="1:24" ht="11.2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row>
    <row r="113" spans="1:24" ht="11.2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row>
    <row r="114" spans="1:24" ht="11.2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row>
    <row r="115" spans="1:24" ht="11.2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row>
    <row r="116" spans="1:24" ht="11.2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row>
    <row r="117" spans="1:24" ht="11.2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row>
    <row r="118" spans="1:24" ht="11.2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row>
    <row r="119" spans="1:24" ht="11.2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row>
    <row r="120" spans="1:24" ht="11.2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row>
    <row r="121" spans="1:24" ht="11.2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row>
    <row r="122" spans="1:24" ht="11.2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row>
    <row r="123" spans="1:24" ht="11.2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row>
    <row r="124" spans="1:24" ht="11.2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row>
    <row r="125" spans="1:24" ht="11.2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row>
    <row r="126" spans="1:24" ht="11.2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row>
    <row r="127" spans="1:24" ht="11.2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row>
    <row r="128" spans="1:24" ht="11.2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row>
    <row r="129" spans="1:24" ht="11.2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row>
    <row r="130" spans="1:24" ht="11.2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row>
    <row r="131" spans="1:24" ht="11.2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row>
    <row r="132" spans="1:24" ht="11.2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row>
    <row r="133" spans="1:24" ht="11.2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row>
    <row r="134" spans="1:24" ht="11.2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row>
    <row r="135" spans="1:24" ht="11.2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row>
    <row r="136" spans="1:24" ht="11.2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row>
    <row r="137" spans="1:24" ht="11.2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row>
    <row r="138" spans="1:24" ht="11.2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row>
    <row r="139" spans="1:24" ht="11.2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row>
    <row r="140" spans="1:24" ht="11.2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row>
    <row r="141" spans="1:24" ht="11.2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row>
    <row r="142" spans="1:24" ht="11.2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row>
    <row r="143" spans="1:24" ht="11.2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row>
    <row r="144" spans="1:24" ht="11.2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row>
    <row r="145" spans="1:24" ht="11.2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row>
    <row r="146" spans="1:24" ht="11.2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row>
    <row r="147" spans="1:24" ht="11.2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row>
    <row r="148" spans="1:24" ht="11.2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row>
    <row r="149" spans="1:24" ht="11.2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row>
    <row r="150" spans="1:24" ht="11.2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row>
    <row r="151" spans="1:24" ht="11.2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row>
    <row r="152" spans="1:24" ht="11.2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row>
    <row r="153" spans="1:24" ht="11.2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row>
    <row r="154" spans="1:24" ht="11.2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row>
    <row r="155" spans="1:24" ht="11.2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row>
    <row r="156" spans="1:24" ht="11.2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row>
    <row r="157" spans="1:24" ht="11.2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row>
    <row r="158" spans="1:24" ht="11.2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row>
    <row r="159" spans="1:24" ht="11.2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row>
    <row r="160" spans="1:24" ht="11.2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row>
    <row r="161" spans="1:24" ht="11.2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row>
    <row r="162" spans="1:24" ht="11.2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row>
    <row r="163" spans="1:24" ht="11.2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row>
    <row r="164" spans="1:24" ht="11.2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row>
    <row r="165" spans="1:24" ht="11.2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row>
    <row r="166" spans="1:24" ht="11.2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row>
    <row r="167" spans="1:24" ht="11.2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row>
    <row r="168" spans="1:24" ht="11.2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row>
    <row r="169" spans="1:24" ht="11.2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row>
    <row r="170" spans="1:24" ht="11.2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row>
    <row r="171" spans="1:24" ht="11.2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row>
    <row r="172" spans="1:24" ht="11.2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row>
    <row r="173" spans="1:24" ht="11.2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row>
    <row r="174" spans="1:24" ht="11.2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row>
    <row r="175" spans="1:24" ht="11.2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row>
    <row r="176" spans="1:24" ht="11.2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row>
    <row r="177" spans="1:24" ht="11.2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row>
    <row r="178" spans="1:24" ht="11.2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row>
    <row r="179" spans="1:24" ht="11.2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row>
    <row r="180" spans="1:24" ht="11.2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row>
    <row r="181" spans="1:24" ht="11.2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row>
    <row r="182" spans="1:24" ht="11.2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row>
    <row r="183" spans="1:24" ht="11.2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row>
    <row r="184" spans="1:24" ht="11.2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row>
    <row r="185" spans="1:24" ht="11.2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row>
    <row r="186" spans="1:24" ht="11.2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row>
    <row r="187" spans="1:24" ht="11.2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row>
    <row r="188" spans="1:24" ht="11.2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row>
    <row r="189" spans="1:24" ht="11.2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row>
    <row r="190" spans="1:24" ht="11.2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row>
    <row r="191" spans="1:24" ht="11.2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row>
    <row r="192" spans="1:24" ht="11.2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row>
    <row r="193" spans="1:24" ht="11.2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row>
    <row r="194" spans="1:24" ht="11.2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row>
    <row r="195" spans="1:24" ht="11.2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row>
    <row r="196" spans="1:24" ht="11.2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row>
    <row r="197" spans="1:24" ht="11.2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row>
    <row r="198" spans="1:24" ht="11.2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row>
    <row r="199" spans="1:24" ht="11.2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row>
    <row r="200" spans="1:24" ht="11.2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row>
    <row r="201" spans="1:24" ht="11.2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row>
    <row r="202" spans="1:24" ht="11.2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row>
    <row r="203" spans="1:24" ht="11.2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row>
    <row r="204" spans="1:24" ht="11.2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row>
    <row r="205" spans="1:24" ht="11.2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row>
    <row r="206" spans="1:24" ht="11.2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row>
    <row r="207" spans="1:24" ht="11.2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row>
    <row r="208" spans="1:24" ht="11.2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row>
    <row r="209" spans="1:24" ht="11.2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row>
    <row r="210" spans="1:24" ht="11.2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row>
    <row r="211" spans="1:24" ht="11.2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row>
    <row r="212" spans="1:24" ht="11.2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row>
    <row r="213" spans="1:24" ht="11.2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row>
    <row r="214" spans="1:24" ht="11.2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row>
    <row r="215" spans="1:24" ht="11.2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row>
    <row r="216" spans="1:24" ht="11.2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row>
    <row r="217" spans="1:24" ht="11.2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row>
    <row r="218" spans="1:24" ht="11.2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row>
    <row r="219" spans="1:24" ht="11.2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row>
    <row r="220" spans="1:24" ht="11.2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row>
    <row r="221" spans="1:24" ht="11.2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row>
    <row r="222" spans="1:24" ht="11.2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row>
    <row r="223" spans="1:24" ht="11.2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row>
    <row r="224" spans="1:24" ht="11.2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row>
    <row r="225" spans="1:24" ht="11.2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row>
    <row r="226" spans="1:24" ht="11.2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row>
    <row r="227" spans="1:24" ht="11.2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row>
    <row r="228" spans="1:24" ht="11.2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row>
    <row r="229" spans="1:24" ht="11.2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row>
    <row r="230" spans="1:24" ht="11.2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row>
    <row r="231" spans="1:24" ht="11.2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row>
    <row r="232" spans="1:24" ht="11.2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row>
    <row r="233" spans="1:24" ht="11.2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row>
    <row r="234" spans="1:24" ht="11.2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row>
    <row r="235" spans="1:24" ht="11.2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row>
    <row r="236" spans="1:24" ht="11.2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row>
    <row r="237" spans="1:24" ht="11.2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row>
    <row r="238" spans="1:24" ht="11.2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row>
    <row r="239" spans="1:24" ht="11.2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row>
    <row r="240" spans="1:24" ht="11.2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row>
    <row r="241" spans="1:24" ht="11.2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row>
    <row r="242" spans="1:24" ht="11.2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row>
    <row r="243" spans="1:24" ht="11.2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row>
    <row r="244" spans="1:24" ht="11.2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row>
    <row r="245" spans="1:24" ht="11.2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row>
    <row r="246" spans="1:24" ht="11.2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row>
    <row r="247" spans="1:24" ht="11.2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row>
    <row r="248" spans="1:24" ht="11.2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row>
    <row r="249" spans="1:24" ht="11.2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row>
    <row r="250" spans="1:24" ht="11.2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row>
    <row r="251" spans="1:24" ht="11.2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row>
    <row r="252" spans="1:24" ht="11.2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row>
    <row r="253" spans="1:24" ht="11.2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row>
    <row r="254" spans="1:24" ht="11.2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row>
    <row r="255" spans="1:24" ht="11.2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row>
    <row r="256" spans="1:24" ht="11.2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row>
    <row r="257" spans="1:24" ht="11.2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row>
    <row r="258" spans="1:24" ht="11.2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row>
    <row r="259" spans="1:24" ht="11.2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row>
    <row r="260" spans="1:24" ht="11.2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row>
    <row r="261" spans="1:24" ht="11.2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row>
    <row r="262" spans="1:24" ht="11.2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row>
    <row r="263" spans="1:24" ht="11.2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row>
    <row r="264" spans="1:24" ht="11.2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row>
    <row r="265" spans="1:24" ht="11.2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row>
    <row r="266" spans="1:24" ht="11.2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row>
    <row r="267" spans="1:24" ht="11.2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row>
    <row r="268" spans="1:24" ht="11.2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row>
    <row r="269" spans="1:24" ht="11.2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row>
    <row r="270" spans="1:24" ht="11.2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row>
    <row r="271" spans="1:24" ht="11.2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row>
    <row r="272" spans="1:24" ht="11.2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row>
    <row r="273" spans="1:24" ht="11.2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row>
    <row r="274" spans="1:24" ht="11.2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row>
    <row r="275" spans="1:24" ht="11.2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row>
    <row r="276" spans="1:24" ht="11.2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row>
    <row r="277" spans="1:24" ht="11.2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row>
    <row r="278" spans="1:24" ht="11.2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row>
    <row r="279" spans="1:24" ht="11.2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row>
    <row r="280" spans="1:24" ht="11.2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row>
    <row r="281" spans="1:24" ht="11.2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row>
    <row r="282" spans="1:24" ht="11.2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row>
    <row r="283" spans="1:24" ht="11.2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row>
    <row r="284" spans="1:24" ht="11.2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row>
    <row r="285" spans="1:24" ht="11.2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row>
    <row r="286" spans="1:24" ht="11.2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row>
    <row r="287" spans="1:24" ht="11.2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row>
    <row r="288" spans="1:24" ht="11.2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row>
    <row r="289" spans="1:24" ht="11.2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row>
    <row r="290" spans="1:24" ht="11.2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row>
    <row r="291" spans="1:24" ht="11.2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row>
    <row r="292" spans="1:24" ht="11.2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row>
    <row r="293" spans="1:24" ht="11.2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row>
    <row r="294" spans="1:24" ht="11.2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row>
    <row r="295" spans="1:24" ht="11.2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row>
    <row r="296" spans="1:24" ht="11.2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row>
    <row r="297" spans="1:24" ht="11.2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row>
    <row r="298" spans="1:24" ht="11.2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row>
    <row r="299" spans="1:24" ht="11.2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row>
    <row r="300" spans="1:24" ht="11.2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row>
    <row r="301" spans="1:24" ht="11.2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row>
    <row r="302" spans="1:24" ht="11.2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spans="1:24" ht="11.2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row>
    <row r="304" spans="1:24" ht="11.2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row>
    <row r="305" spans="1:24" ht="11.2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row>
    <row r="306" spans="1:24" ht="11.2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row>
    <row r="307" spans="1:24" ht="11.2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row>
    <row r="308" spans="1:24" ht="11.2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row>
    <row r="309" spans="1:24" ht="11.2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row>
    <row r="310" spans="1:24" ht="11.2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row>
    <row r="311" spans="1:24" ht="11.2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row>
    <row r="312" spans="1:24" ht="11.2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row>
    <row r="313" spans="1:24" ht="11.2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row>
    <row r="314" spans="1:24" ht="11.2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row>
    <row r="315" spans="1:24" ht="11.2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row>
    <row r="316" spans="1:24" ht="11.2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row>
    <row r="317" spans="1:24" ht="11.2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row>
    <row r="318" spans="1:24" ht="11.2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row>
    <row r="319" spans="1:24" ht="11.2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row>
    <row r="320" spans="1:24" ht="11.2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row>
    <row r="321" spans="1:24" ht="11.2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row>
    <row r="322" spans="1:24" ht="11.2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row>
    <row r="323" spans="1:24" ht="11.2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row>
    <row r="324" spans="1:24" ht="11.2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row>
    <row r="325" spans="1:24" ht="11.2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row>
    <row r="326" spans="1:24" ht="11.2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row>
    <row r="327" spans="1:24" ht="11.2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row>
    <row r="328" spans="1:24" ht="11.2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row>
    <row r="329" spans="1:24" ht="11.2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row>
    <row r="330" spans="1:24" ht="11.2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row>
    <row r="331" spans="1:24" ht="11.2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row>
    <row r="332" spans="1:24" ht="11.2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row>
    <row r="333" spans="1:24" ht="11.2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row>
    <row r="334" spans="1:24" ht="11.2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row>
    <row r="335" spans="1:24" ht="11.2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row>
    <row r="336" spans="1:24" ht="11.2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row>
    <row r="337" spans="1:24" ht="11.2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row>
    <row r="338" spans="1:24" ht="11.2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row>
    <row r="339" spans="1:24" ht="11.2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row>
    <row r="340" spans="1:24" ht="11.2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row>
    <row r="341" spans="1:24" ht="11.2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row>
    <row r="342" spans="1:24" ht="11.2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row>
    <row r="343" spans="1:24" ht="11.2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row>
    <row r="344" spans="1:24" ht="11.2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row>
    <row r="345" spans="1:24" ht="11.2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row>
    <row r="346" spans="1:24" ht="11.2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row>
    <row r="347" spans="1:24" ht="11.2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row>
    <row r="348" spans="1:24" ht="11.2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row>
    <row r="349" spans="1:24" ht="11.2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row>
    <row r="350" spans="1:24" ht="11.2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row>
    <row r="351" spans="1:24" ht="11.2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row>
    <row r="352" spans="1:24" ht="11.2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row>
    <row r="353" spans="1:24" ht="11.2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row>
    <row r="354" spans="1:24" ht="11.2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row>
    <row r="355" spans="1:24" ht="11.2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row>
    <row r="356" spans="1:24" ht="11.2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row>
    <row r="357" spans="1:24" ht="11.2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row>
    <row r="358" spans="1:24" ht="11.2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row>
    <row r="359" spans="1:24" ht="11.2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row>
    <row r="360" spans="1:24" ht="11.2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row>
    <row r="361" spans="1:24" ht="11.2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row>
    <row r="362" spans="1:24" ht="11.2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row>
    <row r="363" spans="1:24" ht="11.2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row>
    <row r="364" spans="1:24" ht="11.2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row>
    <row r="365" spans="1:24" ht="11.2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row>
    <row r="366" spans="1:24" ht="11.2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row>
    <row r="367" spans="1:24" ht="11.2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row>
    <row r="368" spans="1:24" ht="11.2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row>
    <row r="369" spans="1:24" ht="11.2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row>
    <row r="370" spans="1:24" ht="11.2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row>
    <row r="371" spans="1:24" ht="11.2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row>
    <row r="372" spans="1:24" ht="11.2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row>
    <row r="373" spans="1:24" ht="11.2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row>
    <row r="374" spans="1:24" ht="11.2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row>
    <row r="375" spans="1:24" ht="11.2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row>
    <row r="376" spans="1:24" ht="11.2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row>
    <row r="377" spans="1:24" ht="11.2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row>
    <row r="378" spans="1:24" ht="11.2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row>
    <row r="379" spans="1:24" ht="11.2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row>
    <row r="380" spans="1:24" ht="11.2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row>
    <row r="381" spans="1:24" ht="11.2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row>
    <row r="382" spans="1:24" ht="11.2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row>
    <row r="383" spans="1:24" ht="11.2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row>
    <row r="384" spans="1:24" ht="11.2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row>
    <row r="385" spans="1:24" ht="11.2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row>
    <row r="386" spans="1:24" ht="11.2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row>
    <row r="387" spans="1:24" ht="11.2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row>
    <row r="388" spans="1:24" ht="11.2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row>
    <row r="389" spans="1:24" ht="11.2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row>
    <row r="390" spans="1:24" ht="11.2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row>
    <row r="391" spans="1:24" ht="11.2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row>
    <row r="392" spans="1:24" ht="11.2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row>
    <row r="393" spans="1:24" ht="11.2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row>
    <row r="394" spans="1:24" ht="11.2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row>
    <row r="395" spans="1:24" ht="11.2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row>
    <row r="396" spans="1:24" ht="11.2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row>
    <row r="397" spans="1:24" ht="11.2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row>
    <row r="398" spans="1:24" ht="11.2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row>
    <row r="399" spans="1:24" ht="11.2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row>
    <row r="400" spans="1:24" ht="11.2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row>
    <row r="401" spans="1:24" ht="11.2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row>
    <row r="402" spans="1:24" ht="11.2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spans="1:24" ht="11.2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row>
    <row r="404" spans="1:24" ht="11.2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row>
    <row r="405" spans="1:24" ht="11.2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row>
    <row r="406" spans="1:24" ht="11.2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row>
    <row r="407" spans="1:24" ht="11.2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row>
    <row r="408" spans="1:24" ht="11.2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row>
    <row r="409" spans="1:24" ht="11.2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row>
    <row r="410" spans="1:24" ht="11.2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row>
    <row r="411" spans="1:24" ht="11.2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row>
    <row r="412" spans="1:24" ht="11.2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row>
    <row r="413" spans="1:24" ht="11.2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row>
    <row r="414" spans="1:24" ht="11.2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row>
    <row r="415" spans="1:24" ht="11.2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row>
    <row r="416" spans="1:24" ht="11.2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row>
    <row r="417" spans="1:24" ht="11.2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row>
    <row r="418" spans="1:24" ht="11.2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row>
    <row r="419" spans="1:24" ht="11.2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row>
    <row r="420" spans="1:24" ht="11.2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row>
    <row r="421" spans="1:24" ht="11.2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row>
    <row r="422" spans="1:24" ht="11.2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row>
    <row r="423" spans="1:24" ht="11.2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row>
    <row r="424" spans="1:24" ht="11.2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row>
    <row r="425" spans="1:24" ht="11.2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row>
    <row r="426" spans="1:24" ht="11.2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row>
    <row r="427" spans="1:24" ht="11.2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row>
    <row r="428" spans="1:24" ht="11.2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row>
    <row r="429" spans="1:24" ht="11.2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row>
    <row r="430" spans="1:24" ht="11.2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row>
    <row r="431" spans="1:24" ht="11.2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row>
    <row r="432" spans="1:24" ht="11.2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row>
    <row r="433" spans="1:24" ht="11.2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row>
    <row r="434" spans="1:24" ht="11.2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row>
    <row r="435" spans="1:24" ht="11.2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row>
    <row r="436" spans="1:24" ht="11.2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row>
    <row r="437" spans="1:24" ht="11.2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row>
    <row r="438" spans="1:24" ht="11.2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row>
    <row r="439" spans="1:24" ht="11.2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row>
    <row r="440" spans="1:24" ht="11.2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row>
    <row r="441" spans="1:24" ht="11.2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row>
    <row r="442" spans="1:24" ht="11.2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row>
    <row r="443" spans="1:24" ht="11.2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row>
    <row r="444" spans="1:24" ht="11.2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row>
    <row r="445" spans="1:24" ht="11.2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row>
    <row r="446" spans="1:24" ht="11.2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row>
    <row r="447" spans="1:24" ht="11.2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row>
    <row r="448" spans="1:24" ht="11.2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row>
    <row r="449" spans="1:24" ht="11.2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row>
    <row r="450" spans="1:24" ht="11.2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row>
    <row r="451" spans="1:24" ht="11.2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row>
    <row r="452" spans="1:24" ht="11.2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row>
    <row r="453" spans="1:24" ht="11.2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row>
    <row r="454" spans="1:24" ht="11.2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row>
    <row r="455" spans="1:24" ht="11.2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row>
    <row r="456" spans="1:24" ht="11.2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row>
    <row r="457" spans="1:24" ht="11.2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row>
    <row r="458" spans="1:24" ht="11.2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row>
    <row r="459" spans="1:24" ht="11.2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row>
    <row r="460" spans="1:24" ht="11.2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row>
    <row r="461" spans="1:24" ht="11.2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row>
    <row r="462" spans="1:24" ht="11.2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row>
    <row r="463" spans="1:24" ht="11.2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row>
    <row r="464" spans="1:24" ht="11.2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row>
    <row r="465" spans="1:24" ht="11.2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row>
    <row r="466" spans="1:24" ht="11.2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row>
    <row r="467" spans="1:24" ht="11.2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row>
    <row r="468" spans="1:24" ht="11.2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row>
    <row r="469" spans="1:24" ht="11.2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row>
    <row r="470" spans="1:24" ht="11.2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row>
    <row r="471" spans="1:24" ht="11.2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row>
    <row r="472" spans="1:24" ht="11.2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row>
    <row r="473" spans="1:24" ht="11.2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row>
    <row r="474" spans="1:24" ht="11.2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row>
    <row r="475" spans="1:24" ht="11.2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row>
    <row r="476" spans="1:24" ht="11.2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row>
    <row r="477" spans="1:24" ht="11.2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row>
    <row r="478" spans="1:24" ht="11.2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row>
    <row r="479" spans="1:24" ht="11.2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row>
    <row r="480" spans="1:24" ht="11.2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row>
    <row r="481" spans="1:24" ht="11.2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row>
    <row r="482" spans="1:24" ht="11.2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row>
    <row r="483" spans="1:24" ht="11.2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row>
    <row r="484" spans="1:24" ht="11.2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row>
    <row r="485" spans="1:24" ht="11.2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row>
    <row r="486" spans="1:24" ht="11.2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row>
    <row r="487" spans="1:24" ht="11.2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row>
    <row r="488" spans="1:24" ht="11.2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row>
    <row r="489" spans="1:24" ht="11.2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row>
    <row r="490" spans="1:24" ht="11.2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row>
    <row r="491" spans="1:24" ht="11.2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row>
    <row r="492" spans="1:24" ht="11.2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row>
    <row r="493" spans="1:24" ht="11.2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row>
    <row r="494" spans="1:24" ht="11.2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row>
    <row r="495" spans="1:24" ht="11.2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row>
    <row r="496" spans="1:24" ht="11.2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row>
    <row r="497" spans="1:24" ht="11.2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row>
    <row r="498" spans="1:24" ht="11.2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row>
    <row r="499" spans="1:24" ht="11.2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row>
    <row r="500" spans="1:24" ht="11.2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row>
    <row r="501" spans="1:24" ht="11.2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row>
    <row r="502" spans="1:24" ht="11.2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spans="1:24" ht="11.2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row>
    <row r="504" spans="1:24" ht="11.2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row>
    <row r="505" spans="1:24" ht="11.2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row>
    <row r="506" spans="1:24" ht="11.2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row>
    <row r="507" spans="1:24" ht="11.2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row>
    <row r="508" spans="1:24" ht="11.2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row>
    <row r="509" spans="1:24" ht="11.2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row>
    <row r="510" spans="1:24" ht="11.2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row>
    <row r="511" spans="1:24" ht="11.2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row>
    <row r="512" spans="1:24" ht="11.2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row>
    <row r="513" spans="1:24" ht="11.2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row>
    <row r="514" spans="1:24" ht="11.2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row>
    <row r="515" spans="1:24" ht="11.2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row>
    <row r="516" spans="1:24" ht="11.2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row>
    <row r="517" spans="1:24" ht="11.2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row>
    <row r="518" spans="1:24" ht="11.2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row>
    <row r="519" spans="1:24" ht="11.2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row>
    <row r="520" spans="1:24" ht="11.2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row>
    <row r="521" spans="1:24" ht="11.2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row>
    <row r="522" spans="1:24" ht="11.2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row>
    <row r="523" spans="1:24" ht="11.2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row>
    <row r="524" spans="1:24" ht="11.2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row>
    <row r="525" spans="1:24" ht="11.2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row>
    <row r="526" spans="1:24" ht="11.2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row>
    <row r="527" spans="1:24" ht="11.2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row>
    <row r="528" spans="1:24" ht="11.2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row>
    <row r="529" spans="1:24" ht="11.2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row>
    <row r="530" spans="1:24" ht="11.2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row>
    <row r="531" spans="1:24" ht="11.2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row>
    <row r="532" spans="1:24" ht="11.2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row>
    <row r="533" spans="1:24" ht="11.2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row>
    <row r="534" spans="1:24" ht="11.2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row>
    <row r="535" spans="1:24" ht="11.2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row>
    <row r="536" spans="1:24" ht="11.2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row>
    <row r="537" spans="1:24" ht="11.2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row>
    <row r="538" spans="1:24" ht="11.2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row>
    <row r="539" spans="1:24" ht="11.2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row>
    <row r="540" spans="1:24" ht="11.2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row>
    <row r="541" spans="1:24" ht="11.2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row>
    <row r="542" spans="1:24" ht="11.2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row>
    <row r="543" spans="1:24" ht="11.2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row>
    <row r="544" spans="1:24" ht="11.2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row>
    <row r="545" spans="1:24" ht="11.2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row>
    <row r="546" spans="1:24" ht="11.2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row>
    <row r="547" spans="1:24" ht="11.2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row>
    <row r="548" spans="1:24" ht="11.2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row>
    <row r="549" spans="1:24" ht="11.2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row>
    <row r="550" spans="1:24" ht="11.2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row>
    <row r="551" spans="1:24" ht="11.2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row>
    <row r="552" spans="1:24" ht="11.2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row>
    <row r="553" spans="1:24" ht="11.2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row>
    <row r="554" spans="1:24" ht="11.2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row>
    <row r="555" spans="1:24" ht="11.2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row>
    <row r="556" spans="1:24" ht="11.2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row>
    <row r="557" spans="1:24" ht="11.2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row>
    <row r="558" spans="1:24" ht="11.2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row>
    <row r="559" spans="1:24" ht="11.2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row>
    <row r="560" spans="1:24" ht="11.2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row>
    <row r="561" spans="1:24" ht="11.2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row>
    <row r="562" spans="1:24" ht="11.2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row>
    <row r="563" spans="1:24" ht="11.2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row>
    <row r="564" spans="1:24" ht="11.2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row>
    <row r="565" spans="1:24" ht="11.2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row>
    <row r="566" spans="1:24" ht="11.2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row>
    <row r="567" spans="1:24" ht="11.2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row>
    <row r="568" spans="1:24" ht="11.2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row>
    <row r="569" spans="1:24" ht="11.2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row>
    <row r="570" spans="1:24" ht="11.2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row>
    <row r="571" spans="1:24" ht="11.2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row>
    <row r="572" spans="1:24" ht="11.2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row>
    <row r="573" spans="1:24" ht="11.2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row>
    <row r="574" spans="1:24" ht="11.2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row>
    <row r="575" spans="1:24" ht="11.2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row>
    <row r="576" spans="1:24" ht="11.2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row>
    <row r="577" spans="1:24" ht="11.2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row>
    <row r="578" spans="1:24" ht="11.2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row>
    <row r="579" spans="1:24" ht="11.2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row>
    <row r="580" spans="1:24" ht="11.2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row>
    <row r="581" spans="1:24" ht="11.2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row>
    <row r="582" spans="1:24" ht="11.2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row>
    <row r="583" spans="1:24" ht="11.2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row>
    <row r="584" spans="1:24" ht="11.2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row>
    <row r="585" spans="1:24" ht="11.2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row>
    <row r="586" spans="1:24" ht="11.2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row>
    <row r="587" spans="1:24" ht="11.2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row>
    <row r="588" spans="1:24" ht="11.2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row>
    <row r="589" spans="1:24" ht="11.2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row>
    <row r="590" spans="1:24" ht="11.2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row>
    <row r="591" spans="1:24" ht="11.2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row>
    <row r="592" spans="1:24" ht="11.2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row>
    <row r="593" spans="1:24" ht="11.2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row>
    <row r="594" spans="1:24" ht="11.2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row>
    <row r="595" spans="1:24" ht="11.2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row>
    <row r="596" spans="1:24" ht="11.2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row>
    <row r="597" spans="1:24" ht="11.2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row>
    <row r="598" spans="1:24" ht="11.2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row>
    <row r="599" spans="1:24" ht="11.2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row>
    <row r="600" spans="1:24" ht="11.2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row>
    <row r="601" spans="1:24" ht="11.2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row>
    <row r="602" spans="1:24" ht="11.2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row>
    <row r="603" spans="1:24" ht="11.2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row>
    <row r="604" spans="1:24" ht="11.2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row>
    <row r="605" spans="1:24" ht="11.2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row>
    <row r="606" spans="1:24" ht="11.2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row>
    <row r="607" spans="1:24" ht="11.2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row>
    <row r="608" spans="1:24" ht="11.2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row>
    <row r="609" spans="1:24" ht="11.2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row>
    <row r="610" spans="1:24" ht="11.2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row>
    <row r="611" spans="1:24" ht="11.2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row>
    <row r="612" spans="1:24" ht="11.2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row>
    <row r="613" spans="1:24" ht="11.2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row>
    <row r="614" spans="1:24" ht="11.2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row>
    <row r="615" spans="1:24" ht="11.2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row>
    <row r="616" spans="1:24" ht="11.2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row>
    <row r="617" spans="1:24" ht="11.2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row>
    <row r="618" spans="1:24" ht="11.2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row>
    <row r="619" spans="1:24" ht="11.2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row>
    <row r="620" spans="1:24" ht="11.2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row>
    <row r="621" spans="1:24" ht="11.2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row>
    <row r="622" spans="1:24" ht="11.2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row>
    <row r="623" spans="1:24" ht="11.2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row>
    <row r="624" spans="1:24" ht="11.2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row>
    <row r="625" spans="1:24" ht="11.2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row>
    <row r="626" spans="1:24" ht="11.2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row>
    <row r="627" spans="1:24" ht="11.2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row>
    <row r="628" spans="1:24" ht="11.2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row>
    <row r="629" spans="1:24" ht="11.2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row>
    <row r="630" spans="1:24" ht="11.2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row>
    <row r="631" spans="1:24" ht="11.2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row>
    <row r="632" spans="1:24" ht="11.2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row>
    <row r="633" spans="1:24" ht="11.2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row>
    <row r="634" spans="1:24" ht="11.2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row>
    <row r="635" spans="1:24" ht="11.2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row>
    <row r="636" spans="1:24" ht="11.2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row>
    <row r="637" spans="1:24" ht="11.2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row>
    <row r="638" spans="1:24" ht="11.2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row>
    <row r="639" spans="1:24" ht="11.2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row>
    <row r="640" spans="1:24" ht="11.2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row>
    <row r="641" spans="1:24" ht="11.2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row>
    <row r="642" spans="1:24" ht="11.2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row>
    <row r="643" spans="1:24" ht="11.2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row>
    <row r="644" spans="1:24" ht="11.2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row>
    <row r="645" spans="1:24" ht="11.2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row>
    <row r="646" spans="1:24" ht="11.2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row>
    <row r="647" spans="1:24" ht="11.2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row>
    <row r="648" spans="1:24" ht="11.2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row>
    <row r="649" spans="1:24" ht="11.2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row>
    <row r="650" spans="1:24" ht="11.2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row>
    <row r="651" spans="1:24" ht="11.2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row>
    <row r="652" spans="1:24" ht="11.2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row>
    <row r="653" spans="1:24" ht="11.2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row>
    <row r="654" spans="1:24" ht="11.2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row>
    <row r="655" spans="1:24" ht="11.2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row>
    <row r="656" spans="1:24" ht="11.2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row>
    <row r="657" spans="1:24" ht="11.2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row>
    <row r="658" spans="1:24" ht="11.2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row>
    <row r="659" spans="1:24" ht="11.2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row>
    <row r="660" spans="1:24" ht="11.2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row>
    <row r="661" spans="1:24" ht="11.2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row>
    <row r="662" spans="1:24" ht="11.2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row>
    <row r="663" spans="1:24" ht="11.2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row>
    <row r="664" spans="1:24" ht="11.2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row>
    <row r="665" spans="1:24" ht="11.2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row>
    <row r="666" spans="1:24" ht="11.2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row>
    <row r="667" spans="1:24" ht="11.2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row>
    <row r="668" spans="1:24" ht="11.2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row>
    <row r="669" spans="1:24" ht="11.2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row>
    <row r="670" spans="1:24" ht="11.2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row>
    <row r="671" spans="1:24" ht="11.2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row>
    <row r="672" spans="1:24" ht="11.2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row>
    <row r="673" spans="1:24" ht="11.2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row>
    <row r="674" spans="1:24" ht="11.2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row>
    <row r="675" spans="1:24" ht="11.2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row>
    <row r="676" spans="1:24" ht="11.2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row>
    <row r="677" spans="1:24" ht="11.2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row>
    <row r="678" spans="1:24" ht="11.2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row>
    <row r="679" spans="1:24" ht="11.2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row>
    <row r="680" spans="1:24" ht="11.2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row>
    <row r="681" spans="1:24" ht="11.2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row>
    <row r="682" spans="1:24" ht="11.2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row>
    <row r="683" spans="1:24" ht="11.2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row>
    <row r="684" spans="1:24" ht="11.2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row>
    <row r="685" spans="1:24" ht="11.2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row>
    <row r="686" spans="1:24" ht="11.2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row>
    <row r="687" spans="1:24" ht="11.2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row>
    <row r="688" spans="1:24" ht="11.2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row>
    <row r="689" spans="1:24" ht="11.2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row>
    <row r="690" spans="1:24" ht="11.2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row>
    <row r="691" spans="1:24" ht="11.2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row>
    <row r="692" spans="1:24" ht="11.2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row>
    <row r="693" spans="1:24" ht="11.2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row>
    <row r="694" spans="1:24" ht="11.2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row>
    <row r="695" spans="1:24" ht="11.2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row>
    <row r="696" spans="1:24" ht="11.2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row>
    <row r="697" spans="1:24" ht="11.2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row>
    <row r="698" spans="1:24" ht="11.2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row>
    <row r="699" spans="1:24" ht="11.2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row>
    <row r="700" spans="1:24" ht="11.2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row>
    <row r="701" spans="1:24" ht="11.2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row>
    <row r="702" spans="1:24" ht="11.2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row>
    <row r="703" spans="1:24" ht="11.2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row>
    <row r="704" spans="1:24" ht="11.2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row>
    <row r="705" spans="1:24" ht="11.2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row>
    <row r="706" spans="1:24" ht="11.2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row>
    <row r="707" spans="1:24" ht="11.2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row>
    <row r="708" spans="1:24" ht="11.2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row>
    <row r="709" spans="1:24" ht="11.2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row>
    <row r="710" spans="1:24" ht="11.2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row>
    <row r="711" spans="1:24" ht="11.2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row>
    <row r="712" spans="1:24" ht="11.2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row>
    <row r="713" spans="1:24" ht="11.2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row>
    <row r="714" spans="1:24" ht="11.2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row>
    <row r="715" spans="1:24" ht="11.2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row>
    <row r="716" spans="1:24" ht="11.2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row>
    <row r="717" spans="1:24" ht="11.2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row>
    <row r="718" spans="1:24" ht="11.2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row>
    <row r="719" spans="1:24" ht="11.2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row>
    <row r="720" spans="1:24" ht="11.2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row>
    <row r="721" spans="1:24" ht="11.2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row>
    <row r="722" spans="1:24" ht="11.2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row>
    <row r="723" spans="1:24" ht="11.2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row>
    <row r="724" spans="1:24" ht="11.2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row>
    <row r="725" spans="1:24" ht="11.2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row>
    <row r="726" spans="1:24" ht="11.2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row>
    <row r="727" spans="1:24" ht="11.2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row>
    <row r="728" spans="1:24" ht="11.2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row>
    <row r="729" spans="1:24" ht="11.2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row>
    <row r="730" spans="1:24" ht="11.2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row>
    <row r="731" spans="1:24" ht="11.2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row>
    <row r="732" spans="1:24" ht="11.2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row>
    <row r="733" spans="1:24" ht="11.2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row>
    <row r="734" spans="1:24" ht="11.2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row>
    <row r="735" spans="1:24" ht="11.2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row>
    <row r="736" spans="1:24" ht="11.2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row>
    <row r="737" spans="1:24" ht="11.2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row>
    <row r="738" spans="1:24" ht="11.2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row>
    <row r="739" spans="1:24" ht="11.2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row>
    <row r="740" spans="1:24" ht="11.2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row>
    <row r="741" spans="1:24" ht="11.2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row>
    <row r="742" spans="1:24" ht="11.2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row>
    <row r="743" spans="1:24" ht="11.2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row>
    <row r="744" spans="1:24" ht="11.2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row>
    <row r="745" spans="1:24" ht="11.2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row>
    <row r="746" spans="1:24" ht="11.2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row>
    <row r="747" spans="1:24" ht="11.2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row>
    <row r="748" spans="1:24" ht="11.2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row>
    <row r="749" spans="1:24" ht="11.2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row>
    <row r="750" spans="1:24" ht="11.2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row>
    <row r="751" spans="1:24" ht="11.2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row>
    <row r="752" spans="1:24" ht="11.2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row>
    <row r="753" spans="1:24" ht="11.2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row>
    <row r="754" spans="1:24" ht="11.2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row>
    <row r="755" spans="1:24" ht="11.2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row>
    <row r="756" spans="1:24" ht="11.2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row>
    <row r="757" spans="1:24" ht="11.2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row>
    <row r="758" spans="1:24" ht="11.2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row>
    <row r="759" spans="1:24" ht="11.2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row>
    <row r="760" spans="1:24" ht="11.2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row>
    <row r="761" spans="1:24" ht="11.2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row>
    <row r="762" spans="1:24" ht="11.2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row>
    <row r="763" spans="1:24" ht="11.2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row>
    <row r="764" spans="1:24" ht="11.2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row>
    <row r="765" spans="1:24" ht="11.2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row>
    <row r="766" spans="1:24" ht="11.2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row>
    <row r="767" spans="1:24" ht="11.2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row>
    <row r="768" spans="1:24" ht="11.2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row>
    <row r="769" spans="1:24" ht="11.2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row>
    <row r="770" spans="1:24" ht="11.2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row>
    <row r="771" spans="1:24" ht="11.2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row>
    <row r="772" spans="1:24" ht="11.2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row>
    <row r="773" spans="1:24" ht="11.2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row>
    <row r="774" spans="1:24" ht="11.2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row>
    <row r="775" spans="1:24" ht="11.2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row>
    <row r="776" spans="1:24" ht="11.2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row>
    <row r="777" spans="1:24" ht="11.2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row>
    <row r="778" spans="1:24" ht="11.2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row>
    <row r="779" spans="1:24" ht="11.2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row>
    <row r="780" spans="1:24" ht="11.2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row>
    <row r="781" spans="1:24" ht="11.2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row>
    <row r="782" spans="1:24" ht="11.2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row>
    <row r="783" spans="1:24" ht="11.2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row>
    <row r="784" spans="1:24" ht="11.2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row>
    <row r="785" spans="1:24" ht="11.2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row>
    <row r="786" spans="1:24" ht="11.2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row>
    <row r="787" spans="1:24" ht="11.2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row>
    <row r="788" spans="1:24" ht="11.2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row>
    <row r="789" spans="1:24" ht="11.2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row>
    <row r="790" spans="1:24" ht="11.2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row>
    <row r="791" spans="1:24" ht="11.2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row>
    <row r="792" spans="1:24" ht="11.2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row>
    <row r="793" spans="1:24" ht="11.2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row>
    <row r="794" spans="1:24" ht="11.2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row>
    <row r="795" spans="1:24" ht="11.2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row>
    <row r="796" spans="1:24" ht="11.2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row>
    <row r="797" spans="1:24" ht="11.2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row>
    <row r="798" spans="1:24" ht="11.2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row>
    <row r="799" spans="1:24" ht="11.2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row>
    <row r="800" spans="1:24" ht="11.2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row>
    <row r="801" spans="1:24" ht="11.2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row>
    <row r="802" spans="1:24" ht="11.2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row>
    <row r="803" spans="1:24" ht="11.2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row>
    <row r="804" spans="1:24" ht="11.2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row>
    <row r="805" spans="1:24" ht="11.2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row>
    <row r="806" spans="1:24" ht="11.2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row>
    <row r="807" spans="1:24" ht="11.2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row>
    <row r="808" spans="1:24" ht="11.2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row>
    <row r="809" spans="1:24" ht="11.2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row>
    <row r="810" spans="1:24" ht="11.2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row>
    <row r="811" spans="1:24" ht="11.2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row>
    <row r="812" spans="1:24" ht="11.2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row>
    <row r="813" spans="1:24" ht="11.2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row>
    <row r="814" spans="1:24" ht="11.2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row>
    <row r="815" spans="1:24" ht="11.2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row>
    <row r="816" spans="1:24" ht="11.2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row>
    <row r="817" spans="1:24" ht="11.2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row>
    <row r="818" spans="1:24" ht="11.2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row>
    <row r="819" spans="1:24" ht="11.2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row>
    <row r="820" spans="1:24" ht="11.2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row>
    <row r="821" spans="1:24" ht="11.2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row>
    <row r="822" spans="1:24" ht="11.2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row>
    <row r="823" spans="1:24" ht="11.2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row>
    <row r="824" spans="1:24" ht="11.2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row>
    <row r="825" spans="1:24" ht="11.2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row>
    <row r="826" spans="1:24" ht="11.2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row>
    <row r="827" spans="1:24" ht="11.2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row>
    <row r="828" spans="1:24" ht="11.2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row>
    <row r="829" spans="1:24" ht="11.2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row>
    <row r="830" spans="1:24" ht="11.2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row>
    <row r="831" spans="1:24" ht="11.2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row>
    <row r="832" spans="1:24" ht="11.2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row>
    <row r="833" spans="1:24" ht="11.2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row>
    <row r="834" spans="1:24" ht="11.2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row>
    <row r="835" spans="1:24" ht="11.2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row>
    <row r="836" spans="1:24" ht="11.2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row>
    <row r="837" spans="1:24" ht="11.2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row>
    <row r="838" spans="1:24" ht="11.2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row>
    <row r="839" spans="1:24" ht="11.2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row>
    <row r="840" spans="1:24" ht="11.2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row>
    <row r="841" spans="1:24" ht="11.2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row>
    <row r="842" spans="1:24" ht="11.2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row>
    <row r="843" spans="1:24" ht="11.2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row>
    <row r="844" spans="1:24" ht="11.2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row>
    <row r="845" spans="1:24" ht="11.2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row>
    <row r="846" spans="1:24" ht="11.2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row>
    <row r="847" spans="1:24" ht="11.2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row>
    <row r="848" spans="1:24" ht="11.2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row>
    <row r="849" spans="1:24" ht="11.2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row>
    <row r="850" spans="1:24" ht="11.2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row>
    <row r="851" spans="1:24" ht="11.2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row>
    <row r="852" spans="1:24" ht="11.2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row>
    <row r="853" spans="1:24" ht="11.2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row>
    <row r="854" spans="1:24" ht="11.2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row>
    <row r="855" spans="1:24" ht="11.2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row>
    <row r="856" spans="1:24" ht="11.2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row>
    <row r="857" spans="1:24" ht="11.2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row>
    <row r="858" spans="1:24" ht="11.2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row>
    <row r="859" spans="1:24" ht="11.2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row>
    <row r="860" spans="1:24" ht="11.2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row>
    <row r="861" spans="1:24" ht="11.2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row>
    <row r="862" spans="1:24" ht="11.2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row>
    <row r="863" spans="1:24" ht="11.2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row>
    <row r="864" spans="1:24" ht="11.2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row>
    <row r="865" spans="1:24" ht="11.2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row>
    <row r="866" spans="1:24" ht="11.2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row>
    <row r="867" spans="1:24" ht="11.2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row>
    <row r="868" spans="1:24" ht="11.2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row>
    <row r="869" spans="1:24" ht="11.2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row>
    <row r="870" spans="1:24" ht="11.2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row>
    <row r="871" spans="1:24" ht="11.2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row>
    <row r="872" spans="1:24" ht="11.2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row>
    <row r="873" spans="1:24" ht="11.2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row>
    <row r="874" spans="1:24" ht="11.2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row>
    <row r="875" spans="1:24" ht="11.2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row>
    <row r="876" spans="1:24" ht="11.2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row>
    <row r="877" spans="1:24" ht="11.2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row>
    <row r="878" spans="1:24" ht="11.2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row>
    <row r="879" spans="1:24" ht="11.2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row>
    <row r="880" spans="1:24" ht="11.2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row>
    <row r="881" spans="1:24" ht="11.2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row>
    <row r="882" spans="1:24" ht="11.2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row>
    <row r="883" spans="1:24" ht="11.2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row>
    <row r="884" spans="1:24" ht="11.2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row>
    <row r="885" spans="1:24" ht="11.2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row>
    <row r="886" spans="1:24" ht="11.2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row>
    <row r="887" spans="1:24" ht="11.2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row>
    <row r="888" spans="1:24" ht="11.2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row>
    <row r="889" spans="1:24" ht="11.2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row>
    <row r="890" spans="1:24" ht="11.2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row>
    <row r="891" spans="1:24" ht="11.2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row>
    <row r="892" spans="1:24" ht="11.2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row>
    <row r="893" spans="1:24" ht="11.2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row>
    <row r="894" spans="1:24" ht="11.2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row>
    <row r="895" spans="1:24" ht="11.2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row>
    <row r="896" spans="1:24" ht="11.2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row>
    <row r="897" spans="1:24" ht="11.2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row>
    <row r="898" spans="1:24" ht="11.2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row>
    <row r="899" spans="1:24" ht="11.2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row>
    <row r="900" spans="1:24" ht="11.2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row>
    <row r="901" spans="1:24" ht="11.2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row>
    <row r="902" spans="1:24" ht="11.2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row>
    <row r="903" spans="1:24" ht="11.2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row>
    <row r="904" spans="1:24" ht="11.2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row>
    <row r="905" spans="1:24" ht="11.2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row>
    <row r="906" spans="1:24" ht="11.2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row>
    <row r="907" spans="1:24" ht="11.2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row>
    <row r="908" spans="1:24" ht="11.2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row>
    <row r="909" spans="1:24" ht="11.2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row>
    <row r="910" spans="1:24" ht="11.2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row>
    <row r="911" spans="1:24" ht="11.2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row>
    <row r="912" spans="1:24" ht="11.2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row>
    <row r="913" spans="1:24" ht="11.2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row>
    <row r="914" spans="1:24" ht="11.2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row>
    <row r="915" spans="1:24" ht="11.2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row>
    <row r="916" spans="1:24" ht="11.2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row>
    <row r="917" spans="1:24" ht="11.2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row>
    <row r="918" spans="1:24" ht="11.2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row>
    <row r="919" spans="1:24" ht="11.2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row>
    <row r="920" spans="1:24" ht="11.2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row>
    <row r="921" spans="1:24" ht="11.2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row>
    <row r="922" spans="1:24" ht="11.2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row>
    <row r="923" spans="1:24" ht="11.2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row>
    <row r="924" spans="1:24" ht="11.2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row>
    <row r="925" spans="1:24" ht="11.2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row>
    <row r="926" spans="1:24" ht="11.2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row>
    <row r="927" spans="1:24" ht="11.2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row>
    <row r="928" spans="1:24" ht="11.2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row>
    <row r="929" spans="1:24" ht="11.2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row>
    <row r="930" spans="1:24" ht="11.2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row>
    <row r="931" spans="1:24" ht="11.2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row>
    <row r="932" spans="1:24" ht="11.2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row>
    <row r="933" spans="1:24" ht="11.2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row>
    <row r="934" spans="1:24" ht="11.2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row>
    <row r="935" spans="1:24" ht="11.2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row>
    <row r="936" spans="1:24" ht="11.2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row>
    <row r="937" spans="1:24" ht="11.2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row>
    <row r="938" spans="1:24" ht="11.2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row>
    <row r="939" spans="1:24" ht="11.2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row>
    <row r="940" spans="1:24" ht="11.2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row>
    <row r="941" spans="1:24" ht="11.2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row>
    <row r="942" spans="1:24" ht="11.2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row>
    <row r="943" spans="1:24" ht="11.2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row>
    <row r="944" spans="1:24" ht="11.2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row>
    <row r="945" spans="1:24" ht="11.2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row>
    <row r="946" spans="1:24" ht="11.2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row>
    <row r="947" spans="1:24" ht="11.2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row>
    <row r="948" spans="1:24" ht="11.2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row>
    <row r="949" spans="1:24" ht="11.2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row>
    <row r="950" spans="1:24" ht="11.2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row>
    <row r="951" spans="1:24" ht="11.2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row>
    <row r="952" spans="1:24" ht="11.2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row>
    <row r="953" spans="1:24" ht="11.2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row>
    <row r="954" spans="1:24" ht="11.2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row>
    <row r="955" spans="1:24" ht="11.2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row>
    <row r="956" spans="1:24" ht="11.2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row>
    <row r="957" spans="1:24" ht="11.2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row>
    <row r="958" spans="1:24" ht="11.2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row>
    <row r="959" spans="1:24" ht="11.2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row>
    <row r="960" spans="1:24" ht="11.2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row>
    <row r="961" spans="1:24" ht="11.2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row>
    <row r="962" spans="1:24" ht="11.2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row>
    <row r="963" spans="1:24" ht="11.2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row>
    <row r="964" spans="1:24" ht="11.2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row>
    <row r="965" spans="1:24" ht="11.2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row>
    <row r="966" spans="1:24" ht="11.2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row>
    <row r="967" spans="1:24" ht="11.2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row>
    <row r="968" spans="1:24" ht="11.2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row>
    <row r="969" spans="1:24" ht="11.2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row>
    <row r="970" spans="1:24" ht="11.2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row>
    <row r="971" spans="1:24" ht="11.2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row>
    <row r="972" spans="1:24" ht="11.2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row>
    <row r="973" spans="1:24" ht="11.2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row>
    <row r="974" spans="1:24" ht="11.2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row>
    <row r="975" spans="1:24" ht="11.2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row>
    <row r="976" spans="1:24" ht="11.2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row>
    <row r="977" spans="1:24" ht="11.2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row>
    <row r="978" spans="1:24" ht="11.2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row>
    <row r="979" spans="1:24" ht="11.2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row>
    <row r="980" spans="1:24" ht="11.2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row>
    <row r="981" spans="1:24" ht="11.2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row>
    <row r="982" spans="1:24" ht="11.2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row>
    <row r="983" spans="1:24" ht="11.2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row>
    <row r="984" spans="1:24" ht="11.2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row>
    <row r="985" spans="1:24" ht="11.2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row>
    <row r="986" spans="1:24" ht="11.2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row>
    <row r="987" spans="1:24" ht="11.2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row>
    <row r="988" spans="1:24" ht="11.2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row>
    <row r="989" spans="1:24" ht="11.2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row>
    <row r="990" spans="1:24" ht="11.2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row>
    <row r="991" spans="1:24" ht="11.2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row>
    <row r="992" spans="1:24" ht="11.2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row>
    <row r="993" spans="1:24" ht="11.2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row>
    <row r="994" spans="1:24" ht="11.2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row>
    <row r="995" spans="1:24" ht="11.2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row>
    <row r="996" spans="1:24" ht="11.2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row>
    <row r="997" spans="1:24" ht="11.2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row>
    <row r="998" spans="1:24" ht="11.2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row>
    <row r="999" spans="1:24" ht="11.2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row>
    <row r="1000" spans="1:24" ht="11.2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row>
  </sheetData>
  <mergeCells count="6">
    <mergeCell ref="A6:A7"/>
    <mergeCell ref="J6:L6"/>
    <mergeCell ref="D6:H6"/>
    <mergeCell ref="B6:B7"/>
    <mergeCell ref="C6:C7"/>
    <mergeCell ref="I6:I7"/>
  </mergeCells>
  <dataValidations count="4">
    <dataValidation type="list" allowBlank="1" showInputMessage="1" prompt="Error - Los valores permitidos son:_x000a_Abierto_x000a_Escalado_x000a_Cerrado" sqref="C8:C21">
      <formula1>estado_riesgo</formula1>
    </dataValidation>
    <dataValidation type="list" allowBlank="1" showInputMessage="1" prompt="Error - Los valores permitidos son:_x000a_Positivo_x000a_Negativo" sqref="D8:D21">
      <formula1>tipo_riesgo</formula1>
    </dataValidation>
    <dataValidation type="list" allowBlank="1" showInputMessage="1" prompt="Error - Los valores permitidos son:_x000a_Muy baja_x000a_Baja_x000a_Media_x000a_Alta_x000a_Muy alta" sqref="J8:J21">
      <formula1>probabilidad</formula1>
    </dataValidation>
    <dataValidation type="list" allowBlank="1" showInputMessage="1" prompt="Error - Los valores permitidos son:_x000a_Muy bajo_x000a_Bajo_x000a_Medio_x000a_Alto_x000a_Muy alto" sqref="K8:K21">
      <formula1>impacto</formula1>
    </dataValidation>
  </dataValidations>
  <pageMargins left="0.55118110236220474" right="0.55118110236220474" top="0.78740157480314965" bottom="0.59055118110236227" header="0" footer="0"/>
  <pageSetup scale="85"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x14ac:dyDescent="0.2"/>
  <cols>
    <col min="1" max="1" width="3.85546875" customWidth="1"/>
    <col min="2" max="2" width="15.7109375" customWidth="1"/>
    <col min="3" max="3" width="80.7109375" customWidth="1"/>
    <col min="4" max="4" width="10.7109375" customWidth="1"/>
    <col min="5" max="6" width="10.85546875" customWidth="1"/>
    <col min="7" max="26" width="11.42578125" customWidth="1"/>
  </cols>
  <sheetData>
    <row r="1" spans="1:26" ht="11.25" customHeight="1" x14ac:dyDescent="0.2">
      <c r="A1" s="28"/>
      <c r="B1" s="29"/>
      <c r="C1" s="28"/>
      <c r="D1" s="28"/>
      <c r="E1" s="28"/>
      <c r="F1" s="28"/>
      <c r="G1" s="28"/>
      <c r="H1" s="28"/>
      <c r="I1" s="28"/>
      <c r="J1" s="28"/>
      <c r="K1" s="28"/>
      <c r="L1" s="28"/>
      <c r="M1" s="28"/>
      <c r="N1" s="28"/>
      <c r="O1" s="28"/>
      <c r="P1" s="28"/>
      <c r="Q1" s="28"/>
      <c r="R1" s="28"/>
      <c r="S1" s="28"/>
      <c r="T1" s="28"/>
      <c r="U1" s="28"/>
      <c r="V1" s="28"/>
      <c r="W1" s="28"/>
      <c r="X1" s="28"/>
      <c r="Y1" s="28"/>
      <c r="Z1" s="28"/>
    </row>
    <row r="2" spans="1:26" ht="11.25" customHeight="1" x14ac:dyDescent="0.25">
      <c r="A2" s="28"/>
      <c r="B2" s="92" t="s">
        <v>59</v>
      </c>
      <c r="C2" s="82"/>
      <c r="D2" s="82"/>
      <c r="E2" s="28"/>
      <c r="F2" s="28"/>
      <c r="G2" s="28"/>
      <c r="H2" s="28"/>
      <c r="I2" s="28"/>
      <c r="J2" s="28"/>
      <c r="K2" s="28"/>
      <c r="L2" s="28"/>
      <c r="M2" s="28"/>
      <c r="N2" s="28"/>
      <c r="O2" s="28"/>
      <c r="P2" s="28"/>
      <c r="Q2" s="28"/>
      <c r="R2" s="28"/>
      <c r="S2" s="28"/>
      <c r="T2" s="28"/>
      <c r="U2" s="28"/>
      <c r="V2" s="28"/>
      <c r="W2" s="28"/>
      <c r="X2" s="28"/>
      <c r="Y2" s="28"/>
      <c r="Z2" s="28"/>
    </row>
    <row r="3" spans="1:26" ht="11.25" customHeight="1" x14ac:dyDescent="0.25">
      <c r="A3" s="28"/>
      <c r="B3" s="30" t="s">
        <v>61</v>
      </c>
      <c r="C3" s="31"/>
      <c r="D3" s="31"/>
      <c r="E3" s="28"/>
      <c r="F3" s="28"/>
      <c r="G3" s="28"/>
      <c r="H3" s="28"/>
      <c r="I3" s="28"/>
      <c r="J3" s="28"/>
      <c r="K3" s="28"/>
      <c r="L3" s="28"/>
      <c r="M3" s="28"/>
      <c r="N3" s="28"/>
      <c r="O3" s="28"/>
      <c r="P3" s="28"/>
      <c r="Q3" s="28"/>
      <c r="R3" s="28"/>
      <c r="S3" s="28"/>
      <c r="T3" s="28"/>
      <c r="U3" s="28"/>
      <c r="V3" s="28"/>
      <c r="W3" s="28"/>
      <c r="X3" s="28"/>
      <c r="Y3" s="28"/>
      <c r="Z3" s="28"/>
    </row>
    <row r="4" spans="1:26" ht="11.25" customHeight="1" x14ac:dyDescent="0.2">
      <c r="A4" s="28"/>
      <c r="B4" s="32"/>
      <c r="C4" s="28"/>
      <c r="D4" s="28"/>
      <c r="E4" s="28"/>
      <c r="F4" s="28"/>
      <c r="G4" s="28"/>
      <c r="H4" s="28"/>
      <c r="I4" s="28"/>
      <c r="J4" s="28"/>
      <c r="K4" s="28"/>
      <c r="L4" s="28"/>
      <c r="M4" s="28"/>
      <c r="N4" s="28"/>
      <c r="O4" s="28"/>
      <c r="P4" s="28"/>
      <c r="Q4" s="28"/>
      <c r="R4" s="28"/>
      <c r="S4" s="28"/>
      <c r="T4" s="28"/>
      <c r="U4" s="28"/>
      <c r="V4" s="28"/>
      <c r="W4" s="28"/>
      <c r="X4" s="28"/>
      <c r="Y4" s="28"/>
      <c r="Z4" s="28"/>
    </row>
    <row r="5" spans="1:26" ht="11.25" customHeight="1" x14ac:dyDescent="0.2">
      <c r="A5" s="33"/>
      <c r="B5" s="34" t="s">
        <v>66</v>
      </c>
      <c r="C5" s="35" t="s">
        <v>5</v>
      </c>
      <c r="D5" s="36" t="s">
        <v>9</v>
      </c>
      <c r="E5" s="33"/>
      <c r="F5" s="33"/>
      <c r="G5" s="33"/>
      <c r="H5" s="33"/>
      <c r="I5" s="33"/>
      <c r="J5" s="33"/>
      <c r="K5" s="33"/>
      <c r="L5" s="33"/>
      <c r="M5" s="33"/>
      <c r="N5" s="33"/>
      <c r="O5" s="33"/>
      <c r="P5" s="33"/>
      <c r="Q5" s="33"/>
      <c r="R5" s="33"/>
      <c r="S5" s="33"/>
      <c r="T5" s="33"/>
      <c r="U5" s="33"/>
      <c r="V5" s="33"/>
      <c r="W5" s="33"/>
      <c r="X5" s="33"/>
      <c r="Y5" s="33"/>
      <c r="Z5" s="33"/>
    </row>
    <row r="6" spans="1:26" ht="11.25" customHeight="1" x14ac:dyDescent="0.2">
      <c r="A6" s="37"/>
      <c r="B6" s="38" t="s">
        <v>68</v>
      </c>
      <c r="C6" s="39" t="s">
        <v>69</v>
      </c>
      <c r="D6" s="9" t="s">
        <v>21</v>
      </c>
      <c r="E6" s="37"/>
      <c r="F6" s="37"/>
      <c r="G6" s="37"/>
      <c r="H6" s="37"/>
      <c r="I6" s="37"/>
      <c r="J6" s="37"/>
      <c r="K6" s="37"/>
      <c r="L6" s="37"/>
      <c r="M6" s="37"/>
      <c r="N6" s="37"/>
      <c r="O6" s="37"/>
      <c r="P6" s="37"/>
      <c r="Q6" s="37"/>
      <c r="R6" s="37"/>
      <c r="S6" s="37"/>
      <c r="T6" s="37"/>
      <c r="U6" s="37"/>
      <c r="V6" s="37"/>
      <c r="W6" s="37"/>
      <c r="X6" s="37"/>
      <c r="Y6" s="37"/>
      <c r="Z6" s="37"/>
    </row>
    <row r="7" spans="1:26" ht="11.25" customHeight="1" x14ac:dyDescent="0.2">
      <c r="A7" s="37"/>
      <c r="B7" s="38" t="s">
        <v>68</v>
      </c>
      <c r="C7" s="39" t="s">
        <v>70</v>
      </c>
      <c r="D7" s="9" t="s">
        <v>21</v>
      </c>
      <c r="E7" s="37"/>
      <c r="F7" s="37"/>
      <c r="G7" s="37"/>
      <c r="H7" s="37"/>
      <c r="I7" s="37"/>
      <c r="J7" s="37"/>
      <c r="K7" s="37"/>
      <c r="L7" s="37"/>
      <c r="M7" s="37"/>
      <c r="N7" s="37"/>
      <c r="O7" s="37"/>
      <c r="P7" s="37"/>
      <c r="Q7" s="37"/>
      <c r="R7" s="37"/>
      <c r="S7" s="37"/>
      <c r="T7" s="37"/>
      <c r="U7" s="37"/>
      <c r="V7" s="37"/>
      <c r="W7" s="37"/>
      <c r="X7" s="37"/>
      <c r="Y7" s="37"/>
      <c r="Z7" s="37"/>
    </row>
    <row r="8" spans="1:26" ht="11.25" customHeight="1" x14ac:dyDescent="0.2">
      <c r="A8" s="37"/>
      <c r="B8" s="38" t="s">
        <v>71</v>
      </c>
      <c r="C8" s="39" t="s">
        <v>72</v>
      </c>
      <c r="D8" s="9" t="s">
        <v>21</v>
      </c>
      <c r="E8" s="37"/>
      <c r="F8" s="37"/>
      <c r="G8" s="37"/>
      <c r="H8" s="37"/>
      <c r="I8" s="37"/>
      <c r="J8" s="37"/>
      <c r="K8" s="37"/>
      <c r="L8" s="37"/>
      <c r="M8" s="37"/>
      <c r="N8" s="37"/>
      <c r="O8" s="37"/>
      <c r="P8" s="37"/>
      <c r="Q8" s="37"/>
      <c r="R8" s="37"/>
      <c r="S8" s="37"/>
      <c r="T8" s="37"/>
      <c r="U8" s="37"/>
      <c r="V8" s="37"/>
      <c r="W8" s="37"/>
      <c r="X8" s="37"/>
      <c r="Y8" s="37"/>
      <c r="Z8" s="37"/>
    </row>
    <row r="9" spans="1:26" ht="11.25" customHeight="1" x14ac:dyDescent="0.2">
      <c r="A9" s="37"/>
      <c r="B9" s="38" t="s">
        <v>71</v>
      </c>
      <c r="C9" s="39" t="s">
        <v>73</v>
      </c>
      <c r="D9" s="9" t="s">
        <v>21</v>
      </c>
      <c r="E9" s="37"/>
      <c r="F9" s="37"/>
      <c r="G9" s="37"/>
      <c r="H9" s="37"/>
      <c r="I9" s="37"/>
      <c r="J9" s="37"/>
      <c r="K9" s="37"/>
      <c r="L9" s="37"/>
      <c r="M9" s="37"/>
      <c r="N9" s="37"/>
      <c r="O9" s="37"/>
      <c r="P9" s="37"/>
      <c r="Q9" s="37"/>
      <c r="R9" s="37"/>
      <c r="S9" s="37"/>
      <c r="T9" s="37"/>
      <c r="U9" s="37"/>
      <c r="V9" s="37"/>
      <c r="W9" s="37"/>
      <c r="X9" s="37"/>
      <c r="Y9" s="37"/>
      <c r="Z9" s="37"/>
    </row>
    <row r="10" spans="1:26" ht="11.25" customHeight="1" x14ac:dyDescent="0.2">
      <c r="A10" s="37"/>
      <c r="B10" s="38" t="s">
        <v>71</v>
      </c>
      <c r="C10" s="39" t="s">
        <v>74</v>
      </c>
      <c r="D10" s="9" t="s">
        <v>21</v>
      </c>
      <c r="E10" s="37"/>
      <c r="F10" s="37"/>
      <c r="G10" s="37"/>
      <c r="H10" s="37"/>
      <c r="I10" s="37"/>
      <c r="J10" s="37"/>
      <c r="K10" s="37"/>
      <c r="L10" s="37"/>
      <c r="M10" s="37"/>
      <c r="N10" s="37"/>
      <c r="O10" s="37"/>
      <c r="P10" s="37"/>
      <c r="Q10" s="37"/>
      <c r="R10" s="37"/>
      <c r="S10" s="37"/>
      <c r="T10" s="37"/>
      <c r="U10" s="37"/>
      <c r="V10" s="37"/>
      <c r="W10" s="37"/>
      <c r="X10" s="37"/>
      <c r="Y10" s="37"/>
      <c r="Z10" s="37"/>
    </row>
    <row r="11" spans="1:26" ht="11.25" customHeight="1" x14ac:dyDescent="0.2">
      <c r="A11" s="37"/>
      <c r="B11" s="38" t="s">
        <v>71</v>
      </c>
      <c r="C11" s="39" t="s">
        <v>75</v>
      </c>
      <c r="D11" s="9" t="s">
        <v>21</v>
      </c>
      <c r="E11" s="37"/>
      <c r="F11" s="37"/>
      <c r="G11" s="37"/>
      <c r="H11" s="37"/>
      <c r="I11" s="37"/>
      <c r="J11" s="37"/>
      <c r="K11" s="37"/>
      <c r="L11" s="37"/>
      <c r="M11" s="37"/>
      <c r="N11" s="37"/>
      <c r="O11" s="37"/>
      <c r="P11" s="37"/>
      <c r="Q11" s="37"/>
      <c r="R11" s="37"/>
      <c r="S11" s="37"/>
      <c r="T11" s="37"/>
      <c r="U11" s="37"/>
      <c r="V11" s="37"/>
      <c r="W11" s="37"/>
      <c r="X11" s="37"/>
      <c r="Y11" s="37"/>
      <c r="Z11" s="37"/>
    </row>
    <row r="12" spans="1:26" ht="11.25" customHeight="1" x14ac:dyDescent="0.2">
      <c r="A12" s="37"/>
      <c r="B12" s="38" t="s">
        <v>71</v>
      </c>
      <c r="C12" s="39" t="s">
        <v>76</v>
      </c>
      <c r="D12" s="9" t="s">
        <v>21</v>
      </c>
      <c r="E12" s="37"/>
      <c r="F12" s="37"/>
      <c r="G12" s="37"/>
      <c r="H12" s="37"/>
      <c r="I12" s="37"/>
      <c r="J12" s="37"/>
      <c r="K12" s="37"/>
      <c r="L12" s="37"/>
      <c r="M12" s="37"/>
      <c r="N12" s="37"/>
      <c r="O12" s="37"/>
      <c r="P12" s="37"/>
      <c r="Q12" s="37"/>
      <c r="R12" s="37"/>
      <c r="S12" s="37"/>
      <c r="T12" s="37"/>
      <c r="U12" s="37"/>
      <c r="V12" s="37"/>
      <c r="W12" s="37"/>
      <c r="X12" s="37"/>
      <c r="Y12" s="37"/>
      <c r="Z12" s="37"/>
    </row>
    <row r="13" spans="1:26" ht="11.25" customHeight="1" x14ac:dyDescent="0.2">
      <c r="A13" s="37"/>
      <c r="B13" s="38" t="s">
        <v>71</v>
      </c>
      <c r="C13" s="39" t="s">
        <v>77</v>
      </c>
      <c r="D13" s="9" t="s">
        <v>21</v>
      </c>
      <c r="E13" s="37"/>
      <c r="F13" s="37"/>
      <c r="G13" s="37"/>
      <c r="H13" s="37"/>
      <c r="I13" s="37"/>
      <c r="J13" s="37"/>
      <c r="K13" s="37"/>
      <c r="L13" s="37"/>
      <c r="M13" s="37"/>
      <c r="N13" s="37"/>
      <c r="O13" s="37"/>
      <c r="P13" s="37"/>
      <c r="Q13" s="37"/>
      <c r="R13" s="37"/>
      <c r="S13" s="37"/>
      <c r="T13" s="37"/>
      <c r="U13" s="37"/>
      <c r="V13" s="37"/>
      <c r="W13" s="37"/>
      <c r="X13" s="37"/>
      <c r="Y13" s="37"/>
      <c r="Z13" s="37"/>
    </row>
    <row r="14" spans="1:26" ht="11.25" customHeight="1" x14ac:dyDescent="0.2">
      <c r="A14" s="37"/>
      <c r="B14" s="24" t="s">
        <v>71</v>
      </c>
      <c r="C14" s="10" t="s">
        <v>78</v>
      </c>
      <c r="D14" s="9" t="s">
        <v>21</v>
      </c>
      <c r="E14" s="37"/>
      <c r="F14" s="37"/>
      <c r="G14" s="37"/>
      <c r="H14" s="37"/>
      <c r="I14" s="37"/>
      <c r="J14" s="37"/>
      <c r="K14" s="37"/>
      <c r="L14" s="37"/>
      <c r="M14" s="37"/>
      <c r="N14" s="37"/>
      <c r="O14" s="37"/>
      <c r="P14" s="37"/>
      <c r="Q14" s="37"/>
      <c r="R14" s="37"/>
      <c r="S14" s="37"/>
      <c r="T14" s="37"/>
      <c r="U14" s="37"/>
      <c r="V14" s="37"/>
      <c r="W14" s="37"/>
      <c r="X14" s="37"/>
      <c r="Y14" s="37"/>
      <c r="Z14" s="37"/>
    </row>
    <row r="15" spans="1:26" ht="11.25" customHeight="1" x14ac:dyDescent="0.2">
      <c r="A15" s="37"/>
      <c r="B15" s="38" t="s">
        <v>71</v>
      </c>
      <c r="C15" s="39" t="s">
        <v>79</v>
      </c>
      <c r="D15" s="9" t="s">
        <v>21</v>
      </c>
      <c r="E15" s="37"/>
      <c r="F15" s="37"/>
      <c r="G15" s="37"/>
      <c r="H15" s="37"/>
      <c r="I15" s="37"/>
      <c r="J15" s="37"/>
      <c r="K15" s="37"/>
      <c r="L15" s="37"/>
      <c r="M15" s="37"/>
      <c r="N15" s="37"/>
      <c r="O15" s="37"/>
      <c r="P15" s="37"/>
      <c r="Q15" s="37"/>
      <c r="R15" s="37"/>
      <c r="S15" s="37"/>
      <c r="T15" s="37"/>
      <c r="U15" s="37"/>
      <c r="V15" s="37"/>
      <c r="W15" s="37"/>
      <c r="X15" s="37"/>
      <c r="Y15" s="37"/>
      <c r="Z15" s="37"/>
    </row>
    <row r="16" spans="1:26" ht="11.25" customHeight="1" x14ac:dyDescent="0.2">
      <c r="A16" s="28"/>
      <c r="B16" s="38" t="s">
        <v>71</v>
      </c>
      <c r="C16" s="39" t="s">
        <v>80</v>
      </c>
      <c r="D16" s="9" t="s">
        <v>21</v>
      </c>
      <c r="E16" s="28"/>
      <c r="F16" s="28"/>
      <c r="G16" s="28"/>
      <c r="H16" s="28"/>
      <c r="I16" s="28"/>
      <c r="J16" s="28"/>
      <c r="K16" s="28"/>
      <c r="L16" s="28"/>
      <c r="M16" s="28"/>
      <c r="N16" s="28"/>
      <c r="O16" s="28"/>
      <c r="P16" s="28"/>
      <c r="Q16" s="28"/>
      <c r="R16" s="28"/>
      <c r="S16" s="28"/>
      <c r="T16" s="28"/>
      <c r="U16" s="28"/>
      <c r="V16" s="28"/>
      <c r="W16" s="28"/>
      <c r="X16" s="28"/>
      <c r="Y16" s="28"/>
      <c r="Z16" s="28"/>
    </row>
    <row r="17" spans="1:26" ht="11.25" customHeight="1" x14ac:dyDescent="0.2">
      <c r="A17" s="28"/>
      <c r="B17" s="38" t="s">
        <v>71</v>
      </c>
      <c r="C17" s="39" t="s">
        <v>81</v>
      </c>
      <c r="D17" s="9" t="s">
        <v>21</v>
      </c>
      <c r="E17" s="28"/>
      <c r="F17" s="28"/>
      <c r="G17" s="28"/>
      <c r="H17" s="28"/>
      <c r="I17" s="28"/>
      <c r="J17" s="28"/>
      <c r="K17" s="28"/>
      <c r="L17" s="28"/>
      <c r="M17" s="28"/>
      <c r="N17" s="28"/>
      <c r="O17" s="28"/>
      <c r="P17" s="28"/>
      <c r="Q17" s="28"/>
      <c r="R17" s="28"/>
      <c r="S17" s="28"/>
      <c r="T17" s="28"/>
      <c r="U17" s="28"/>
      <c r="V17" s="28"/>
      <c r="W17" s="28"/>
      <c r="X17" s="28"/>
      <c r="Y17" s="28"/>
      <c r="Z17" s="28"/>
    </row>
    <row r="18" spans="1:26" ht="11.25" customHeight="1" x14ac:dyDescent="0.2">
      <c r="A18" s="28"/>
      <c r="B18" s="38" t="s">
        <v>71</v>
      </c>
      <c r="C18" s="39" t="s">
        <v>82</v>
      </c>
      <c r="D18" s="9" t="s">
        <v>21</v>
      </c>
      <c r="E18" s="28"/>
      <c r="F18" s="28"/>
      <c r="G18" s="28"/>
      <c r="H18" s="28"/>
      <c r="I18" s="28"/>
      <c r="J18" s="28"/>
      <c r="K18" s="28"/>
      <c r="L18" s="28"/>
      <c r="M18" s="28"/>
      <c r="N18" s="28"/>
      <c r="O18" s="28"/>
      <c r="P18" s="28"/>
      <c r="Q18" s="28"/>
      <c r="R18" s="28"/>
      <c r="S18" s="28"/>
      <c r="T18" s="28"/>
      <c r="U18" s="28"/>
      <c r="V18" s="28"/>
      <c r="W18" s="28"/>
      <c r="X18" s="28"/>
      <c r="Y18" s="28"/>
      <c r="Z18" s="28"/>
    </row>
    <row r="19" spans="1:26" ht="11.25" customHeight="1" x14ac:dyDescent="0.2">
      <c r="A19" s="28"/>
      <c r="B19" s="38" t="s">
        <v>71</v>
      </c>
      <c r="C19" s="39" t="s">
        <v>83</v>
      </c>
      <c r="D19" s="9" t="s">
        <v>21</v>
      </c>
      <c r="E19" s="28"/>
      <c r="F19" s="28"/>
      <c r="G19" s="28"/>
      <c r="H19" s="28"/>
      <c r="I19" s="28"/>
      <c r="J19" s="28"/>
      <c r="K19" s="28"/>
      <c r="L19" s="28"/>
      <c r="M19" s="28"/>
      <c r="N19" s="28"/>
      <c r="O19" s="28"/>
      <c r="P19" s="28"/>
      <c r="Q19" s="28"/>
      <c r="R19" s="28"/>
      <c r="S19" s="28"/>
      <c r="T19" s="28"/>
      <c r="U19" s="28"/>
      <c r="V19" s="28"/>
      <c r="W19" s="28"/>
      <c r="X19" s="28"/>
      <c r="Y19" s="28"/>
      <c r="Z19" s="28"/>
    </row>
    <row r="20" spans="1:26" ht="11.25" customHeight="1" x14ac:dyDescent="0.2">
      <c r="A20" s="28"/>
      <c r="B20" s="38" t="s">
        <v>71</v>
      </c>
      <c r="C20" s="39" t="s">
        <v>84</v>
      </c>
      <c r="D20" s="9" t="s">
        <v>21</v>
      </c>
      <c r="E20" s="28"/>
      <c r="F20" s="28"/>
      <c r="G20" s="28"/>
      <c r="H20" s="28"/>
      <c r="I20" s="28"/>
      <c r="J20" s="28"/>
      <c r="K20" s="28"/>
      <c r="L20" s="28"/>
      <c r="M20" s="28"/>
      <c r="N20" s="28"/>
      <c r="O20" s="28"/>
      <c r="P20" s="28"/>
      <c r="Q20" s="28"/>
      <c r="R20" s="28"/>
      <c r="S20" s="28"/>
      <c r="T20" s="28"/>
      <c r="U20" s="28"/>
      <c r="V20" s="28"/>
      <c r="W20" s="28"/>
      <c r="X20" s="28"/>
      <c r="Y20" s="28"/>
      <c r="Z20" s="28"/>
    </row>
    <row r="21" spans="1:26" ht="11.25" customHeight="1" x14ac:dyDescent="0.2">
      <c r="A21" s="28"/>
      <c r="B21" s="38" t="s">
        <v>71</v>
      </c>
      <c r="C21" s="39" t="s">
        <v>85</v>
      </c>
      <c r="D21" s="9" t="s">
        <v>21</v>
      </c>
      <c r="E21" s="28"/>
      <c r="F21" s="28"/>
      <c r="G21" s="28"/>
      <c r="H21" s="28"/>
      <c r="I21" s="28"/>
      <c r="J21" s="28"/>
      <c r="K21" s="28"/>
      <c r="L21" s="28"/>
      <c r="M21" s="28"/>
      <c r="N21" s="28"/>
      <c r="O21" s="28"/>
      <c r="P21" s="28"/>
      <c r="Q21" s="28"/>
      <c r="R21" s="28"/>
      <c r="S21" s="28"/>
      <c r="T21" s="28"/>
      <c r="U21" s="28"/>
      <c r="V21" s="28"/>
      <c r="W21" s="28"/>
      <c r="X21" s="28"/>
      <c r="Y21" s="28"/>
      <c r="Z21" s="28"/>
    </row>
    <row r="22" spans="1:26" ht="11.25" customHeight="1" x14ac:dyDescent="0.2">
      <c r="A22" s="28"/>
      <c r="B22" s="38" t="s">
        <v>71</v>
      </c>
      <c r="C22" s="39" t="s">
        <v>86</v>
      </c>
      <c r="D22" s="9" t="s">
        <v>21</v>
      </c>
      <c r="E22" s="28"/>
      <c r="F22" s="28"/>
      <c r="G22" s="28"/>
      <c r="H22" s="28"/>
      <c r="I22" s="28"/>
      <c r="J22" s="28"/>
      <c r="K22" s="28"/>
      <c r="L22" s="28"/>
      <c r="M22" s="28"/>
      <c r="N22" s="28"/>
      <c r="O22" s="28"/>
      <c r="P22" s="28"/>
      <c r="Q22" s="28"/>
      <c r="R22" s="28"/>
      <c r="S22" s="28"/>
      <c r="T22" s="28"/>
      <c r="U22" s="28"/>
      <c r="V22" s="28"/>
      <c r="W22" s="28"/>
      <c r="X22" s="28"/>
      <c r="Y22" s="28"/>
      <c r="Z22" s="28"/>
    </row>
    <row r="23" spans="1:26" ht="11.25" customHeight="1" x14ac:dyDescent="0.2">
      <c r="A23" s="28"/>
      <c r="B23" s="38" t="s">
        <v>71</v>
      </c>
      <c r="C23" s="39" t="s">
        <v>87</v>
      </c>
      <c r="D23" s="9" t="s">
        <v>21</v>
      </c>
      <c r="E23" s="28"/>
      <c r="F23" s="28"/>
      <c r="G23" s="28"/>
      <c r="H23" s="28"/>
      <c r="I23" s="28"/>
      <c r="J23" s="28"/>
      <c r="K23" s="28"/>
      <c r="L23" s="28"/>
      <c r="M23" s="28"/>
      <c r="N23" s="28"/>
      <c r="O23" s="28"/>
      <c r="P23" s="28"/>
      <c r="Q23" s="28"/>
      <c r="R23" s="28"/>
      <c r="S23" s="28"/>
      <c r="T23" s="28"/>
      <c r="U23" s="28"/>
      <c r="V23" s="28"/>
      <c r="W23" s="28"/>
      <c r="X23" s="28"/>
      <c r="Y23" s="28"/>
      <c r="Z23" s="28"/>
    </row>
    <row r="24" spans="1:26" ht="11.25" customHeight="1" x14ac:dyDescent="0.2">
      <c r="A24" s="28"/>
      <c r="B24" s="38" t="s">
        <v>71</v>
      </c>
      <c r="C24" s="39" t="s">
        <v>88</v>
      </c>
      <c r="D24" s="9" t="s">
        <v>21</v>
      </c>
      <c r="E24" s="28"/>
      <c r="F24" s="28"/>
      <c r="G24" s="28"/>
      <c r="H24" s="28"/>
      <c r="I24" s="28"/>
      <c r="J24" s="28"/>
      <c r="K24" s="28"/>
      <c r="L24" s="28"/>
      <c r="M24" s="28"/>
      <c r="N24" s="28"/>
      <c r="O24" s="28"/>
      <c r="P24" s="28"/>
      <c r="Q24" s="28"/>
      <c r="R24" s="28"/>
      <c r="S24" s="28"/>
      <c r="T24" s="28"/>
      <c r="U24" s="28"/>
      <c r="V24" s="28"/>
      <c r="W24" s="28"/>
      <c r="X24" s="28"/>
      <c r="Y24" s="28"/>
      <c r="Z24" s="28"/>
    </row>
    <row r="25" spans="1:26" ht="11.25" customHeight="1" x14ac:dyDescent="0.2">
      <c r="A25" s="28"/>
      <c r="B25" s="38" t="s">
        <v>71</v>
      </c>
      <c r="C25" s="39" t="s">
        <v>89</v>
      </c>
      <c r="D25" s="9" t="s">
        <v>21</v>
      </c>
      <c r="E25" s="28"/>
      <c r="F25" s="28"/>
      <c r="G25" s="28"/>
      <c r="H25" s="28"/>
      <c r="I25" s="28"/>
      <c r="J25" s="28"/>
      <c r="K25" s="28"/>
      <c r="L25" s="28"/>
      <c r="M25" s="28"/>
      <c r="N25" s="28"/>
      <c r="O25" s="28"/>
      <c r="P25" s="28"/>
      <c r="Q25" s="28"/>
      <c r="R25" s="28"/>
      <c r="S25" s="28"/>
      <c r="T25" s="28"/>
      <c r="U25" s="28"/>
      <c r="V25" s="28"/>
      <c r="W25" s="28"/>
      <c r="X25" s="28"/>
      <c r="Y25" s="28"/>
      <c r="Z25" s="28"/>
    </row>
    <row r="26" spans="1:26" ht="11.25" customHeight="1" x14ac:dyDescent="0.2">
      <c r="A26" s="28"/>
      <c r="B26" s="24" t="s">
        <v>71</v>
      </c>
      <c r="C26" s="10" t="s">
        <v>90</v>
      </c>
      <c r="D26" s="9" t="s">
        <v>21</v>
      </c>
      <c r="E26" s="28"/>
      <c r="F26" s="28"/>
      <c r="G26" s="28"/>
      <c r="H26" s="28"/>
      <c r="I26" s="28"/>
      <c r="J26" s="28"/>
      <c r="K26" s="28"/>
      <c r="L26" s="28"/>
      <c r="M26" s="28"/>
      <c r="N26" s="28"/>
      <c r="O26" s="28"/>
      <c r="P26" s="28"/>
      <c r="Q26" s="28"/>
      <c r="R26" s="28"/>
      <c r="S26" s="28"/>
      <c r="T26" s="28"/>
      <c r="U26" s="28"/>
      <c r="V26" s="28"/>
      <c r="W26" s="28"/>
      <c r="X26" s="28"/>
      <c r="Y26" s="28"/>
      <c r="Z26" s="28"/>
    </row>
    <row r="27" spans="1:26" ht="11.25" customHeight="1" x14ac:dyDescent="0.2">
      <c r="A27" s="28"/>
      <c r="B27" s="24" t="s">
        <v>71</v>
      </c>
      <c r="C27" s="10" t="s">
        <v>91</v>
      </c>
      <c r="D27" s="9" t="s">
        <v>21</v>
      </c>
      <c r="E27" s="28"/>
      <c r="F27" s="28"/>
      <c r="G27" s="28"/>
      <c r="H27" s="28"/>
      <c r="I27" s="28"/>
      <c r="J27" s="28"/>
      <c r="K27" s="28"/>
      <c r="L27" s="28"/>
      <c r="M27" s="28"/>
      <c r="N27" s="28"/>
      <c r="O27" s="28"/>
      <c r="P27" s="28"/>
      <c r="Q27" s="28"/>
      <c r="R27" s="28"/>
      <c r="S27" s="28"/>
      <c r="T27" s="28"/>
      <c r="U27" s="28"/>
      <c r="V27" s="28"/>
      <c r="W27" s="28"/>
      <c r="X27" s="28"/>
      <c r="Y27" s="28"/>
      <c r="Z27" s="28"/>
    </row>
    <row r="28" spans="1:26" ht="11.25" customHeight="1" x14ac:dyDescent="0.2">
      <c r="A28" s="28"/>
      <c r="B28" s="38" t="s">
        <v>71</v>
      </c>
      <c r="C28" s="39" t="s">
        <v>92</v>
      </c>
      <c r="D28" s="9" t="s">
        <v>21</v>
      </c>
      <c r="E28" s="28"/>
      <c r="F28" s="28"/>
      <c r="G28" s="28"/>
      <c r="H28" s="28"/>
      <c r="I28" s="28"/>
      <c r="J28" s="28"/>
      <c r="K28" s="28"/>
      <c r="L28" s="28"/>
      <c r="M28" s="28"/>
      <c r="N28" s="28"/>
      <c r="O28" s="28"/>
      <c r="P28" s="28"/>
      <c r="Q28" s="28"/>
      <c r="R28" s="28"/>
      <c r="S28" s="28"/>
      <c r="T28" s="28"/>
      <c r="U28" s="28"/>
      <c r="V28" s="28"/>
      <c r="W28" s="28"/>
      <c r="X28" s="28"/>
      <c r="Y28" s="28"/>
      <c r="Z28" s="28"/>
    </row>
    <row r="29" spans="1:26" ht="11.25" customHeight="1" x14ac:dyDescent="0.2">
      <c r="A29" s="28"/>
      <c r="B29" s="38" t="s">
        <v>71</v>
      </c>
      <c r="C29" s="39" t="s">
        <v>93</v>
      </c>
      <c r="D29" s="9" t="s">
        <v>21</v>
      </c>
      <c r="E29" s="28"/>
      <c r="F29" s="28"/>
      <c r="G29" s="28"/>
      <c r="H29" s="28"/>
      <c r="I29" s="28"/>
      <c r="J29" s="28"/>
      <c r="K29" s="28"/>
      <c r="L29" s="28"/>
      <c r="M29" s="28"/>
      <c r="N29" s="28"/>
      <c r="O29" s="28"/>
      <c r="P29" s="28"/>
      <c r="Q29" s="28"/>
      <c r="R29" s="28"/>
      <c r="S29" s="28"/>
      <c r="T29" s="28"/>
      <c r="U29" s="28"/>
      <c r="V29" s="28"/>
      <c r="W29" s="28"/>
      <c r="X29" s="28"/>
      <c r="Y29" s="28"/>
      <c r="Z29" s="28"/>
    </row>
    <row r="30" spans="1:26" ht="11.25" customHeight="1" x14ac:dyDescent="0.2">
      <c r="A30" s="28"/>
      <c r="B30" s="38" t="s">
        <v>71</v>
      </c>
      <c r="C30" s="39" t="s">
        <v>94</v>
      </c>
      <c r="D30" s="9" t="s">
        <v>21</v>
      </c>
      <c r="E30" s="28"/>
      <c r="F30" s="28"/>
      <c r="G30" s="28"/>
      <c r="H30" s="28"/>
      <c r="I30" s="28"/>
      <c r="J30" s="28"/>
      <c r="K30" s="28"/>
      <c r="L30" s="28"/>
      <c r="M30" s="28"/>
      <c r="N30" s="28"/>
      <c r="O30" s="28"/>
      <c r="P30" s="28"/>
      <c r="Q30" s="28"/>
      <c r="R30" s="28"/>
      <c r="S30" s="28"/>
      <c r="T30" s="28"/>
      <c r="U30" s="28"/>
      <c r="V30" s="28"/>
      <c r="W30" s="28"/>
      <c r="X30" s="28"/>
      <c r="Y30" s="28"/>
      <c r="Z30" s="28"/>
    </row>
    <row r="31" spans="1:26" ht="11.25" customHeight="1" x14ac:dyDescent="0.2">
      <c r="A31" s="28"/>
      <c r="B31" s="38" t="s">
        <v>71</v>
      </c>
      <c r="C31" s="39" t="s">
        <v>95</v>
      </c>
      <c r="D31" s="9" t="s">
        <v>21</v>
      </c>
      <c r="E31" s="28"/>
      <c r="F31" s="28"/>
      <c r="G31" s="28"/>
      <c r="H31" s="28"/>
      <c r="I31" s="28"/>
      <c r="J31" s="28"/>
      <c r="K31" s="28"/>
      <c r="L31" s="28"/>
      <c r="M31" s="28"/>
      <c r="N31" s="28"/>
      <c r="O31" s="28"/>
      <c r="P31" s="28"/>
      <c r="Q31" s="28"/>
      <c r="R31" s="28"/>
      <c r="S31" s="28"/>
      <c r="T31" s="28"/>
      <c r="U31" s="28"/>
      <c r="V31" s="28"/>
      <c r="W31" s="28"/>
      <c r="X31" s="28"/>
      <c r="Y31" s="28"/>
      <c r="Z31" s="28"/>
    </row>
    <row r="32" spans="1:26" ht="11.25" customHeight="1" x14ac:dyDescent="0.2">
      <c r="A32" s="28"/>
      <c r="B32" s="38" t="s">
        <v>71</v>
      </c>
      <c r="C32" s="39" t="s">
        <v>96</v>
      </c>
      <c r="D32" s="9" t="s">
        <v>21</v>
      </c>
      <c r="E32" s="28"/>
      <c r="F32" s="28"/>
      <c r="G32" s="28"/>
      <c r="H32" s="28"/>
      <c r="I32" s="28"/>
      <c r="J32" s="28"/>
      <c r="K32" s="28"/>
      <c r="L32" s="28"/>
      <c r="M32" s="28"/>
      <c r="N32" s="28"/>
      <c r="O32" s="28"/>
      <c r="P32" s="28"/>
      <c r="Q32" s="28"/>
      <c r="R32" s="28"/>
      <c r="S32" s="28"/>
      <c r="T32" s="28"/>
      <c r="U32" s="28"/>
      <c r="V32" s="28"/>
      <c r="W32" s="28"/>
      <c r="X32" s="28"/>
      <c r="Y32" s="28"/>
      <c r="Z32" s="28"/>
    </row>
    <row r="33" spans="1:26" ht="11.25" customHeight="1" x14ac:dyDescent="0.2">
      <c r="A33" s="28"/>
      <c r="B33" s="38" t="s">
        <v>71</v>
      </c>
      <c r="C33" s="39" t="s">
        <v>97</v>
      </c>
      <c r="D33" s="9" t="s">
        <v>21</v>
      </c>
      <c r="E33" s="28"/>
      <c r="F33" s="28"/>
      <c r="G33" s="28"/>
      <c r="H33" s="28"/>
      <c r="I33" s="28"/>
      <c r="J33" s="28"/>
      <c r="K33" s="28"/>
      <c r="L33" s="28"/>
      <c r="M33" s="28"/>
      <c r="N33" s="28"/>
      <c r="O33" s="28"/>
      <c r="P33" s="28"/>
      <c r="Q33" s="28"/>
      <c r="R33" s="28"/>
      <c r="S33" s="28"/>
      <c r="T33" s="28"/>
      <c r="U33" s="28"/>
      <c r="V33" s="28"/>
      <c r="W33" s="28"/>
      <c r="X33" s="28"/>
      <c r="Y33" s="28"/>
      <c r="Z33" s="28"/>
    </row>
    <row r="34" spans="1:26" ht="11.25" customHeight="1" x14ac:dyDescent="0.2">
      <c r="A34" s="28"/>
      <c r="B34" s="24" t="s">
        <v>71</v>
      </c>
      <c r="C34" s="10" t="s">
        <v>98</v>
      </c>
      <c r="D34" s="9" t="s">
        <v>21</v>
      </c>
      <c r="E34" s="28"/>
      <c r="F34" s="28"/>
      <c r="G34" s="28"/>
      <c r="H34" s="28"/>
      <c r="I34" s="28"/>
      <c r="J34" s="28"/>
      <c r="K34" s="28"/>
      <c r="L34" s="28"/>
      <c r="M34" s="28"/>
      <c r="N34" s="28"/>
      <c r="O34" s="28"/>
      <c r="P34" s="28"/>
      <c r="Q34" s="28"/>
      <c r="R34" s="28"/>
      <c r="S34" s="28"/>
      <c r="T34" s="28"/>
      <c r="U34" s="28"/>
      <c r="V34" s="28"/>
      <c r="W34" s="28"/>
      <c r="X34" s="28"/>
      <c r="Y34" s="28"/>
      <c r="Z34" s="28"/>
    </row>
    <row r="35" spans="1:26" ht="11.25" customHeight="1" x14ac:dyDescent="0.2">
      <c r="A35" s="28"/>
      <c r="B35" s="38" t="s">
        <v>71</v>
      </c>
      <c r="C35" s="39" t="s">
        <v>99</v>
      </c>
      <c r="D35" s="9" t="s">
        <v>21</v>
      </c>
      <c r="E35" s="28"/>
      <c r="F35" s="28"/>
      <c r="G35" s="28"/>
      <c r="H35" s="28"/>
      <c r="I35" s="28"/>
      <c r="J35" s="28"/>
      <c r="K35" s="28"/>
      <c r="L35" s="28"/>
      <c r="M35" s="28"/>
      <c r="N35" s="28"/>
      <c r="O35" s="28"/>
      <c r="P35" s="28"/>
      <c r="Q35" s="28"/>
      <c r="R35" s="28"/>
      <c r="S35" s="28"/>
      <c r="T35" s="28"/>
      <c r="U35" s="28"/>
      <c r="V35" s="28"/>
      <c r="W35" s="28"/>
      <c r="X35" s="28"/>
      <c r="Y35" s="28"/>
      <c r="Z35" s="28"/>
    </row>
    <row r="36" spans="1:26" ht="11.25" customHeight="1" x14ac:dyDescent="0.2">
      <c r="A36" s="28"/>
      <c r="B36" s="38" t="s">
        <v>71</v>
      </c>
      <c r="C36" s="39" t="s">
        <v>100</v>
      </c>
      <c r="D36" s="9" t="s">
        <v>36</v>
      </c>
      <c r="E36" s="28"/>
      <c r="F36" s="28"/>
      <c r="G36" s="28"/>
      <c r="H36" s="28"/>
      <c r="I36" s="28"/>
      <c r="J36" s="28"/>
      <c r="K36" s="28"/>
      <c r="L36" s="28"/>
      <c r="M36" s="28"/>
      <c r="N36" s="28"/>
      <c r="O36" s="28"/>
      <c r="P36" s="28"/>
      <c r="Q36" s="28"/>
      <c r="R36" s="28"/>
      <c r="S36" s="28"/>
      <c r="T36" s="28"/>
      <c r="U36" s="28"/>
      <c r="V36" s="28"/>
      <c r="W36" s="28"/>
      <c r="X36" s="28"/>
      <c r="Y36" s="28"/>
      <c r="Z36" s="28"/>
    </row>
    <row r="37" spans="1:26" ht="11.25" customHeight="1" x14ac:dyDescent="0.2">
      <c r="A37" s="28"/>
      <c r="B37" s="38" t="s">
        <v>71</v>
      </c>
      <c r="C37" s="39" t="s">
        <v>101</v>
      </c>
      <c r="D37" s="9" t="s">
        <v>21</v>
      </c>
      <c r="E37" s="28"/>
      <c r="F37" s="28"/>
      <c r="G37" s="28"/>
      <c r="H37" s="28"/>
      <c r="I37" s="28"/>
      <c r="J37" s="28"/>
      <c r="K37" s="28"/>
      <c r="L37" s="28"/>
      <c r="M37" s="28"/>
      <c r="N37" s="28"/>
      <c r="O37" s="28"/>
      <c r="P37" s="28"/>
      <c r="Q37" s="28"/>
      <c r="R37" s="28"/>
      <c r="S37" s="28"/>
      <c r="T37" s="28"/>
      <c r="U37" s="28"/>
      <c r="V37" s="28"/>
      <c r="W37" s="28"/>
      <c r="X37" s="28"/>
      <c r="Y37" s="28"/>
      <c r="Z37" s="28"/>
    </row>
    <row r="38" spans="1:26" ht="11.25" customHeight="1" x14ac:dyDescent="0.2">
      <c r="A38" s="28"/>
      <c r="B38" s="38" t="s">
        <v>102</v>
      </c>
      <c r="C38" s="39" t="s">
        <v>103</v>
      </c>
      <c r="D38" s="9" t="s">
        <v>21</v>
      </c>
      <c r="E38" s="28"/>
      <c r="F38" s="28"/>
      <c r="G38" s="28"/>
      <c r="H38" s="28"/>
      <c r="I38" s="28"/>
      <c r="J38" s="28"/>
      <c r="K38" s="28"/>
      <c r="L38" s="28"/>
      <c r="M38" s="28"/>
      <c r="N38" s="28"/>
      <c r="O38" s="28"/>
      <c r="P38" s="28"/>
      <c r="Q38" s="28"/>
      <c r="R38" s="28"/>
      <c r="S38" s="28"/>
      <c r="T38" s="28"/>
      <c r="U38" s="28"/>
      <c r="V38" s="28"/>
      <c r="W38" s="28"/>
      <c r="X38" s="28"/>
      <c r="Y38" s="28"/>
      <c r="Z38" s="28"/>
    </row>
    <row r="39" spans="1:26" ht="11.25" customHeight="1" x14ac:dyDescent="0.2">
      <c r="A39" s="28"/>
      <c r="B39" s="38" t="s">
        <v>102</v>
      </c>
      <c r="C39" s="39" t="s">
        <v>104</v>
      </c>
      <c r="D39" s="9" t="s">
        <v>21</v>
      </c>
      <c r="E39" s="28"/>
      <c r="F39" s="28"/>
      <c r="G39" s="28"/>
      <c r="H39" s="28"/>
      <c r="I39" s="28"/>
      <c r="J39" s="28"/>
      <c r="K39" s="28"/>
      <c r="L39" s="28"/>
      <c r="M39" s="28"/>
      <c r="N39" s="28"/>
      <c r="O39" s="28"/>
      <c r="P39" s="28"/>
      <c r="Q39" s="28"/>
      <c r="R39" s="28"/>
      <c r="S39" s="28"/>
      <c r="T39" s="28"/>
      <c r="U39" s="28"/>
      <c r="V39" s="28"/>
      <c r="W39" s="28"/>
      <c r="X39" s="28"/>
      <c r="Y39" s="28"/>
      <c r="Z39" s="28"/>
    </row>
    <row r="40" spans="1:26" ht="11.25" customHeight="1" x14ac:dyDescent="0.2">
      <c r="A40" s="28"/>
      <c r="B40" s="38" t="s">
        <v>102</v>
      </c>
      <c r="C40" s="39" t="s">
        <v>105</v>
      </c>
      <c r="D40" s="9" t="s">
        <v>21</v>
      </c>
      <c r="E40" s="28"/>
      <c r="F40" s="28"/>
      <c r="G40" s="28"/>
      <c r="H40" s="28"/>
      <c r="I40" s="28"/>
      <c r="J40" s="28"/>
      <c r="K40" s="28"/>
      <c r="L40" s="28"/>
      <c r="M40" s="28"/>
      <c r="N40" s="28"/>
      <c r="O40" s="28"/>
      <c r="P40" s="28"/>
      <c r="Q40" s="28"/>
      <c r="R40" s="28"/>
      <c r="S40" s="28"/>
      <c r="T40" s="28"/>
      <c r="U40" s="28"/>
      <c r="V40" s="28"/>
      <c r="W40" s="28"/>
      <c r="X40" s="28"/>
      <c r="Y40" s="28"/>
      <c r="Z40" s="28"/>
    </row>
    <row r="41" spans="1:26" ht="11.25" customHeight="1" x14ac:dyDescent="0.2">
      <c r="A41" s="28"/>
      <c r="B41" s="38" t="s">
        <v>102</v>
      </c>
      <c r="C41" s="39" t="s">
        <v>106</v>
      </c>
      <c r="D41" s="9" t="s">
        <v>21</v>
      </c>
      <c r="E41" s="28"/>
      <c r="F41" s="28"/>
      <c r="G41" s="28"/>
      <c r="H41" s="28"/>
      <c r="I41" s="28"/>
      <c r="J41" s="28"/>
      <c r="K41" s="28"/>
      <c r="L41" s="28"/>
      <c r="M41" s="28"/>
      <c r="N41" s="28"/>
      <c r="O41" s="28"/>
      <c r="P41" s="28"/>
      <c r="Q41" s="28"/>
      <c r="R41" s="28"/>
      <c r="S41" s="28"/>
      <c r="T41" s="28"/>
      <c r="U41" s="28"/>
      <c r="V41" s="28"/>
      <c r="W41" s="28"/>
      <c r="X41" s="28"/>
      <c r="Y41" s="28"/>
      <c r="Z41" s="28"/>
    </row>
    <row r="42" spans="1:26" ht="11.25" customHeight="1" x14ac:dyDescent="0.2">
      <c r="A42" s="28"/>
      <c r="B42" s="38" t="s">
        <v>102</v>
      </c>
      <c r="C42" s="39" t="s">
        <v>107</v>
      </c>
      <c r="D42" s="9" t="s">
        <v>21</v>
      </c>
      <c r="E42" s="28"/>
      <c r="F42" s="28"/>
      <c r="G42" s="28"/>
      <c r="H42" s="28"/>
      <c r="I42" s="28"/>
      <c r="J42" s="28"/>
      <c r="K42" s="28"/>
      <c r="L42" s="28"/>
      <c r="M42" s="28"/>
      <c r="N42" s="28"/>
      <c r="O42" s="28"/>
      <c r="P42" s="28"/>
      <c r="Q42" s="28"/>
      <c r="R42" s="28"/>
      <c r="S42" s="28"/>
      <c r="T42" s="28"/>
      <c r="U42" s="28"/>
      <c r="V42" s="28"/>
      <c r="W42" s="28"/>
      <c r="X42" s="28"/>
      <c r="Y42" s="28"/>
      <c r="Z42" s="28"/>
    </row>
    <row r="43" spans="1:26" ht="11.25" customHeight="1" x14ac:dyDescent="0.2">
      <c r="A43" s="28"/>
      <c r="B43" s="38" t="s">
        <v>102</v>
      </c>
      <c r="C43" s="39" t="s">
        <v>108</v>
      </c>
      <c r="D43" s="9" t="s">
        <v>21</v>
      </c>
      <c r="E43" s="28"/>
      <c r="F43" s="28"/>
      <c r="G43" s="28"/>
      <c r="H43" s="28"/>
      <c r="I43" s="28"/>
      <c r="J43" s="28"/>
      <c r="K43" s="28"/>
      <c r="L43" s="28"/>
      <c r="M43" s="28"/>
      <c r="N43" s="28"/>
      <c r="O43" s="28"/>
      <c r="P43" s="28"/>
      <c r="Q43" s="28"/>
      <c r="R43" s="28"/>
      <c r="S43" s="28"/>
      <c r="T43" s="28"/>
      <c r="U43" s="28"/>
      <c r="V43" s="28"/>
      <c r="W43" s="28"/>
      <c r="X43" s="28"/>
      <c r="Y43" s="28"/>
      <c r="Z43" s="28"/>
    </row>
    <row r="44" spans="1:26" ht="11.25" customHeight="1" x14ac:dyDescent="0.2">
      <c r="A44" s="28"/>
      <c r="B44" s="38" t="s">
        <v>102</v>
      </c>
      <c r="C44" s="39" t="s">
        <v>109</v>
      </c>
      <c r="D44" s="9" t="s">
        <v>21</v>
      </c>
      <c r="E44" s="28"/>
      <c r="F44" s="28"/>
      <c r="G44" s="28"/>
      <c r="H44" s="28"/>
      <c r="I44" s="28"/>
      <c r="J44" s="28"/>
      <c r="K44" s="28"/>
      <c r="L44" s="28"/>
      <c r="M44" s="28"/>
      <c r="N44" s="28"/>
      <c r="O44" s="28"/>
      <c r="P44" s="28"/>
      <c r="Q44" s="28"/>
      <c r="R44" s="28"/>
      <c r="S44" s="28"/>
      <c r="T44" s="28"/>
      <c r="U44" s="28"/>
      <c r="V44" s="28"/>
      <c r="W44" s="28"/>
      <c r="X44" s="28"/>
      <c r="Y44" s="28"/>
      <c r="Z44" s="28"/>
    </row>
    <row r="45" spans="1:26" ht="11.25" customHeight="1" x14ac:dyDescent="0.2">
      <c r="A45" s="28"/>
      <c r="B45" s="38" t="s">
        <v>102</v>
      </c>
      <c r="C45" s="39" t="s">
        <v>110</v>
      </c>
      <c r="D45" s="9" t="s">
        <v>21</v>
      </c>
      <c r="E45" s="28"/>
      <c r="F45" s="28"/>
      <c r="G45" s="28"/>
      <c r="H45" s="28"/>
      <c r="I45" s="28"/>
      <c r="J45" s="28"/>
      <c r="K45" s="28"/>
      <c r="L45" s="28"/>
      <c r="M45" s="28"/>
      <c r="N45" s="28"/>
      <c r="O45" s="28"/>
      <c r="P45" s="28"/>
      <c r="Q45" s="28"/>
      <c r="R45" s="28"/>
      <c r="S45" s="28"/>
      <c r="T45" s="28"/>
      <c r="U45" s="28"/>
      <c r="V45" s="28"/>
      <c r="W45" s="28"/>
      <c r="X45" s="28"/>
      <c r="Y45" s="28"/>
      <c r="Z45" s="28"/>
    </row>
    <row r="46" spans="1:26" ht="11.25" customHeight="1" x14ac:dyDescent="0.2">
      <c r="A46" s="28"/>
      <c r="B46" s="38" t="s">
        <v>102</v>
      </c>
      <c r="C46" s="39" t="s">
        <v>111</v>
      </c>
      <c r="D46" s="9" t="s">
        <v>21</v>
      </c>
      <c r="E46" s="28"/>
      <c r="F46" s="28"/>
      <c r="G46" s="28"/>
      <c r="H46" s="28"/>
      <c r="I46" s="28"/>
      <c r="J46" s="28"/>
      <c r="K46" s="28"/>
      <c r="L46" s="28"/>
      <c r="M46" s="28"/>
      <c r="N46" s="28"/>
      <c r="O46" s="28"/>
      <c r="P46" s="28"/>
      <c r="Q46" s="28"/>
      <c r="R46" s="28"/>
      <c r="S46" s="28"/>
      <c r="T46" s="28"/>
      <c r="U46" s="28"/>
      <c r="V46" s="28"/>
      <c r="W46" s="28"/>
      <c r="X46" s="28"/>
      <c r="Y46" s="28"/>
      <c r="Z46" s="28"/>
    </row>
    <row r="47" spans="1:26" ht="11.25" customHeight="1" x14ac:dyDescent="0.2">
      <c r="A47" s="28"/>
      <c r="B47" s="38" t="s">
        <v>102</v>
      </c>
      <c r="C47" s="39" t="s">
        <v>112</v>
      </c>
      <c r="D47" s="9" t="s">
        <v>21</v>
      </c>
      <c r="E47" s="28"/>
      <c r="F47" s="28"/>
      <c r="G47" s="28"/>
      <c r="H47" s="28"/>
      <c r="I47" s="28"/>
      <c r="J47" s="28"/>
      <c r="K47" s="28"/>
      <c r="L47" s="28"/>
      <c r="M47" s="28"/>
      <c r="N47" s="28"/>
      <c r="O47" s="28"/>
      <c r="P47" s="28"/>
      <c r="Q47" s="28"/>
      <c r="R47" s="28"/>
      <c r="S47" s="28"/>
      <c r="T47" s="28"/>
      <c r="U47" s="28"/>
      <c r="V47" s="28"/>
      <c r="W47" s="28"/>
      <c r="X47" s="28"/>
      <c r="Y47" s="28"/>
      <c r="Z47" s="28"/>
    </row>
    <row r="48" spans="1:26" ht="11.25" customHeight="1" x14ac:dyDescent="0.2">
      <c r="A48" s="28"/>
      <c r="B48" s="38" t="s">
        <v>102</v>
      </c>
      <c r="C48" s="39" t="s">
        <v>113</v>
      </c>
      <c r="D48" s="9" t="s">
        <v>21</v>
      </c>
      <c r="E48" s="28"/>
      <c r="F48" s="28"/>
      <c r="G48" s="28"/>
      <c r="H48" s="28"/>
      <c r="I48" s="28"/>
      <c r="J48" s="28"/>
      <c r="K48" s="28"/>
      <c r="L48" s="28"/>
      <c r="M48" s="28"/>
      <c r="N48" s="28"/>
      <c r="O48" s="28"/>
      <c r="P48" s="28"/>
      <c r="Q48" s="28"/>
      <c r="R48" s="28"/>
      <c r="S48" s="28"/>
      <c r="T48" s="28"/>
      <c r="U48" s="28"/>
      <c r="V48" s="28"/>
      <c r="W48" s="28"/>
      <c r="X48" s="28"/>
      <c r="Y48" s="28"/>
      <c r="Z48" s="28"/>
    </row>
    <row r="49" spans="1:26" ht="11.25" customHeight="1" x14ac:dyDescent="0.2">
      <c r="A49" s="28"/>
      <c r="B49" s="38" t="s">
        <v>102</v>
      </c>
      <c r="C49" s="39" t="s">
        <v>114</v>
      </c>
      <c r="D49" s="9" t="s">
        <v>21</v>
      </c>
      <c r="E49" s="28"/>
      <c r="F49" s="28"/>
      <c r="G49" s="28"/>
      <c r="H49" s="28"/>
      <c r="I49" s="28"/>
      <c r="J49" s="28"/>
      <c r="K49" s="28"/>
      <c r="L49" s="28"/>
      <c r="M49" s="28"/>
      <c r="N49" s="28"/>
      <c r="O49" s="28"/>
      <c r="P49" s="28"/>
      <c r="Q49" s="28"/>
      <c r="R49" s="28"/>
      <c r="S49" s="28"/>
      <c r="T49" s="28"/>
      <c r="U49" s="28"/>
      <c r="V49" s="28"/>
      <c r="W49" s="28"/>
      <c r="X49" s="28"/>
      <c r="Y49" s="28"/>
      <c r="Z49" s="28"/>
    </row>
    <row r="50" spans="1:26" ht="11.25" customHeight="1" x14ac:dyDescent="0.2">
      <c r="A50" s="28"/>
      <c r="B50" s="38" t="s">
        <v>102</v>
      </c>
      <c r="C50" s="39" t="s">
        <v>115</v>
      </c>
      <c r="D50" s="9" t="s">
        <v>21</v>
      </c>
      <c r="E50" s="28"/>
      <c r="F50" s="28"/>
      <c r="G50" s="28"/>
      <c r="H50" s="28"/>
      <c r="I50" s="28"/>
      <c r="J50" s="28"/>
      <c r="K50" s="28"/>
      <c r="L50" s="28"/>
      <c r="M50" s="28"/>
      <c r="N50" s="28"/>
      <c r="O50" s="28"/>
      <c r="P50" s="28"/>
      <c r="Q50" s="28"/>
      <c r="R50" s="28"/>
      <c r="S50" s="28"/>
      <c r="T50" s="28"/>
      <c r="U50" s="28"/>
      <c r="V50" s="28"/>
      <c r="W50" s="28"/>
      <c r="X50" s="28"/>
      <c r="Y50" s="28"/>
      <c r="Z50" s="28"/>
    </row>
    <row r="51" spans="1:26" ht="11.25" customHeight="1" x14ac:dyDescent="0.2">
      <c r="A51" s="28"/>
      <c r="B51" s="38" t="s">
        <v>102</v>
      </c>
      <c r="C51" s="39" t="s">
        <v>116</v>
      </c>
      <c r="D51" s="9" t="s">
        <v>21</v>
      </c>
      <c r="E51" s="28"/>
      <c r="F51" s="28"/>
      <c r="G51" s="28"/>
      <c r="H51" s="28"/>
      <c r="I51" s="28"/>
      <c r="J51" s="28"/>
      <c r="K51" s="28"/>
      <c r="L51" s="28"/>
      <c r="M51" s="28"/>
      <c r="N51" s="28"/>
      <c r="O51" s="28"/>
      <c r="P51" s="28"/>
      <c r="Q51" s="28"/>
      <c r="R51" s="28"/>
      <c r="S51" s="28"/>
      <c r="T51" s="28"/>
      <c r="U51" s="28"/>
      <c r="V51" s="28"/>
      <c r="W51" s="28"/>
      <c r="X51" s="28"/>
      <c r="Y51" s="28"/>
      <c r="Z51" s="28"/>
    </row>
    <row r="52" spans="1:26" ht="11.25" customHeight="1" x14ac:dyDescent="0.2">
      <c r="A52" s="28"/>
      <c r="B52" s="38" t="s">
        <v>102</v>
      </c>
      <c r="C52" s="39" t="s">
        <v>117</v>
      </c>
      <c r="D52" s="9" t="s">
        <v>21</v>
      </c>
      <c r="E52" s="28"/>
      <c r="F52" s="28"/>
      <c r="G52" s="28"/>
      <c r="H52" s="28"/>
      <c r="I52" s="28"/>
      <c r="J52" s="28"/>
      <c r="K52" s="28"/>
      <c r="L52" s="28"/>
      <c r="M52" s="28"/>
      <c r="N52" s="28"/>
      <c r="O52" s="28"/>
      <c r="P52" s="28"/>
      <c r="Q52" s="28"/>
      <c r="R52" s="28"/>
      <c r="S52" s="28"/>
      <c r="T52" s="28"/>
      <c r="U52" s="28"/>
      <c r="V52" s="28"/>
      <c r="W52" s="28"/>
      <c r="X52" s="28"/>
      <c r="Y52" s="28"/>
      <c r="Z52" s="28"/>
    </row>
    <row r="53" spans="1:26" ht="11.25" customHeight="1" x14ac:dyDescent="0.2">
      <c r="A53" s="28"/>
      <c r="B53" s="38" t="s">
        <v>102</v>
      </c>
      <c r="C53" s="39" t="s">
        <v>118</v>
      </c>
      <c r="D53" s="9" t="s">
        <v>21</v>
      </c>
      <c r="E53" s="28"/>
      <c r="F53" s="28"/>
      <c r="G53" s="28"/>
      <c r="H53" s="28"/>
      <c r="I53" s="28"/>
      <c r="J53" s="28"/>
      <c r="K53" s="28"/>
      <c r="L53" s="28"/>
      <c r="M53" s="28"/>
      <c r="N53" s="28"/>
      <c r="O53" s="28"/>
      <c r="P53" s="28"/>
      <c r="Q53" s="28"/>
      <c r="R53" s="28"/>
      <c r="S53" s="28"/>
      <c r="T53" s="28"/>
      <c r="U53" s="28"/>
      <c r="V53" s="28"/>
      <c r="W53" s="28"/>
      <c r="X53" s="28"/>
      <c r="Y53" s="28"/>
      <c r="Z53" s="28"/>
    </row>
    <row r="54" spans="1:26" ht="11.25" customHeight="1" x14ac:dyDescent="0.2">
      <c r="A54" s="28"/>
      <c r="B54" s="38" t="s">
        <v>102</v>
      </c>
      <c r="C54" s="39" t="s">
        <v>119</v>
      </c>
      <c r="D54" s="9" t="s">
        <v>21</v>
      </c>
      <c r="E54" s="28"/>
      <c r="F54" s="28"/>
      <c r="G54" s="28"/>
      <c r="H54" s="28"/>
      <c r="I54" s="28"/>
      <c r="J54" s="28"/>
      <c r="K54" s="28"/>
      <c r="L54" s="28"/>
      <c r="M54" s="28"/>
      <c r="N54" s="28"/>
      <c r="O54" s="28"/>
      <c r="P54" s="28"/>
      <c r="Q54" s="28"/>
      <c r="R54" s="28"/>
      <c r="S54" s="28"/>
      <c r="T54" s="28"/>
      <c r="U54" s="28"/>
      <c r="V54" s="28"/>
      <c r="W54" s="28"/>
      <c r="X54" s="28"/>
      <c r="Y54" s="28"/>
      <c r="Z54" s="28"/>
    </row>
    <row r="55" spans="1:26" ht="11.25" customHeight="1" x14ac:dyDescent="0.2">
      <c r="A55" s="28"/>
      <c r="B55" s="38" t="s">
        <v>102</v>
      </c>
      <c r="C55" s="39" t="s">
        <v>120</v>
      </c>
      <c r="D55" s="9" t="s">
        <v>21</v>
      </c>
      <c r="E55" s="28"/>
      <c r="F55" s="28"/>
      <c r="G55" s="28"/>
      <c r="H55" s="28"/>
      <c r="I55" s="28"/>
      <c r="J55" s="28"/>
      <c r="K55" s="28"/>
      <c r="L55" s="28"/>
      <c r="M55" s="28"/>
      <c r="N55" s="28"/>
      <c r="O55" s="28"/>
      <c r="P55" s="28"/>
      <c r="Q55" s="28"/>
      <c r="R55" s="28"/>
      <c r="S55" s="28"/>
      <c r="T55" s="28"/>
      <c r="U55" s="28"/>
      <c r="V55" s="28"/>
      <c r="W55" s="28"/>
      <c r="X55" s="28"/>
      <c r="Y55" s="28"/>
      <c r="Z55" s="28"/>
    </row>
    <row r="56" spans="1:26" ht="11.25" customHeight="1" x14ac:dyDescent="0.2">
      <c r="A56" s="28"/>
      <c r="B56" s="38" t="s">
        <v>121</v>
      </c>
      <c r="C56" s="39" t="s">
        <v>122</v>
      </c>
      <c r="D56" s="9" t="s">
        <v>21</v>
      </c>
      <c r="E56" s="28"/>
      <c r="F56" s="28"/>
      <c r="G56" s="28"/>
      <c r="H56" s="28"/>
      <c r="I56" s="28"/>
      <c r="J56" s="28"/>
      <c r="K56" s="28"/>
      <c r="L56" s="28"/>
      <c r="M56" s="28"/>
      <c r="N56" s="28"/>
      <c r="O56" s="28"/>
      <c r="P56" s="28"/>
      <c r="Q56" s="28"/>
      <c r="R56" s="28"/>
      <c r="S56" s="28"/>
      <c r="T56" s="28"/>
      <c r="U56" s="28"/>
      <c r="V56" s="28"/>
      <c r="W56" s="28"/>
      <c r="X56" s="28"/>
      <c r="Y56" s="28"/>
      <c r="Z56" s="28"/>
    </row>
    <row r="57" spans="1:26" ht="11.25" customHeight="1" x14ac:dyDescent="0.2">
      <c r="A57" s="28"/>
      <c r="B57" s="38" t="s">
        <v>121</v>
      </c>
      <c r="C57" s="39" t="s">
        <v>123</v>
      </c>
      <c r="D57" s="9" t="s">
        <v>21</v>
      </c>
      <c r="E57" s="28"/>
      <c r="F57" s="28"/>
      <c r="G57" s="28"/>
      <c r="H57" s="28"/>
      <c r="I57" s="28"/>
      <c r="J57" s="28"/>
      <c r="K57" s="28"/>
      <c r="L57" s="28"/>
      <c r="M57" s="28"/>
      <c r="N57" s="28"/>
      <c r="O57" s="28"/>
      <c r="P57" s="28"/>
      <c r="Q57" s="28"/>
      <c r="R57" s="28"/>
      <c r="S57" s="28"/>
      <c r="T57" s="28"/>
      <c r="U57" s="28"/>
      <c r="V57" s="28"/>
      <c r="W57" s="28"/>
      <c r="X57" s="28"/>
      <c r="Y57" s="28"/>
      <c r="Z57" s="28"/>
    </row>
    <row r="58" spans="1:26" ht="11.25" customHeight="1" x14ac:dyDescent="0.2">
      <c r="A58" s="28"/>
      <c r="B58" s="38" t="s">
        <v>121</v>
      </c>
      <c r="C58" s="39" t="s">
        <v>124</v>
      </c>
      <c r="D58" s="9" t="s">
        <v>21</v>
      </c>
      <c r="E58" s="28"/>
      <c r="F58" s="28"/>
      <c r="G58" s="28"/>
      <c r="H58" s="28"/>
      <c r="I58" s="28"/>
      <c r="J58" s="28"/>
      <c r="K58" s="28"/>
      <c r="L58" s="28"/>
      <c r="M58" s="28"/>
      <c r="N58" s="28"/>
      <c r="O58" s="28"/>
      <c r="P58" s="28"/>
      <c r="Q58" s="28"/>
      <c r="R58" s="28"/>
      <c r="S58" s="28"/>
      <c r="T58" s="28"/>
      <c r="U58" s="28"/>
      <c r="V58" s="28"/>
      <c r="W58" s="28"/>
      <c r="X58" s="28"/>
      <c r="Y58" s="28"/>
      <c r="Z58" s="28"/>
    </row>
    <row r="59" spans="1:26" ht="11.25" customHeight="1" x14ac:dyDescent="0.2">
      <c r="A59" s="28"/>
      <c r="B59" s="38" t="s">
        <v>121</v>
      </c>
      <c r="C59" s="39" t="s">
        <v>125</v>
      </c>
      <c r="D59" s="9" t="s">
        <v>21</v>
      </c>
      <c r="E59" s="28"/>
      <c r="F59" s="28"/>
      <c r="G59" s="28"/>
      <c r="H59" s="28"/>
      <c r="I59" s="28"/>
      <c r="J59" s="28"/>
      <c r="K59" s="28"/>
      <c r="L59" s="28"/>
      <c r="M59" s="28"/>
      <c r="N59" s="28"/>
      <c r="O59" s="28"/>
      <c r="P59" s="28"/>
      <c r="Q59" s="28"/>
      <c r="R59" s="28"/>
      <c r="S59" s="28"/>
      <c r="T59" s="28"/>
      <c r="U59" s="28"/>
      <c r="V59" s="28"/>
      <c r="W59" s="28"/>
      <c r="X59" s="28"/>
      <c r="Y59" s="28"/>
      <c r="Z59" s="28"/>
    </row>
    <row r="60" spans="1:26" ht="11.25" customHeight="1" x14ac:dyDescent="0.2">
      <c r="A60" s="28"/>
      <c r="B60" s="38" t="s">
        <v>121</v>
      </c>
      <c r="C60" s="39" t="s">
        <v>126</v>
      </c>
      <c r="D60" s="9" t="s">
        <v>21</v>
      </c>
      <c r="E60" s="28"/>
      <c r="F60" s="28"/>
      <c r="G60" s="28"/>
      <c r="H60" s="28"/>
      <c r="I60" s="28"/>
      <c r="J60" s="28"/>
      <c r="K60" s="28"/>
      <c r="L60" s="28"/>
      <c r="M60" s="28"/>
      <c r="N60" s="28"/>
      <c r="O60" s="28"/>
      <c r="P60" s="28"/>
      <c r="Q60" s="28"/>
      <c r="R60" s="28"/>
      <c r="S60" s="28"/>
      <c r="T60" s="28"/>
      <c r="U60" s="28"/>
      <c r="V60" s="28"/>
      <c r="W60" s="28"/>
      <c r="X60" s="28"/>
      <c r="Y60" s="28"/>
      <c r="Z60" s="28"/>
    </row>
    <row r="61" spans="1:26" ht="11.25" customHeight="1" x14ac:dyDescent="0.2">
      <c r="A61" s="28"/>
      <c r="B61" s="38" t="s">
        <v>127</v>
      </c>
      <c r="C61" s="39" t="s">
        <v>128</v>
      </c>
      <c r="D61" s="9" t="s">
        <v>21</v>
      </c>
      <c r="E61" s="28"/>
      <c r="F61" s="28"/>
      <c r="G61" s="28"/>
      <c r="H61" s="28"/>
      <c r="I61" s="28"/>
      <c r="J61" s="28"/>
      <c r="K61" s="28"/>
      <c r="L61" s="28"/>
      <c r="M61" s="28"/>
      <c r="N61" s="28"/>
      <c r="O61" s="28"/>
      <c r="P61" s="28"/>
      <c r="Q61" s="28"/>
      <c r="R61" s="28"/>
      <c r="S61" s="28"/>
      <c r="T61" s="28"/>
      <c r="U61" s="28"/>
      <c r="V61" s="28"/>
      <c r="W61" s="28"/>
      <c r="X61" s="28"/>
      <c r="Y61" s="28"/>
      <c r="Z61" s="28"/>
    </row>
    <row r="62" spans="1:26" ht="11.25" customHeight="1" x14ac:dyDescent="0.2">
      <c r="A62" s="28"/>
      <c r="B62" s="38" t="s">
        <v>127</v>
      </c>
      <c r="C62" s="39" t="s">
        <v>129</v>
      </c>
      <c r="D62" s="9" t="s">
        <v>21</v>
      </c>
      <c r="E62" s="28"/>
      <c r="F62" s="28"/>
      <c r="G62" s="28"/>
      <c r="H62" s="28"/>
      <c r="I62" s="28"/>
      <c r="J62" s="28"/>
      <c r="K62" s="28"/>
      <c r="L62" s="28"/>
      <c r="M62" s="28"/>
      <c r="N62" s="28"/>
      <c r="O62" s="28"/>
      <c r="P62" s="28"/>
      <c r="Q62" s="28"/>
      <c r="R62" s="28"/>
      <c r="S62" s="28"/>
      <c r="T62" s="28"/>
      <c r="U62" s="28"/>
      <c r="V62" s="28"/>
      <c r="W62" s="28"/>
      <c r="X62" s="28"/>
      <c r="Y62" s="28"/>
      <c r="Z62" s="28"/>
    </row>
    <row r="63" spans="1:26" ht="11.25" customHeight="1" x14ac:dyDescent="0.2">
      <c r="A63" s="28"/>
      <c r="B63" s="38" t="s">
        <v>127</v>
      </c>
      <c r="C63" s="39" t="s">
        <v>130</v>
      </c>
      <c r="D63" s="9" t="s">
        <v>21</v>
      </c>
      <c r="E63" s="28"/>
      <c r="F63" s="28"/>
      <c r="G63" s="28"/>
      <c r="H63" s="28"/>
      <c r="I63" s="28"/>
      <c r="J63" s="28"/>
      <c r="K63" s="28"/>
      <c r="L63" s="28"/>
      <c r="M63" s="28"/>
      <c r="N63" s="28"/>
      <c r="O63" s="28"/>
      <c r="P63" s="28"/>
      <c r="Q63" s="28"/>
      <c r="R63" s="28"/>
      <c r="S63" s="28"/>
      <c r="T63" s="28"/>
      <c r="U63" s="28"/>
      <c r="V63" s="28"/>
      <c r="W63" s="28"/>
      <c r="X63" s="28"/>
      <c r="Y63" s="28"/>
      <c r="Z63" s="28"/>
    </row>
    <row r="64" spans="1:26" ht="11.25" customHeight="1" x14ac:dyDescent="0.2">
      <c r="A64" s="28"/>
      <c r="B64" s="38" t="s">
        <v>127</v>
      </c>
      <c r="C64" s="39" t="s">
        <v>131</v>
      </c>
      <c r="D64" s="9" t="s">
        <v>21</v>
      </c>
      <c r="E64" s="28"/>
      <c r="F64" s="28"/>
      <c r="G64" s="28"/>
      <c r="H64" s="28"/>
      <c r="I64" s="28"/>
      <c r="J64" s="28"/>
      <c r="K64" s="28"/>
      <c r="L64" s="28"/>
      <c r="M64" s="28"/>
      <c r="N64" s="28"/>
      <c r="O64" s="28"/>
      <c r="P64" s="28"/>
      <c r="Q64" s="28"/>
      <c r="R64" s="28"/>
      <c r="S64" s="28"/>
      <c r="T64" s="28"/>
      <c r="U64" s="28"/>
      <c r="V64" s="28"/>
      <c r="W64" s="28"/>
      <c r="X64" s="28"/>
      <c r="Y64" s="28"/>
      <c r="Z64" s="28"/>
    </row>
    <row r="65" spans="1:26" ht="11.25" customHeight="1" x14ac:dyDescent="0.2">
      <c r="A65" s="28"/>
      <c r="B65" s="38" t="s">
        <v>132</v>
      </c>
      <c r="C65" s="39" t="s">
        <v>133</v>
      </c>
      <c r="D65" s="9" t="s">
        <v>36</v>
      </c>
      <c r="E65" s="28"/>
      <c r="F65" s="28"/>
      <c r="G65" s="28"/>
      <c r="H65" s="28"/>
      <c r="I65" s="28"/>
      <c r="J65" s="28"/>
      <c r="K65" s="28"/>
      <c r="L65" s="28"/>
      <c r="M65" s="28"/>
      <c r="N65" s="28"/>
      <c r="O65" s="28"/>
      <c r="P65" s="28"/>
      <c r="Q65" s="28"/>
      <c r="R65" s="28"/>
      <c r="S65" s="28"/>
      <c r="T65" s="28"/>
      <c r="U65" s="28"/>
      <c r="V65" s="28"/>
      <c r="W65" s="28"/>
      <c r="X65" s="28"/>
      <c r="Y65" s="28"/>
      <c r="Z65" s="28"/>
    </row>
    <row r="66" spans="1:26" ht="11.25" customHeight="1" x14ac:dyDescent="0.2">
      <c r="A66" s="28"/>
      <c r="B66" s="38" t="s">
        <v>134</v>
      </c>
      <c r="C66" s="39" t="s">
        <v>135</v>
      </c>
      <c r="D66" s="9" t="s">
        <v>21</v>
      </c>
      <c r="E66" s="28"/>
      <c r="F66" s="28"/>
      <c r="G66" s="28"/>
      <c r="H66" s="28"/>
      <c r="I66" s="28"/>
      <c r="J66" s="28"/>
      <c r="K66" s="28"/>
      <c r="L66" s="28"/>
      <c r="M66" s="28"/>
      <c r="N66" s="28"/>
      <c r="O66" s="28"/>
      <c r="P66" s="28"/>
      <c r="Q66" s="28"/>
      <c r="R66" s="28"/>
      <c r="S66" s="28"/>
      <c r="T66" s="28"/>
      <c r="U66" s="28"/>
      <c r="V66" s="28"/>
      <c r="W66" s="28"/>
      <c r="X66" s="28"/>
      <c r="Y66" s="28"/>
      <c r="Z66" s="28"/>
    </row>
    <row r="67" spans="1:26" ht="11.25" customHeight="1" x14ac:dyDescent="0.2">
      <c r="A67" s="28"/>
      <c r="B67" s="38" t="s">
        <v>134</v>
      </c>
      <c r="C67" s="39" t="s">
        <v>136</v>
      </c>
      <c r="D67" s="9" t="s">
        <v>21</v>
      </c>
      <c r="E67" s="28"/>
      <c r="F67" s="28"/>
      <c r="G67" s="28"/>
      <c r="H67" s="28"/>
      <c r="I67" s="28"/>
      <c r="J67" s="28"/>
      <c r="K67" s="28"/>
      <c r="L67" s="28"/>
      <c r="M67" s="28"/>
      <c r="N67" s="28"/>
      <c r="O67" s="28"/>
      <c r="P67" s="28"/>
      <c r="Q67" s="28"/>
      <c r="R67" s="28"/>
      <c r="S67" s="28"/>
      <c r="T67" s="28"/>
      <c r="U67" s="28"/>
      <c r="V67" s="28"/>
      <c r="W67" s="28"/>
      <c r="X67" s="28"/>
      <c r="Y67" s="28"/>
      <c r="Z67" s="28"/>
    </row>
    <row r="68" spans="1:26" ht="11.25" customHeight="1" x14ac:dyDescent="0.2">
      <c r="A68" s="28"/>
      <c r="B68" s="38" t="s">
        <v>134</v>
      </c>
      <c r="C68" s="39" t="s">
        <v>137</v>
      </c>
      <c r="D68" s="9" t="s">
        <v>36</v>
      </c>
      <c r="E68" s="28"/>
      <c r="F68" s="28"/>
      <c r="G68" s="28"/>
      <c r="H68" s="28"/>
      <c r="I68" s="28"/>
      <c r="J68" s="28"/>
      <c r="K68" s="28"/>
      <c r="L68" s="28"/>
      <c r="M68" s="28"/>
      <c r="N68" s="28"/>
      <c r="O68" s="28"/>
      <c r="P68" s="28"/>
      <c r="Q68" s="28"/>
      <c r="R68" s="28"/>
      <c r="S68" s="28"/>
      <c r="T68" s="28"/>
      <c r="U68" s="28"/>
      <c r="V68" s="28"/>
      <c r="W68" s="28"/>
      <c r="X68" s="28"/>
      <c r="Y68" s="28"/>
      <c r="Z68" s="28"/>
    </row>
    <row r="69" spans="1:26" ht="11.25" customHeight="1" x14ac:dyDescent="0.2">
      <c r="A69" s="28"/>
      <c r="B69" s="38" t="s">
        <v>134</v>
      </c>
      <c r="C69" s="39" t="s">
        <v>138</v>
      </c>
      <c r="D69" s="9" t="s">
        <v>21</v>
      </c>
      <c r="E69" s="28"/>
      <c r="F69" s="28"/>
      <c r="G69" s="28"/>
      <c r="H69" s="28"/>
      <c r="I69" s="28"/>
      <c r="J69" s="28"/>
      <c r="K69" s="28"/>
      <c r="L69" s="28"/>
      <c r="M69" s="28"/>
      <c r="N69" s="28"/>
      <c r="O69" s="28"/>
      <c r="P69" s="28"/>
      <c r="Q69" s="28"/>
      <c r="R69" s="28"/>
      <c r="S69" s="28"/>
      <c r="T69" s="28"/>
      <c r="U69" s="28"/>
      <c r="V69" s="28"/>
      <c r="W69" s="28"/>
      <c r="X69" s="28"/>
      <c r="Y69" s="28"/>
      <c r="Z69" s="28"/>
    </row>
    <row r="70" spans="1:26" ht="11.25" customHeight="1" x14ac:dyDescent="0.2">
      <c r="A70" s="28"/>
      <c r="B70" s="24" t="s">
        <v>139</v>
      </c>
      <c r="C70" s="10" t="s">
        <v>140</v>
      </c>
      <c r="D70" s="9" t="s">
        <v>21</v>
      </c>
      <c r="E70" s="28"/>
      <c r="F70" s="28"/>
      <c r="G70" s="28"/>
      <c r="H70" s="28"/>
      <c r="I70" s="28"/>
      <c r="J70" s="28"/>
      <c r="K70" s="28"/>
      <c r="L70" s="28"/>
      <c r="M70" s="28"/>
      <c r="N70" s="28"/>
      <c r="O70" s="28"/>
      <c r="P70" s="28"/>
      <c r="Q70" s="28"/>
      <c r="R70" s="28"/>
      <c r="S70" s="28"/>
      <c r="T70" s="28"/>
      <c r="U70" s="28"/>
      <c r="V70" s="28"/>
      <c r="W70" s="28"/>
      <c r="X70" s="28"/>
      <c r="Y70" s="28"/>
      <c r="Z70" s="28"/>
    </row>
    <row r="71" spans="1:26" ht="11.25" customHeight="1" x14ac:dyDescent="0.2">
      <c r="A71" s="28"/>
      <c r="B71" s="38" t="s">
        <v>134</v>
      </c>
      <c r="C71" s="39" t="s">
        <v>141</v>
      </c>
      <c r="D71" s="9" t="s">
        <v>21</v>
      </c>
      <c r="E71" s="28"/>
      <c r="F71" s="28"/>
      <c r="G71" s="28"/>
      <c r="H71" s="28"/>
      <c r="I71" s="28"/>
      <c r="J71" s="28"/>
      <c r="K71" s="28"/>
      <c r="L71" s="28"/>
      <c r="M71" s="28"/>
      <c r="N71" s="28"/>
      <c r="O71" s="28"/>
      <c r="P71" s="28"/>
      <c r="Q71" s="28"/>
      <c r="R71" s="28"/>
      <c r="S71" s="28"/>
      <c r="T71" s="28"/>
      <c r="U71" s="28"/>
      <c r="V71" s="28"/>
      <c r="W71" s="28"/>
      <c r="X71" s="28"/>
      <c r="Y71" s="28"/>
      <c r="Z71" s="28"/>
    </row>
    <row r="72" spans="1:26" ht="11.25" customHeight="1" x14ac:dyDescent="0.2">
      <c r="A72" s="28"/>
      <c r="B72" s="38" t="s">
        <v>134</v>
      </c>
      <c r="C72" s="39" t="s">
        <v>142</v>
      </c>
      <c r="D72" s="9" t="s">
        <v>36</v>
      </c>
      <c r="E72" s="28"/>
      <c r="F72" s="28"/>
      <c r="G72" s="28"/>
      <c r="H72" s="28"/>
      <c r="I72" s="28"/>
      <c r="J72" s="28"/>
      <c r="K72" s="28"/>
      <c r="L72" s="28"/>
      <c r="M72" s="28"/>
      <c r="N72" s="28"/>
      <c r="O72" s="28"/>
      <c r="P72" s="28"/>
      <c r="Q72" s="28"/>
      <c r="R72" s="28"/>
      <c r="S72" s="28"/>
      <c r="T72" s="28"/>
      <c r="U72" s="28"/>
      <c r="V72" s="28"/>
      <c r="W72" s="28"/>
      <c r="X72" s="28"/>
      <c r="Y72" s="28"/>
      <c r="Z72" s="28"/>
    </row>
    <row r="73" spans="1:26" ht="11.25" customHeight="1" x14ac:dyDescent="0.2">
      <c r="A73" s="28"/>
      <c r="B73" s="38" t="s">
        <v>134</v>
      </c>
      <c r="C73" s="39" t="s">
        <v>143</v>
      </c>
      <c r="D73" s="9" t="s">
        <v>21</v>
      </c>
      <c r="E73" s="28"/>
      <c r="F73" s="28"/>
      <c r="G73" s="28"/>
      <c r="H73" s="28"/>
      <c r="I73" s="28"/>
      <c r="J73" s="28"/>
      <c r="K73" s="28"/>
      <c r="L73" s="28"/>
      <c r="M73" s="28"/>
      <c r="N73" s="28"/>
      <c r="O73" s="28"/>
      <c r="P73" s="28"/>
      <c r="Q73" s="28"/>
      <c r="R73" s="28"/>
      <c r="S73" s="28"/>
      <c r="T73" s="28"/>
      <c r="U73" s="28"/>
      <c r="V73" s="28"/>
      <c r="W73" s="28"/>
      <c r="X73" s="28"/>
      <c r="Y73" s="28"/>
      <c r="Z73" s="28"/>
    </row>
    <row r="74" spans="1:26" ht="11.25" customHeight="1" x14ac:dyDescent="0.2">
      <c r="A74" s="28"/>
      <c r="B74" s="38" t="s">
        <v>134</v>
      </c>
      <c r="C74" s="39" t="s">
        <v>144</v>
      </c>
      <c r="D74" s="9" t="s">
        <v>21</v>
      </c>
      <c r="E74" s="28"/>
      <c r="F74" s="28"/>
      <c r="G74" s="28"/>
      <c r="H74" s="28"/>
      <c r="I74" s="28"/>
      <c r="J74" s="28"/>
      <c r="K74" s="28"/>
      <c r="L74" s="28"/>
      <c r="M74" s="28"/>
      <c r="N74" s="28"/>
      <c r="O74" s="28"/>
      <c r="P74" s="28"/>
      <c r="Q74" s="28"/>
      <c r="R74" s="28"/>
      <c r="S74" s="28"/>
      <c r="T74" s="28"/>
      <c r="U74" s="28"/>
      <c r="V74" s="28"/>
      <c r="W74" s="28"/>
      <c r="X74" s="28"/>
      <c r="Y74" s="28"/>
      <c r="Z74" s="28"/>
    </row>
    <row r="75" spans="1:26" ht="11.25" customHeight="1" x14ac:dyDescent="0.2">
      <c r="A75" s="28"/>
      <c r="B75" s="38" t="s">
        <v>134</v>
      </c>
      <c r="C75" s="39" t="s">
        <v>145</v>
      </c>
      <c r="D75" s="9" t="s">
        <v>21</v>
      </c>
      <c r="E75" s="28"/>
      <c r="F75" s="28"/>
      <c r="G75" s="28"/>
      <c r="H75" s="28"/>
      <c r="I75" s="28"/>
      <c r="J75" s="28"/>
      <c r="K75" s="28"/>
      <c r="L75" s="28"/>
      <c r="M75" s="28"/>
      <c r="N75" s="28"/>
      <c r="O75" s="28"/>
      <c r="P75" s="28"/>
      <c r="Q75" s="28"/>
      <c r="R75" s="28"/>
      <c r="S75" s="28"/>
      <c r="T75" s="28"/>
      <c r="U75" s="28"/>
      <c r="V75" s="28"/>
      <c r="W75" s="28"/>
      <c r="X75" s="28"/>
      <c r="Y75" s="28"/>
      <c r="Z75" s="28"/>
    </row>
    <row r="76" spans="1:26" ht="11.25" customHeight="1" x14ac:dyDescent="0.2">
      <c r="A76" s="28"/>
      <c r="B76" s="38" t="s">
        <v>134</v>
      </c>
      <c r="C76" s="39" t="s">
        <v>146</v>
      </c>
      <c r="D76" s="9" t="s">
        <v>21</v>
      </c>
      <c r="E76" s="28"/>
      <c r="F76" s="28"/>
      <c r="G76" s="28"/>
      <c r="H76" s="28"/>
      <c r="I76" s="28"/>
      <c r="J76" s="28"/>
      <c r="K76" s="28"/>
      <c r="L76" s="28"/>
      <c r="M76" s="28"/>
      <c r="N76" s="28"/>
      <c r="O76" s="28"/>
      <c r="P76" s="28"/>
      <c r="Q76" s="28"/>
      <c r="R76" s="28"/>
      <c r="S76" s="28"/>
      <c r="T76" s="28"/>
      <c r="U76" s="28"/>
      <c r="V76" s="28"/>
      <c r="W76" s="28"/>
      <c r="X76" s="28"/>
      <c r="Y76" s="28"/>
      <c r="Z76" s="28"/>
    </row>
    <row r="77" spans="1:26" ht="11.25" customHeight="1" x14ac:dyDescent="0.2">
      <c r="A77" s="28"/>
      <c r="B77" s="38" t="s">
        <v>134</v>
      </c>
      <c r="C77" s="39" t="s">
        <v>147</v>
      </c>
      <c r="D77" s="9" t="s">
        <v>21</v>
      </c>
      <c r="E77" s="28"/>
      <c r="F77" s="28"/>
      <c r="G77" s="28"/>
      <c r="H77" s="28"/>
      <c r="I77" s="28"/>
      <c r="J77" s="28"/>
      <c r="K77" s="28"/>
      <c r="L77" s="28"/>
      <c r="M77" s="28"/>
      <c r="N77" s="28"/>
      <c r="O77" s="28"/>
      <c r="P77" s="28"/>
      <c r="Q77" s="28"/>
      <c r="R77" s="28"/>
      <c r="S77" s="28"/>
      <c r="T77" s="28"/>
      <c r="U77" s="28"/>
      <c r="V77" s="28"/>
      <c r="W77" s="28"/>
      <c r="X77" s="28"/>
      <c r="Y77" s="28"/>
      <c r="Z77" s="28"/>
    </row>
    <row r="78" spans="1:26" ht="11.25" customHeight="1" x14ac:dyDescent="0.2">
      <c r="A78" s="28"/>
      <c r="B78" s="38" t="s">
        <v>134</v>
      </c>
      <c r="C78" s="39" t="s">
        <v>148</v>
      </c>
      <c r="D78" s="9" t="s">
        <v>21</v>
      </c>
      <c r="E78" s="28"/>
      <c r="F78" s="28"/>
      <c r="G78" s="28"/>
      <c r="H78" s="28"/>
      <c r="I78" s="28"/>
      <c r="J78" s="28"/>
      <c r="K78" s="28"/>
      <c r="L78" s="28"/>
      <c r="M78" s="28"/>
      <c r="N78" s="28"/>
      <c r="O78" s="28"/>
      <c r="P78" s="28"/>
      <c r="Q78" s="28"/>
      <c r="R78" s="28"/>
      <c r="S78" s="28"/>
      <c r="T78" s="28"/>
      <c r="U78" s="28"/>
      <c r="V78" s="28"/>
      <c r="W78" s="28"/>
      <c r="X78" s="28"/>
      <c r="Y78" s="28"/>
      <c r="Z78" s="28"/>
    </row>
    <row r="79" spans="1:26" ht="11.25" customHeight="1" x14ac:dyDescent="0.2">
      <c r="A79" s="28"/>
      <c r="B79" s="38" t="s">
        <v>139</v>
      </c>
      <c r="C79" s="39" t="s">
        <v>149</v>
      </c>
      <c r="D79" s="9" t="s">
        <v>21</v>
      </c>
      <c r="E79" s="28"/>
      <c r="F79" s="28"/>
      <c r="G79" s="28"/>
      <c r="H79" s="28"/>
      <c r="I79" s="28"/>
      <c r="J79" s="28"/>
      <c r="K79" s="28"/>
      <c r="L79" s="28"/>
      <c r="M79" s="28"/>
      <c r="N79" s="28"/>
      <c r="O79" s="28"/>
      <c r="P79" s="28"/>
      <c r="Q79" s="28"/>
      <c r="R79" s="28"/>
      <c r="S79" s="28"/>
      <c r="T79" s="28"/>
      <c r="U79" s="28"/>
      <c r="V79" s="28"/>
      <c r="W79" s="28"/>
      <c r="X79" s="28"/>
      <c r="Y79" s="28"/>
      <c r="Z79" s="28"/>
    </row>
    <row r="80" spans="1:26" ht="11.25" customHeight="1" x14ac:dyDescent="0.2">
      <c r="A80" s="28"/>
      <c r="B80" s="38" t="s">
        <v>139</v>
      </c>
      <c r="C80" s="39" t="s">
        <v>150</v>
      </c>
      <c r="D80" s="9" t="s">
        <v>21</v>
      </c>
      <c r="E80" s="28"/>
      <c r="F80" s="28"/>
      <c r="G80" s="28"/>
      <c r="H80" s="28"/>
      <c r="I80" s="28"/>
      <c r="J80" s="28"/>
      <c r="K80" s="28"/>
      <c r="L80" s="28"/>
      <c r="M80" s="28"/>
      <c r="N80" s="28"/>
      <c r="O80" s="28"/>
      <c r="P80" s="28"/>
      <c r="Q80" s="28"/>
      <c r="R80" s="28"/>
      <c r="S80" s="28"/>
      <c r="T80" s="28"/>
      <c r="U80" s="28"/>
      <c r="V80" s="28"/>
      <c r="W80" s="28"/>
      <c r="X80" s="28"/>
      <c r="Y80" s="28"/>
      <c r="Z80" s="28"/>
    </row>
    <row r="81" spans="1:26" ht="11.25" customHeight="1" x14ac:dyDescent="0.2">
      <c r="A81" s="28"/>
      <c r="B81" s="38" t="s">
        <v>134</v>
      </c>
      <c r="C81" s="39" t="s">
        <v>151</v>
      </c>
      <c r="D81" s="9" t="s">
        <v>21</v>
      </c>
      <c r="E81" s="28"/>
      <c r="F81" s="28"/>
      <c r="G81" s="28"/>
      <c r="H81" s="28"/>
      <c r="I81" s="28"/>
      <c r="J81" s="28"/>
      <c r="K81" s="28"/>
      <c r="L81" s="28"/>
      <c r="M81" s="28"/>
      <c r="N81" s="28"/>
      <c r="O81" s="28"/>
      <c r="P81" s="28"/>
      <c r="Q81" s="28"/>
      <c r="R81" s="28"/>
      <c r="S81" s="28"/>
      <c r="T81" s="28"/>
      <c r="U81" s="28"/>
      <c r="V81" s="28"/>
      <c r="W81" s="28"/>
      <c r="X81" s="28"/>
      <c r="Y81" s="28"/>
      <c r="Z81" s="28"/>
    </row>
    <row r="82" spans="1:26" ht="11.25" customHeight="1" x14ac:dyDescent="0.2">
      <c r="A82" s="28"/>
      <c r="B82" s="38" t="s">
        <v>134</v>
      </c>
      <c r="C82" s="39" t="s">
        <v>152</v>
      </c>
      <c r="D82" s="9" t="s">
        <v>21</v>
      </c>
      <c r="E82" s="28"/>
      <c r="F82" s="28"/>
      <c r="G82" s="28"/>
      <c r="H82" s="28"/>
      <c r="I82" s="28"/>
      <c r="J82" s="28"/>
      <c r="K82" s="28"/>
      <c r="L82" s="28"/>
      <c r="M82" s="28"/>
      <c r="N82" s="28"/>
      <c r="O82" s="28"/>
      <c r="P82" s="28"/>
      <c r="Q82" s="28"/>
      <c r="R82" s="28"/>
      <c r="S82" s="28"/>
      <c r="T82" s="28"/>
      <c r="U82" s="28"/>
      <c r="V82" s="28"/>
      <c r="W82" s="28"/>
      <c r="X82" s="28"/>
      <c r="Y82" s="28"/>
      <c r="Z82" s="28"/>
    </row>
    <row r="83" spans="1:26" ht="11.25" customHeight="1" x14ac:dyDescent="0.2">
      <c r="A83" s="28"/>
      <c r="B83" s="38" t="s">
        <v>134</v>
      </c>
      <c r="C83" s="39" t="s">
        <v>153</v>
      </c>
      <c r="D83" s="9" t="s">
        <v>21</v>
      </c>
      <c r="E83" s="28"/>
      <c r="F83" s="28"/>
      <c r="G83" s="28"/>
      <c r="H83" s="28"/>
      <c r="I83" s="28"/>
      <c r="J83" s="28"/>
      <c r="K83" s="28"/>
      <c r="L83" s="28"/>
      <c r="M83" s="28"/>
      <c r="N83" s="28"/>
      <c r="O83" s="28"/>
      <c r="P83" s="28"/>
      <c r="Q83" s="28"/>
      <c r="R83" s="28"/>
      <c r="S83" s="28"/>
      <c r="T83" s="28"/>
      <c r="U83" s="28"/>
      <c r="V83" s="28"/>
      <c r="W83" s="28"/>
      <c r="X83" s="28"/>
      <c r="Y83" s="28"/>
      <c r="Z83" s="28"/>
    </row>
    <row r="84" spans="1:26" ht="11.25" customHeight="1" x14ac:dyDescent="0.2">
      <c r="A84" s="28"/>
      <c r="B84" s="38" t="s">
        <v>134</v>
      </c>
      <c r="C84" s="39" t="s">
        <v>154</v>
      </c>
      <c r="D84" s="9" t="s">
        <v>21</v>
      </c>
      <c r="E84" s="28"/>
      <c r="F84" s="28"/>
      <c r="G84" s="28"/>
      <c r="H84" s="28"/>
      <c r="I84" s="28"/>
      <c r="J84" s="28"/>
      <c r="K84" s="28"/>
      <c r="L84" s="28"/>
      <c r="M84" s="28"/>
      <c r="N84" s="28"/>
      <c r="O84" s="28"/>
      <c r="P84" s="28"/>
      <c r="Q84" s="28"/>
      <c r="R84" s="28"/>
      <c r="S84" s="28"/>
      <c r="T84" s="28"/>
      <c r="U84" s="28"/>
      <c r="V84" s="28"/>
      <c r="W84" s="28"/>
      <c r="X84" s="28"/>
      <c r="Y84" s="28"/>
      <c r="Z84" s="28"/>
    </row>
    <row r="85" spans="1:26" ht="11.25" customHeight="1" x14ac:dyDescent="0.2">
      <c r="A85" s="28"/>
      <c r="B85" s="38" t="s">
        <v>134</v>
      </c>
      <c r="C85" s="39" t="s">
        <v>155</v>
      </c>
      <c r="D85" s="9" t="s">
        <v>21</v>
      </c>
      <c r="E85" s="28"/>
      <c r="F85" s="28"/>
      <c r="G85" s="28"/>
      <c r="H85" s="28"/>
      <c r="I85" s="28"/>
      <c r="J85" s="28"/>
      <c r="K85" s="28"/>
      <c r="L85" s="28"/>
      <c r="M85" s="28"/>
      <c r="N85" s="28"/>
      <c r="O85" s="28"/>
      <c r="P85" s="28"/>
      <c r="Q85" s="28"/>
      <c r="R85" s="28"/>
      <c r="S85" s="28"/>
      <c r="T85" s="28"/>
      <c r="U85" s="28"/>
      <c r="V85" s="28"/>
      <c r="W85" s="28"/>
      <c r="X85" s="28"/>
      <c r="Y85" s="28"/>
      <c r="Z85" s="28"/>
    </row>
    <row r="86" spans="1:26" ht="11.25" customHeight="1" x14ac:dyDescent="0.2">
      <c r="A86" s="28"/>
      <c r="B86" s="38" t="s">
        <v>134</v>
      </c>
      <c r="C86" s="39" t="s">
        <v>156</v>
      </c>
      <c r="D86" s="9" t="s">
        <v>21</v>
      </c>
      <c r="E86" s="28"/>
      <c r="F86" s="28"/>
      <c r="G86" s="28"/>
      <c r="H86" s="28"/>
      <c r="I86" s="28"/>
      <c r="J86" s="28"/>
      <c r="K86" s="28"/>
      <c r="L86" s="28"/>
      <c r="M86" s="28"/>
      <c r="N86" s="28"/>
      <c r="O86" s="28"/>
      <c r="P86" s="28"/>
      <c r="Q86" s="28"/>
      <c r="R86" s="28"/>
      <c r="S86" s="28"/>
      <c r="T86" s="28"/>
      <c r="U86" s="28"/>
      <c r="V86" s="28"/>
      <c r="W86" s="28"/>
      <c r="X86" s="28"/>
      <c r="Y86" s="28"/>
      <c r="Z86" s="28"/>
    </row>
    <row r="87" spans="1:26" ht="11.25" customHeight="1" x14ac:dyDescent="0.2">
      <c r="A87" s="28"/>
      <c r="B87" s="38" t="s">
        <v>134</v>
      </c>
      <c r="C87" s="39" t="s">
        <v>157</v>
      </c>
      <c r="D87" s="9" t="s">
        <v>21</v>
      </c>
      <c r="E87" s="28"/>
      <c r="F87" s="28"/>
      <c r="G87" s="28"/>
      <c r="H87" s="28"/>
      <c r="I87" s="28"/>
      <c r="J87" s="28"/>
      <c r="K87" s="28"/>
      <c r="L87" s="28"/>
      <c r="M87" s="28"/>
      <c r="N87" s="28"/>
      <c r="O87" s="28"/>
      <c r="P87" s="28"/>
      <c r="Q87" s="28"/>
      <c r="R87" s="28"/>
      <c r="S87" s="28"/>
      <c r="T87" s="28"/>
      <c r="U87" s="28"/>
      <c r="V87" s="28"/>
      <c r="W87" s="28"/>
      <c r="X87" s="28"/>
      <c r="Y87" s="28"/>
      <c r="Z87" s="28"/>
    </row>
    <row r="88" spans="1:26" ht="11.25" customHeight="1" x14ac:dyDescent="0.2">
      <c r="A88" s="28"/>
      <c r="B88" s="38" t="s">
        <v>134</v>
      </c>
      <c r="C88" s="39" t="s">
        <v>158</v>
      </c>
      <c r="D88" s="9" t="s">
        <v>21</v>
      </c>
      <c r="E88" s="28"/>
      <c r="F88" s="28"/>
      <c r="G88" s="28"/>
      <c r="H88" s="28"/>
      <c r="I88" s="28"/>
      <c r="J88" s="28"/>
      <c r="K88" s="28"/>
      <c r="L88" s="28"/>
      <c r="M88" s="28"/>
      <c r="N88" s="28"/>
      <c r="O88" s="28"/>
      <c r="P88" s="28"/>
      <c r="Q88" s="28"/>
      <c r="R88" s="28"/>
      <c r="S88" s="28"/>
      <c r="T88" s="28"/>
      <c r="U88" s="28"/>
      <c r="V88" s="28"/>
      <c r="W88" s="28"/>
      <c r="X88" s="28"/>
      <c r="Y88" s="28"/>
      <c r="Z88" s="28"/>
    </row>
    <row r="89" spans="1:26" ht="11.25" customHeight="1" x14ac:dyDescent="0.2">
      <c r="A89" s="28"/>
      <c r="B89" s="38" t="s">
        <v>134</v>
      </c>
      <c r="C89" s="39" t="s">
        <v>159</v>
      </c>
      <c r="D89" s="9" t="s">
        <v>21</v>
      </c>
      <c r="E89" s="28"/>
      <c r="F89" s="28"/>
      <c r="G89" s="28"/>
      <c r="H89" s="28"/>
      <c r="I89" s="28"/>
      <c r="J89" s="28"/>
      <c r="K89" s="28"/>
      <c r="L89" s="28"/>
      <c r="M89" s="28"/>
      <c r="N89" s="28"/>
      <c r="O89" s="28"/>
      <c r="P89" s="28"/>
      <c r="Q89" s="28"/>
      <c r="R89" s="28"/>
      <c r="S89" s="28"/>
      <c r="T89" s="28"/>
      <c r="U89" s="28"/>
      <c r="V89" s="28"/>
      <c r="W89" s="28"/>
      <c r="X89" s="28"/>
      <c r="Y89" s="28"/>
      <c r="Z89" s="28"/>
    </row>
    <row r="90" spans="1:26" ht="11.25" customHeight="1" x14ac:dyDescent="0.2">
      <c r="A90" s="28"/>
      <c r="B90" s="38" t="s">
        <v>134</v>
      </c>
      <c r="C90" s="39" t="s">
        <v>160</v>
      </c>
      <c r="D90" s="9" t="s">
        <v>21</v>
      </c>
      <c r="E90" s="28"/>
      <c r="F90" s="28"/>
      <c r="G90" s="28"/>
      <c r="H90" s="28"/>
      <c r="I90" s="28"/>
      <c r="J90" s="28"/>
      <c r="K90" s="28"/>
      <c r="L90" s="28"/>
      <c r="M90" s="28"/>
      <c r="N90" s="28"/>
      <c r="O90" s="28"/>
      <c r="P90" s="28"/>
      <c r="Q90" s="28"/>
      <c r="R90" s="28"/>
      <c r="S90" s="28"/>
      <c r="T90" s="28"/>
      <c r="U90" s="28"/>
      <c r="V90" s="28"/>
      <c r="W90" s="28"/>
      <c r="X90" s="28"/>
      <c r="Y90" s="28"/>
      <c r="Z90" s="28"/>
    </row>
    <row r="91" spans="1:26" ht="11.25" customHeight="1" x14ac:dyDescent="0.2">
      <c r="A91" s="28"/>
      <c r="B91" s="38" t="s">
        <v>134</v>
      </c>
      <c r="C91" s="39" t="s">
        <v>161</v>
      </c>
      <c r="D91" s="9" t="s">
        <v>21</v>
      </c>
      <c r="E91" s="28"/>
      <c r="F91" s="28"/>
      <c r="G91" s="28"/>
      <c r="H91" s="28"/>
      <c r="I91" s="28"/>
      <c r="J91" s="28"/>
      <c r="K91" s="28"/>
      <c r="L91" s="28"/>
      <c r="M91" s="28"/>
      <c r="N91" s="28"/>
      <c r="O91" s="28"/>
      <c r="P91" s="28"/>
      <c r="Q91" s="28"/>
      <c r="R91" s="28"/>
      <c r="S91" s="28"/>
      <c r="T91" s="28"/>
      <c r="U91" s="28"/>
      <c r="V91" s="28"/>
      <c r="W91" s="28"/>
      <c r="X91" s="28"/>
      <c r="Y91" s="28"/>
      <c r="Z91" s="28"/>
    </row>
    <row r="92" spans="1:26" ht="11.25" customHeight="1" x14ac:dyDescent="0.2">
      <c r="A92" s="28"/>
      <c r="B92" s="38" t="s">
        <v>134</v>
      </c>
      <c r="C92" s="39" t="s">
        <v>162</v>
      </c>
      <c r="D92" s="9" t="s">
        <v>21</v>
      </c>
      <c r="E92" s="28"/>
      <c r="F92" s="28"/>
      <c r="G92" s="28"/>
      <c r="H92" s="28"/>
      <c r="I92" s="28"/>
      <c r="J92" s="28"/>
      <c r="K92" s="28"/>
      <c r="L92" s="28"/>
      <c r="M92" s="28"/>
      <c r="N92" s="28"/>
      <c r="O92" s="28"/>
      <c r="P92" s="28"/>
      <c r="Q92" s="28"/>
      <c r="R92" s="28"/>
      <c r="S92" s="28"/>
      <c r="T92" s="28"/>
      <c r="U92" s="28"/>
      <c r="V92" s="28"/>
      <c r="W92" s="28"/>
      <c r="X92" s="28"/>
      <c r="Y92" s="28"/>
      <c r="Z92" s="28"/>
    </row>
    <row r="93" spans="1:26" ht="11.25" customHeight="1" x14ac:dyDescent="0.2">
      <c r="A93" s="28"/>
      <c r="B93" s="38" t="s">
        <v>134</v>
      </c>
      <c r="C93" s="39" t="s">
        <v>163</v>
      </c>
      <c r="D93" s="9" t="s">
        <v>21</v>
      </c>
      <c r="E93" s="28"/>
      <c r="F93" s="28"/>
      <c r="G93" s="28"/>
      <c r="H93" s="28"/>
      <c r="I93" s="28"/>
      <c r="J93" s="28"/>
      <c r="K93" s="28"/>
      <c r="L93" s="28"/>
      <c r="M93" s="28"/>
      <c r="N93" s="28"/>
      <c r="O93" s="28"/>
      <c r="P93" s="28"/>
      <c r="Q93" s="28"/>
      <c r="R93" s="28"/>
      <c r="S93" s="28"/>
      <c r="T93" s="28"/>
      <c r="U93" s="28"/>
      <c r="V93" s="28"/>
      <c r="W93" s="28"/>
      <c r="X93" s="28"/>
      <c r="Y93" s="28"/>
      <c r="Z93" s="28"/>
    </row>
    <row r="94" spans="1:26" ht="11.25" customHeight="1" x14ac:dyDescent="0.2">
      <c r="A94" s="28"/>
      <c r="B94" s="38" t="s">
        <v>134</v>
      </c>
      <c r="C94" s="39" t="s">
        <v>164</v>
      </c>
      <c r="D94" s="9" t="s">
        <v>21</v>
      </c>
      <c r="E94" s="28"/>
      <c r="F94" s="28"/>
      <c r="G94" s="28"/>
      <c r="H94" s="28"/>
      <c r="I94" s="28"/>
      <c r="J94" s="28"/>
      <c r="K94" s="28"/>
      <c r="L94" s="28"/>
      <c r="M94" s="28"/>
      <c r="N94" s="28"/>
      <c r="O94" s="28"/>
      <c r="P94" s="28"/>
      <c r="Q94" s="28"/>
      <c r="R94" s="28"/>
      <c r="S94" s="28"/>
      <c r="T94" s="28"/>
      <c r="U94" s="28"/>
      <c r="V94" s="28"/>
      <c r="W94" s="28"/>
      <c r="X94" s="28"/>
      <c r="Y94" s="28"/>
      <c r="Z94" s="28"/>
    </row>
    <row r="95" spans="1:26" ht="11.25" customHeight="1" x14ac:dyDescent="0.2">
      <c r="A95" s="28"/>
      <c r="B95" s="38" t="s">
        <v>134</v>
      </c>
      <c r="C95" s="39" t="s">
        <v>165</v>
      </c>
      <c r="D95" s="9" t="s">
        <v>21</v>
      </c>
      <c r="E95" s="28"/>
      <c r="F95" s="28"/>
      <c r="G95" s="28"/>
      <c r="H95" s="28"/>
      <c r="I95" s="28"/>
      <c r="J95" s="28"/>
      <c r="K95" s="28"/>
      <c r="L95" s="28"/>
      <c r="M95" s="28"/>
      <c r="N95" s="28"/>
      <c r="O95" s="28"/>
      <c r="P95" s="28"/>
      <c r="Q95" s="28"/>
      <c r="R95" s="28"/>
      <c r="S95" s="28"/>
      <c r="T95" s="28"/>
      <c r="U95" s="28"/>
      <c r="V95" s="28"/>
      <c r="W95" s="28"/>
      <c r="X95" s="28"/>
      <c r="Y95" s="28"/>
      <c r="Z95" s="28"/>
    </row>
    <row r="96" spans="1:26" ht="11.25" customHeight="1" x14ac:dyDescent="0.2">
      <c r="A96" s="28"/>
      <c r="B96" s="38" t="s">
        <v>134</v>
      </c>
      <c r="C96" s="39" t="s">
        <v>166</v>
      </c>
      <c r="D96" s="9" t="s">
        <v>21</v>
      </c>
      <c r="E96" s="28"/>
      <c r="F96" s="28"/>
      <c r="G96" s="28"/>
      <c r="H96" s="28"/>
      <c r="I96" s="28"/>
      <c r="J96" s="28"/>
      <c r="K96" s="28"/>
      <c r="L96" s="28"/>
      <c r="M96" s="28"/>
      <c r="N96" s="28"/>
      <c r="O96" s="28"/>
      <c r="P96" s="28"/>
      <c r="Q96" s="28"/>
      <c r="R96" s="28"/>
      <c r="S96" s="28"/>
      <c r="T96" s="28"/>
      <c r="U96" s="28"/>
      <c r="V96" s="28"/>
      <c r="W96" s="28"/>
      <c r="X96" s="28"/>
      <c r="Y96" s="28"/>
      <c r="Z96" s="28"/>
    </row>
    <row r="97" spans="1:26" ht="11.25" customHeight="1" x14ac:dyDescent="0.2">
      <c r="A97" s="28"/>
      <c r="B97" s="38" t="s">
        <v>134</v>
      </c>
      <c r="C97" s="39" t="s">
        <v>167</v>
      </c>
      <c r="D97" s="9" t="s">
        <v>21</v>
      </c>
      <c r="E97" s="28"/>
      <c r="F97" s="28"/>
      <c r="G97" s="28"/>
      <c r="H97" s="28"/>
      <c r="I97" s="28"/>
      <c r="J97" s="28"/>
      <c r="K97" s="28"/>
      <c r="L97" s="28"/>
      <c r="M97" s="28"/>
      <c r="N97" s="28"/>
      <c r="O97" s="28"/>
      <c r="P97" s="28"/>
      <c r="Q97" s="28"/>
      <c r="R97" s="28"/>
      <c r="S97" s="28"/>
      <c r="T97" s="28"/>
      <c r="U97" s="28"/>
      <c r="V97" s="28"/>
      <c r="W97" s="28"/>
      <c r="X97" s="28"/>
      <c r="Y97" s="28"/>
      <c r="Z97" s="28"/>
    </row>
    <row r="98" spans="1:26" ht="11.25" customHeight="1" x14ac:dyDescent="0.2">
      <c r="A98" s="28"/>
      <c r="B98" s="38" t="s">
        <v>134</v>
      </c>
      <c r="C98" s="39" t="s">
        <v>168</v>
      </c>
      <c r="D98" s="9" t="s">
        <v>21</v>
      </c>
      <c r="E98" s="28"/>
      <c r="F98" s="28"/>
      <c r="G98" s="28"/>
      <c r="H98" s="28"/>
      <c r="I98" s="28"/>
      <c r="J98" s="28"/>
      <c r="K98" s="28"/>
      <c r="L98" s="28"/>
      <c r="M98" s="28"/>
      <c r="N98" s="28"/>
      <c r="O98" s="28"/>
      <c r="P98" s="28"/>
      <c r="Q98" s="28"/>
      <c r="R98" s="28"/>
      <c r="S98" s="28"/>
      <c r="T98" s="28"/>
      <c r="U98" s="28"/>
      <c r="V98" s="28"/>
      <c r="W98" s="28"/>
      <c r="X98" s="28"/>
      <c r="Y98" s="28"/>
      <c r="Z98" s="28"/>
    </row>
    <row r="99" spans="1:26" ht="11.25" customHeight="1" x14ac:dyDescent="0.2">
      <c r="A99" s="28"/>
      <c r="B99" s="38" t="s">
        <v>134</v>
      </c>
      <c r="C99" s="39" t="s">
        <v>169</v>
      </c>
      <c r="D99" s="9" t="s">
        <v>21</v>
      </c>
      <c r="E99" s="28"/>
      <c r="F99" s="28"/>
      <c r="G99" s="28"/>
      <c r="H99" s="28"/>
      <c r="I99" s="28"/>
      <c r="J99" s="28"/>
      <c r="K99" s="28"/>
      <c r="L99" s="28"/>
      <c r="M99" s="28"/>
      <c r="N99" s="28"/>
      <c r="O99" s="28"/>
      <c r="P99" s="28"/>
      <c r="Q99" s="28"/>
      <c r="R99" s="28"/>
      <c r="S99" s="28"/>
      <c r="T99" s="28"/>
      <c r="U99" s="28"/>
      <c r="V99" s="28"/>
      <c r="W99" s="28"/>
      <c r="X99" s="28"/>
      <c r="Y99" s="28"/>
      <c r="Z99" s="28"/>
    </row>
    <row r="100" spans="1:26" ht="11.25" customHeight="1" x14ac:dyDescent="0.2">
      <c r="A100" s="28"/>
      <c r="B100" s="38" t="s">
        <v>134</v>
      </c>
      <c r="C100" s="39" t="s">
        <v>170</v>
      </c>
      <c r="D100" s="9" t="s">
        <v>21</v>
      </c>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1.25" customHeight="1" x14ac:dyDescent="0.2">
      <c r="A101" s="28"/>
      <c r="B101" s="24" t="s">
        <v>139</v>
      </c>
      <c r="C101" s="10" t="s">
        <v>171</v>
      </c>
      <c r="D101" s="9" t="s">
        <v>36</v>
      </c>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1.25" customHeight="1" x14ac:dyDescent="0.2">
      <c r="A102" s="28"/>
      <c r="B102" s="38" t="s">
        <v>172</v>
      </c>
      <c r="C102" s="39" t="s">
        <v>173</v>
      </c>
      <c r="D102" s="9" t="s">
        <v>21</v>
      </c>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1.25" customHeight="1" x14ac:dyDescent="0.2">
      <c r="A103" s="28"/>
      <c r="B103" s="38" t="s">
        <v>172</v>
      </c>
      <c r="C103" s="39" t="s">
        <v>174</v>
      </c>
      <c r="D103" s="9" t="s">
        <v>21</v>
      </c>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1.25" customHeight="1" x14ac:dyDescent="0.2">
      <c r="A104" s="28"/>
      <c r="B104" s="38" t="s">
        <v>172</v>
      </c>
      <c r="C104" s="39" t="s">
        <v>175</v>
      </c>
      <c r="D104" s="9" t="s">
        <v>21</v>
      </c>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1.25" customHeight="1" x14ac:dyDescent="0.2">
      <c r="A105" s="28"/>
      <c r="B105" s="38" t="s">
        <v>172</v>
      </c>
      <c r="C105" s="39" t="s">
        <v>176</v>
      </c>
      <c r="D105" s="9" t="s">
        <v>21</v>
      </c>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1.25" customHeight="1" x14ac:dyDescent="0.2">
      <c r="A106" s="28"/>
      <c r="B106" s="38" t="s">
        <v>172</v>
      </c>
      <c r="C106" s="39" t="s">
        <v>177</v>
      </c>
      <c r="D106" s="9" t="s">
        <v>21</v>
      </c>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1.25" customHeight="1" x14ac:dyDescent="0.2">
      <c r="A107" s="28"/>
      <c r="B107" s="38" t="s">
        <v>172</v>
      </c>
      <c r="C107" s="39" t="s">
        <v>178</v>
      </c>
      <c r="D107" s="9" t="s">
        <v>21</v>
      </c>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1.25" customHeight="1" x14ac:dyDescent="0.2">
      <c r="A108" s="28"/>
      <c r="B108" s="38" t="s">
        <v>172</v>
      </c>
      <c r="C108" s="39" t="s">
        <v>179</v>
      </c>
      <c r="D108" s="9" t="s">
        <v>21</v>
      </c>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1.25" customHeight="1" x14ac:dyDescent="0.2">
      <c r="A109" s="28"/>
      <c r="B109" s="38" t="s">
        <v>172</v>
      </c>
      <c r="C109" s="39" t="s">
        <v>180</v>
      </c>
      <c r="D109" s="9" t="s">
        <v>21</v>
      </c>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1.25" customHeight="1" x14ac:dyDescent="0.2">
      <c r="A110" s="28"/>
      <c r="B110" s="38" t="s">
        <v>172</v>
      </c>
      <c r="C110" s="39" t="s">
        <v>181</v>
      </c>
      <c r="D110" s="9" t="s">
        <v>21</v>
      </c>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1.25" customHeight="1" x14ac:dyDescent="0.2">
      <c r="A111" s="28"/>
      <c r="B111" s="38" t="s">
        <v>172</v>
      </c>
      <c r="C111" s="39" t="s">
        <v>182</v>
      </c>
      <c r="D111" s="9" t="s">
        <v>21</v>
      </c>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1.25" customHeight="1" x14ac:dyDescent="0.2">
      <c r="A112" s="28"/>
      <c r="B112" s="38" t="s">
        <v>172</v>
      </c>
      <c r="C112" s="39" t="s">
        <v>183</v>
      </c>
      <c r="D112" s="9" t="s">
        <v>21</v>
      </c>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1.25" customHeight="1" x14ac:dyDescent="0.2">
      <c r="A113" s="28"/>
      <c r="B113" s="38" t="s">
        <v>172</v>
      </c>
      <c r="C113" s="39" t="s">
        <v>184</v>
      </c>
      <c r="D113" s="9" t="s">
        <v>21</v>
      </c>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1.25" customHeight="1" x14ac:dyDescent="0.2">
      <c r="A114" s="28"/>
      <c r="B114" s="38" t="s">
        <v>172</v>
      </c>
      <c r="C114" s="39" t="s">
        <v>185</v>
      </c>
      <c r="D114" s="9" t="s">
        <v>21</v>
      </c>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1.25" customHeight="1" x14ac:dyDescent="0.2">
      <c r="A115" s="28"/>
      <c r="B115" s="38" t="s">
        <v>172</v>
      </c>
      <c r="C115" s="39" t="s">
        <v>186</v>
      </c>
      <c r="D115" s="9" t="s">
        <v>21</v>
      </c>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1.25" customHeight="1" x14ac:dyDescent="0.2">
      <c r="A116" s="28"/>
      <c r="B116" s="38" t="s">
        <v>172</v>
      </c>
      <c r="C116" s="39" t="s">
        <v>187</v>
      </c>
      <c r="D116" s="9" t="s">
        <v>21</v>
      </c>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1.25" customHeight="1" x14ac:dyDescent="0.2">
      <c r="A117" s="28"/>
      <c r="B117" s="38" t="s">
        <v>172</v>
      </c>
      <c r="C117" s="39" t="s">
        <v>188</v>
      </c>
      <c r="D117" s="9" t="s">
        <v>21</v>
      </c>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1.25" customHeight="1" x14ac:dyDescent="0.2">
      <c r="A118" s="28"/>
      <c r="B118" s="38" t="s">
        <v>172</v>
      </c>
      <c r="C118" s="39" t="s">
        <v>189</v>
      </c>
      <c r="D118" s="9" t="s">
        <v>21</v>
      </c>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1.25" customHeight="1" x14ac:dyDescent="0.2">
      <c r="A119" s="28"/>
      <c r="B119" s="38" t="s">
        <v>172</v>
      </c>
      <c r="C119" s="39" t="s">
        <v>190</v>
      </c>
      <c r="D119" s="9" t="s">
        <v>21</v>
      </c>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1.25" customHeight="1" x14ac:dyDescent="0.2">
      <c r="A120" s="28"/>
      <c r="B120" s="38" t="s">
        <v>172</v>
      </c>
      <c r="C120" s="39" t="s">
        <v>191</v>
      </c>
      <c r="D120" s="9" t="s">
        <v>21</v>
      </c>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1.25" customHeight="1" x14ac:dyDescent="0.2">
      <c r="A121" s="28"/>
      <c r="B121" s="24" t="s">
        <v>172</v>
      </c>
      <c r="C121" s="10" t="s">
        <v>192</v>
      </c>
      <c r="D121" s="9" t="s">
        <v>21</v>
      </c>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1.25" customHeight="1" x14ac:dyDescent="0.2">
      <c r="A122" s="28"/>
      <c r="B122" s="38" t="s">
        <v>172</v>
      </c>
      <c r="C122" s="39" t="s">
        <v>193</v>
      </c>
      <c r="D122" s="9" t="s">
        <v>21</v>
      </c>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1.25" customHeight="1" x14ac:dyDescent="0.2">
      <c r="A123" s="28"/>
      <c r="B123" s="38" t="s">
        <v>172</v>
      </c>
      <c r="C123" s="39" t="s">
        <v>194</v>
      </c>
      <c r="D123" s="9" t="s">
        <v>21</v>
      </c>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1.25" customHeight="1" x14ac:dyDescent="0.2">
      <c r="A124" s="28"/>
      <c r="B124" s="24" t="s">
        <v>172</v>
      </c>
      <c r="C124" s="10" t="s">
        <v>195</v>
      </c>
      <c r="D124" s="9" t="s">
        <v>21</v>
      </c>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1.25" customHeight="1" x14ac:dyDescent="0.2">
      <c r="A125" s="28"/>
      <c r="B125" s="32"/>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1.25" customHeight="1" x14ac:dyDescent="0.2">
      <c r="A126" s="28"/>
      <c r="B126" s="32"/>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1.25" customHeight="1" x14ac:dyDescent="0.2">
      <c r="A127" s="28"/>
      <c r="B127" s="32"/>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1.25" customHeight="1" x14ac:dyDescent="0.2">
      <c r="A128" s="28"/>
      <c r="B128" s="32"/>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1.25" customHeight="1" x14ac:dyDescent="0.2">
      <c r="A129" s="28"/>
      <c r="B129" s="32"/>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1.25" customHeight="1" x14ac:dyDescent="0.2">
      <c r="A130" s="28"/>
      <c r="B130" s="32"/>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1.25" customHeight="1" x14ac:dyDescent="0.2">
      <c r="A131" s="28"/>
      <c r="B131" s="32"/>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1.25" customHeight="1" x14ac:dyDescent="0.2">
      <c r="A132" s="28"/>
      <c r="B132" s="32"/>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1.25" customHeight="1" x14ac:dyDescent="0.2">
      <c r="A133" s="28"/>
      <c r="B133" s="32"/>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1.25" customHeight="1" x14ac:dyDescent="0.2">
      <c r="A134" s="28"/>
      <c r="B134" s="32"/>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1.25" customHeight="1" x14ac:dyDescent="0.2">
      <c r="A135" s="28"/>
      <c r="B135" s="32"/>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1.25" customHeight="1" x14ac:dyDescent="0.2">
      <c r="A136" s="28"/>
      <c r="B136" s="32"/>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1.25" customHeight="1" x14ac:dyDescent="0.2">
      <c r="A137" s="28"/>
      <c r="B137" s="32"/>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1.25" customHeight="1" x14ac:dyDescent="0.2">
      <c r="A138" s="28"/>
      <c r="B138" s="32"/>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1.25" customHeight="1" x14ac:dyDescent="0.2">
      <c r="A139" s="28"/>
      <c r="B139" s="32"/>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1.25" customHeight="1" x14ac:dyDescent="0.2">
      <c r="A140" s="28"/>
      <c r="B140" s="32"/>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1.25" customHeight="1" x14ac:dyDescent="0.2">
      <c r="A141" s="28"/>
      <c r="B141" s="32"/>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1.25" customHeight="1" x14ac:dyDescent="0.2">
      <c r="A142" s="28"/>
      <c r="B142" s="32"/>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1.25" customHeight="1" x14ac:dyDescent="0.2">
      <c r="A143" s="28"/>
      <c r="B143" s="32"/>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1.25" customHeight="1" x14ac:dyDescent="0.2">
      <c r="A144" s="28"/>
      <c r="B144" s="32"/>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1.25" customHeight="1" x14ac:dyDescent="0.2">
      <c r="A145" s="28"/>
      <c r="B145" s="32"/>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1.25" customHeight="1" x14ac:dyDescent="0.2">
      <c r="A146" s="28"/>
      <c r="B146" s="32"/>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1.25" customHeight="1" x14ac:dyDescent="0.2">
      <c r="A147" s="28"/>
      <c r="B147" s="32"/>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1.25" customHeight="1" x14ac:dyDescent="0.2">
      <c r="A148" s="28"/>
      <c r="B148" s="32"/>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1.25" customHeight="1" x14ac:dyDescent="0.2">
      <c r="A149" s="28"/>
      <c r="B149" s="32"/>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1.25" customHeight="1" x14ac:dyDescent="0.2">
      <c r="A150" s="28"/>
      <c r="B150" s="32"/>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1.25" customHeight="1" x14ac:dyDescent="0.2">
      <c r="A151" s="28"/>
      <c r="B151" s="32"/>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1.25" customHeight="1" x14ac:dyDescent="0.2">
      <c r="A152" s="28"/>
      <c r="B152" s="32"/>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1.25" customHeight="1" x14ac:dyDescent="0.2">
      <c r="A153" s="28"/>
      <c r="B153" s="32"/>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1.25" customHeight="1" x14ac:dyDescent="0.2">
      <c r="A154" s="28"/>
      <c r="B154" s="32"/>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1.25" customHeight="1" x14ac:dyDescent="0.2">
      <c r="A155" s="28"/>
      <c r="B155" s="32"/>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1.25" customHeight="1" x14ac:dyDescent="0.2">
      <c r="A156" s="28"/>
      <c r="B156" s="32"/>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1.25" customHeight="1" x14ac:dyDescent="0.2">
      <c r="A157" s="28"/>
      <c r="B157" s="32"/>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1.25" customHeight="1" x14ac:dyDescent="0.2">
      <c r="A158" s="28"/>
      <c r="B158" s="32"/>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1.25" customHeight="1" x14ac:dyDescent="0.2">
      <c r="A159" s="28"/>
      <c r="B159" s="32"/>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1.25" customHeight="1" x14ac:dyDescent="0.2">
      <c r="A160" s="28"/>
      <c r="B160" s="32"/>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1.25" customHeight="1" x14ac:dyDescent="0.2">
      <c r="A161" s="28"/>
      <c r="B161" s="32"/>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1.25" customHeight="1" x14ac:dyDescent="0.2">
      <c r="A162" s="28"/>
      <c r="B162" s="32"/>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1.25" customHeight="1" x14ac:dyDescent="0.2">
      <c r="A163" s="28"/>
      <c r="B163" s="32"/>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1.25" customHeight="1" x14ac:dyDescent="0.2">
      <c r="A164" s="28"/>
      <c r="B164" s="32"/>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1.25" customHeight="1" x14ac:dyDescent="0.2">
      <c r="A165" s="28"/>
      <c r="B165" s="32"/>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1.25" customHeight="1" x14ac:dyDescent="0.2">
      <c r="A166" s="28"/>
      <c r="B166" s="32"/>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1.25" customHeight="1" x14ac:dyDescent="0.2">
      <c r="A167" s="28"/>
      <c r="B167" s="32"/>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1.25" customHeight="1" x14ac:dyDescent="0.2">
      <c r="A168" s="28"/>
      <c r="B168" s="32"/>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1.25" customHeight="1" x14ac:dyDescent="0.2">
      <c r="A169" s="28"/>
      <c r="B169" s="32"/>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1.25" customHeight="1" x14ac:dyDescent="0.2">
      <c r="A170" s="28"/>
      <c r="B170" s="32"/>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1.25" customHeight="1" x14ac:dyDescent="0.2">
      <c r="A171" s="28"/>
      <c r="B171" s="32"/>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1.25" customHeight="1" x14ac:dyDescent="0.2">
      <c r="A172" s="28"/>
      <c r="B172" s="32"/>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1.25" customHeight="1" x14ac:dyDescent="0.2">
      <c r="A173" s="28"/>
      <c r="B173" s="32"/>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1.25" customHeight="1" x14ac:dyDescent="0.2">
      <c r="A174" s="28"/>
      <c r="B174" s="32"/>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1.25" customHeight="1" x14ac:dyDescent="0.2">
      <c r="A175" s="28"/>
      <c r="B175" s="32"/>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1.25" customHeight="1" x14ac:dyDescent="0.2">
      <c r="A176" s="28"/>
      <c r="B176" s="32"/>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1.25" customHeight="1" x14ac:dyDescent="0.2">
      <c r="A177" s="28"/>
      <c r="B177" s="32"/>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1.25" customHeight="1" x14ac:dyDescent="0.2">
      <c r="A178" s="28"/>
      <c r="B178" s="32"/>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1.25" customHeight="1" x14ac:dyDescent="0.2">
      <c r="A179" s="28"/>
      <c r="B179" s="32"/>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1.25" customHeight="1" x14ac:dyDescent="0.2">
      <c r="A180" s="28"/>
      <c r="B180" s="32"/>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1.25" customHeight="1" x14ac:dyDescent="0.2">
      <c r="A181" s="28"/>
      <c r="B181" s="32"/>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1.25" customHeight="1" x14ac:dyDescent="0.2">
      <c r="A182" s="28"/>
      <c r="B182" s="32"/>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1.25" customHeight="1" x14ac:dyDescent="0.2">
      <c r="A183" s="28"/>
      <c r="B183" s="32"/>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1.25" customHeight="1" x14ac:dyDescent="0.2">
      <c r="A184" s="28"/>
      <c r="B184" s="32"/>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1.25" customHeight="1" x14ac:dyDescent="0.2">
      <c r="A185" s="28"/>
      <c r="B185" s="32"/>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1.25" customHeight="1" x14ac:dyDescent="0.2">
      <c r="A186" s="28"/>
      <c r="B186" s="32"/>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1.25" customHeight="1" x14ac:dyDescent="0.2">
      <c r="A187" s="28"/>
      <c r="B187" s="32"/>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1.25" customHeight="1" x14ac:dyDescent="0.2">
      <c r="A188" s="28"/>
      <c r="B188" s="32"/>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1.25" customHeight="1" x14ac:dyDescent="0.2">
      <c r="A189" s="28"/>
      <c r="B189" s="32"/>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1.25" customHeight="1" x14ac:dyDescent="0.2">
      <c r="A190" s="28"/>
      <c r="B190" s="32"/>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1.25" customHeight="1" x14ac:dyDescent="0.2">
      <c r="A191" s="28"/>
      <c r="B191" s="32"/>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1.25" customHeight="1" x14ac:dyDescent="0.2">
      <c r="A192" s="28"/>
      <c r="B192" s="32"/>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1.25" customHeight="1" x14ac:dyDescent="0.2">
      <c r="A193" s="28"/>
      <c r="B193" s="32"/>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1.25" customHeight="1" x14ac:dyDescent="0.2">
      <c r="A194" s="28"/>
      <c r="B194" s="32"/>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1.25" customHeight="1" x14ac:dyDescent="0.2">
      <c r="A195" s="28"/>
      <c r="B195" s="32"/>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1.25" customHeight="1" x14ac:dyDescent="0.2">
      <c r="A196" s="28"/>
      <c r="B196" s="32"/>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1.25" customHeight="1" x14ac:dyDescent="0.2">
      <c r="A197" s="28"/>
      <c r="B197" s="32"/>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1.25" customHeight="1" x14ac:dyDescent="0.2">
      <c r="A198" s="28"/>
      <c r="B198" s="32"/>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1.25" customHeight="1" x14ac:dyDescent="0.2">
      <c r="A199" s="28"/>
      <c r="B199" s="32"/>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1.25" customHeight="1" x14ac:dyDescent="0.2">
      <c r="A200" s="28"/>
      <c r="B200" s="32"/>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1.25" customHeight="1" x14ac:dyDescent="0.2">
      <c r="A201" s="28"/>
      <c r="B201" s="32"/>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1.25" customHeight="1" x14ac:dyDescent="0.2">
      <c r="A202" s="28"/>
      <c r="B202" s="32"/>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1.25" customHeight="1" x14ac:dyDescent="0.2">
      <c r="A203" s="28"/>
      <c r="B203" s="32"/>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1.25" customHeight="1" x14ac:dyDescent="0.2">
      <c r="A204" s="28"/>
      <c r="B204" s="32"/>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1.25" customHeight="1" x14ac:dyDescent="0.2">
      <c r="A205" s="28"/>
      <c r="B205" s="32"/>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1.25" customHeight="1" x14ac:dyDescent="0.2">
      <c r="A206" s="28"/>
      <c r="B206" s="32"/>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1.25" customHeight="1" x14ac:dyDescent="0.2">
      <c r="A207" s="28"/>
      <c r="B207" s="32"/>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1.25" customHeight="1" x14ac:dyDescent="0.2">
      <c r="A208" s="28"/>
      <c r="B208" s="32"/>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1.25" customHeight="1" x14ac:dyDescent="0.2">
      <c r="A209" s="28"/>
      <c r="B209" s="32"/>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1.25" customHeight="1" x14ac:dyDescent="0.2">
      <c r="A210" s="28"/>
      <c r="B210" s="32"/>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1.25" customHeight="1" x14ac:dyDescent="0.2">
      <c r="A211" s="28"/>
      <c r="B211" s="32"/>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1.25" customHeight="1" x14ac:dyDescent="0.2">
      <c r="A212" s="28"/>
      <c r="B212" s="32"/>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1.25" customHeight="1" x14ac:dyDescent="0.2">
      <c r="A213" s="28"/>
      <c r="B213" s="32"/>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1.25" customHeight="1" x14ac:dyDescent="0.2">
      <c r="A214" s="28"/>
      <c r="B214" s="32"/>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1.25" customHeight="1" x14ac:dyDescent="0.2">
      <c r="A215" s="28"/>
      <c r="B215" s="32"/>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1.25" customHeight="1" x14ac:dyDescent="0.2">
      <c r="A216" s="28"/>
      <c r="B216" s="32"/>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1.25" customHeight="1" x14ac:dyDescent="0.2">
      <c r="A217" s="28"/>
      <c r="B217" s="32"/>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1.25" customHeight="1" x14ac:dyDescent="0.2">
      <c r="A218" s="28"/>
      <c r="B218" s="32"/>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1.25" customHeight="1" x14ac:dyDescent="0.2">
      <c r="A219" s="28"/>
      <c r="B219" s="32"/>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1.25" customHeight="1" x14ac:dyDescent="0.2">
      <c r="A220" s="28"/>
      <c r="B220" s="32"/>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1.25" customHeight="1" x14ac:dyDescent="0.2">
      <c r="A221" s="28"/>
      <c r="B221" s="32"/>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1.25" customHeight="1" x14ac:dyDescent="0.2">
      <c r="A222" s="28"/>
      <c r="B222" s="32"/>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1.25" customHeight="1" x14ac:dyDescent="0.2">
      <c r="A223" s="28"/>
      <c r="B223" s="32"/>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1.25" customHeight="1" x14ac:dyDescent="0.2">
      <c r="A224" s="28"/>
      <c r="B224" s="32"/>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1.25" customHeight="1" x14ac:dyDescent="0.2">
      <c r="A225" s="28"/>
      <c r="B225" s="32"/>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1.25" customHeight="1" x14ac:dyDescent="0.2">
      <c r="A226" s="28"/>
      <c r="B226" s="32"/>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1.25" customHeight="1" x14ac:dyDescent="0.2">
      <c r="A227" s="28"/>
      <c r="B227" s="32"/>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1.25" customHeight="1" x14ac:dyDescent="0.2">
      <c r="A228" s="28"/>
      <c r="B228" s="32"/>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1.25" customHeight="1" x14ac:dyDescent="0.2">
      <c r="A229" s="28"/>
      <c r="B229" s="32"/>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1.25" customHeight="1" x14ac:dyDescent="0.2">
      <c r="A230" s="28"/>
      <c r="B230" s="32"/>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1.25" customHeight="1" x14ac:dyDescent="0.2">
      <c r="A231" s="28"/>
      <c r="B231" s="32"/>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1.25" customHeight="1" x14ac:dyDescent="0.2">
      <c r="A232" s="28"/>
      <c r="B232" s="32"/>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1.25" customHeight="1" x14ac:dyDescent="0.2">
      <c r="A233" s="28"/>
      <c r="B233" s="32"/>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1.25" customHeight="1" x14ac:dyDescent="0.2">
      <c r="A234" s="28"/>
      <c r="B234" s="32"/>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1.25" customHeight="1" x14ac:dyDescent="0.2">
      <c r="A235" s="28"/>
      <c r="B235" s="32"/>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1.25" customHeight="1" x14ac:dyDescent="0.2">
      <c r="A236" s="28"/>
      <c r="B236" s="32"/>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1.25" customHeight="1" x14ac:dyDescent="0.2">
      <c r="A237" s="28"/>
      <c r="B237" s="32"/>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1.25" customHeight="1" x14ac:dyDescent="0.2">
      <c r="A238" s="28"/>
      <c r="B238" s="32"/>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1.25" customHeight="1" x14ac:dyDescent="0.2">
      <c r="A239" s="28"/>
      <c r="B239" s="32"/>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1.25" customHeight="1" x14ac:dyDescent="0.2">
      <c r="A240" s="28"/>
      <c r="B240" s="32"/>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1.25" customHeight="1" x14ac:dyDescent="0.2">
      <c r="A241" s="28"/>
      <c r="B241" s="32"/>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1.25" customHeight="1" x14ac:dyDescent="0.2">
      <c r="A242" s="28"/>
      <c r="B242" s="32"/>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1.25" customHeight="1" x14ac:dyDescent="0.2">
      <c r="A243" s="28"/>
      <c r="B243" s="32"/>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1.25" customHeight="1" x14ac:dyDescent="0.2">
      <c r="A244" s="28"/>
      <c r="B244" s="32"/>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1.25" customHeight="1" x14ac:dyDescent="0.2">
      <c r="A245" s="28"/>
      <c r="B245" s="32"/>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1.25" customHeight="1" x14ac:dyDescent="0.2">
      <c r="A246" s="28"/>
      <c r="B246" s="32"/>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1.25" customHeight="1" x14ac:dyDescent="0.2">
      <c r="A247" s="28"/>
      <c r="B247" s="32"/>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1.25" customHeight="1" x14ac:dyDescent="0.2">
      <c r="A248" s="28"/>
      <c r="B248" s="32"/>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1.25" customHeight="1" x14ac:dyDescent="0.2">
      <c r="A249" s="28"/>
      <c r="B249" s="32"/>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1.25" customHeight="1" x14ac:dyDescent="0.2">
      <c r="A250" s="28"/>
      <c r="B250" s="32"/>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1.25" customHeight="1" x14ac:dyDescent="0.2">
      <c r="A251" s="28"/>
      <c r="B251" s="32"/>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1.25" customHeight="1" x14ac:dyDescent="0.2">
      <c r="A252" s="28"/>
      <c r="B252" s="32"/>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1.25" customHeight="1" x14ac:dyDescent="0.2">
      <c r="A253" s="28"/>
      <c r="B253" s="32"/>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1.25" customHeight="1" x14ac:dyDescent="0.2">
      <c r="A254" s="28"/>
      <c r="B254" s="32"/>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1.25" customHeight="1" x14ac:dyDescent="0.2">
      <c r="A255" s="28"/>
      <c r="B255" s="32"/>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1.25" customHeight="1" x14ac:dyDescent="0.2">
      <c r="A256" s="28"/>
      <c r="B256" s="32"/>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1.25" customHeight="1" x14ac:dyDescent="0.2">
      <c r="A257" s="28"/>
      <c r="B257" s="32"/>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1.25" customHeight="1" x14ac:dyDescent="0.2">
      <c r="A258" s="28"/>
      <c r="B258" s="32"/>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1.25" customHeight="1" x14ac:dyDescent="0.2">
      <c r="A259" s="28"/>
      <c r="B259" s="32"/>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1.25" customHeight="1" x14ac:dyDescent="0.2">
      <c r="A260" s="28"/>
      <c r="B260" s="32"/>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1.25" customHeight="1" x14ac:dyDescent="0.2">
      <c r="A261" s="28"/>
      <c r="B261" s="32"/>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1.25" customHeight="1" x14ac:dyDescent="0.2">
      <c r="A262" s="28"/>
      <c r="B262" s="32"/>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1.25" customHeight="1" x14ac:dyDescent="0.2">
      <c r="A263" s="28"/>
      <c r="B263" s="32"/>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1.25" customHeight="1" x14ac:dyDescent="0.2">
      <c r="A264" s="28"/>
      <c r="B264" s="32"/>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1.25" customHeight="1" x14ac:dyDescent="0.2">
      <c r="A265" s="28"/>
      <c r="B265" s="32"/>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1.25" customHeight="1" x14ac:dyDescent="0.2">
      <c r="A266" s="28"/>
      <c r="B266" s="32"/>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1.25" customHeight="1" x14ac:dyDescent="0.2">
      <c r="A267" s="28"/>
      <c r="B267" s="32"/>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1.25" customHeight="1" x14ac:dyDescent="0.2">
      <c r="A268" s="28"/>
      <c r="B268" s="32"/>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1.25" customHeight="1" x14ac:dyDescent="0.2">
      <c r="A269" s="28"/>
      <c r="B269" s="32"/>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1.25" customHeight="1" x14ac:dyDescent="0.2">
      <c r="A270" s="28"/>
      <c r="B270" s="32"/>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1.25" customHeight="1" x14ac:dyDescent="0.2">
      <c r="A271" s="28"/>
      <c r="B271" s="32"/>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1.25" customHeight="1" x14ac:dyDescent="0.2">
      <c r="A272" s="28"/>
      <c r="B272" s="32"/>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1.25" customHeight="1" x14ac:dyDescent="0.2">
      <c r="A273" s="28"/>
      <c r="B273" s="32"/>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1.25" customHeight="1" x14ac:dyDescent="0.2">
      <c r="A274" s="28"/>
      <c r="B274" s="32"/>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1.25" customHeight="1" x14ac:dyDescent="0.2">
      <c r="A275" s="28"/>
      <c r="B275" s="32"/>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1.25" customHeight="1" x14ac:dyDescent="0.2">
      <c r="A276" s="28"/>
      <c r="B276" s="32"/>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1.25" customHeight="1" x14ac:dyDescent="0.2">
      <c r="A277" s="28"/>
      <c r="B277" s="32"/>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1.25" customHeight="1" x14ac:dyDescent="0.2">
      <c r="A278" s="28"/>
      <c r="B278" s="32"/>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1.25" customHeight="1" x14ac:dyDescent="0.2">
      <c r="A279" s="28"/>
      <c r="B279" s="32"/>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1.25" customHeight="1" x14ac:dyDescent="0.2">
      <c r="A280" s="28"/>
      <c r="B280" s="32"/>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1.25" customHeight="1" x14ac:dyDescent="0.2">
      <c r="A281" s="28"/>
      <c r="B281" s="32"/>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1.25" customHeight="1" x14ac:dyDescent="0.2">
      <c r="A282" s="28"/>
      <c r="B282" s="32"/>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1.25" customHeight="1" x14ac:dyDescent="0.2">
      <c r="A283" s="28"/>
      <c r="B283" s="32"/>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1.25" customHeight="1" x14ac:dyDescent="0.2">
      <c r="A284" s="28"/>
      <c r="B284" s="32"/>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1.25" customHeight="1" x14ac:dyDescent="0.2">
      <c r="A285" s="28"/>
      <c r="B285" s="32"/>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1.25" customHeight="1" x14ac:dyDescent="0.2">
      <c r="A286" s="28"/>
      <c r="B286" s="32"/>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1.25" customHeight="1" x14ac:dyDescent="0.2">
      <c r="A287" s="28"/>
      <c r="B287" s="32"/>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1.25" customHeight="1" x14ac:dyDescent="0.2">
      <c r="A288" s="28"/>
      <c r="B288" s="32"/>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1.25" customHeight="1" x14ac:dyDescent="0.2">
      <c r="A289" s="28"/>
      <c r="B289" s="32"/>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1.25" customHeight="1" x14ac:dyDescent="0.2">
      <c r="A290" s="28"/>
      <c r="B290" s="32"/>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1.25" customHeight="1" x14ac:dyDescent="0.2">
      <c r="A291" s="28"/>
      <c r="B291" s="32"/>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1.25" customHeight="1" x14ac:dyDescent="0.2">
      <c r="A292" s="28"/>
      <c r="B292" s="32"/>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1.25" customHeight="1" x14ac:dyDescent="0.2">
      <c r="A293" s="28"/>
      <c r="B293" s="32"/>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1.25" customHeight="1" x14ac:dyDescent="0.2">
      <c r="A294" s="28"/>
      <c r="B294" s="32"/>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1.25" customHeight="1" x14ac:dyDescent="0.2">
      <c r="A295" s="28"/>
      <c r="B295" s="32"/>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1.25" customHeight="1" x14ac:dyDescent="0.2">
      <c r="A296" s="28"/>
      <c r="B296" s="32"/>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1.25" customHeight="1" x14ac:dyDescent="0.2">
      <c r="A297" s="28"/>
      <c r="B297" s="32"/>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1.25" customHeight="1" x14ac:dyDescent="0.2">
      <c r="A298" s="28"/>
      <c r="B298" s="32"/>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1.25" customHeight="1" x14ac:dyDescent="0.2">
      <c r="A299" s="28"/>
      <c r="B299" s="32"/>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1.25" customHeight="1" x14ac:dyDescent="0.2">
      <c r="A300" s="28"/>
      <c r="B300" s="32"/>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1.25" customHeight="1" x14ac:dyDescent="0.2">
      <c r="A301" s="28"/>
      <c r="B301" s="32"/>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1.25" customHeight="1" x14ac:dyDescent="0.2">
      <c r="A302" s="28"/>
      <c r="B302" s="32"/>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1.25" customHeight="1" x14ac:dyDescent="0.2">
      <c r="A303" s="28"/>
      <c r="B303" s="32"/>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1.25" customHeight="1" x14ac:dyDescent="0.2">
      <c r="A304" s="28"/>
      <c r="B304" s="32"/>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1.25" customHeight="1" x14ac:dyDescent="0.2">
      <c r="A305" s="28"/>
      <c r="B305" s="32"/>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1.25" customHeight="1" x14ac:dyDescent="0.2">
      <c r="A306" s="28"/>
      <c r="B306" s="32"/>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1.25" customHeight="1" x14ac:dyDescent="0.2">
      <c r="A307" s="28"/>
      <c r="B307" s="32"/>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1.25" customHeight="1" x14ac:dyDescent="0.2">
      <c r="A308" s="28"/>
      <c r="B308" s="32"/>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1.25" customHeight="1" x14ac:dyDescent="0.2">
      <c r="A309" s="28"/>
      <c r="B309" s="32"/>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1.25" customHeight="1" x14ac:dyDescent="0.2">
      <c r="A310" s="28"/>
      <c r="B310" s="32"/>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1.25" customHeight="1" x14ac:dyDescent="0.2">
      <c r="A311" s="28"/>
      <c r="B311" s="32"/>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1.25" customHeight="1" x14ac:dyDescent="0.2">
      <c r="A312" s="28"/>
      <c r="B312" s="32"/>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1.25" customHeight="1" x14ac:dyDescent="0.2">
      <c r="A313" s="28"/>
      <c r="B313" s="32"/>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1.25" customHeight="1" x14ac:dyDescent="0.2">
      <c r="A314" s="28"/>
      <c r="B314" s="32"/>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1.25" customHeight="1" x14ac:dyDescent="0.2">
      <c r="A315" s="28"/>
      <c r="B315" s="32"/>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1.25" customHeight="1" x14ac:dyDescent="0.2">
      <c r="A316" s="28"/>
      <c r="B316" s="32"/>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1.25" customHeight="1" x14ac:dyDescent="0.2">
      <c r="A317" s="28"/>
      <c r="B317" s="32"/>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1.25" customHeight="1" x14ac:dyDescent="0.2">
      <c r="A318" s="28"/>
      <c r="B318" s="32"/>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1.25" customHeight="1" x14ac:dyDescent="0.2">
      <c r="A319" s="28"/>
      <c r="B319" s="32"/>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1.25" customHeight="1" x14ac:dyDescent="0.2">
      <c r="A320" s="28"/>
      <c r="B320" s="32"/>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1.25" customHeight="1" x14ac:dyDescent="0.2">
      <c r="A321" s="28"/>
      <c r="B321" s="32"/>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1.25" customHeight="1" x14ac:dyDescent="0.2">
      <c r="A322" s="28"/>
      <c r="B322" s="32"/>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1.25" customHeight="1" x14ac:dyDescent="0.2">
      <c r="A323" s="28"/>
      <c r="B323" s="32"/>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1.25" customHeight="1" x14ac:dyDescent="0.2">
      <c r="A324" s="28"/>
      <c r="B324" s="32"/>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1.25" customHeight="1" x14ac:dyDescent="0.2">
      <c r="A325" s="28"/>
      <c r="B325" s="32"/>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1.25" customHeight="1" x14ac:dyDescent="0.2">
      <c r="A326" s="28"/>
      <c r="B326" s="32"/>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1.25" customHeight="1" x14ac:dyDescent="0.2">
      <c r="A327" s="28"/>
      <c r="B327" s="32"/>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1.25" customHeight="1" x14ac:dyDescent="0.2">
      <c r="A328" s="28"/>
      <c r="B328" s="32"/>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1.25" customHeight="1" x14ac:dyDescent="0.2">
      <c r="A329" s="28"/>
      <c r="B329" s="32"/>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1.25" customHeight="1" x14ac:dyDescent="0.2">
      <c r="A330" s="28"/>
      <c r="B330" s="32"/>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1.25" customHeight="1" x14ac:dyDescent="0.2">
      <c r="A331" s="28"/>
      <c r="B331" s="32"/>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1.25" customHeight="1" x14ac:dyDescent="0.2">
      <c r="A332" s="28"/>
      <c r="B332" s="32"/>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1.25" customHeight="1" x14ac:dyDescent="0.2">
      <c r="A333" s="28"/>
      <c r="B333" s="32"/>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1.25" customHeight="1" x14ac:dyDescent="0.2">
      <c r="A334" s="28"/>
      <c r="B334" s="32"/>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1.25" customHeight="1" x14ac:dyDescent="0.2">
      <c r="A335" s="28"/>
      <c r="B335" s="32"/>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1.25" customHeight="1" x14ac:dyDescent="0.2">
      <c r="A336" s="28"/>
      <c r="B336" s="32"/>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1.25" customHeight="1" x14ac:dyDescent="0.2">
      <c r="A337" s="28"/>
      <c r="B337" s="32"/>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1.25" customHeight="1" x14ac:dyDescent="0.2">
      <c r="A338" s="28"/>
      <c r="B338" s="32"/>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1.25" customHeight="1" x14ac:dyDescent="0.2">
      <c r="A339" s="28"/>
      <c r="B339" s="32"/>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1.25" customHeight="1" x14ac:dyDescent="0.2">
      <c r="A340" s="28"/>
      <c r="B340" s="32"/>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1.25" customHeight="1" x14ac:dyDescent="0.2">
      <c r="A341" s="28"/>
      <c r="B341" s="32"/>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1.25" customHeight="1" x14ac:dyDescent="0.2">
      <c r="A342" s="28"/>
      <c r="B342" s="32"/>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1.25" customHeight="1" x14ac:dyDescent="0.2">
      <c r="A343" s="28"/>
      <c r="B343" s="32"/>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1.25" customHeight="1" x14ac:dyDescent="0.2">
      <c r="A344" s="28"/>
      <c r="B344" s="32"/>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1.25" customHeight="1" x14ac:dyDescent="0.2">
      <c r="A345" s="28"/>
      <c r="B345" s="32"/>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1.25" customHeight="1" x14ac:dyDescent="0.2">
      <c r="A346" s="28"/>
      <c r="B346" s="32"/>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1.25" customHeight="1" x14ac:dyDescent="0.2">
      <c r="A347" s="28"/>
      <c r="B347" s="32"/>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1.25" customHeight="1" x14ac:dyDescent="0.2">
      <c r="A348" s="28"/>
      <c r="B348" s="32"/>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1.25" customHeight="1" x14ac:dyDescent="0.2">
      <c r="A349" s="28"/>
      <c r="B349" s="32"/>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1.25" customHeight="1" x14ac:dyDescent="0.2">
      <c r="A350" s="28"/>
      <c r="B350" s="32"/>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1.25" customHeight="1" x14ac:dyDescent="0.2">
      <c r="A351" s="28"/>
      <c r="B351" s="32"/>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1.25" customHeight="1" x14ac:dyDescent="0.2">
      <c r="A352" s="28"/>
      <c r="B352" s="32"/>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1.25" customHeight="1" x14ac:dyDescent="0.2">
      <c r="A353" s="28"/>
      <c r="B353" s="32"/>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1.25" customHeight="1" x14ac:dyDescent="0.2">
      <c r="A354" s="28"/>
      <c r="B354" s="32"/>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1.25" customHeight="1" x14ac:dyDescent="0.2">
      <c r="A355" s="28"/>
      <c r="B355" s="32"/>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1.25" customHeight="1" x14ac:dyDescent="0.2">
      <c r="A356" s="28"/>
      <c r="B356" s="32"/>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1.25" customHeight="1" x14ac:dyDescent="0.2">
      <c r="A357" s="28"/>
      <c r="B357" s="32"/>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1.25" customHeight="1" x14ac:dyDescent="0.2">
      <c r="A358" s="28"/>
      <c r="B358" s="32"/>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1.25" customHeight="1" x14ac:dyDescent="0.2">
      <c r="A359" s="28"/>
      <c r="B359" s="32"/>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1.25" customHeight="1" x14ac:dyDescent="0.2">
      <c r="A360" s="28"/>
      <c r="B360" s="32"/>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1.25" customHeight="1" x14ac:dyDescent="0.2">
      <c r="A361" s="28"/>
      <c r="B361" s="32"/>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1.25" customHeight="1" x14ac:dyDescent="0.2">
      <c r="A362" s="28"/>
      <c r="B362" s="32"/>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1.25" customHeight="1" x14ac:dyDescent="0.2">
      <c r="A363" s="28"/>
      <c r="B363" s="32"/>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1.25" customHeight="1" x14ac:dyDescent="0.2">
      <c r="A364" s="28"/>
      <c r="B364" s="32"/>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1.25" customHeight="1" x14ac:dyDescent="0.2">
      <c r="A365" s="28"/>
      <c r="B365" s="32"/>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1.25" customHeight="1" x14ac:dyDescent="0.2">
      <c r="A366" s="28"/>
      <c r="B366" s="32"/>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1.25" customHeight="1" x14ac:dyDescent="0.2">
      <c r="A367" s="28"/>
      <c r="B367" s="32"/>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1.25" customHeight="1" x14ac:dyDescent="0.2">
      <c r="A368" s="28"/>
      <c r="B368" s="32"/>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1.25" customHeight="1" x14ac:dyDescent="0.2">
      <c r="A369" s="28"/>
      <c r="B369" s="32"/>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1.25" customHeight="1" x14ac:dyDescent="0.2">
      <c r="A370" s="28"/>
      <c r="B370" s="32"/>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1.25" customHeight="1" x14ac:dyDescent="0.2">
      <c r="A371" s="28"/>
      <c r="B371" s="32"/>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1.25" customHeight="1" x14ac:dyDescent="0.2">
      <c r="A372" s="28"/>
      <c r="B372" s="32"/>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1.25" customHeight="1" x14ac:dyDescent="0.2">
      <c r="A373" s="28"/>
      <c r="B373" s="32"/>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1.25" customHeight="1" x14ac:dyDescent="0.2">
      <c r="A374" s="28"/>
      <c r="B374" s="32"/>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1.25" customHeight="1" x14ac:dyDescent="0.2">
      <c r="A375" s="28"/>
      <c r="B375" s="32"/>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1.25" customHeight="1" x14ac:dyDescent="0.2">
      <c r="A376" s="28"/>
      <c r="B376" s="32"/>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1.25" customHeight="1" x14ac:dyDescent="0.2">
      <c r="A377" s="28"/>
      <c r="B377" s="32"/>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1.25" customHeight="1" x14ac:dyDescent="0.2">
      <c r="A378" s="28"/>
      <c r="B378" s="32"/>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1.25" customHeight="1" x14ac:dyDescent="0.2">
      <c r="A379" s="28"/>
      <c r="B379" s="32"/>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1.25" customHeight="1" x14ac:dyDescent="0.2">
      <c r="A380" s="28"/>
      <c r="B380" s="32"/>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1.25" customHeight="1" x14ac:dyDescent="0.2">
      <c r="A381" s="28"/>
      <c r="B381" s="32"/>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1.25" customHeight="1" x14ac:dyDescent="0.2">
      <c r="A382" s="28"/>
      <c r="B382" s="32"/>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1.25" customHeight="1" x14ac:dyDescent="0.2">
      <c r="A383" s="28"/>
      <c r="B383" s="32"/>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1.25" customHeight="1" x14ac:dyDescent="0.2">
      <c r="A384" s="28"/>
      <c r="B384" s="32"/>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1.25" customHeight="1" x14ac:dyDescent="0.2">
      <c r="A385" s="28"/>
      <c r="B385" s="32"/>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1.25" customHeight="1" x14ac:dyDescent="0.2">
      <c r="A386" s="28"/>
      <c r="B386" s="32"/>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1.25" customHeight="1" x14ac:dyDescent="0.2">
      <c r="A387" s="28"/>
      <c r="B387" s="32"/>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1.25" customHeight="1" x14ac:dyDescent="0.2">
      <c r="A388" s="28"/>
      <c r="B388" s="32"/>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1.25" customHeight="1" x14ac:dyDescent="0.2">
      <c r="A389" s="28"/>
      <c r="B389" s="32"/>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1.25" customHeight="1" x14ac:dyDescent="0.2">
      <c r="A390" s="28"/>
      <c r="B390" s="32"/>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1.25" customHeight="1" x14ac:dyDescent="0.2">
      <c r="A391" s="28"/>
      <c r="B391" s="32"/>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1.25" customHeight="1" x14ac:dyDescent="0.2">
      <c r="A392" s="28"/>
      <c r="B392" s="32"/>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1.25" customHeight="1" x14ac:dyDescent="0.2">
      <c r="A393" s="28"/>
      <c r="B393" s="32"/>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1.25" customHeight="1" x14ac:dyDescent="0.2">
      <c r="A394" s="28"/>
      <c r="B394" s="32"/>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1.25" customHeight="1" x14ac:dyDescent="0.2">
      <c r="A395" s="28"/>
      <c r="B395" s="32"/>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1.25" customHeight="1" x14ac:dyDescent="0.2">
      <c r="A396" s="28"/>
      <c r="B396" s="32"/>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1.25" customHeight="1" x14ac:dyDescent="0.2">
      <c r="A397" s="28"/>
      <c r="B397" s="32"/>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1.25" customHeight="1" x14ac:dyDescent="0.2">
      <c r="A398" s="28"/>
      <c r="B398" s="32"/>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1.25" customHeight="1" x14ac:dyDescent="0.2">
      <c r="A399" s="28"/>
      <c r="B399" s="32"/>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1.25" customHeight="1" x14ac:dyDescent="0.2">
      <c r="A400" s="28"/>
      <c r="B400" s="32"/>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1.25" customHeight="1" x14ac:dyDescent="0.2">
      <c r="A401" s="28"/>
      <c r="B401" s="32"/>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1.25" customHeight="1" x14ac:dyDescent="0.2">
      <c r="A402" s="28"/>
      <c r="B402" s="32"/>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1.25" customHeight="1" x14ac:dyDescent="0.2">
      <c r="A403" s="28"/>
      <c r="B403" s="32"/>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1.25" customHeight="1" x14ac:dyDescent="0.2">
      <c r="A404" s="28"/>
      <c r="B404" s="32"/>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1.25" customHeight="1" x14ac:dyDescent="0.2">
      <c r="A405" s="28"/>
      <c r="B405" s="32"/>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1.25" customHeight="1" x14ac:dyDescent="0.2">
      <c r="A406" s="28"/>
      <c r="B406" s="32"/>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1.25" customHeight="1" x14ac:dyDescent="0.2">
      <c r="A407" s="28"/>
      <c r="B407" s="32"/>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1.25" customHeight="1" x14ac:dyDescent="0.2">
      <c r="A408" s="28"/>
      <c r="B408" s="32"/>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1.25" customHeight="1" x14ac:dyDescent="0.2">
      <c r="A409" s="28"/>
      <c r="B409" s="32"/>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1.25" customHeight="1" x14ac:dyDescent="0.2">
      <c r="A410" s="28"/>
      <c r="B410" s="32"/>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1.25" customHeight="1" x14ac:dyDescent="0.2">
      <c r="A411" s="28"/>
      <c r="B411" s="32"/>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1.25" customHeight="1" x14ac:dyDescent="0.2">
      <c r="A412" s="28"/>
      <c r="B412" s="32"/>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1.25" customHeight="1" x14ac:dyDescent="0.2">
      <c r="A413" s="28"/>
      <c r="B413" s="32"/>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1.25" customHeight="1" x14ac:dyDescent="0.2">
      <c r="A414" s="28"/>
      <c r="B414" s="32"/>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1.25" customHeight="1" x14ac:dyDescent="0.2">
      <c r="A415" s="28"/>
      <c r="B415" s="32"/>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1.25" customHeight="1" x14ac:dyDescent="0.2">
      <c r="A416" s="28"/>
      <c r="B416" s="32"/>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1.25" customHeight="1" x14ac:dyDescent="0.2">
      <c r="A417" s="28"/>
      <c r="B417" s="32"/>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1.25" customHeight="1" x14ac:dyDescent="0.2">
      <c r="A418" s="28"/>
      <c r="B418" s="32"/>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1.25" customHeight="1" x14ac:dyDescent="0.2">
      <c r="A419" s="28"/>
      <c r="B419" s="32"/>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1.25" customHeight="1" x14ac:dyDescent="0.2">
      <c r="A420" s="28"/>
      <c r="B420" s="32"/>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1.25" customHeight="1" x14ac:dyDescent="0.2">
      <c r="A421" s="28"/>
      <c r="B421" s="32"/>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1.25" customHeight="1" x14ac:dyDescent="0.2">
      <c r="A422" s="28"/>
      <c r="B422" s="32"/>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1.25" customHeight="1" x14ac:dyDescent="0.2">
      <c r="A423" s="28"/>
      <c r="B423" s="32"/>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1.25" customHeight="1" x14ac:dyDescent="0.2">
      <c r="A424" s="28"/>
      <c r="B424" s="32"/>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1.25" customHeight="1" x14ac:dyDescent="0.2">
      <c r="A425" s="28"/>
      <c r="B425" s="32"/>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1.25" customHeight="1" x14ac:dyDescent="0.2">
      <c r="A426" s="28"/>
      <c r="B426" s="32"/>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1.25" customHeight="1" x14ac:dyDescent="0.2">
      <c r="A427" s="28"/>
      <c r="B427" s="32"/>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1.25" customHeight="1" x14ac:dyDescent="0.2">
      <c r="A428" s="28"/>
      <c r="B428" s="32"/>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1.25" customHeight="1" x14ac:dyDescent="0.2">
      <c r="A429" s="28"/>
      <c r="B429" s="32"/>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1.25" customHeight="1" x14ac:dyDescent="0.2">
      <c r="A430" s="28"/>
      <c r="B430" s="32"/>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1.25" customHeight="1" x14ac:dyDescent="0.2">
      <c r="A431" s="28"/>
      <c r="B431" s="32"/>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1.25" customHeight="1" x14ac:dyDescent="0.2">
      <c r="A432" s="28"/>
      <c r="B432" s="32"/>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1.25" customHeight="1" x14ac:dyDescent="0.2">
      <c r="A433" s="28"/>
      <c r="B433" s="32"/>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1.25" customHeight="1" x14ac:dyDescent="0.2">
      <c r="A434" s="28"/>
      <c r="B434" s="32"/>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1.25" customHeight="1" x14ac:dyDescent="0.2">
      <c r="A435" s="28"/>
      <c r="B435" s="32"/>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1.25" customHeight="1" x14ac:dyDescent="0.2">
      <c r="A436" s="28"/>
      <c r="B436" s="32"/>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1.25" customHeight="1" x14ac:dyDescent="0.2">
      <c r="A437" s="28"/>
      <c r="B437" s="32"/>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1.25" customHeight="1" x14ac:dyDescent="0.2">
      <c r="A438" s="28"/>
      <c r="B438" s="32"/>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1.25" customHeight="1" x14ac:dyDescent="0.2">
      <c r="A439" s="28"/>
      <c r="B439" s="32"/>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1.25" customHeight="1" x14ac:dyDescent="0.2">
      <c r="A440" s="28"/>
      <c r="B440" s="32"/>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1.25" customHeight="1" x14ac:dyDescent="0.2">
      <c r="A441" s="28"/>
      <c r="B441" s="32"/>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1.25" customHeight="1" x14ac:dyDescent="0.2">
      <c r="A442" s="28"/>
      <c r="B442" s="32"/>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1.25" customHeight="1" x14ac:dyDescent="0.2">
      <c r="A443" s="28"/>
      <c r="B443" s="32"/>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1.25" customHeight="1" x14ac:dyDescent="0.2">
      <c r="A444" s="28"/>
      <c r="B444" s="32"/>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1.25" customHeight="1" x14ac:dyDescent="0.2">
      <c r="A445" s="28"/>
      <c r="B445" s="32"/>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1.25" customHeight="1" x14ac:dyDescent="0.2">
      <c r="A446" s="28"/>
      <c r="B446" s="32"/>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1.25" customHeight="1" x14ac:dyDescent="0.2">
      <c r="A447" s="28"/>
      <c r="B447" s="32"/>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1.25" customHeight="1" x14ac:dyDescent="0.2">
      <c r="A448" s="28"/>
      <c r="B448" s="32"/>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1.25" customHeight="1" x14ac:dyDescent="0.2">
      <c r="A449" s="28"/>
      <c r="B449" s="32"/>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1.25" customHeight="1" x14ac:dyDescent="0.2">
      <c r="A450" s="28"/>
      <c r="B450" s="32"/>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1.25" customHeight="1" x14ac:dyDescent="0.2">
      <c r="A451" s="28"/>
      <c r="B451" s="32"/>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1.25" customHeight="1" x14ac:dyDescent="0.2">
      <c r="A452" s="28"/>
      <c r="B452" s="32"/>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1.25" customHeight="1" x14ac:dyDescent="0.2">
      <c r="A453" s="28"/>
      <c r="B453" s="32"/>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1.25" customHeight="1" x14ac:dyDescent="0.2">
      <c r="A454" s="28"/>
      <c r="B454" s="32"/>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1.25" customHeight="1" x14ac:dyDescent="0.2">
      <c r="A455" s="28"/>
      <c r="B455" s="32"/>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1.25" customHeight="1" x14ac:dyDescent="0.2">
      <c r="A456" s="28"/>
      <c r="B456" s="32"/>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1.25" customHeight="1" x14ac:dyDescent="0.2">
      <c r="A457" s="28"/>
      <c r="B457" s="32"/>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1.25" customHeight="1" x14ac:dyDescent="0.2">
      <c r="A458" s="28"/>
      <c r="B458" s="32"/>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1.25" customHeight="1" x14ac:dyDescent="0.2">
      <c r="A459" s="28"/>
      <c r="B459" s="32"/>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1.25" customHeight="1" x14ac:dyDescent="0.2">
      <c r="A460" s="28"/>
      <c r="B460" s="32"/>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1.25" customHeight="1" x14ac:dyDescent="0.2">
      <c r="A461" s="28"/>
      <c r="B461" s="32"/>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1.25" customHeight="1" x14ac:dyDescent="0.2">
      <c r="A462" s="28"/>
      <c r="B462" s="32"/>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1.25" customHeight="1" x14ac:dyDescent="0.2">
      <c r="A463" s="28"/>
      <c r="B463" s="32"/>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1.25" customHeight="1" x14ac:dyDescent="0.2">
      <c r="A464" s="28"/>
      <c r="B464" s="32"/>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1.25" customHeight="1" x14ac:dyDescent="0.2">
      <c r="A465" s="28"/>
      <c r="B465" s="32"/>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1.25" customHeight="1" x14ac:dyDescent="0.2">
      <c r="A466" s="28"/>
      <c r="B466" s="32"/>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1.25" customHeight="1" x14ac:dyDescent="0.2">
      <c r="A467" s="28"/>
      <c r="B467" s="32"/>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1.25" customHeight="1" x14ac:dyDescent="0.2">
      <c r="A468" s="28"/>
      <c r="B468" s="32"/>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1.25" customHeight="1" x14ac:dyDescent="0.2">
      <c r="A469" s="28"/>
      <c r="B469" s="32"/>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1.25" customHeight="1" x14ac:dyDescent="0.2">
      <c r="A470" s="28"/>
      <c r="B470" s="32"/>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1.25" customHeight="1" x14ac:dyDescent="0.2">
      <c r="A471" s="28"/>
      <c r="B471" s="32"/>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1.25" customHeight="1" x14ac:dyDescent="0.2">
      <c r="A472" s="28"/>
      <c r="B472" s="32"/>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1.25" customHeight="1" x14ac:dyDescent="0.2">
      <c r="A473" s="28"/>
      <c r="B473" s="32"/>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1.25" customHeight="1" x14ac:dyDescent="0.2">
      <c r="A474" s="28"/>
      <c r="B474" s="32"/>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1.25" customHeight="1" x14ac:dyDescent="0.2">
      <c r="A475" s="28"/>
      <c r="B475" s="32"/>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1.25" customHeight="1" x14ac:dyDescent="0.2">
      <c r="A476" s="28"/>
      <c r="B476" s="32"/>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1.25" customHeight="1" x14ac:dyDescent="0.2">
      <c r="A477" s="28"/>
      <c r="B477" s="32"/>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1.25" customHeight="1" x14ac:dyDescent="0.2">
      <c r="A478" s="28"/>
      <c r="B478" s="32"/>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1.25" customHeight="1" x14ac:dyDescent="0.2">
      <c r="A479" s="28"/>
      <c r="B479" s="32"/>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1.25" customHeight="1" x14ac:dyDescent="0.2">
      <c r="A480" s="28"/>
      <c r="B480" s="32"/>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1.25" customHeight="1" x14ac:dyDescent="0.2">
      <c r="A481" s="28"/>
      <c r="B481" s="32"/>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1.25" customHeight="1" x14ac:dyDescent="0.2">
      <c r="A482" s="28"/>
      <c r="B482" s="32"/>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1.25" customHeight="1" x14ac:dyDescent="0.2">
      <c r="A483" s="28"/>
      <c r="B483" s="32"/>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1.25" customHeight="1" x14ac:dyDescent="0.2">
      <c r="A484" s="28"/>
      <c r="B484" s="32"/>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1.25" customHeight="1" x14ac:dyDescent="0.2">
      <c r="A485" s="28"/>
      <c r="B485" s="32"/>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1.25" customHeight="1" x14ac:dyDescent="0.2">
      <c r="A486" s="28"/>
      <c r="B486" s="32"/>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1.25" customHeight="1" x14ac:dyDescent="0.2">
      <c r="A487" s="28"/>
      <c r="B487" s="32"/>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1.25" customHeight="1" x14ac:dyDescent="0.2">
      <c r="A488" s="28"/>
      <c r="B488" s="32"/>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1.25" customHeight="1" x14ac:dyDescent="0.2">
      <c r="A489" s="28"/>
      <c r="B489" s="32"/>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1.25" customHeight="1" x14ac:dyDescent="0.2">
      <c r="A490" s="28"/>
      <c r="B490" s="32"/>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1.25" customHeight="1" x14ac:dyDescent="0.2">
      <c r="A491" s="28"/>
      <c r="B491" s="32"/>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1.25" customHeight="1" x14ac:dyDescent="0.2">
      <c r="A492" s="28"/>
      <c r="B492" s="32"/>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1.25" customHeight="1" x14ac:dyDescent="0.2">
      <c r="A493" s="28"/>
      <c r="B493" s="32"/>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1.25" customHeight="1" x14ac:dyDescent="0.2">
      <c r="A494" s="28"/>
      <c r="B494" s="32"/>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1.25" customHeight="1" x14ac:dyDescent="0.2">
      <c r="A495" s="28"/>
      <c r="B495" s="32"/>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1.25" customHeight="1" x14ac:dyDescent="0.2">
      <c r="A496" s="28"/>
      <c r="B496" s="32"/>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1.25" customHeight="1" x14ac:dyDescent="0.2">
      <c r="A497" s="28"/>
      <c r="B497" s="32"/>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1.25" customHeight="1" x14ac:dyDescent="0.2">
      <c r="A498" s="28"/>
      <c r="B498" s="32"/>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1.25" customHeight="1" x14ac:dyDescent="0.2">
      <c r="A499" s="28"/>
      <c r="B499" s="32"/>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1.25" customHeight="1" x14ac:dyDescent="0.2">
      <c r="A500" s="28"/>
      <c r="B500" s="32"/>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1.25" customHeight="1" x14ac:dyDescent="0.2">
      <c r="A501" s="28"/>
      <c r="B501" s="32"/>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1.25" customHeight="1" x14ac:dyDescent="0.2">
      <c r="A502" s="28"/>
      <c r="B502" s="32"/>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1.25" customHeight="1" x14ac:dyDescent="0.2">
      <c r="A503" s="28"/>
      <c r="B503" s="32"/>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1.25" customHeight="1" x14ac:dyDescent="0.2">
      <c r="A504" s="28"/>
      <c r="B504" s="32"/>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1.25" customHeight="1" x14ac:dyDescent="0.2">
      <c r="A505" s="28"/>
      <c r="B505" s="32"/>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1.25" customHeight="1" x14ac:dyDescent="0.2">
      <c r="A506" s="28"/>
      <c r="B506" s="32"/>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1.25" customHeight="1" x14ac:dyDescent="0.2">
      <c r="A507" s="28"/>
      <c r="B507" s="32"/>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1.25" customHeight="1" x14ac:dyDescent="0.2">
      <c r="A508" s="28"/>
      <c r="B508" s="32"/>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1.25" customHeight="1" x14ac:dyDescent="0.2">
      <c r="A509" s="28"/>
      <c r="B509" s="32"/>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1.25" customHeight="1" x14ac:dyDescent="0.2">
      <c r="A510" s="28"/>
      <c r="B510" s="32"/>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1.25" customHeight="1" x14ac:dyDescent="0.2">
      <c r="A511" s="28"/>
      <c r="B511" s="32"/>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1.25" customHeight="1" x14ac:dyDescent="0.2">
      <c r="A512" s="28"/>
      <c r="B512" s="32"/>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1.25" customHeight="1" x14ac:dyDescent="0.2">
      <c r="A513" s="28"/>
      <c r="B513" s="32"/>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1.25" customHeight="1" x14ac:dyDescent="0.2">
      <c r="A514" s="28"/>
      <c r="B514" s="32"/>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1.25" customHeight="1" x14ac:dyDescent="0.2">
      <c r="A515" s="28"/>
      <c r="B515" s="32"/>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1.25" customHeight="1" x14ac:dyDescent="0.2">
      <c r="A516" s="28"/>
      <c r="B516" s="32"/>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1.25" customHeight="1" x14ac:dyDescent="0.2">
      <c r="A517" s="28"/>
      <c r="B517" s="32"/>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1.25" customHeight="1" x14ac:dyDescent="0.2">
      <c r="A518" s="28"/>
      <c r="B518" s="32"/>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1.25" customHeight="1" x14ac:dyDescent="0.2">
      <c r="A519" s="28"/>
      <c r="B519" s="32"/>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1.25" customHeight="1" x14ac:dyDescent="0.2">
      <c r="A520" s="28"/>
      <c r="B520" s="32"/>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1.25" customHeight="1" x14ac:dyDescent="0.2">
      <c r="A521" s="28"/>
      <c r="B521" s="32"/>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1.25" customHeight="1" x14ac:dyDescent="0.2">
      <c r="A522" s="28"/>
      <c r="B522" s="32"/>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1.25" customHeight="1" x14ac:dyDescent="0.2">
      <c r="A523" s="28"/>
      <c r="B523" s="32"/>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1.25" customHeight="1" x14ac:dyDescent="0.2">
      <c r="A524" s="28"/>
      <c r="B524" s="32"/>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1.25" customHeight="1" x14ac:dyDescent="0.2">
      <c r="A525" s="28"/>
      <c r="B525" s="32"/>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1.25" customHeight="1" x14ac:dyDescent="0.2">
      <c r="A526" s="28"/>
      <c r="B526" s="32"/>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1.25" customHeight="1" x14ac:dyDescent="0.2">
      <c r="A527" s="28"/>
      <c r="B527" s="32"/>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1.25" customHeight="1" x14ac:dyDescent="0.2">
      <c r="A528" s="28"/>
      <c r="B528" s="32"/>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1.25" customHeight="1" x14ac:dyDescent="0.2">
      <c r="A529" s="28"/>
      <c r="B529" s="32"/>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1.25" customHeight="1" x14ac:dyDescent="0.2">
      <c r="A530" s="28"/>
      <c r="B530" s="32"/>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1.25" customHeight="1" x14ac:dyDescent="0.2">
      <c r="A531" s="28"/>
      <c r="B531" s="32"/>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1.25" customHeight="1" x14ac:dyDescent="0.2">
      <c r="A532" s="28"/>
      <c r="B532" s="32"/>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1.25" customHeight="1" x14ac:dyDescent="0.2">
      <c r="A533" s="28"/>
      <c r="B533" s="32"/>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1.25" customHeight="1" x14ac:dyDescent="0.2">
      <c r="A534" s="28"/>
      <c r="B534" s="32"/>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1.25" customHeight="1" x14ac:dyDescent="0.2">
      <c r="A535" s="28"/>
      <c r="B535" s="32"/>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1.25" customHeight="1" x14ac:dyDescent="0.2">
      <c r="A536" s="28"/>
      <c r="B536" s="32"/>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1.25" customHeight="1" x14ac:dyDescent="0.2">
      <c r="A537" s="28"/>
      <c r="B537" s="32"/>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1.25" customHeight="1" x14ac:dyDescent="0.2">
      <c r="A538" s="28"/>
      <c r="B538" s="32"/>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1.25" customHeight="1" x14ac:dyDescent="0.2">
      <c r="A539" s="28"/>
      <c r="B539" s="32"/>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1.25" customHeight="1" x14ac:dyDescent="0.2">
      <c r="A540" s="28"/>
      <c r="B540" s="32"/>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1.25" customHeight="1" x14ac:dyDescent="0.2">
      <c r="A541" s="28"/>
      <c r="B541" s="32"/>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1.25" customHeight="1" x14ac:dyDescent="0.2">
      <c r="A542" s="28"/>
      <c r="B542" s="32"/>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1.25" customHeight="1" x14ac:dyDescent="0.2">
      <c r="A543" s="28"/>
      <c r="B543" s="32"/>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1.25" customHeight="1" x14ac:dyDescent="0.2">
      <c r="A544" s="28"/>
      <c r="B544" s="32"/>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1.25" customHeight="1" x14ac:dyDescent="0.2">
      <c r="A545" s="28"/>
      <c r="B545" s="32"/>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1.25" customHeight="1" x14ac:dyDescent="0.2">
      <c r="A546" s="28"/>
      <c r="B546" s="32"/>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1.25" customHeight="1" x14ac:dyDescent="0.2">
      <c r="A547" s="28"/>
      <c r="B547" s="32"/>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1.25" customHeight="1" x14ac:dyDescent="0.2">
      <c r="A548" s="28"/>
      <c r="B548" s="32"/>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1.25" customHeight="1" x14ac:dyDescent="0.2">
      <c r="A549" s="28"/>
      <c r="B549" s="32"/>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1.25" customHeight="1" x14ac:dyDescent="0.2">
      <c r="A550" s="28"/>
      <c r="B550" s="32"/>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1.25" customHeight="1" x14ac:dyDescent="0.2">
      <c r="A551" s="28"/>
      <c r="B551" s="32"/>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1.25" customHeight="1" x14ac:dyDescent="0.2">
      <c r="A552" s="28"/>
      <c r="B552" s="32"/>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1.25" customHeight="1" x14ac:dyDescent="0.2">
      <c r="A553" s="28"/>
      <c r="B553" s="32"/>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1.25" customHeight="1" x14ac:dyDescent="0.2">
      <c r="A554" s="28"/>
      <c r="B554" s="32"/>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1.25" customHeight="1" x14ac:dyDescent="0.2">
      <c r="A555" s="28"/>
      <c r="B555" s="32"/>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1.25" customHeight="1" x14ac:dyDescent="0.2">
      <c r="A556" s="28"/>
      <c r="B556" s="32"/>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1.25" customHeight="1" x14ac:dyDescent="0.2">
      <c r="A557" s="28"/>
      <c r="B557" s="32"/>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1.25" customHeight="1" x14ac:dyDescent="0.2">
      <c r="A558" s="28"/>
      <c r="B558" s="32"/>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1.25" customHeight="1" x14ac:dyDescent="0.2">
      <c r="A559" s="28"/>
      <c r="B559" s="32"/>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1.25" customHeight="1" x14ac:dyDescent="0.2">
      <c r="A560" s="28"/>
      <c r="B560" s="32"/>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1.25" customHeight="1" x14ac:dyDescent="0.2">
      <c r="A561" s="28"/>
      <c r="B561" s="32"/>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1.25" customHeight="1" x14ac:dyDescent="0.2">
      <c r="A562" s="28"/>
      <c r="B562" s="32"/>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1.25" customHeight="1" x14ac:dyDescent="0.2">
      <c r="A563" s="28"/>
      <c r="B563" s="32"/>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1.25" customHeight="1" x14ac:dyDescent="0.2">
      <c r="A564" s="28"/>
      <c r="B564" s="32"/>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1.25" customHeight="1" x14ac:dyDescent="0.2">
      <c r="A565" s="28"/>
      <c r="B565" s="32"/>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1.25" customHeight="1" x14ac:dyDescent="0.2">
      <c r="A566" s="28"/>
      <c r="B566" s="32"/>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1.25" customHeight="1" x14ac:dyDescent="0.2">
      <c r="A567" s="28"/>
      <c r="B567" s="32"/>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1.25" customHeight="1" x14ac:dyDescent="0.2">
      <c r="A568" s="28"/>
      <c r="B568" s="32"/>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1.25" customHeight="1" x14ac:dyDescent="0.2">
      <c r="A569" s="28"/>
      <c r="B569" s="32"/>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1.25" customHeight="1" x14ac:dyDescent="0.2">
      <c r="A570" s="28"/>
      <c r="B570" s="32"/>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1.25" customHeight="1" x14ac:dyDescent="0.2">
      <c r="A571" s="28"/>
      <c r="B571" s="32"/>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1.25" customHeight="1" x14ac:dyDescent="0.2">
      <c r="A572" s="28"/>
      <c r="B572" s="32"/>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1.25" customHeight="1" x14ac:dyDescent="0.2">
      <c r="A573" s="28"/>
      <c r="B573" s="32"/>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1.25" customHeight="1" x14ac:dyDescent="0.2">
      <c r="A574" s="28"/>
      <c r="B574" s="32"/>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1.25" customHeight="1" x14ac:dyDescent="0.2">
      <c r="A575" s="28"/>
      <c r="B575" s="32"/>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1.25" customHeight="1" x14ac:dyDescent="0.2">
      <c r="A576" s="28"/>
      <c r="B576" s="32"/>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1.25" customHeight="1" x14ac:dyDescent="0.2">
      <c r="A577" s="28"/>
      <c r="B577" s="32"/>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1.25" customHeight="1" x14ac:dyDescent="0.2">
      <c r="A578" s="28"/>
      <c r="B578" s="32"/>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1.25" customHeight="1" x14ac:dyDescent="0.2">
      <c r="A579" s="28"/>
      <c r="B579" s="32"/>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1.25" customHeight="1" x14ac:dyDescent="0.2">
      <c r="A580" s="28"/>
      <c r="B580" s="32"/>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1.25" customHeight="1" x14ac:dyDescent="0.2">
      <c r="A581" s="28"/>
      <c r="B581" s="32"/>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1.25" customHeight="1" x14ac:dyDescent="0.2">
      <c r="A582" s="28"/>
      <c r="B582" s="32"/>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1.25" customHeight="1" x14ac:dyDescent="0.2">
      <c r="A583" s="28"/>
      <c r="B583" s="32"/>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1.25" customHeight="1" x14ac:dyDescent="0.2">
      <c r="A584" s="28"/>
      <c r="B584" s="32"/>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1.25" customHeight="1" x14ac:dyDescent="0.2">
      <c r="A585" s="28"/>
      <c r="B585" s="32"/>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1.25" customHeight="1" x14ac:dyDescent="0.2">
      <c r="A586" s="28"/>
      <c r="B586" s="32"/>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1.25" customHeight="1" x14ac:dyDescent="0.2">
      <c r="A587" s="28"/>
      <c r="B587" s="32"/>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1.25" customHeight="1" x14ac:dyDescent="0.2">
      <c r="A588" s="28"/>
      <c r="B588" s="32"/>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1.25" customHeight="1" x14ac:dyDescent="0.2">
      <c r="A589" s="28"/>
      <c r="B589" s="32"/>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1.25" customHeight="1" x14ac:dyDescent="0.2">
      <c r="A590" s="28"/>
      <c r="B590" s="32"/>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1.25" customHeight="1" x14ac:dyDescent="0.2">
      <c r="A591" s="28"/>
      <c r="B591" s="32"/>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1.25" customHeight="1" x14ac:dyDescent="0.2">
      <c r="A592" s="28"/>
      <c r="B592" s="32"/>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1.25" customHeight="1" x14ac:dyDescent="0.2">
      <c r="A593" s="28"/>
      <c r="B593" s="32"/>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1.25" customHeight="1" x14ac:dyDescent="0.2">
      <c r="A594" s="28"/>
      <c r="B594" s="32"/>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1.25" customHeight="1" x14ac:dyDescent="0.2">
      <c r="A595" s="28"/>
      <c r="B595" s="32"/>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1.25" customHeight="1" x14ac:dyDescent="0.2">
      <c r="A596" s="28"/>
      <c r="B596" s="32"/>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1.25" customHeight="1" x14ac:dyDescent="0.2">
      <c r="A597" s="28"/>
      <c r="B597" s="32"/>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1.25" customHeight="1" x14ac:dyDescent="0.2">
      <c r="A598" s="28"/>
      <c r="B598" s="32"/>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1.25" customHeight="1" x14ac:dyDescent="0.2">
      <c r="A599" s="28"/>
      <c r="B599" s="32"/>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1.25" customHeight="1" x14ac:dyDescent="0.2">
      <c r="A600" s="28"/>
      <c r="B600" s="32"/>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1.25" customHeight="1" x14ac:dyDescent="0.2">
      <c r="A601" s="28"/>
      <c r="B601" s="32"/>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1.25" customHeight="1" x14ac:dyDescent="0.2">
      <c r="A602" s="28"/>
      <c r="B602" s="32"/>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1.25" customHeight="1" x14ac:dyDescent="0.2">
      <c r="A603" s="28"/>
      <c r="B603" s="32"/>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1.25" customHeight="1" x14ac:dyDescent="0.2">
      <c r="A604" s="28"/>
      <c r="B604" s="32"/>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1.25" customHeight="1" x14ac:dyDescent="0.2">
      <c r="A605" s="28"/>
      <c r="B605" s="32"/>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1.25" customHeight="1" x14ac:dyDescent="0.2">
      <c r="A606" s="28"/>
      <c r="B606" s="32"/>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1.25" customHeight="1" x14ac:dyDescent="0.2">
      <c r="A607" s="28"/>
      <c r="B607" s="32"/>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1.25" customHeight="1" x14ac:dyDescent="0.2">
      <c r="A608" s="28"/>
      <c r="B608" s="32"/>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1.25" customHeight="1" x14ac:dyDescent="0.2">
      <c r="A609" s="28"/>
      <c r="B609" s="32"/>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1.25" customHeight="1" x14ac:dyDescent="0.2">
      <c r="A610" s="28"/>
      <c r="B610" s="32"/>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1.25" customHeight="1" x14ac:dyDescent="0.2">
      <c r="A611" s="28"/>
      <c r="B611" s="32"/>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1.25" customHeight="1" x14ac:dyDescent="0.2">
      <c r="A612" s="28"/>
      <c r="B612" s="32"/>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1.25" customHeight="1" x14ac:dyDescent="0.2">
      <c r="A613" s="28"/>
      <c r="B613" s="32"/>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1.25" customHeight="1" x14ac:dyDescent="0.2">
      <c r="A614" s="28"/>
      <c r="B614" s="32"/>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1.25" customHeight="1" x14ac:dyDescent="0.2">
      <c r="A615" s="28"/>
      <c r="B615" s="32"/>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1.25" customHeight="1" x14ac:dyDescent="0.2">
      <c r="A616" s="28"/>
      <c r="B616" s="32"/>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1.25" customHeight="1" x14ac:dyDescent="0.2">
      <c r="A617" s="28"/>
      <c r="B617" s="32"/>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1.25" customHeight="1" x14ac:dyDescent="0.2">
      <c r="A618" s="28"/>
      <c r="B618" s="32"/>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1.25" customHeight="1" x14ac:dyDescent="0.2">
      <c r="A619" s="28"/>
      <c r="B619" s="32"/>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1.25" customHeight="1" x14ac:dyDescent="0.2">
      <c r="A620" s="28"/>
      <c r="B620" s="32"/>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1.25" customHeight="1" x14ac:dyDescent="0.2">
      <c r="A621" s="28"/>
      <c r="B621" s="32"/>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1.25" customHeight="1" x14ac:dyDescent="0.2">
      <c r="A622" s="28"/>
      <c r="B622" s="32"/>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1.25" customHeight="1" x14ac:dyDescent="0.2">
      <c r="A623" s="28"/>
      <c r="B623" s="32"/>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1.25" customHeight="1" x14ac:dyDescent="0.2">
      <c r="A624" s="28"/>
      <c r="B624" s="32"/>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1.25" customHeight="1" x14ac:dyDescent="0.2">
      <c r="A625" s="28"/>
      <c r="B625" s="32"/>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1.25" customHeight="1" x14ac:dyDescent="0.2">
      <c r="A626" s="28"/>
      <c r="B626" s="32"/>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1.25" customHeight="1" x14ac:dyDescent="0.2">
      <c r="A627" s="28"/>
      <c r="B627" s="32"/>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1.25" customHeight="1" x14ac:dyDescent="0.2">
      <c r="A628" s="28"/>
      <c r="B628" s="32"/>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1.25" customHeight="1" x14ac:dyDescent="0.2">
      <c r="A629" s="28"/>
      <c r="B629" s="32"/>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1.25" customHeight="1" x14ac:dyDescent="0.2">
      <c r="A630" s="28"/>
      <c r="B630" s="32"/>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1.25" customHeight="1" x14ac:dyDescent="0.2">
      <c r="A631" s="28"/>
      <c r="B631" s="32"/>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1.25" customHeight="1" x14ac:dyDescent="0.2">
      <c r="A632" s="28"/>
      <c r="B632" s="32"/>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1.25" customHeight="1" x14ac:dyDescent="0.2">
      <c r="A633" s="28"/>
      <c r="B633" s="32"/>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1.25" customHeight="1" x14ac:dyDescent="0.2">
      <c r="A634" s="28"/>
      <c r="B634" s="32"/>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1.25" customHeight="1" x14ac:dyDescent="0.2">
      <c r="A635" s="28"/>
      <c r="B635" s="32"/>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1.25" customHeight="1" x14ac:dyDescent="0.2">
      <c r="A636" s="28"/>
      <c r="B636" s="32"/>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1.25" customHeight="1" x14ac:dyDescent="0.2">
      <c r="A637" s="28"/>
      <c r="B637" s="32"/>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1.25" customHeight="1" x14ac:dyDescent="0.2">
      <c r="A638" s="28"/>
      <c r="B638" s="32"/>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1.25" customHeight="1" x14ac:dyDescent="0.2">
      <c r="A639" s="28"/>
      <c r="B639" s="32"/>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1.25" customHeight="1" x14ac:dyDescent="0.2">
      <c r="A640" s="28"/>
      <c r="B640" s="32"/>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1.25" customHeight="1" x14ac:dyDescent="0.2">
      <c r="A641" s="28"/>
      <c r="B641" s="32"/>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1.25" customHeight="1" x14ac:dyDescent="0.2">
      <c r="A642" s="28"/>
      <c r="B642" s="32"/>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1.25" customHeight="1" x14ac:dyDescent="0.2">
      <c r="A643" s="28"/>
      <c r="B643" s="32"/>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1.25" customHeight="1" x14ac:dyDescent="0.2">
      <c r="A644" s="28"/>
      <c r="B644" s="32"/>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1.25" customHeight="1" x14ac:dyDescent="0.2">
      <c r="A645" s="28"/>
      <c r="B645" s="32"/>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1.25" customHeight="1" x14ac:dyDescent="0.2">
      <c r="A646" s="28"/>
      <c r="B646" s="32"/>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1.25" customHeight="1" x14ac:dyDescent="0.2">
      <c r="A647" s="28"/>
      <c r="B647" s="32"/>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1.25" customHeight="1" x14ac:dyDescent="0.2">
      <c r="A648" s="28"/>
      <c r="B648" s="32"/>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1.25" customHeight="1" x14ac:dyDescent="0.2">
      <c r="A649" s="28"/>
      <c r="B649" s="32"/>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1.25" customHeight="1" x14ac:dyDescent="0.2">
      <c r="A650" s="28"/>
      <c r="B650" s="32"/>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1.25" customHeight="1" x14ac:dyDescent="0.2">
      <c r="A651" s="28"/>
      <c r="B651" s="32"/>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1.25" customHeight="1" x14ac:dyDescent="0.2">
      <c r="A652" s="28"/>
      <c r="B652" s="32"/>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1.25" customHeight="1" x14ac:dyDescent="0.2">
      <c r="A653" s="28"/>
      <c r="B653" s="32"/>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1.25" customHeight="1" x14ac:dyDescent="0.2">
      <c r="A654" s="28"/>
      <c r="B654" s="32"/>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1.25" customHeight="1" x14ac:dyDescent="0.2">
      <c r="A655" s="28"/>
      <c r="B655" s="32"/>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1.25" customHeight="1" x14ac:dyDescent="0.2">
      <c r="A656" s="28"/>
      <c r="B656" s="32"/>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1.25" customHeight="1" x14ac:dyDescent="0.2">
      <c r="A657" s="28"/>
      <c r="B657" s="32"/>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1.25" customHeight="1" x14ac:dyDescent="0.2">
      <c r="A658" s="28"/>
      <c r="B658" s="32"/>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1.25" customHeight="1" x14ac:dyDescent="0.2">
      <c r="A659" s="28"/>
      <c r="B659" s="32"/>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1.25" customHeight="1" x14ac:dyDescent="0.2">
      <c r="A660" s="28"/>
      <c r="B660" s="32"/>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1.25" customHeight="1" x14ac:dyDescent="0.2">
      <c r="A661" s="28"/>
      <c r="B661" s="32"/>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1.25" customHeight="1" x14ac:dyDescent="0.2">
      <c r="A662" s="28"/>
      <c r="B662" s="32"/>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1.25" customHeight="1" x14ac:dyDescent="0.2">
      <c r="A663" s="28"/>
      <c r="B663" s="32"/>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1.25" customHeight="1" x14ac:dyDescent="0.2">
      <c r="A664" s="28"/>
      <c r="B664" s="32"/>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1.25" customHeight="1" x14ac:dyDescent="0.2">
      <c r="A665" s="28"/>
      <c r="B665" s="32"/>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1.25" customHeight="1" x14ac:dyDescent="0.2">
      <c r="A666" s="28"/>
      <c r="B666" s="32"/>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1.25" customHeight="1" x14ac:dyDescent="0.2">
      <c r="A667" s="28"/>
      <c r="B667" s="32"/>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1.25" customHeight="1" x14ac:dyDescent="0.2">
      <c r="A668" s="28"/>
      <c r="B668" s="32"/>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1.25" customHeight="1" x14ac:dyDescent="0.2">
      <c r="A669" s="28"/>
      <c r="B669" s="32"/>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1.25" customHeight="1" x14ac:dyDescent="0.2">
      <c r="A670" s="28"/>
      <c r="B670" s="32"/>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1.25" customHeight="1" x14ac:dyDescent="0.2">
      <c r="A671" s="28"/>
      <c r="B671" s="32"/>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1.25" customHeight="1" x14ac:dyDescent="0.2">
      <c r="A672" s="28"/>
      <c r="B672" s="32"/>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1.25" customHeight="1" x14ac:dyDescent="0.2">
      <c r="A673" s="28"/>
      <c r="B673" s="32"/>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1.25" customHeight="1" x14ac:dyDescent="0.2">
      <c r="A674" s="28"/>
      <c r="B674" s="32"/>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1.25" customHeight="1" x14ac:dyDescent="0.2">
      <c r="A675" s="28"/>
      <c r="B675" s="32"/>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1.25" customHeight="1" x14ac:dyDescent="0.2">
      <c r="A676" s="28"/>
      <c r="B676" s="32"/>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1.25" customHeight="1" x14ac:dyDescent="0.2">
      <c r="A677" s="28"/>
      <c r="B677" s="32"/>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1.25" customHeight="1" x14ac:dyDescent="0.2">
      <c r="A678" s="28"/>
      <c r="B678" s="32"/>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1.25" customHeight="1" x14ac:dyDescent="0.2">
      <c r="A679" s="28"/>
      <c r="B679" s="32"/>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1.25" customHeight="1" x14ac:dyDescent="0.2">
      <c r="A680" s="28"/>
      <c r="B680" s="32"/>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1.25" customHeight="1" x14ac:dyDescent="0.2">
      <c r="A681" s="28"/>
      <c r="B681" s="32"/>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1.25" customHeight="1" x14ac:dyDescent="0.2">
      <c r="A682" s="28"/>
      <c r="B682" s="32"/>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1.25" customHeight="1" x14ac:dyDescent="0.2">
      <c r="A683" s="28"/>
      <c r="B683" s="32"/>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1.25" customHeight="1" x14ac:dyDescent="0.2">
      <c r="A684" s="28"/>
      <c r="B684" s="32"/>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1.25" customHeight="1" x14ac:dyDescent="0.2">
      <c r="A685" s="28"/>
      <c r="B685" s="32"/>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1.25" customHeight="1" x14ac:dyDescent="0.2">
      <c r="A686" s="28"/>
      <c r="B686" s="32"/>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1.25" customHeight="1" x14ac:dyDescent="0.2">
      <c r="A687" s="28"/>
      <c r="B687" s="32"/>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1.25" customHeight="1" x14ac:dyDescent="0.2">
      <c r="A688" s="28"/>
      <c r="B688" s="32"/>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1.25" customHeight="1" x14ac:dyDescent="0.2">
      <c r="A689" s="28"/>
      <c r="B689" s="32"/>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1.25" customHeight="1" x14ac:dyDescent="0.2">
      <c r="A690" s="28"/>
      <c r="B690" s="32"/>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1.25" customHeight="1" x14ac:dyDescent="0.2">
      <c r="A691" s="28"/>
      <c r="B691" s="32"/>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1.25" customHeight="1" x14ac:dyDescent="0.2">
      <c r="A692" s="28"/>
      <c r="B692" s="32"/>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1.25" customHeight="1" x14ac:dyDescent="0.2">
      <c r="A693" s="28"/>
      <c r="B693" s="32"/>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1.25" customHeight="1" x14ac:dyDescent="0.2">
      <c r="A694" s="28"/>
      <c r="B694" s="32"/>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1.25" customHeight="1" x14ac:dyDescent="0.2">
      <c r="A695" s="28"/>
      <c r="B695" s="32"/>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1.25" customHeight="1" x14ac:dyDescent="0.2">
      <c r="A696" s="28"/>
      <c r="B696" s="32"/>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1.25" customHeight="1" x14ac:dyDescent="0.2">
      <c r="A697" s="28"/>
      <c r="B697" s="32"/>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1.25" customHeight="1" x14ac:dyDescent="0.2">
      <c r="A698" s="28"/>
      <c r="B698" s="32"/>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1.25" customHeight="1" x14ac:dyDescent="0.2">
      <c r="A699" s="28"/>
      <c r="B699" s="32"/>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1.25" customHeight="1" x14ac:dyDescent="0.2">
      <c r="A700" s="28"/>
      <c r="B700" s="32"/>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1.25" customHeight="1" x14ac:dyDescent="0.2">
      <c r="A701" s="28"/>
      <c r="B701" s="32"/>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1.25" customHeight="1" x14ac:dyDescent="0.2">
      <c r="A702" s="28"/>
      <c r="B702" s="32"/>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1.25" customHeight="1" x14ac:dyDescent="0.2">
      <c r="A703" s="28"/>
      <c r="B703" s="32"/>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1.25" customHeight="1" x14ac:dyDescent="0.2">
      <c r="A704" s="28"/>
      <c r="B704" s="32"/>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1.25" customHeight="1" x14ac:dyDescent="0.2">
      <c r="A705" s="28"/>
      <c r="B705" s="32"/>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1.25" customHeight="1" x14ac:dyDescent="0.2">
      <c r="A706" s="28"/>
      <c r="B706" s="32"/>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1.25" customHeight="1" x14ac:dyDescent="0.2">
      <c r="A707" s="28"/>
      <c r="B707" s="32"/>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1.25" customHeight="1" x14ac:dyDescent="0.2">
      <c r="A708" s="28"/>
      <c r="B708" s="32"/>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1.25" customHeight="1" x14ac:dyDescent="0.2">
      <c r="A709" s="28"/>
      <c r="B709" s="32"/>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1.25" customHeight="1" x14ac:dyDescent="0.2">
      <c r="A710" s="28"/>
      <c r="B710" s="32"/>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1.25" customHeight="1" x14ac:dyDescent="0.2">
      <c r="A711" s="28"/>
      <c r="B711" s="32"/>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1.25" customHeight="1" x14ac:dyDescent="0.2">
      <c r="A712" s="28"/>
      <c r="B712" s="32"/>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1.25" customHeight="1" x14ac:dyDescent="0.2">
      <c r="A713" s="28"/>
      <c r="B713" s="32"/>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1.25" customHeight="1" x14ac:dyDescent="0.2">
      <c r="A714" s="28"/>
      <c r="B714" s="32"/>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1.25" customHeight="1" x14ac:dyDescent="0.2">
      <c r="A715" s="28"/>
      <c r="B715" s="32"/>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1.25" customHeight="1" x14ac:dyDescent="0.2">
      <c r="A716" s="28"/>
      <c r="B716" s="32"/>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1.25" customHeight="1" x14ac:dyDescent="0.2">
      <c r="A717" s="28"/>
      <c r="B717" s="32"/>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1.25" customHeight="1" x14ac:dyDescent="0.2">
      <c r="A718" s="28"/>
      <c r="B718" s="32"/>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1.25" customHeight="1" x14ac:dyDescent="0.2">
      <c r="A719" s="28"/>
      <c r="B719" s="32"/>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1.25" customHeight="1" x14ac:dyDescent="0.2">
      <c r="A720" s="28"/>
      <c r="B720" s="32"/>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1.25" customHeight="1" x14ac:dyDescent="0.2">
      <c r="A721" s="28"/>
      <c r="B721" s="32"/>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1.25" customHeight="1" x14ac:dyDescent="0.2">
      <c r="A722" s="28"/>
      <c r="B722" s="32"/>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1.25" customHeight="1" x14ac:dyDescent="0.2">
      <c r="A723" s="28"/>
      <c r="B723" s="32"/>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1.25" customHeight="1" x14ac:dyDescent="0.2">
      <c r="A724" s="28"/>
      <c r="B724" s="32"/>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1.25" customHeight="1" x14ac:dyDescent="0.2">
      <c r="A725" s="28"/>
      <c r="B725" s="32"/>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1.25" customHeight="1" x14ac:dyDescent="0.2">
      <c r="A726" s="28"/>
      <c r="B726" s="32"/>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1.25" customHeight="1" x14ac:dyDescent="0.2">
      <c r="A727" s="28"/>
      <c r="B727" s="32"/>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1.25" customHeight="1" x14ac:dyDescent="0.2">
      <c r="A728" s="28"/>
      <c r="B728" s="32"/>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1.25" customHeight="1" x14ac:dyDescent="0.2">
      <c r="A729" s="28"/>
      <c r="B729" s="32"/>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1.25" customHeight="1" x14ac:dyDescent="0.2">
      <c r="A730" s="28"/>
      <c r="B730" s="32"/>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1.25" customHeight="1" x14ac:dyDescent="0.2">
      <c r="A731" s="28"/>
      <c r="B731" s="32"/>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1.25" customHeight="1" x14ac:dyDescent="0.2">
      <c r="A732" s="28"/>
      <c r="B732" s="32"/>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1.25" customHeight="1" x14ac:dyDescent="0.2">
      <c r="A733" s="28"/>
      <c r="B733" s="32"/>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1.25" customHeight="1" x14ac:dyDescent="0.2">
      <c r="A734" s="28"/>
      <c r="B734" s="32"/>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1.25" customHeight="1" x14ac:dyDescent="0.2">
      <c r="A735" s="28"/>
      <c r="B735" s="32"/>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1.25" customHeight="1" x14ac:dyDescent="0.2">
      <c r="A736" s="28"/>
      <c r="B736" s="32"/>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1.25" customHeight="1" x14ac:dyDescent="0.2">
      <c r="A737" s="28"/>
      <c r="B737" s="32"/>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1.25" customHeight="1" x14ac:dyDescent="0.2">
      <c r="A738" s="28"/>
      <c r="B738" s="32"/>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1.25" customHeight="1" x14ac:dyDescent="0.2">
      <c r="A739" s="28"/>
      <c r="B739" s="32"/>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1.25" customHeight="1" x14ac:dyDescent="0.2">
      <c r="A740" s="28"/>
      <c r="B740" s="32"/>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1.25" customHeight="1" x14ac:dyDescent="0.2">
      <c r="A741" s="28"/>
      <c r="B741" s="32"/>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1.25" customHeight="1" x14ac:dyDescent="0.2">
      <c r="A742" s="28"/>
      <c r="B742" s="32"/>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1.25" customHeight="1" x14ac:dyDescent="0.2">
      <c r="A743" s="28"/>
      <c r="B743" s="32"/>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1.25" customHeight="1" x14ac:dyDescent="0.2">
      <c r="A744" s="28"/>
      <c r="B744" s="32"/>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1.25" customHeight="1" x14ac:dyDescent="0.2">
      <c r="A745" s="28"/>
      <c r="B745" s="32"/>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1.25" customHeight="1" x14ac:dyDescent="0.2">
      <c r="A746" s="28"/>
      <c r="B746" s="32"/>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1.25" customHeight="1" x14ac:dyDescent="0.2">
      <c r="A747" s="28"/>
      <c r="B747" s="32"/>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1.25" customHeight="1" x14ac:dyDescent="0.2">
      <c r="A748" s="28"/>
      <c r="B748" s="32"/>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1.25" customHeight="1" x14ac:dyDescent="0.2">
      <c r="A749" s="28"/>
      <c r="B749" s="32"/>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1.25" customHeight="1" x14ac:dyDescent="0.2">
      <c r="A750" s="28"/>
      <c r="B750" s="32"/>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1.25" customHeight="1" x14ac:dyDescent="0.2">
      <c r="A751" s="28"/>
      <c r="B751" s="32"/>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1.25" customHeight="1" x14ac:dyDescent="0.2">
      <c r="A752" s="28"/>
      <c r="B752" s="32"/>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1.25" customHeight="1" x14ac:dyDescent="0.2">
      <c r="A753" s="28"/>
      <c r="B753" s="32"/>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1.25" customHeight="1" x14ac:dyDescent="0.2">
      <c r="A754" s="28"/>
      <c r="B754" s="32"/>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1.25" customHeight="1" x14ac:dyDescent="0.2">
      <c r="A755" s="28"/>
      <c r="B755" s="32"/>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1.25" customHeight="1" x14ac:dyDescent="0.2">
      <c r="A756" s="28"/>
      <c r="B756" s="32"/>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1.25" customHeight="1" x14ac:dyDescent="0.2">
      <c r="A757" s="28"/>
      <c r="B757" s="32"/>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1.25" customHeight="1" x14ac:dyDescent="0.2">
      <c r="A758" s="28"/>
      <c r="B758" s="32"/>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1.25" customHeight="1" x14ac:dyDescent="0.2">
      <c r="A759" s="28"/>
      <c r="B759" s="32"/>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1.25" customHeight="1" x14ac:dyDescent="0.2">
      <c r="A760" s="28"/>
      <c r="B760" s="32"/>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1.25" customHeight="1" x14ac:dyDescent="0.2">
      <c r="A761" s="28"/>
      <c r="B761" s="32"/>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1.25" customHeight="1" x14ac:dyDescent="0.2">
      <c r="A762" s="28"/>
      <c r="B762" s="32"/>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1.25" customHeight="1" x14ac:dyDescent="0.2">
      <c r="A763" s="28"/>
      <c r="B763" s="32"/>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1.25" customHeight="1" x14ac:dyDescent="0.2">
      <c r="A764" s="28"/>
      <c r="B764" s="32"/>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1.25" customHeight="1" x14ac:dyDescent="0.2">
      <c r="A765" s="28"/>
      <c r="B765" s="32"/>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1.25" customHeight="1" x14ac:dyDescent="0.2">
      <c r="A766" s="28"/>
      <c r="B766" s="32"/>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1.25" customHeight="1" x14ac:dyDescent="0.2">
      <c r="A767" s="28"/>
      <c r="B767" s="32"/>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1.25" customHeight="1" x14ac:dyDescent="0.2">
      <c r="A768" s="28"/>
      <c r="B768" s="32"/>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1.25" customHeight="1" x14ac:dyDescent="0.2">
      <c r="A769" s="28"/>
      <c r="B769" s="32"/>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1.25" customHeight="1" x14ac:dyDescent="0.2">
      <c r="A770" s="28"/>
      <c r="B770" s="32"/>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1.25" customHeight="1" x14ac:dyDescent="0.2">
      <c r="A771" s="28"/>
      <c r="B771" s="32"/>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1.25" customHeight="1" x14ac:dyDescent="0.2">
      <c r="A772" s="28"/>
      <c r="B772" s="32"/>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1.25" customHeight="1" x14ac:dyDescent="0.2">
      <c r="A773" s="28"/>
      <c r="B773" s="32"/>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1.25" customHeight="1" x14ac:dyDescent="0.2">
      <c r="A774" s="28"/>
      <c r="B774" s="32"/>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1.25" customHeight="1" x14ac:dyDescent="0.2">
      <c r="A775" s="28"/>
      <c r="B775" s="32"/>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1.25" customHeight="1" x14ac:dyDescent="0.2">
      <c r="A776" s="28"/>
      <c r="B776" s="32"/>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1.25" customHeight="1" x14ac:dyDescent="0.2">
      <c r="A777" s="28"/>
      <c r="B777" s="32"/>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1.25" customHeight="1" x14ac:dyDescent="0.2">
      <c r="A778" s="28"/>
      <c r="B778" s="32"/>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1.25" customHeight="1" x14ac:dyDescent="0.2">
      <c r="A779" s="28"/>
      <c r="B779" s="32"/>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1.25" customHeight="1" x14ac:dyDescent="0.2">
      <c r="A780" s="28"/>
      <c r="B780" s="32"/>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1.25" customHeight="1" x14ac:dyDescent="0.2">
      <c r="A781" s="28"/>
      <c r="B781" s="32"/>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1.25" customHeight="1" x14ac:dyDescent="0.2">
      <c r="A782" s="28"/>
      <c r="B782" s="32"/>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1.25" customHeight="1" x14ac:dyDescent="0.2">
      <c r="A783" s="28"/>
      <c r="B783" s="32"/>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1.25" customHeight="1" x14ac:dyDescent="0.2">
      <c r="A784" s="28"/>
      <c r="B784" s="32"/>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1.25" customHeight="1" x14ac:dyDescent="0.2">
      <c r="A785" s="28"/>
      <c r="B785" s="32"/>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1.25" customHeight="1" x14ac:dyDescent="0.2">
      <c r="A786" s="28"/>
      <c r="B786" s="32"/>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1.25" customHeight="1" x14ac:dyDescent="0.2">
      <c r="A787" s="28"/>
      <c r="B787" s="32"/>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1.25" customHeight="1" x14ac:dyDescent="0.2">
      <c r="A788" s="28"/>
      <c r="B788" s="32"/>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1.25" customHeight="1" x14ac:dyDescent="0.2">
      <c r="A789" s="28"/>
      <c r="B789" s="32"/>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1.25" customHeight="1" x14ac:dyDescent="0.2">
      <c r="A790" s="28"/>
      <c r="B790" s="32"/>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1.25" customHeight="1" x14ac:dyDescent="0.2">
      <c r="A791" s="28"/>
      <c r="B791" s="32"/>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1.25" customHeight="1" x14ac:dyDescent="0.2">
      <c r="A792" s="28"/>
      <c r="B792" s="32"/>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1.25" customHeight="1" x14ac:dyDescent="0.2">
      <c r="A793" s="28"/>
      <c r="B793" s="32"/>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1.25" customHeight="1" x14ac:dyDescent="0.2">
      <c r="A794" s="28"/>
      <c r="B794" s="32"/>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1.25" customHeight="1" x14ac:dyDescent="0.2">
      <c r="A795" s="28"/>
      <c r="B795" s="32"/>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1.25" customHeight="1" x14ac:dyDescent="0.2">
      <c r="A796" s="28"/>
      <c r="B796" s="32"/>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1.25" customHeight="1" x14ac:dyDescent="0.2">
      <c r="A797" s="28"/>
      <c r="B797" s="32"/>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1.25" customHeight="1" x14ac:dyDescent="0.2">
      <c r="A798" s="28"/>
      <c r="B798" s="32"/>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1.25" customHeight="1" x14ac:dyDescent="0.2">
      <c r="A799" s="28"/>
      <c r="B799" s="32"/>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1.25" customHeight="1" x14ac:dyDescent="0.2">
      <c r="A800" s="28"/>
      <c r="B800" s="32"/>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1.25" customHeight="1" x14ac:dyDescent="0.2">
      <c r="A801" s="28"/>
      <c r="B801" s="32"/>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1.25" customHeight="1" x14ac:dyDescent="0.2">
      <c r="A802" s="28"/>
      <c r="B802" s="32"/>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1.25" customHeight="1" x14ac:dyDescent="0.2">
      <c r="A803" s="28"/>
      <c r="B803" s="32"/>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1.25" customHeight="1" x14ac:dyDescent="0.2">
      <c r="A804" s="28"/>
      <c r="B804" s="32"/>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1.25" customHeight="1" x14ac:dyDescent="0.2">
      <c r="A805" s="28"/>
      <c r="B805" s="32"/>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1.25" customHeight="1" x14ac:dyDescent="0.2">
      <c r="A806" s="28"/>
      <c r="B806" s="32"/>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1.25" customHeight="1" x14ac:dyDescent="0.2">
      <c r="A807" s="28"/>
      <c r="B807" s="32"/>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1.25" customHeight="1" x14ac:dyDescent="0.2">
      <c r="A808" s="28"/>
      <c r="B808" s="32"/>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1.25" customHeight="1" x14ac:dyDescent="0.2">
      <c r="A809" s="28"/>
      <c r="B809" s="32"/>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1.25" customHeight="1" x14ac:dyDescent="0.2">
      <c r="A810" s="28"/>
      <c r="B810" s="32"/>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1.25" customHeight="1" x14ac:dyDescent="0.2">
      <c r="A811" s="28"/>
      <c r="B811" s="32"/>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1.25" customHeight="1" x14ac:dyDescent="0.2">
      <c r="A812" s="28"/>
      <c r="B812" s="32"/>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1.25" customHeight="1" x14ac:dyDescent="0.2">
      <c r="A813" s="28"/>
      <c r="B813" s="32"/>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1.25" customHeight="1" x14ac:dyDescent="0.2">
      <c r="A814" s="28"/>
      <c r="B814" s="32"/>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1.25" customHeight="1" x14ac:dyDescent="0.2">
      <c r="A815" s="28"/>
      <c r="B815" s="32"/>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1.25" customHeight="1" x14ac:dyDescent="0.2">
      <c r="A816" s="28"/>
      <c r="B816" s="32"/>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1.25" customHeight="1" x14ac:dyDescent="0.2">
      <c r="A817" s="28"/>
      <c r="B817" s="32"/>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1.25" customHeight="1" x14ac:dyDescent="0.2">
      <c r="A818" s="28"/>
      <c r="B818" s="32"/>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1.25" customHeight="1" x14ac:dyDescent="0.2">
      <c r="A819" s="28"/>
      <c r="B819" s="32"/>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1.25" customHeight="1" x14ac:dyDescent="0.2">
      <c r="A820" s="28"/>
      <c r="B820" s="32"/>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1.25" customHeight="1" x14ac:dyDescent="0.2">
      <c r="A821" s="28"/>
      <c r="B821" s="32"/>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1.25" customHeight="1" x14ac:dyDescent="0.2">
      <c r="A822" s="28"/>
      <c r="B822" s="32"/>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1.25" customHeight="1" x14ac:dyDescent="0.2">
      <c r="A823" s="28"/>
      <c r="B823" s="32"/>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1.25" customHeight="1" x14ac:dyDescent="0.2">
      <c r="A824" s="28"/>
      <c r="B824" s="32"/>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1.25" customHeight="1" x14ac:dyDescent="0.2">
      <c r="A825" s="28"/>
      <c r="B825" s="32"/>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1.25" customHeight="1" x14ac:dyDescent="0.2">
      <c r="A826" s="28"/>
      <c r="B826" s="32"/>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1.25" customHeight="1" x14ac:dyDescent="0.2">
      <c r="A827" s="28"/>
      <c r="B827" s="32"/>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1.25" customHeight="1" x14ac:dyDescent="0.2">
      <c r="A828" s="28"/>
      <c r="B828" s="32"/>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1.25" customHeight="1" x14ac:dyDescent="0.2">
      <c r="A829" s="28"/>
      <c r="B829" s="32"/>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1.25" customHeight="1" x14ac:dyDescent="0.2">
      <c r="A830" s="28"/>
      <c r="B830" s="32"/>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1.25" customHeight="1" x14ac:dyDescent="0.2">
      <c r="A831" s="28"/>
      <c r="B831" s="32"/>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1.25" customHeight="1" x14ac:dyDescent="0.2">
      <c r="A832" s="28"/>
      <c r="B832" s="32"/>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1.25" customHeight="1" x14ac:dyDescent="0.2">
      <c r="A833" s="28"/>
      <c r="B833" s="32"/>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1.25" customHeight="1" x14ac:dyDescent="0.2">
      <c r="A834" s="28"/>
      <c r="B834" s="32"/>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1.25" customHeight="1" x14ac:dyDescent="0.2">
      <c r="A835" s="28"/>
      <c r="B835" s="32"/>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1.25" customHeight="1" x14ac:dyDescent="0.2">
      <c r="A836" s="28"/>
      <c r="B836" s="32"/>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1.25" customHeight="1" x14ac:dyDescent="0.2">
      <c r="A837" s="28"/>
      <c r="B837" s="32"/>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1.25" customHeight="1" x14ac:dyDescent="0.2">
      <c r="A838" s="28"/>
      <c r="B838" s="32"/>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1.25" customHeight="1" x14ac:dyDescent="0.2">
      <c r="A839" s="28"/>
      <c r="B839" s="32"/>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1.25" customHeight="1" x14ac:dyDescent="0.2">
      <c r="A840" s="28"/>
      <c r="B840" s="32"/>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1.25" customHeight="1" x14ac:dyDescent="0.2">
      <c r="A841" s="28"/>
      <c r="B841" s="32"/>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1.25" customHeight="1" x14ac:dyDescent="0.2">
      <c r="A842" s="28"/>
      <c r="B842" s="32"/>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1.25" customHeight="1" x14ac:dyDescent="0.2">
      <c r="A843" s="28"/>
      <c r="B843" s="32"/>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1.25" customHeight="1" x14ac:dyDescent="0.2">
      <c r="A844" s="28"/>
      <c r="B844" s="32"/>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1.25" customHeight="1" x14ac:dyDescent="0.2">
      <c r="A845" s="28"/>
      <c r="B845" s="32"/>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1.25" customHeight="1" x14ac:dyDescent="0.2">
      <c r="A846" s="28"/>
      <c r="B846" s="32"/>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1.25" customHeight="1" x14ac:dyDescent="0.2">
      <c r="A847" s="28"/>
      <c r="B847" s="32"/>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1.25" customHeight="1" x14ac:dyDescent="0.2">
      <c r="A848" s="28"/>
      <c r="B848" s="32"/>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1.25" customHeight="1" x14ac:dyDescent="0.2">
      <c r="A849" s="28"/>
      <c r="B849" s="32"/>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1.25" customHeight="1" x14ac:dyDescent="0.2">
      <c r="A850" s="28"/>
      <c r="B850" s="32"/>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1.25" customHeight="1" x14ac:dyDescent="0.2">
      <c r="A851" s="28"/>
      <c r="B851" s="32"/>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1.25" customHeight="1" x14ac:dyDescent="0.2">
      <c r="A852" s="28"/>
      <c r="B852" s="32"/>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1.25" customHeight="1" x14ac:dyDescent="0.2">
      <c r="A853" s="28"/>
      <c r="B853" s="32"/>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1.25" customHeight="1" x14ac:dyDescent="0.2">
      <c r="A854" s="28"/>
      <c r="B854" s="32"/>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1.25" customHeight="1" x14ac:dyDescent="0.2">
      <c r="A855" s="28"/>
      <c r="B855" s="32"/>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1.25" customHeight="1" x14ac:dyDescent="0.2">
      <c r="A856" s="28"/>
      <c r="B856" s="32"/>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1.25" customHeight="1" x14ac:dyDescent="0.2">
      <c r="A857" s="28"/>
      <c r="B857" s="32"/>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1.25" customHeight="1" x14ac:dyDescent="0.2">
      <c r="A858" s="28"/>
      <c r="B858" s="32"/>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1.25" customHeight="1" x14ac:dyDescent="0.2">
      <c r="A859" s="28"/>
      <c r="B859" s="32"/>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1.25" customHeight="1" x14ac:dyDescent="0.2">
      <c r="A860" s="28"/>
      <c r="B860" s="32"/>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1.25" customHeight="1" x14ac:dyDescent="0.2">
      <c r="A861" s="28"/>
      <c r="B861" s="32"/>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1.25" customHeight="1" x14ac:dyDescent="0.2">
      <c r="A862" s="28"/>
      <c r="B862" s="32"/>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1.25" customHeight="1" x14ac:dyDescent="0.2">
      <c r="A863" s="28"/>
      <c r="B863" s="32"/>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1.25" customHeight="1" x14ac:dyDescent="0.2">
      <c r="A864" s="28"/>
      <c r="B864" s="32"/>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1.25" customHeight="1" x14ac:dyDescent="0.2">
      <c r="A865" s="28"/>
      <c r="B865" s="32"/>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1.25" customHeight="1" x14ac:dyDescent="0.2">
      <c r="A866" s="28"/>
      <c r="B866" s="32"/>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1.25" customHeight="1" x14ac:dyDescent="0.2">
      <c r="A867" s="28"/>
      <c r="B867" s="32"/>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1.25" customHeight="1" x14ac:dyDescent="0.2">
      <c r="A868" s="28"/>
      <c r="B868" s="32"/>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1.25" customHeight="1" x14ac:dyDescent="0.2">
      <c r="A869" s="28"/>
      <c r="B869" s="32"/>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1.25" customHeight="1" x14ac:dyDescent="0.2">
      <c r="A870" s="28"/>
      <c r="B870" s="32"/>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1.25" customHeight="1" x14ac:dyDescent="0.2">
      <c r="A871" s="28"/>
      <c r="B871" s="32"/>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1.25" customHeight="1" x14ac:dyDescent="0.2">
      <c r="A872" s="28"/>
      <c r="B872" s="32"/>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1.25" customHeight="1" x14ac:dyDescent="0.2">
      <c r="A873" s="28"/>
      <c r="B873" s="32"/>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1.25" customHeight="1" x14ac:dyDescent="0.2">
      <c r="A874" s="28"/>
      <c r="B874" s="32"/>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1.25" customHeight="1" x14ac:dyDescent="0.2">
      <c r="A875" s="28"/>
      <c r="B875" s="32"/>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1.25" customHeight="1" x14ac:dyDescent="0.2">
      <c r="A876" s="28"/>
      <c r="B876" s="32"/>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1.25" customHeight="1" x14ac:dyDescent="0.2">
      <c r="A877" s="28"/>
      <c r="B877" s="32"/>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1.25" customHeight="1" x14ac:dyDescent="0.2">
      <c r="A878" s="28"/>
      <c r="B878" s="32"/>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1.25" customHeight="1" x14ac:dyDescent="0.2">
      <c r="A879" s="28"/>
      <c r="B879" s="32"/>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1.25" customHeight="1" x14ac:dyDescent="0.2">
      <c r="A880" s="28"/>
      <c r="B880" s="32"/>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1.25" customHeight="1" x14ac:dyDescent="0.2">
      <c r="A881" s="28"/>
      <c r="B881" s="32"/>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1.25" customHeight="1" x14ac:dyDescent="0.2">
      <c r="A882" s="28"/>
      <c r="B882" s="32"/>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1.25" customHeight="1" x14ac:dyDescent="0.2">
      <c r="A883" s="28"/>
      <c r="B883" s="32"/>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1.25" customHeight="1" x14ac:dyDescent="0.2">
      <c r="A884" s="28"/>
      <c r="B884" s="32"/>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1.25" customHeight="1" x14ac:dyDescent="0.2">
      <c r="A885" s="28"/>
      <c r="B885" s="32"/>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1.25" customHeight="1" x14ac:dyDescent="0.2">
      <c r="A886" s="28"/>
      <c r="B886" s="32"/>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1.25" customHeight="1" x14ac:dyDescent="0.2">
      <c r="A887" s="28"/>
      <c r="B887" s="32"/>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1.25" customHeight="1" x14ac:dyDescent="0.2">
      <c r="A888" s="28"/>
      <c r="B888" s="32"/>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1.25" customHeight="1" x14ac:dyDescent="0.2">
      <c r="A889" s="28"/>
      <c r="B889" s="32"/>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1.25" customHeight="1" x14ac:dyDescent="0.2">
      <c r="A890" s="28"/>
      <c r="B890" s="32"/>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1.25" customHeight="1" x14ac:dyDescent="0.2">
      <c r="A891" s="28"/>
      <c r="B891" s="32"/>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1.25" customHeight="1" x14ac:dyDescent="0.2">
      <c r="A892" s="28"/>
      <c r="B892" s="32"/>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1.25" customHeight="1" x14ac:dyDescent="0.2">
      <c r="A893" s="28"/>
      <c r="B893" s="32"/>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1.25" customHeight="1" x14ac:dyDescent="0.2">
      <c r="A894" s="28"/>
      <c r="B894" s="32"/>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1.25" customHeight="1" x14ac:dyDescent="0.2">
      <c r="A895" s="28"/>
      <c r="B895" s="32"/>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1.25" customHeight="1" x14ac:dyDescent="0.2">
      <c r="A896" s="28"/>
      <c r="B896" s="32"/>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1.25" customHeight="1" x14ac:dyDescent="0.2">
      <c r="A897" s="28"/>
      <c r="B897" s="32"/>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1.25" customHeight="1" x14ac:dyDescent="0.2">
      <c r="A898" s="28"/>
      <c r="B898" s="32"/>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1.25" customHeight="1" x14ac:dyDescent="0.2">
      <c r="A899" s="28"/>
      <c r="B899" s="32"/>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1.25" customHeight="1" x14ac:dyDescent="0.2">
      <c r="A900" s="28"/>
      <c r="B900" s="32"/>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1.25" customHeight="1" x14ac:dyDescent="0.2">
      <c r="A901" s="28"/>
      <c r="B901" s="32"/>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1.25" customHeight="1" x14ac:dyDescent="0.2">
      <c r="A902" s="28"/>
      <c r="B902" s="32"/>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1.25" customHeight="1" x14ac:dyDescent="0.2">
      <c r="A903" s="28"/>
      <c r="B903" s="32"/>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1.25" customHeight="1" x14ac:dyDescent="0.2">
      <c r="A904" s="28"/>
      <c r="B904" s="32"/>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1.25" customHeight="1" x14ac:dyDescent="0.2">
      <c r="A905" s="28"/>
      <c r="B905" s="32"/>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1.25" customHeight="1" x14ac:dyDescent="0.2">
      <c r="A906" s="28"/>
      <c r="B906" s="32"/>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1.25" customHeight="1" x14ac:dyDescent="0.2">
      <c r="A907" s="28"/>
      <c r="B907" s="32"/>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1.25" customHeight="1" x14ac:dyDescent="0.2">
      <c r="A908" s="28"/>
      <c r="B908" s="32"/>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1.25" customHeight="1" x14ac:dyDescent="0.2">
      <c r="A909" s="28"/>
      <c r="B909" s="32"/>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1.25" customHeight="1" x14ac:dyDescent="0.2">
      <c r="A910" s="28"/>
      <c r="B910" s="32"/>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1.25" customHeight="1" x14ac:dyDescent="0.2">
      <c r="A911" s="28"/>
      <c r="B911" s="32"/>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1.25" customHeight="1" x14ac:dyDescent="0.2">
      <c r="A912" s="28"/>
      <c r="B912" s="32"/>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1.25" customHeight="1" x14ac:dyDescent="0.2">
      <c r="A913" s="28"/>
      <c r="B913" s="32"/>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1.25" customHeight="1" x14ac:dyDescent="0.2">
      <c r="A914" s="28"/>
      <c r="B914" s="32"/>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1.25" customHeight="1" x14ac:dyDescent="0.2">
      <c r="A915" s="28"/>
      <c r="B915" s="32"/>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1.25" customHeight="1" x14ac:dyDescent="0.2">
      <c r="A916" s="28"/>
      <c r="B916" s="32"/>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1.25" customHeight="1" x14ac:dyDescent="0.2">
      <c r="A917" s="28"/>
      <c r="B917" s="32"/>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1.25" customHeight="1" x14ac:dyDescent="0.2">
      <c r="A918" s="28"/>
      <c r="B918" s="32"/>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1.25" customHeight="1" x14ac:dyDescent="0.2">
      <c r="A919" s="28"/>
      <c r="B919" s="32"/>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1.25" customHeight="1" x14ac:dyDescent="0.2">
      <c r="A920" s="28"/>
      <c r="B920" s="32"/>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1.25" customHeight="1" x14ac:dyDescent="0.2">
      <c r="A921" s="28"/>
      <c r="B921" s="32"/>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1.25" customHeight="1" x14ac:dyDescent="0.2">
      <c r="A922" s="28"/>
      <c r="B922" s="32"/>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1.25" customHeight="1" x14ac:dyDescent="0.2">
      <c r="A923" s="28"/>
      <c r="B923" s="32"/>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1.25" customHeight="1" x14ac:dyDescent="0.2">
      <c r="A924" s="28"/>
      <c r="B924" s="32"/>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1.25" customHeight="1" x14ac:dyDescent="0.2">
      <c r="A925" s="28"/>
      <c r="B925" s="32"/>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1.25" customHeight="1" x14ac:dyDescent="0.2">
      <c r="A926" s="28"/>
      <c r="B926" s="32"/>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1.25" customHeight="1" x14ac:dyDescent="0.2">
      <c r="A927" s="28"/>
      <c r="B927" s="32"/>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1.25" customHeight="1" x14ac:dyDescent="0.2">
      <c r="A928" s="28"/>
      <c r="B928" s="32"/>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1.25" customHeight="1" x14ac:dyDescent="0.2">
      <c r="A929" s="28"/>
      <c r="B929" s="32"/>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1.25" customHeight="1" x14ac:dyDescent="0.2">
      <c r="A930" s="28"/>
      <c r="B930" s="32"/>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1.25" customHeight="1" x14ac:dyDescent="0.2">
      <c r="A931" s="28"/>
      <c r="B931" s="32"/>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1.25" customHeight="1" x14ac:dyDescent="0.2">
      <c r="A932" s="28"/>
      <c r="B932" s="32"/>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1.25" customHeight="1" x14ac:dyDescent="0.2">
      <c r="A933" s="28"/>
      <c r="B933" s="32"/>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1.25" customHeight="1" x14ac:dyDescent="0.2">
      <c r="A934" s="28"/>
      <c r="B934" s="32"/>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1.25" customHeight="1" x14ac:dyDescent="0.2">
      <c r="A935" s="28"/>
      <c r="B935" s="32"/>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1.25" customHeight="1" x14ac:dyDescent="0.2">
      <c r="A936" s="28"/>
      <c r="B936" s="32"/>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1.25" customHeight="1" x14ac:dyDescent="0.2">
      <c r="A937" s="28"/>
      <c r="B937" s="32"/>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1.25" customHeight="1" x14ac:dyDescent="0.2">
      <c r="A938" s="28"/>
      <c r="B938" s="32"/>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1.25" customHeight="1" x14ac:dyDescent="0.2">
      <c r="A939" s="28"/>
      <c r="B939" s="32"/>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1.25" customHeight="1" x14ac:dyDescent="0.2">
      <c r="A940" s="28"/>
      <c r="B940" s="32"/>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1.25" customHeight="1" x14ac:dyDescent="0.2">
      <c r="A941" s="28"/>
      <c r="B941" s="32"/>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1.25" customHeight="1" x14ac:dyDescent="0.2">
      <c r="A942" s="28"/>
      <c r="B942" s="32"/>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1.25" customHeight="1" x14ac:dyDescent="0.2">
      <c r="A943" s="28"/>
      <c r="B943" s="32"/>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1.25" customHeight="1" x14ac:dyDescent="0.2">
      <c r="A944" s="28"/>
      <c r="B944" s="32"/>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1.25" customHeight="1" x14ac:dyDescent="0.2">
      <c r="A945" s="28"/>
      <c r="B945" s="32"/>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1.25" customHeight="1" x14ac:dyDescent="0.2">
      <c r="A946" s="28"/>
      <c r="B946" s="32"/>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1.25" customHeight="1" x14ac:dyDescent="0.2">
      <c r="A947" s="28"/>
      <c r="B947" s="32"/>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1.25" customHeight="1" x14ac:dyDescent="0.2">
      <c r="A948" s="28"/>
      <c r="B948" s="32"/>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1.25" customHeight="1" x14ac:dyDescent="0.2">
      <c r="A949" s="28"/>
      <c r="B949" s="32"/>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1.25" customHeight="1" x14ac:dyDescent="0.2">
      <c r="A950" s="28"/>
      <c r="B950" s="32"/>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1.25" customHeight="1" x14ac:dyDescent="0.2">
      <c r="A951" s="28"/>
      <c r="B951" s="32"/>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1.25" customHeight="1" x14ac:dyDescent="0.2">
      <c r="A952" s="28"/>
      <c r="B952" s="32"/>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1.25" customHeight="1" x14ac:dyDescent="0.2">
      <c r="A953" s="28"/>
      <c r="B953" s="32"/>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1.25" customHeight="1" x14ac:dyDescent="0.2">
      <c r="A954" s="28"/>
      <c r="B954" s="32"/>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1.25" customHeight="1" x14ac:dyDescent="0.2">
      <c r="A955" s="28"/>
      <c r="B955" s="32"/>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1.25" customHeight="1" x14ac:dyDescent="0.2">
      <c r="A956" s="28"/>
      <c r="B956" s="32"/>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1.25" customHeight="1" x14ac:dyDescent="0.2">
      <c r="A957" s="28"/>
      <c r="B957" s="32"/>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1.25" customHeight="1" x14ac:dyDescent="0.2">
      <c r="A958" s="28"/>
      <c r="B958" s="32"/>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1.25" customHeight="1" x14ac:dyDescent="0.2">
      <c r="A959" s="28"/>
      <c r="B959" s="32"/>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1.25" customHeight="1" x14ac:dyDescent="0.2">
      <c r="A960" s="28"/>
      <c r="B960" s="32"/>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1.25" customHeight="1" x14ac:dyDescent="0.2">
      <c r="A961" s="28"/>
      <c r="B961" s="32"/>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1.25" customHeight="1" x14ac:dyDescent="0.2">
      <c r="A962" s="28"/>
      <c r="B962" s="32"/>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1.25" customHeight="1" x14ac:dyDescent="0.2">
      <c r="A963" s="28"/>
      <c r="B963" s="32"/>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1.25" customHeight="1" x14ac:dyDescent="0.2">
      <c r="A964" s="28"/>
      <c r="B964" s="32"/>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1.25" customHeight="1" x14ac:dyDescent="0.2">
      <c r="A965" s="28"/>
      <c r="B965" s="32"/>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1.25" customHeight="1" x14ac:dyDescent="0.2">
      <c r="A966" s="28"/>
      <c r="B966" s="32"/>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1.25" customHeight="1" x14ac:dyDescent="0.2">
      <c r="A967" s="28"/>
      <c r="B967" s="32"/>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1.25" customHeight="1" x14ac:dyDescent="0.2">
      <c r="A968" s="28"/>
      <c r="B968" s="32"/>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1.25" customHeight="1" x14ac:dyDescent="0.2">
      <c r="A969" s="28"/>
      <c r="B969" s="32"/>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1.25" customHeight="1" x14ac:dyDescent="0.2">
      <c r="A970" s="28"/>
      <c r="B970" s="32"/>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1.25" customHeight="1" x14ac:dyDescent="0.2">
      <c r="A971" s="28"/>
      <c r="B971" s="32"/>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1.25" customHeight="1" x14ac:dyDescent="0.2">
      <c r="A972" s="28"/>
      <c r="B972" s="32"/>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1.25" customHeight="1" x14ac:dyDescent="0.2">
      <c r="A973" s="28"/>
      <c r="B973" s="32"/>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1.25" customHeight="1" x14ac:dyDescent="0.2">
      <c r="A974" s="28"/>
      <c r="B974" s="32"/>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1.25" customHeight="1" x14ac:dyDescent="0.2">
      <c r="A975" s="28"/>
      <c r="B975" s="32"/>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1.25" customHeight="1" x14ac:dyDescent="0.2">
      <c r="A976" s="28"/>
      <c r="B976" s="32"/>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1.25" customHeight="1" x14ac:dyDescent="0.2">
      <c r="A977" s="28"/>
      <c r="B977" s="32"/>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1.25" customHeight="1" x14ac:dyDescent="0.2">
      <c r="A978" s="28"/>
      <c r="B978" s="32"/>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1.25" customHeight="1" x14ac:dyDescent="0.2">
      <c r="A979" s="28"/>
      <c r="B979" s="32"/>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1.25" customHeight="1" x14ac:dyDescent="0.2">
      <c r="A980" s="28"/>
      <c r="B980" s="32"/>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1.25" customHeight="1" x14ac:dyDescent="0.2">
      <c r="A981" s="28"/>
      <c r="B981" s="32"/>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1.25" customHeight="1" x14ac:dyDescent="0.2">
      <c r="A982" s="28"/>
      <c r="B982" s="32"/>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1.25" customHeight="1" x14ac:dyDescent="0.2">
      <c r="A983" s="28"/>
      <c r="B983" s="32"/>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1.25" customHeight="1" x14ac:dyDescent="0.2">
      <c r="A984" s="28"/>
      <c r="B984" s="32"/>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1.25" customHeight="1" x14ac:dyDescent="0.2">
      <c r="A985" s="28"/>
      <c r="B985" s="32"/>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1.25" customHeight="1" x14ac:dyDescent="0.2">
      <c r="A986" s="28"/>
      <c r="B986" s="32"/>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1.25" customHeight="1" x14ac:dyDescent="0.2">
      <c r="A987" s="28"/>
      <c r="B987" s="32"/>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1.25" customHeight="1" x14ac:dyDescent="0.2">
      <c r="A988" s="28"/>
      <c r="B988" s="32"/>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1.25" customHeight="1" x14ac:dyDescent="0.2">
      <c r="A989" s="28"/>
      <c r="B989" s="32"/>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1.25" customHeight="1" x14ac:dyDescent="0.2">
      <c r="A990" s="28"/>
      <c r="B990" s="32"/>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1.25" customHeight="1" x14ac:dyDescent="0.2">
      <c r="A991" s="28"/>
      <c r="B991" s="32"/>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1.25" customHeight="1" x14ac:dyDescent="0.2">
      <c r="A992" s="28"/>
      <c r="B992" s="32"/>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1.25" customHeight="1" x14ac:dyDescent="0.2">
      <c r="A993" s="28"/>
      <c r="B993" s="32"/>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1.25" customHeight="1" x14ac:dyDescent="0.2">
      <c r="A994" s="28"/>
      <c r="B994" s="32"/>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1.25" customHeight="1" x14ac:dyDescent="0.2">
      <c r="A995" s="28"/>
      <c r="B995" s="32"/>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1.25" customHeight="1" x14ac:dyDescent="0.2">
      <c r="A996" s="28"/>
      <c r="B996" s="32"/>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1.25" customHeight="1" x14ac:dyDescent="0.2">
      <c r="A997" s="28"/>
      <c r="B997" s="32"/>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1.25" customHeight="1" x14ac:dyDescent="0.2">
      <c r="A998" s="28"/>
      <c r="B998" s="32"/>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1.25" customHeight="1" x14ac:dyDescent="0.2">
      <c r="A999" s="28"/>
      <c r="B999" s="32"/>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1.25" customHeight="1" x14ac:dyDescent="0.2">
      <c r="A1000" s="28"/>
      <c r="B1000" s="32"/>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1">
    <mergeCell ref="B2:D2"/>
  </mergeCells>
  <dataValidations count="1">
    <dataValidation type="list" allowBlank="1" showInputMessage="1" prompt="Error - Los valores permitidos son:_x000a_Positivo_x000a_Negativo" sqref="D6:D45">
      <formula1>tipo_riesgo</formula1>
    </dataValidation>
  </dataValidations>
  <printOptions horizontalCentered="1"/>
  <pageMargins left="0.55118110236220474" right="0.55118110236220474" top="0.78740157480314965" bottom="0.59055118110236227" header="0" footer="0"/>
  <pageSetup scale="8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42578125" defaultRowHeight="15" customHeight="1" x14ac:dyDescent="0.2"/>
  <cols>
    <col min="1" max="2" width="4.7109375" customWidth="1"/>
    <col min="3" max="3" width="8.7109375" customWidth="1"/>
    <col min="4" max="14" width="4.7109375" customWidth="1"/>
    <col min="15" max="17" width="7.7109375" customWidth="1"/>
    <col min="18" max="22" width="14.7109375" customWidth="1"/>
    <col min="23" max="26" width="11.28515625" customWidth="1"/>
  </cols>
  <sheetData>
    <row r="1" spans="1:26" ht="21" customHeight="1" x14ac:dyDescent="0.2">
      <c r="A1" s="42"/>
      <c r="B1" s="42"/>
      <c r="C1" s="42"/>
      <c r="D1" s="42"/>
      <c r="E1" s="42"/>
      <c r="F1" s="42"/>
      <c r="G1" s="42"/>
      <c r="H1" s="42"/>
      <c r="I1" s="42"/>
      <c r="J1" s="42"/>
      <c r="K1" s="42"/>
      <c r="L1" s="42"/>
      <c r="M1" s="42"/>
      <c r="N1" s="42"/>
      <c r="O1" s="42"/>
      <c r="P1" s="42"/>
      <c r="Q1" s="42"/>
      <c r="R1" s="42"/>
      <c r="S1" s="42"/>
      <c r="T1" s="42"/>
      <c r="U1" s="42"/>
      <c r="V1" s="42"/>
      <c r="W1" s="42"/>
      <c r="X1" s="42"/>
      <c r="Y1" s="42"/>
      <c r="Z1" s="42"/>
    </row>
    <row r="2" spans="1:26" ht="21" customHeight="1" x14ac:dyDescent="0.2">
      <c r="A2" s="42"/>
      <c r="B2" s="42"/>
      <c r="C2" s="42"/>
      <c r="D2" s="42"/>
      <c r="E2" s="106" t="s">
        <v>196</v>
      </c>
      <c r="F2" s="107"/>
      <c r="G2" s="107"/>
      <c r="H2" s="107"/>
      <c r="I2" s="108"/>
      <c r="J2" s="106" t="s">
        <v>197</v>
      </c>
      <c r="K2" s="107"/>
      <c r="L2" s="107"/>
      <c r="M2" s="107"/>
      <c r="N2" s="108"/>
      <c r="O2" s="42"/>
      <c r="P2" s="42"/>
      <c r="Q2" s="42"/>
      <c r="R2" s="43" t="s">
        <v>14</v>
      </c>
      <c r="S2" s="43" t="s">
        <v>15</v>
      </c>
      <c r="T2" s="43" t="s">
        <v>4</v>
      </c>
      <c r="U2" s="43" t="s">
        <v>9</v>
      </c>
      <c r="V2" s="42"/>
      <c r="W2" s="42"/>
      <c r="X2" s="42"/>
      <c r="Y2" s="42"/>
      <c r="Z2" s="42"/>
    </row>
    <row r="3" spans="1:26" ht="21" customHeight="1" x14ac:dyDescent="0.2">
      <c r="A3" s="42"/>
      <c r="B3" s="102" t="s">
        <v>14</v>
      </c>
      <c r="C3" s="44" t="str">
        <f>R7</f>
        <v>Muy Alta</v>
      </c>
      <c r="D3" s="45">
        <v>5</v>
      </c>
      <c r="E3" s="46">
        <f t="shared" ref="E3:N3" si="0">$D3*E$8</f>
        <v>5</v>
      </c>
      <c r="F3" s="47">
        <f t="shared" si="0"/>
        <v>10</v>
      </c>
      <c r="G3" s="48">
        <f t="shared" si="0"/>
        <v>15</v>
      </c>
      <c r="H3" s="48">
        <f t="shared" si="0"/>
        <v>20</v>
      </c>
      <c r="I3" s="49">
        <f t="shared" si="0"/>
        <v>25</v>
      </c>
      <c r="J3" s="50">
        <f t="shared" si="0"/>
        <v>25</v>
      </c>
      <c r="K3" s="48">
        <f t="shared" si="0"/>
        <v>20</v>
      </c>
      <c r="L3" s="48">
        <f t="shared" si="0"/>
        <v>15</v>
      </c>
      <c r="M3" s="51">
        <f t="shared" si="0"/>
        <v>10</v>
      </c>
      <c r="N3" s="52">
        <f t="shared" si="0"/>
        <v>5</v>
      </c>
      <c r="O3" s="42"/>
      <c r="P3" s="42"/>
      <c r="Q3" s="42"/>
      <c r="R3" s="53" t="s">
        <v>198</v>
      </c>
      <c r="S3" s="53" t="s">
        <v>199</v>
      </c>
      <c r="T3" s="53" t="s">
        <v>20</v>
      </c>
      <c r="U3" s="53" t="s">
        <v>36</v>
      </c>
      <c r="V3" s="42"/>
      <c r="W3" s="42"/>
      <c r="X3" s="42"/>
      <c r="Y3" s="42"/>
      <c r="Z3" s="42"/>
    </row>
    <row r="4" spans="1:26" ht="21" customHeight="1" x14ac:dyDescent="0.2">
      <c r="A4" s="42"/>
      <c r="B4" s="103"/>
      <c r="C4" s="54" t="str">
        <f>R6</f>
        <v>Alta</v>
      </c>
      <c r="D4" s="55">
        <v>4</v>
      </c>
      <c r="E4" s="56">
        <f t="shared" ref="E4:N4" si="1">$D4*E$8</f>
        <v>4</v>
      </c>
      <c r="F4" s="57">
        <f t="shared" si="1"/>
        <v>8</v>
      </c>
      <c r="G4" s="57">
        <f t="shared" si="1"/>
        <v>12</v>
      </c>
      <c r="H4" s="58">
        <f t="shared" si="1"/>
        <v>16</v>
      </c>
      <c r="I4" s="59">
        <f t="shared" si="1"/>
        <v>20</v>
      </c>
      <c r="J4" s="60">
        <f t="shared" si="1"/>
        <v>20</v>
      </c>
      <c r="K4" s="58">
        <f t="shared" si="1"/>
        <v>16</v>
      </c>
      <c r="L4" s="57">
        <f t="shared" si="1"/>
        <v>12</v>
      </c>
      <c r="M4" s="57">
        <f t="shared" si="1"/>
        <v>8</v>
      </c>
      <c r="N4" s="61">
        <f t="shared" si="1"/>
        <v>4</v>
      </c>
      <c r="O4" s="42"/>
      <c r="P4" s="42"/>
      <c r="Q4" s="42"/>
      <c r="R4" s="53" t="s">
        <v>25</v>
      </c>
      <c r="S4" s="53" t="s">
        <v>51</v>
      </c>
      <c r="T4" s="53" t="s">
        <v>44</v>
      </c>
      <c r="U4" s="53" t="s">
        <v>21</v>
      </c>
      <c r="V4" s="42"/>
      <c r="W4" s="42"/>
      <c r="X4" s="42"/>
      <c r="Y4" s="42"/>
      <c r="Z4" s="42"/>
    </row>
    <row r="5" spans="1:26" ht="21" customHeight="1" x14ac:dyDescent="0.2">
      <c r="A5" s="42"/>
      <c r="B5" s="103"/>
      <c r="C5" s="54" t="str">
        <f>R5</f>
        <v>Media</v>
      </c>
      <c r="D5" s="55">
        <v>3</v>
      </c>
      <c r="E5" s="56">
        <f t="shared" ref="E5:N5" si="2">$D5*E$8</f>
        <v>3</v>
      </c>
      <c r="F5" s="62">
        <f t="shared" si="2"/>
        <v>6</v>
      </c>
      <c r="G5" s="57">
        <f t="shared" si="2"/>
        <v>9</v>
      </c>
      <c r="H5" s="57">
        <f t="shared" si="2"/>
        <v>12</v>
      </c>
      <c r="I5" s="59">
        <f t="shared" si="2"/>
        <v>15</v>
      </c>
      <c r="J5" s="60">
        <f t="shared" si="2"/>
        <v>15</v>
      </c>
      <c r="K5" s="57">
        <f t="shared" si="2"/>
        <v>12</v>
      </c>
      <c r="L5" s="57">
        <f t="shared" si="2"/>
        <v>9</v>
      </c>
      <c r="M5" s="62">
        <f t="shared" si="2"/>
        <v>6</v>
      </c>
      <c r="N5" s="61">
        <f t="shared" si="2"/>
        <v>3</v>
      </c>
      <c r="O5" s="42"/>
      <c r="P5" s="42"/>
      <c r="Q5" s="42"/>
      <c r="R5" s="53" t="s">
        <v>32</v>
      </c>
      <c r="S5" s="53" t="s">
        <v>40</v>
      </c>
      <c r="T5" s="53" t="s">
        <v>200</v>
      </c>
      <c r="U5" s="53"/>
      <c r="V5" s="42"/>
      <c r="W5" s="42"/>
      <c r="X5" s="42"/>
      <c r="Y5" s="42"/>
      <c r="Z5" s="42"/>
    </row>
    <row r="6" spans="1:26" ht="21" customHeight="1" x14ac:dyDescent="0.2">
      <c r="A6" s="42"/>
      <c r="B6" s="103"/>
      <c r="C6" s="54" t="str">
        <f>R4</f>
        <v>Baja</v>
      </c>
      <c r="D6" s="55">
        <v>2</v>
      </c>
      <c r="E6" s="56">
        <f t="shared" ref="E6:N6" si="3">$D6*E$8</f>
        <v>2</v>
      </c>
      <c r="F6" s="62">
        <f t="shared" si="3"/>
        <v>4</v>
      </c>
      <c r="G6" s="62">
        <f t="shared" si="3"/>
        <v>6</v>
      </c>
      <c r="H6" s="57">
        <f t="shared" si="3"/>
        <v>8</v>
      </c>
      <c r="I6" s="63">
        <f t="shared" si="3"/>
        <v>10</v>
      </c>
      <c r="J6" s="64">
        <f t="shared" si="3"/>
        <v>10</v>
      </c>
      <c r="K6" s="57">
        <f t="shared" si="3"/>
        <v>8</v>
      </c>
      <c r="L6" s="62">
        <f t="shared" si="3"/>
        <v>6</v>
      </c>
      <c r="M6" s="62">
        <f t="shared" si="3"/>
        <v>4</v>
      </c>
      <c r="N6" s="61">
        <f t="shared" si="3"/>
        <v>2</v>
      </c>
      <c r="O6" s="42"/>
      <c r="P6" s="42"/>
      <c r="Q6" s="42"/>
      <c r="R6" s="53" t="s">
        <v>58</v>
      </c>
      <c r="S6" s="53" t="s">
        <v>33</v>
      </c>
      <c r="T6" s="53"/>
      <c r="U6" s="53"/>
      <c r="V6" s="42"/>
      <c r="W6" s="42"/>
      <c r="X6" s="42"/>
      <c r="Y6" s="42"/>
      <c r="Z6" s="42"/>
    </row>
    <row r="7" spans="1:26" ht="21" customHeight="1" x14ac:dyDescent="0.2">
      <c r="A7" s="42"/>
      <c r="B7" s="104"/>
      <c r="C7" s="65" t="str">
        <f>R3</f>
        <v>Muy Baja</v>
      </c>
      <c r="D7" s="66">
        <v>1</v>
      </c>
      <c r="E7" s="67">
        <f t="shared" ref="E7:N7" si="4">$D7*E$8</f>
        <v>1</v>
      </c>
      <c r="F7" s="68">
        <f t="shared" si="4"/>
        <v>2</v>
      </c>
      <c r="G7" s="68">
        <f t="shared" si="4"/>
        <v>3</v>
      </c>
      <c r="H7" s="68">
        <f t="shared" si="4"/>
        <v>4</v>
      </c>
      <c r="I7" s="69">
        <f t="shared" si="4"/>
        <v>5</v>
      </c>
      <c r="J7" s="67">
        <f t="shared" si="4"/>
        <v>5</v>
      </c>
      <c r="K7" s="68">
        <f t="shared" si="4"/>
        <v>4</v>
      </c>
      <c r="L7" s="68">
        <f t="shared" si="4"/>
        <v>3</v>
      </c>
      <c r="M7" s="68">
        <f t="shared" si="4"/>
        <v>2</v>
      </c>
      <c r="N7" s="69">
        <f t="shared" si="4"/>
        <v>1</v>
      </c>
      <c r="O7" s="42"/>
      <c r="P7" s="42"/>
      <c r="Q7" s="42"/>
      <c r="R7" s="53" t="s">
        <v>201</v>
      </c>
      <c r="S7" s="53" t="s">
        <v>26</v>
      </c>
      <c r="T7" s="53"/>
      <c r="U7" s="53"/>
      <c r="V7" s="42"/>
      <c r="W7" s="42"/>
      <c r="X7" s="42"/>
      <c r="Y7" s="42"/>
      <c r="Z7" s="42"/>
    </row>
    <row r="8" spans="1:26" ht="21" customHeight="1" x14ac:dyDescent="0.2">
      <c r="A8" s="42"/>
      <c r="B8" s="42"/>
      <c r="C8" s="42"/>
      <c r="D8" s="70"/>
      <c r="E8" s="71">
        <v>1</v>
      </c>
      <c r="F8" s="72">
        <v>2</v>
      </c>
      <c r="G8" s="72">
        <v>3</v>
      </c>
      <c r="H8" s="72">
        <v>4</v>
      </c>
      <c r="I8" s="73">
        <v>5</v>
      </c>
      <c r="J8" s="74">
        <v>5</v>
      </c>
      <c r="K8" s="75">
        <v>4</v>
      </c>
      <c r="L8" s="75">
        <v>3</v>
      </c>
      <c r="M8" s="75">
        <v>2</v>
      </c>
      <c r="N8" s="76">
        <v>1</v>
      </c>
      <c r="O8" s="42"/>
      <c r="P8" s="42"/>
      <c r="Q8" s="42"/>
      <c r="R8" s="42"/>
      <c r="S8" s="42"/>
      <c r="T8" s="42"/>
      <c r="U8" s="42"/>
      <c r="V8" s="42"/>
      <c r="W8" s="42"/>
      <c r="X8" s="42"/>
      <c r="Y8" s="42"/>
      <c r="Z8" s="42"/>
    </row>
    <row r="9" spans="1:26" ht="12.75" customHeight="1" x14ac:dyDescent="0.2">
      <c r="A9" s="42"/>
      <c r="B9" s="42"/>
      <c r="C9" s="42"/>
      <c r="D9" s="42"/>
      <c r="E9" s="77" t="str">
        <f>S3</f>
        <v>Muy Bajo</v>
      </c>
      <c r="F9" s="78" t="str">
        <f>S4</f>
        <v>Bajo</v>
      </c>
      <c r="G9" s="78" t="str">
        <f>S5</f>
        <v>Medio</v>
      </c>
      <c r="H9" s="78" t="str">
        <f>S6</f>
        <v>Alto</v>
      </c>
      <c r="I9" s="79" t="str">
        <f>S7</f>
        <v>Critico</v>
      </c>
      <c r="J9" s="77" t="str">
        <f>S7</f>
        <v>Critico</v>
      </c>
      <c r="K9" s="78" t="str">
        <f>S6</f>
        <v>Alto</v>
      </c>
      <c r="L9" s="78" t="str">
        <f>S5</f>
        <v>Medio</v>
      </c>
      <c r="M9" s="78" t="str">
        <f>S4</f>
        <v>Bajo</v>
      </c>
      <c r="N9" s="79" t="str">
        <f>S3</f>
        <v>Muy Bajo</v>
      </c>
      <c r="O9" s="42"/>
      <c r="P9" s="42"/>
      <c r="Q9" s="42"/>
      <c r="R9" s="42"/>
      <c r="S9" s="42"/>
      <c r="T9" s="42"/>
      <c r="U9" s="42"/>
      <c r="V9" s="42"/>
      <c r="W9" s="42"/>
      <c r="X9" s="42"/>
      <c r="Y9" s="42"/>
      <c r="Z9" s="42"/>
    </row>
    <row r="10" spans="1:26" ht="21" customHeight="1" x14ac:dyDescent="0.2">
      <c r="A10" s="42"/>
      <c r="B10" s="42"/>
      <c r="C10" s="42"/>
      <c r="D10" s="42"/>
      <c r="E10" s="106" t="s">
        <v>15</v>
      </c>
      <c r="F10" s="107"/>
      <c r="G10" s="107"/>
      <c r="H10" s="107"/>
      <c r="I10" s="107"/>
      <c r="J10" s="107"/>
      <c r="K10" s="107"/>
      <c r="L10" s="107"/>
      <c r="M10" s="107"/>
      <c r="N10" s="108"/>
      <c r="O10" s="42"/>
      <c r="P10" s="105" t="s">
        <v>202</v>
      </c>
      <c r="Q10" s="95"/>
      <c r="R10" s="105" t="s">
        <v>203</v>
      </c>
      <c r="S10" s="94"/>
      <c r="T10" s="94"/>
      <c r="U10" s="94"/>
      <c r="V10" s="95"/>
      <c r="W10" s="42"/>
      <c r="X10" s="42"/>
      <c r="Y10" s="42"/>
      <c r="Z10" s="42"/>
    </row>
    <row r="11" spans="1:26" ht="21" customHeight="1" x14ac:dyDescent="0.2">
      <c r="A11" s="42"/>
      <c r="B11" s="42"/>
      <c r="C11" s="42"/>
      <c r="D11" s="80"/>
      <c r="E11" s="70">
        <v>1</v>
      </c>
      <c r="F11" s="70">
        <v>2</v>
      </c>
      <c r="G11" s="70">
        <v>3</v>
      </c>
      <c r="H11" s="70">
        <v>4</v>
      </c>
      <c r="I11" s="70">
        <v>5</v>
      </c>
      <c r="J11" s="70">
        <v>5</v>
      </c>
      <c r="K11" s="70">
        <v>4</v>
      </c>
      <c r="L11" s="70">
        <v>3</v>
      </c>
      <c r="M11" s="70">
        <v>2</v>
      </c>
      <c r="N11" s="70">
        <v>1</v>
      </c>
      <c r="O11" s="42"/>
      <c r="P11" s="96"/>
      <c r="Q11" s="98"/>
      <c r="R11" s="96"/>
      <c r="S11" s="97"/>
      <c r="T11" s="97"/>
      <c r="U11" s="97"/>
      <c r="V11" s="98"/>
      <c r="W11" s="42"/>
      <c r="X11" s="42"/>
      <c r="Y11" s="42"/>
      <c r="Z11" s="42"/>
    </row>
    <row r="12" spans="1:26" ht="21" customHeight="1" x14ac:dyDescent="0.2">
      <c r="A12" s="42"/>
      <c r="B12" s="42"/>
      <c r="C12" s="42"/>
      <c r="D12" s="42"/>
      <c r="E12" s="42"/>
      <c r="F12" s="42"/>
      <c r="G12" s="42"/>
      <c r="H12" s="42"/>
      <c r="I12" s="42"/>
      <c r="J12" s="42"/>
      <c r="K12" s="42"/>
      <c r="L12" s="42"/>
      <c r="M12" s="42"/>
      <c r="N12" s="42"/>
      <c r="O12" s="42"/>
      <c r="P12" s="109">
        <v>1</v>
      </c>
      <c r="Q12" s="109">
        <v>6</v>
      </c>
      <c r="R12" s="93" t="s">
        <v>204</v>
      </c>
      <c r="S12" s="94"/>
      <c r="T12" s="94"/>
      <c r="U12" s="94"/>
      <c r="V12" s="95"/>
      <c r="W12" s="42"/>
      <c r="X12" s="42"/>
      <c r="Y12" s="42"/>
      <c r="Z12" s="42"/>
    </row>
    <row r="13" spans="1:26" ht="21" customHeight="1" x14ac:dyDescent="0.2">
      <c r="A13" s="42"/>
      <c r="B13" s="42"/>
      <c r="C13" s="42"/>
      <c r="D13" s="42"/>
      <c r="E13" s="42"/>
      <c r="F13" s="42"/>
      <c r="G13" s="42"/>
      <c r="H13" s="42"/>
      <c r="I13" s="42"/>
      <c r="J13" s="42"/>
      <c r="K13" s="42"/>
      <c r="L13" s="42"/>
      <c r="M13" s="42"/>
      <c r="N13" s="42"/>
      <c r="O13" s="42"/>
      <c r="P13" s="85"/>
      <c r="Q13" s="85"/>
      <c r="R13" s="96"/>
      <c r="S13" s="97"/>
      <c r="T13" s="97"/>
      <c r="U13" s="97"/>
      <c r="V13" s="98"/>
      <c r="W13" s="42"/>
      <c r="X13" s="42"/>
      <c r="Y13" s="42"/>
      <c r="Z13" s="42"/>
    </row>
    <row r="14" spans="1:26" ht="21" customHeight="1" x14ac:dyDescent="0.2">
      <c r="A14" s="42"/>
      <c r="B14" s="42"/>
      <c r="C14" s="42"/>
      <c r="D14" s="42"/>
      <c r="E14" s="42"/>
      <c r="F14" s="42"/>
      <c r="G14" s="42"/>
      <c r="H14" s="42"/>
      <c r="I14" s="42"/>
      <c r="J14" s="42"/>
      <c r="K14" s="42"/>
      <c r="L14" s="42"/>
      <c r="M14" s="42"/>
      <c r="N14" s="42"/>
      <c r="O14" s="42"/>
      <c r="P14" s="100">
        <v>7</v>
      </c>
      <c r="Q14" s="100">
        <v>12</v>
      </c>
      <c r="R14" s="99" t="s">
        <v>205</v>
      </c>
      <c r="S14" s="94"/>
      <c r="T14" s="94"/>
      <c r="U14" s="94"/>
      <c r="V14" s="95"/>
      <c r="W14" s="42"/>
      <c r="X14" s="42"/>
      <c r="Y14" s="42"/>
      <c r="Z14" s="42"/>
    </row>
    <row r="15" spans="1:26" ht="21" customHeight="1" x14ac:dyDescent="0.2">
      <c r="A15" s="42"/>
      <c r="B15" s="42"/>
      <c r="C15" s="42"/>
      <c r="D15" s="42"/>
      <c r="E15" s="42"/>
      <c r="F15" s="42"/>
      <c r="G15" s="42"/>
      <c r="H15" s="42"/>
      <c r="I15" s="42"/>
      <c r="J15" s="42"/>
      <c r="K15" s="42"/>
      <c r="L15" s="42"/>
      <c r="M15" s="42"/>
      <c r="N15" s="42"/>
      <c r="O15" s="42"/>
      <c r="P15" s="85"/>
      <c r="Q15" s="85"/>
      <c r="R15" s="96"/>
      <c r="S15" s="97"/>
      <c r="T15" s="97"/>
      <c r="U15" s="97"/>
      <c r="V15" s="98"/>
      <c r="W15" s="42"/>
      <c r="X15" s="42"/>
      <c r="Y15" s="42"/>
      <c r="Z15" s="42"/>
    </row>
    <row r="16" spans="1:26" ht="21" customHeight="1" x14ac:dyDescent="0.2">
      <c r="A16" s="42"/>
      <c r="B16" s="42"/>
      <c r="C16" s="42"/>
      <c r="D16" s="42"/>
      <c r="E16" s="42"/>
      <c r="F16" s="42"/>
      <c r="G16" s="42"/>
      <c r="H16" s="42"/>
      <c r="I16" s="42"/>
      <c r="J16" s="42"/>
      <c r="K16" s="42"/>
      <c r="L16" s="42"/>
      <c r="M16" s="42"/>
      <c r="N16" s="42"/>
      <c r="O16" s="42"/>
      <c r="P16" s="101">
        <v>13</v>
      </c>
      <c r="Q16" s="101">
        <v>25</v>
      </c>
      <c r="R16" s="93" t="s">
        <v>206</v>
      </c>
      <c r="S16" s="94"/>
      <c r="T16" s="94"/>
      <c r="U16" s="94"/>
      <c r="V16" s="95"/>
      <c r="W16" s="42"/>
      <c r="X16" s="42"/>
      <c r="Y16" s="42"/>
      <c r="Z16" s="42"/>
    </row>
    <row r="17" spans="1:26" ht="21" customHeight="1" x14ac:dyDescent="0.2">
      <c r="A17" s="42"/>
      <c r="B17" s="42"/>
      <c r="C17" s="42"/>
      <c r="D17" s="42"/>
      <c r="E17" s="42"/>
      <c r="F17" s="42"/>
      <c r="G17" s="42"/>
      <c r="H17" s="42"/>
      <c r="I17" s="42"/>
      <c r="J17" s="42"/>
      <c r="K17" s="42"/>
      <c r="L17" s="42"/>
      <c r="M17" s="42"/>
      <c r="N17" s="42"/>
      <c r="O17" s="42"/>
      <c r="P17" s="85"/>
      <c r="Q17" s="85"/>
      <c r="R17" s="96"/>
      <c r="S17" s="97"/>
      <c r="T17" s="97"/>
      <c r="U17" s="97"/>
      <c r="V17" s="98"/>
      <c r="W17" s="42"/>
      <c r="X17" s="42"/>
      <c r="Y17" s="42"/>
      <c r="Z17" s="42"/>
    </row>
    <row r="18" spans="1:26" ht="12.75" customHeight="1" x14ac:dyDescent="0.2">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spans="1:26" ht="12.75" customHeight="1" x14ac:dyDescent="0.2">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spans="1:26" ht="12.75" customHeight="1" x14ac:dyDescent="0.2">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spans="1:26" ht="12.75" customHeight="1" x14ac:dyDescent="0.2">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spans="1:26" ht="12.75" customHeight="1" x14ac:dyDescent="0.2">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spans="1:26" ht="12.75" customHeight="1" x14ac:dyDescent="0.2">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spans="1:26" ht="12.75" customHeight="1" x14ac:dyDescent="0.2">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spans="1:26" ht="12.75" customHeight="1" x14ac:dyDescent="0.2">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spans="1:26" ht="12.75" customHeight="1" x14ac:dyDescent="0.2">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spans="1:26" ht="12.75" customHeight="1" x14ac:dyDescent="0.2">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spans="1:26" ht="12.75" customHeight="1" x14ac:dyDescent="0.2">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spans="1:26" ht="12.75" customHeight="1" x14ac:dyDescent="0.2">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spans="1:26" ht="12.75" customHeight="1" x14ac:dyDescent="0.2">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spans="1:26" ht="12.75" customHeight="1" x14ac:dyDescent="0.2">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spans="1:26" ht="12.75" customHeight="1" x14ac:dyDescent="0.2">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spans="1:26" ht="12.75" customHeight="1" x14ac:dyDescent="0.2">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spans="1:26" ht="12.75" customHeight="1" x14ac:dyDescent="0.2">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spans="1:26" ht="12.75" customHeight="1" x14ac:dyDescent="0.2">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spans="1:26" ht="12.75" customHeight="1" x14ac:dyDescent="0.2">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spans="1:26" ht="12.75" customHeight="1" x14ac:dyDescent="0.2">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spans="1:26" ht="12.75" customHeight="1" x14ac:dyDescent="0.2">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spans="1:26" ht="12.75" customHeight="1" x14ac:dyDescent="0.2">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spans="1:26" ht="12.75" customHeight="1" x14ac:dyDescent="0.2">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spans="1:26" ht="12.75" customHeight="1" x14ac:dyDescent="0.2">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spans="1:26" ht="12.75" customHeight="1" x14ac:dyDescent="0.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spans="1:26" ht="12.75" customHeight="1" x14ac:dyDescent="0.2">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spans="1:26" ht="12.75" customHeight="1" x14ac:dyDescent="0.2">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spans="1:26" ht="12.75" customHeight="1" x14ac:dyDescent="0.2">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spans="1:26" ht="12.75" customHeight="1" x14ac:dyDescent="0.2">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spans="1:26" ht="12.75" customHeight="1" x14ac:dyDescent="0.2">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spans="1:26" ht="12.75" customHeight="1" x14ac:dyDescent="0.2">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spans="1:26" ht="12.75" customHeight="1" x14ac:dyDescent="0.2">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spans="1:26" ht="12.75" customHeight="1" x14ac:dyDescent="0.2">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spans="1:26" ht="12.75" customHeight="1" x14ac:dyDescent="0.2">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spans="1:26" ht="12.75" customHeight="1" x14ac:dyDescent="0.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spans="1:26" ht="12.75" customHeight="1" x14ac:dyDescent="0.2">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spans="1:26" ht="12.75" customHeight="1" x14ac:dyDescent="0.2">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spans="1:26" ht="12.75" customHeight="1" x14ac:dyDescent="0.2">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spans="1:26" ht="12.75" customHeight="1" x14ac:dyDescent="0.2">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spans="1:26" ht="12.75" customHeight="1" x14ac:dyDescent="0.2">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spans="1:26" ht="12.75" customHeight="1" x14ac:dyDescent="0.2">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spans="1:26" ht="12.75" customHeight="1" x14ac:dyDescent="0.2">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spans="1:26" ht="12.75" customHeight="1" x14ac:dyDescent="0.2">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spans="1:26" ht="12.75" customHeight="1" x14ac:dyDescent="0.2">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spans="1:26" ht="12.75" customHeight="1" x14ac:dyDescent="0.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spans="1:26" ht="12.75" customHeight="1" x14ac:dyDescent="0.2">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spans="1:26" ht="12.75" customHeight="1" x14ac:dyDescent="0.2">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spans="1:26" ht="12.75" customHeight="1" x14ac:dyDescent="0.2">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spans="1:26" ht="12.75" customHeight="1" x14ac:dyDescent="0.2">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spans="1:26" ht="12.75" customHeight="1" x14ac:dyDescent="0.2">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spans="1:26" ht="12.75" customHeight="1" x14ac:dyDescent="0.2">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spans="1:26" ht="12.75" customHeight="1" x14ac:dyDescent="0.2">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spans="1:26" ht="12.75" customHeight="1" x14ac:dyDescent="0.2">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spans="1:26" ht="12.75" customHeight="1" x14ac:dyDescent="0.2">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spans="1:26" ht="12.75" customHeight="1" x14ac:dyDescent="0.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spans="1:26" ht="12.75" customHeight="1" x14ac:dyDescent="0.2">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spans="1:26" ht="12.75" customHeight="1" x14ac:dyDescent="0.2">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spans="1:26" ht="12.75" customHeight="1" x14ac:dyDescent="0.2">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spans="1:26" ht="12.75" customHeight="1" x14ac:dyDescent="0.2">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spans="1:26" ht="12.75" customHeight="1" x14ac:dyDescent="0.2">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spans="1:26" ht="12.75" customHeight="1" x14ac:dyDescent="0.2">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spans="1:26" ht="12.75" customHeight="1" x14ac:dyDescent="0.2">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spans="1:26" ht="12.75" customHeight="1" x14ac:dyDescent="0.2">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spans="1:26" ht="12.75" customHeight="1" x14ac:dyDescent="0.2">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spans="1:26" ht="12.75" customHeight="1" x14ac:dyDescent="0.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spans="1:26" ht="12.75" customHeight="1" x14ac:dyDescent="0.2">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spans="1:26" ht="12.75" customHeight="1" x14ac:dyDescent="0.2">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spans="1:26" ht="12.75" customHeight="1" x14ac:dyDescent="0.2">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spans="1:26" ht="12.75" customHeight="1" x14ac:dyDescent="0.2">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spans="1:26" ht="12.75" customHeight="1" x14ac:dyDescent="0.2">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spans="1:26" ht="12.75" customHeight="1" x14ac:dyDescent="0.2">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spans="1:26" ht="12.75" customHeight="1" x14ac:dyDescent="0.2">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spans="1:26" ht="12.75" customHeight="1" x14ac:dyDescent="0.2">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spans="1:26" ht="12.75" customHeight="1" x14ac:dyDescent="0.2">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spans="1:26" ht="12.75" customHeight="1" x14ac:dyDescent="0.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spans="1:26" ht="12.75" customHeight="1" x14ac:dyDescent="0.2">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spans="1:26" ht="12.75" customHeight="1" x14ac:dyDescent="0.2">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spans="1:26" ht="12.75" customHeight="1" x14ac:dyDescent="0.2">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spans="1:26" ht="12.75" customHeight="1" x14ac:dyDescent="0.2">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spans="1:26" ht="12.75" customHeight="1" x14ac:dyDescent="0.2">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spans="1:26" ht="12.75" customHeight="1" x14ac:dyDescent="0.2">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spans="1:26" ht="12.75" customHeight="1" x14ac:dyDescent="0.2">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spans="1:26" ht="12.75" customHeight="1" x14ac:dyDescent="0.2">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ht="12.75" customHeight="1" x14ac:dyDescent="0.2">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ht="12.75" customHeight="1" x14ac:dyDescent="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ht="12.75" customHeight="1" x14ac:dyDescent="0.2">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ht="12.75" customHeight="1" x14ac:dyDescent="0.2">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ht="12.75" customHeight="1" x14ac:dyDescent="0.2">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ht="12.75" customHeight="1" x14ac:dyDescent="0.2">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ht="12.75" customHeight="1" x14ac:dyDescent="0.2">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ht="12.75" customHeight="1" x14ac:dyDescent="0.2">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ht="12.75" customHeight="1" x14ac:dyDescent="0.2">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ht="12.75" customHeight="1" x14ac:dyDescent="0.2">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spans="1:26" ht="12.75" customHeight="1" x14ac:dyDescent="0.2">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ht="12.75" customHeight="1" x14ac:dyDescent="0.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ht="12.75" customHeight="1" x14ac:dyDescent="0.2">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ht="12.75" customHeight="1" x14ac:dyDescent="0.2">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spans="1:26" ht="12.75" customHeight="1" x14ac:dyDescent="0.2">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ht="12.75" customHeight="1" x14ac:dyDescent="0.2">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ht="12.75" customHeight="1" x14ac:dyDescent="0.2">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ht="12.75" customHeight="1" x14ac:dyDescent="0.2">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ht="12.75" customHeight="1" x14ac:dyDescent="0.2">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ht="12.75" customHeight="1" x14ac:dyDescent="0.2">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spans="1:26" ht="12.75" customHeight="1" x14ac:dyDescent="0.2">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ht="12.75" customHeight="1" x14ac:dyDescent="0.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spans="1:26" ht="12.75" customHeight="1" x14ac:dyDescent="0.2">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ht="12.75" customHeight="1" x14ac:dyDescent="0.2">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ht="12.75" customHeight="1" x14ac:dyDescent="0.2">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ht="12.75" customHeight="1" x14ac:dyDescent="0.2">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ht="12.75" customHeight="1" x14ac:dyDescent="0.2">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ht="12.75" customHeight="1" x14ac:dyDescent="0.2">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ht="12.75" customHeight="1" x14ac:dyDescent="0.2">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ht="12.75" customHeight="1" x14ac:dyDescent="0.2">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ht="12.75" customHeight="1" x14ac:dyDescent="0.2">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ht="12.75" customHeight="1" x14ac:dyDescent="0.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spans="1:26" ht="12.75" customHeight="1" x14ac:dyDescent="0.2">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ht="12.75" customHeight="1" x14ac:dyDescent="0.2">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ht="12.75" customHeight="1" x14ac:dyDescent="0.2">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ht="12.75" customHeight="1" x14ac:dyDescent="0.2">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ht="12.75" customHeight="1" x14ac:dyDescent="0.2">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ht="12.75" customHeight="1" x14ac:dyDescent="0.2">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ht="12.75" customHeight="1" x14ac:dyDescent="0.2">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ht="12.75" customHeight="1" x14ac:dyDescent="0.2">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ht="12.75" customHeight="1" x14ac:dyDescent="0.2">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ht="12.75" customHeight="1" x14ac:dyDescent="0.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ht="12.75" customHeight="1" x14ac:dyDescent="0.2">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ht="12.75" customHeight="1" x14ac:dyDescent="0.2">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spans="1:26" ht="12.75" customHeight="1" x14ac:dyDescent="0.2">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ht="12.75" customHeight="1" x14ac:dyDescent="0.2">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ht="12.75" customHeight="1" x14ac:dyDescent="0.2">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ht="12.75" customHeight="1" x14ac:dyDescent="0.2">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ht="12.75" customHeight="1" x14ac:dyDescent="0.2">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ht="12.75" customHeight="1" x14ac:dyDescent="0.2">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ht="12.75" customHeight="1" x14ac:dyDescent="0.2">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ht="12.75" customHeight="1" x14ac:dyDescent="0.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ht="12.75" customHeight="1" x14ac:dyDescent="0.2">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ht="12.75" customHeight="1" x14ac:dyDescent="0.2">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ht="12.75" customHeight="1" x14ac:dyDescent="0.2">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ht="12.75" customHeight="1" x14ac:dyDescent="0.2">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ht="12.75" customHeight="1" x14ac:dyDescent="0.2">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ht="12.75" customHeight="1" x14ac:dyDescent="0.2">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ht="12.75" customHeight="1" x14ac:dyDescent="0.2">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ht="12.75" customHeight="1" x14ac:dyDescent="0.2">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ht="12.75" customHeight="1" x14ac:dyDescent="0.2">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ht="12.75" customHeight="1" x14ac:dyDescent="0.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spans="1:26" ht="12.75" customHeight="1" x14ac:dyDescent="0.2">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ht="12.75" customHeight="1" x14ac:dyDescent="0.2">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ht="12.75" customHeight="1" x14ac:dyDescent="0.2">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ht="12.75" customHeight="1" x14ac:dyDescent="0.2">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ht="12.75" customHeight="1" x14ac:dyDescent="0.2">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ht="12.75" customHeight="1" x14ac:dyDescent="0.2">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ht="12.75" customHeight="1" x14ac:dyDescent="0.2">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ht="12.75" customHeight="1" x14ac:dyDescent="0.2">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ht="12.75" customHeight="1" x14ac:dyDescent="0.2">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ht="12.75" customHeight="1" x14ac:dyDescent="0.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ht="12.75" customHeight="1" x14ac:dyDescent="0.2">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ht="12.75" customHeight="1" x14ac:dyDescent="0.2">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ht="12.75" customHeight="1" x14ac:dyDescent="0.2">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spans="1:26" ht="12.75" customHeight="1" x14ac:dyDescent="0.2">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ht="12.75" customHeight="1" x14ac:dyDescent="0.2">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ht="12.75" customHeight="1" x14ac:dyDescent="0.2">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spans="1:26" ht="12.75" customHeight="1" x14ac:dyDescent="0.2">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spans="1:26" ht="12.75" customHeight="1" x14ac:dyDescent="0.2">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spans="1:26" ht="12.75" customHeight="1" x14ac:dyDescent="0.2">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spans="1:26" ht="12.75" customHeight="1" x14ac:dyDescent="0.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spans="1:26" ht="12.75" customHeight="1" x14ac:dyDescent="0.2">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ht="12.75" customHeight="1" x14ac:dyDescent="0.2">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spans="1:26" ht="12.75" customHeight="1" x14ac:dyDescent="0.2">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ht="12.75" customHeight="1" x14ac:dyDescent="0.2">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ht="12.75" customHeight="1" x14ac:dyDescent="0.2">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ht="12.75" customHeight="1" x14ac:dyDescent="0.2">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spans="1:26" ht="12.75" customHeight="1" x14ac:dyDescent="0.2">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ht="12.75" customHeight="1" x14ac:dyDescent="0.2">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ht="12.75" customHeight="1" x14ac:dyDescent="0.2">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ht="12.75" customHeight="1" x14ac:dyDescent="0.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ht="12.75" customHeight="1" x14ac:dyDescent="0.2">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ht="12.75" customHeight="1" x14ac:dyDescent="0.2">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ht="12.75" customHeight="1" x14ac:dyDescent="0.2">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ht="12.75" customHeight="1" x14ac:dyDescent="0.2">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ht="12.75" customHeight="1" x14ac:dyDescent="0.2">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ht="12.75" customHeight="1" x14ac:dyDescent="0.2">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ht="12.75" customHeight="1" x14ac:dyDescent="0.2">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ht="12.75" customHeight="1" x14ac:dyDescent="0.2">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ht="12.75" customHeight="1" x14ac:dyDescent="0.2">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ht="12.75" customHeight="1" x14ac:dyDescent="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spans="1:26" ht="12.75" customHeight="1" x14ac:dyDescent="0.2">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ht="12.75" customHeight="1" x14ac:dyDescent="0.2">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ht="12.75" customHeight="1" x14ac:dyDescent="0.2">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spans="1:26" ht="12.75" customHeight="1" x14ac:dyDescent="0.2">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ht="12.75" customHeight="1" x14ac:dyDescent="0.2">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ht="12.75" customHeight="1" x14ac:dyDescent="0.2">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ht="12.75" customHeight="1" x14ac:dyDescent="0.2">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ht="12.75" customHeight="1" x14ac:dyDescent="0.2">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ht="12.75" customHeight="1" x14ac:dyDescent="0.2">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spans="1:26" ht="12.75" customHeight="1" x14ac:dyDescent="0.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spans="1:26" ht="12.75" customHeight="1" x14ac:dyDescent="0.2">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ht="12.75" customHeight="1" x14ac:dyDescent="0.2">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spans="1:26" ht="12.75" customHeight="1" x14ac:dyDescent="0.2">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ht="12.75" customHeight="1" x14ac:dyDescent="0.2">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spans="1:26" ht="12.75" customHeight="1" x14ac:dyDescent="0.2">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spans="1:26" ht="12.75" customHeight="1" x14ac:dyDescent="0.2">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ht="12.75" customHeight="1" x14ac:dyDescent="0.2">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spans="1:26" ht="12.75" customHeight="1" x14ac:dyDescent="0.2">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spans="1:26" ht="12.75" customHeight="1" x14ac:dyDescent="0.2">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ht="12.75" customHeight="1" x14ac:dyDescent="0.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spans="1:26" ht="12.75" customHeight="1" x14ac:dyDescent="0.2">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spans="1:26" ht="12.75" customHeight="1" x14ac:dyDescent="0.2">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spans="1:26" ht="12.75" customHeight="1" x14ac:dyDescent="0.2">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spans="1:26" ht="12.75" customHeight="1" x14ac:dyDescent="0.2">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spans="1:26" ht="12.75" customHeight="1" x14ac:dyDescent="0.2">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spans="1:26" ht="12.75" customHeight="1" x14ac:dyDescent="0.2">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ht="12.75" customHeight="1" x14ac:dyDescent="0.2">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ht="12.75" customHeight="1" x14ac:dyDescent="0.2">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spans="1:26" ht="12.75" customHeight="1" x14ac:dyDescent="0.2">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spans="1:26" ht="12.75" customHeight="1" x14ac:dyDescent="0.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ht="12.75" customHeight="1" x14ac:dyDescent="0.2">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ht="12.75" customHeight="1" x14ac:dyDescent="0.2">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ht="12.75" customHeight="1" x14ac:dyDescent="0.2">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spans="1:26" ht="12.75" customHeight="1" x14ac:dyDescent="0.2">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spans="1:26" ht="12.75" customHeight="1" x14ac:dyDescent="0.2">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spans="1:26" ht="12.75" customHeight="1" x14ac:dyDescent="0.2">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ht="12.75" customHeight="1" x14ac:dyDescent="0.2">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spans="1:26" ht="12.75" customHeight="1" x14ac:dyDescent="0.2">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spans="1:26" ht="12.75" customHeight="1" x14ac:dyDescent="0.2">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spans="1:26" ht="12.75" customHeight="1" x14ac:dyDescent="0.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spans="1:26" ht="12.75" customHeight="1" x14ac:dyDescent="0.2">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ht="12.75" customHeight="1" x14ac:dyDescent="0.2">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ht="12.75" customHeight="1" x14ac:dyDescent="0.2">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ht="12.75" customHeight="1" x14ac:dyDescent="0.2">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ht="12.75" customHeight="1" x14ac:dyDescent="0.2">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ht="12.75" customHeight="1" x14ac:dyDescent="0.2">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spans="1:26" ht="12.75" customHeight="1" x14ac:dyDescent="0.2">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ht="12.75" customHeight="1" x14ac:dyDescent="0.2">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ht="12.75" customHeight="1" x14ac:dyDescent="0.2">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ht="12.75" customHeight="1" x14ac:dyDescent="0.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ht="12.75" customHeight="1" x14ac:dyDescent="0.2">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spans="1:26" ht="12.75" customHeight="1" x14ac:dyDescent="0.2">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ht="12.75" customHeight="1" x14ac:dyDescent="0.2">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ht="12.75" customHeight="1" x14ac:dyDescent="0.2">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spans="1:26" ht="12.75" customHeight="1" x14ac:dyDescent="0.2">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ht="12.75" customHeight="1" x14ac:dyDescent="0.2">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spans="1:26" ht="12.75" customHeight="1" x14ac:dyDescent="0.2">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ht="12.75" customHeight="1" x14ac:dyDescent="0.2">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ht="12.75" customHeight="1" x14ac:dyDescent="0.2">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ht="12.75" customHeight="1" x14ac:dyDescent="0.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ht="12.75" customHeight="1" x14ac:dyDescent="0.2">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spans="1:26" ht="12.75" customHeight="1" x14ac:dyDescent="0.2">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ht="12.75" customHeight="1" x14ac:dyDescent="0.2">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ht="12.75" customHeight="1" x14ac:dyDescent="0.2">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ht="12.75" customHeight="1" x14ac:dyDescent="0.2">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ht="12.75" customHeight="1" x14ac:dyDescent="0.2">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ht="12.75" customHeight="1" x14ac:dyDescent="0.2">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ht="12.75" customHeight="1" x14ac:dyDescent="0.2">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ht="12.75" customHeight="1" x14ac:dyDescent="0.2">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ht="12.75" customHeight="1" x14ac:dyDescent="0.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ht="12.75" customHeight="1" x14ac:dyDescent="0.2">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ht="12.75" customHeight="1" x14ac:dyDescent="0.2">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ht="12.75" customHeight="1" x14ac:dyDescent="0.2">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spans="1:26" ht="12.75" customHeight="1" x14ac:dyDescent="0.2">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ht="12.75" customHeight="1" x14ac:dyDescent="0.2">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ht="12.75" customHeight="1" x14ac:dyDescent="0.2">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spans="1:26" ht="12.75" customHeight="1" x14ac:dyDescent="0.2">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ht="12.75" customHeight="1" x14ac:dyDescent="0.2">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ht="12.75" customHeight="1" x14ac:dyDescent="0.2">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ht="12.75" customHeight="1" x14ac:dyDescent="0.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ht="12.75" customHeight="1" x14ac:dyDescent="0.2">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ht="12.75" customHeight="1" x14ac:dyDescent="0.2">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ht="12.75" customHeight="1" x14ac:dyDescent="0.2">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spans="1:26" ht="12.75" customHeight="1" x14ac:dyDescent="0.2">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ht="12.75" customHeight="1" x14ac:dyDescent="0.2">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ht="12.75" customHeight="1" x14ac:dyDescent="0.2">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ht="12.75" customHeight="1" x14ac:dyDescent="0.2">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ht="12.75" customHeight="1" x14ac:dyDescent="0.2">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ht="12.75" customHeight="1" x14ac:dyDescent="0.2">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ht="12.75" customHeight="1" x14ac:dyDescent="0.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ht="12.75" customHeight="1" x14ac:dyDescent="0.2">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ht="12.75" customHeight="1" x14ac:dyDescent="0.2">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ht="12.75" customHeight="1" x14ac:dyDescent="0.2">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ht="12.75" customHeight="1" x14ac:dyDescent="0.2">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ht="12.75" customHeight="1" x14ac:dyDescent="0.2">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ht="12.75" customHeight="1" x14ac:dyDescent="0.2">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ht="12.75" customHeight="1" x14ac:dyDescent="0.2">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spans="1:26" ht="12.75" customHeight="1" x14ac:dyDescent="0.2">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spans="1:26" ht="12.75" customHeight="1" x14ac:dyDescent="0.2">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spans="1:26" ht="12.75" customHeight="1" x14ac:dyDescent="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spans="1:26" ht="12.75" customHeight="1" x14ac:dyDescent="0.2">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spans="1:26" ht="12.75" customHeight="1" x14ac:dyDescent="0.2">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spans="1:26" ht="12.75" customHeight="1" x14ac:dyDescent="0.2">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spans="1:26" ht="12.75" customHeight="1" x14ac:dyDescent="0.2">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spans="1:26" ht="12.75" customHeight="1" x14ac:dyDescent="0.2">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spans="1:26" ht="12.75" customHeight="1" x14ac:dyDescent="0.2">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spans="1:26" ht="12.75" customHeight="1" x14ac:dyDescent="0.2">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spans="1:26" ht="12.75" customHeight="1" x14ac:dyDescent="0.2">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spans="1:26" ht="12.75" customHeight="1" x14ac:dyDescent="0.2">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spans="1:26" ht="12.75" customHeight="1" x14ac:dyDescent="0.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spans="1:26" ht="12.75" customHeight="1" x14ac:dyDescent="0.2">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spans="1:26" ht="12.75" customHeight="1" x14ac:dyDescent="0.2">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spans="1:26" ht="12.75" customHeight="1" x14ac:dyDescent="0.2">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spans="1:26" ht="12.75" customHeight="1" x14ac:dyDescent="0.2">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spans="1:26" ht="12.75" customHeight="1" x14ac:dyDescent="0.2">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spans="1:26" ht="12.75" customHeight="1" x14ac:dyDescent="0.2">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spans="1:26" ht="12.75" customHeight="1" x14ac:dyDescent="0.2">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spans="1:26" ht="12.75" customHeight="1" x14ac:dyDescent="0.2">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spans="1:26" ht="12.75" customHeight="1" x14ac:dyDescent="0.2">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spans="1:26" ht="12.75" customHeight="1" x14ac:dyDescent="0.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spans="1:26" ht="12.75" customHeight="1" x14ac:dyDescent="0.2">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spans="1:26" ht="12.75" customHeight="1" x14ac:dyDescent="0.2">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spans="1:26" ht="12.75" customHeight="1" x14ac:dyDescent="0.2">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spans="1:26" ht="12.75" customHeight="1" x14ac:dyDescent="0.2">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spans="1:26" ht="12.75" customHeight="1" x14ac:dyDescent="0.2">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spans="1:26" ht="12.75" customHeight="1" x14ac:dyDescent="0.2">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spans="1:26" ht="12.75" customHeight="1" x14ac:dyDescent="0.2">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spans="1:26" ht="12.75" customHeight="1" x14ac:dyDescent="0.2">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spans="1:26" ht="12.75" customHeight="1" x14ac:dyDescent="0.2">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spans="1:26" ht="12.75" customHeight="1" x14ac:dyDescent="0.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spans="1:26" ht="12.75" customHeight="1" x14ac:dyDescent="0.2">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spans="1:26" ht="12.75" customHeight="1" x14ac:dyDescent="0.2">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ht="12.75" customHeight="1" x14ac:dyDescent="0.2">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ht="12.75" customHeight="1" x14ac:dyDescent="0.2">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spans="1:26" ht="12.75" customHeight="1" x14ac:dyDescent="0.2">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spans="1:26" ht="12.75" customHeight="1" x14ac:dyDescent="0.2">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spans="1:26" ht="12.75" customHeight="1" x14ac:dyDescent="0.2">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spans="1:26" ht="12.75" customHeight="1" x14ac:dyDescent="0.2">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spans="1:26" ht="12.75" customHeight="1" x14ac:dyDescent="0.2">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spans="1:26" ht="12.75" customHeight="1" x14ac:dyDescent="0.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spans="1:26" ht="12.75" customHeight="1" x14ac:dyDescent="0.2">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spans="1:26" ht="12.75" customHeight="1" x14ac:dyDescent="0.2">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spans="1:26" ht="12.75" customHeight="1" x14ac:dyDescent="0.2">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ht="12.75" customHeight="1" x14ac:dyDescent="0.2">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spans="1:26" ht="12.75" customHeight="1" x14ac:dyDescent="0.2">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spans="1:26" ht="12.75" customHeight="1" x14ac:dyDescent="0.2">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spans="1:26" ht="12.75" customHeight="1" x14ac:dyDescent="0.2">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spans="1:26" ht="12.75" customHeight="1" x14ac:dyDescent="0.2">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spans="1:26" ht="12.75" customHeight="1" x14ac:dyDescent="0.2">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ht="12.75" customHeight="1" x14ac:dyDescent="0.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spans="1:26" ht="12.75" customHeight="1" x14ac:dyDescent="0.2">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spans="1:26" ht="12.75" customHeight="1" x14ac:dyDescent="0.2">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spans="1:26" ht="12.75" customHeight="1" x14ac:dyDescent="0.2">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spans="1:26" ht="12.75" customHeight="1" x14ac:dyDescent="0.2">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spans="1:26" ht="12.75" customHeight="1" x14ac:dyDescent="0.2">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spans="1:26" ht="12.75" customHeight="1" x14ac:dyDescent="0.2">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spans="1:26" ht="12.75" customHeight="1" x14ac:dyDescent="0.2">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spans="1:26" ht="12.75" customHeight="1" x14ac:dyDescent="0.2">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spans="1:26" ht="12.75" customHeight="1" x14ac:dyDescent="0.2">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ht="12.75" customHeight="1" x14ac:dyDescent="0.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spans="1:26" ht="12.75" customHeight="1" x14ac:dyDescent="0.2">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spans="1:26" ht="12.75" customHeight="1" x14ac:dyDescent="0.2">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spans="1:26" ht="12.75" customHeight="1" x14ac:dyDescent="0.2">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spans="1:26" ht="12.75" customHeight="1" x14ac:dyDescent="0.2">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spans="1:26" ht="12.75" customHeight="1" x14ac:dyDescent="0.2">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spans="1:26" ht="12.75" customHeight="1" x14ac:dyDescent="0.2">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spans="1:26" ht="12.75" customHeight="1" x14ac:dyDescent="0.2">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ht="12.75" customHeight="1" x14ac:dyDescent="0.2">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spans="1:26" ht="12.75" customHeight="1" x14ac:dyDescent="0.2">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spans="1:26" ht="12.75" customHeight="1" x14ac:dyDescent="0.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spans="1:26" ht="12.75" customHeight="1" x14ac:dyDescent="0.2">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spans="1:26" ht="12.75" customHeight="1" x14ac:dyDescent="0.2">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spans="1:26" ht="12.75" customHeight="1" x14ac:dyDescent="0.2">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spans="1:26" ht="12.75" customHeight="1" x14ac:dyDescent="0.2">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ht="12.75" customHeight="1" x14ac:dyDescent="0.2">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ht="12.75" customHeight="1" x14ac:dyDescent="0.2">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spans="1:26" ht="12.75" customHeight="1" x14ac:dyDescent="0.2">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ht="12.75" customHeight="1" x14ac:dyDescent="0.2">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spans="1:26" ht="12.75" customHeight="1" x14ac:dyDescent="0.2">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spans="1:26" ht="12.75" customHeight="1" x14ac:dyDescent="0.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spans="1:26" ht="12.75" customHeight="1" x14ac:dyDescent="0.2">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ht="12.75" customHeight="1" x14ac:dyDescent="0.2">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ht="12.75" customHeight="1" x14ac:dyDescent="0.2">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spans="1:26" ht="12.75" customHeight="1" x14ac:dyDescent="0.2">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spans="1:26" ht="12.75" customHeight="1" x14ac:dyDescent="0.2">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spans="1:26" ht="12.75" customHeight="1" x14ac:dyDescent="0.2">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spans="1:26" ht="12.75" customHeight="1" x14ac:dyDescent="0.2">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ht="12.75" customHeight="1" x14ac:dyDescent="0.2">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spans="1:26" ht="12.75" customHeight="1" x14ac:dyDescent="0.2">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spans="1:26" ht="12.75" customHeight="1" x14ac:dyDescent="0.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spans="1:26" ht="12.75" customHeight="1" x14ac:dyDescent="0.2">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spans="1:26" ht="12.75" customHeight="1" x14ac:dyDescent="0.2">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ht="12.75" customHeight="1" x14ac:dyDescent="0.2">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spans="1:26" ht="12.75" customHeight="1" x14ac:dyDescent="0.2">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spans="1:26" ht="12.75" customHeight="1" x14ac:dyDescent="0.2">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spans="1:26" ht="12.75" customHeight="1" x14ac:dyDescent="0.2">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spans="1:26" ht="12.75" customHeight="1" x14ac:dyDescent="0.2">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spans="1:26" ht="12.75" customHeight="1" x14ac:dyDescent="0.2">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ht="12.75" customHeight="1" x14ac:dyDescent="0.2">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spans="1:26" ht="12.75" customHeight="1" x14ac:dyDescent="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spans="1:26" ht="12.75" customHeight="1" x14ac:dyDescent="0.2">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ht="12.75" customHeight="1" x14ac:dyDescent="0.2">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spans="1:26" ht="12.75" customHeight="1" x14ac:dyDescent="0.2">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spans="1:26" ht="12.75" customHeight="1" x14ac:dyDescent="0.2">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spans="1:26" ht="12.75" customHeight="1" x14ac:dyDescent="0.2">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spans="1:26" ht="12.75" customHeight="1" x14ac:dyDescent="0.2">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spans="1:26" ht="12.75" customHeight="1" x14ac:dyDescent="0.2">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spans="1:26" ht="12.75" customHeight="1" x14ac:dyDescent="0.2">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ht="12.75" customHeight="1" x14ac:dyDescent="0.2">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spans="1:26" ht="12.75" customHeight="1" x14ac:dyDescent="0.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spans="1:26" ht="12.75" customHeight="1" x14ac:dyDescent="0.2">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spans="1:26" ht="12.75" customHeight="1" x14ac:dyDescent="0.2">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spans="1:26" ht="12.75" customHeight="1" x14ac:dyDescent="0.2">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spans="1:26" ht="12.75" customHeight="1" x14ac:dyDescent="0.2">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spans="1:26" ht="12.75" customHeight="1" x14ac:dyDescent="0.2">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spans="1:26" ht="12.75" customHeight="1" x14ac:dyDescent="0.2">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spans="1:26" ht="12.75" customHeight="1" x14ac:dyDescent="0.2">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spans="1:26" ht="12.75" customHeight="1" x14ac:dyDescent="0.2">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spans="1:26" ht="12.75" customHeight="1" x14ac:dyDescent="0.2">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spans="1:26" ht="12.75" customHeight="1" x14ac:dyDescent="0.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spans="1:26" ht="12.75" customHeight="1" x14ac:dyDescent="0.2">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ht="12.75" customHeight="1" x14ac:dyDescent="0.2">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spans="1:26" ht="12.75" customHeight="1" x14ac:dyDescent="0.2">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spans="1:26" ht="12.75" customHeight="1" x14ac:dyDescent="0.2">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spans="1:26" ht="12.75" customHeight="1" x14ac:dyDescent="0.2">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spans="1:26" ht="12.75" customHeight="1" x14ac:dyDescent="0.2">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spans="1:26" ht="12.75" customHeight="1" x14ac:dyDescent="0.2">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spans="1:26" ht="12.75" customHeight="1" x14ac:dyDescent="0.2">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spans="1:26" ht="12.75" customHeight="1" x14ac:dyDescent="0.2">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spans="1:26" ht="12.75" customHeight="1" x14ac:dyDescent="0.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spans="1:26" ht="12.75" customHeight="1" x14ac:dyDescent="0.2">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ht="12.75" customHeight="1" x14ac:dyDescent="0.2">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spans="1:26" ht="12.75" customHeight="1" x14ac:dyDescent="0.2">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ht="12.75" customHeight="1" x14ac:dyDescent="0.2">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spans="1:26" ht="12.75" customHeight="1" x14ac:dyDescent="0.2">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ht="12.75" customHeight="1" x14ac:dyDescent="0.2">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spans="1:26" ht="12.75" customHeight="1" x14ac:dyDescent="0.2">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spans="1:26" ht="12.75" customHeight="1" x14ac:dyDescent="0.2">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ht="12.75" customHeight="1" x14ac:dyDescent="0.2">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spans="1:26" ht="12.75" customHeight="1" x14ac:dyDescent="0.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spans="1:26" ht="12.75" customHeight="1" x14ac:dyDescent="0.2">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spans="1:26" ht="12.75" customHeight="1" x14ac:dyDescent="0.2">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spans="1:26" ht="12.75" customHeight="1" x14ac:dyDescent="0.2">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spans="1:26" ht="12.75" customHeight="1" x14ac:dyDescent="0.2">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spans="1:26" ht="12.75" customHeight="1" x14ac:dyDescent="0.2">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spans="1:26" ht="12.75" customHeight="1" x14ac:dyDescent="0.2">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ht="12.75" customHeight="1" x14ac:dyDescent="0.2">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spans="1:26" ht="12.75" customHeight="1" x14ac:dyDescent="0.2">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spans="1:26" ht="12.75" customHeight="1" x14ac:dyDescent="0.2">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spans="1:26" ht="12.75" customHeight="1" x14ac:dyDescent="0.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spans="1:26" ht="12.75" customHeight="1" x14ac:dyDescent="0.2">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spans="1:26" ht="12.75" customHeight="1" x14ac:dyDescent="0.2">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spans="1:26" ht="12.75" customHeight="1" x14ac:dyDescent="0.2">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spans="1:26" ht="12.75" customHeight="1" x14ac:dyDescent="0.2">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spans="1:26" ht="12.75" customHeight="1" x14ac:dyDescent="0.2">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spans="1:26" ht="12.75" customHeight="1" x14ac:dyDescent="0.2">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spans="1:26" ht="12.75" customHeight="1" x14ac:dyDescent="0.2">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spans="1:26" ht="12.75" customHeight="1" x14ac:dyDescent="0.2">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spans="1:26" ht="12.75" customHeight="1" x14ac:dyDescent="0.2">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spans="1:26" ht="12.75" customHeight="1" x14ac:dyDescent="0.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spans="1:26" ht="12.75" customHeight="1" x14ac:dyDescent="0.2">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ht="12.75" customHeight="1" x14ac:dyDescent="0.2">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spans="1:26" ht="12.75" customHeight="1" x14ac:dyDescent="0.2">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spans="1:26" ht="12.75" customHeight="1" x14ac:dyDescent="0.2">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ht="12.75" customHeight="1" x14ac:dyDescent="0.2">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ht="12.75" customHeight="1" x14ac:dyDescent="0.2">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spans="1:26" ht="12.75" customHeight="1" x14ac:dyDescent="0.2">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spans="1:26" ht="12.75" customHeight="1" x14ac:dyDescent="0.2">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spans="1:26" ht="12.75" customHeight="1" x14ac:dyDescent="0.2">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ht="12.75" customHeight="1" x14ac:dyDescent="0.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spans="1:26" ht="12.75" customHeight="1" x14ac:dyDescent="0.2">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spans="1:26" ht="12.75" customHeight="1" x14ac:dyDescent="0.2">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ht="12.75" customHeight="1" x14ac:dyDescent="0.2">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spans="1:26" ht="12.75" customHeight="1" x14ac:dyDescent="0.2">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spans="1:26" ht="12.75" customHeight="1" x14ac:dyDescent="0.2">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spans="1:26" ht="12.75" customHeight="1" x14ac:dyDescent="0.2">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spans="1:26" ht="12.75" customHeight="1" x14ac:dyDescent="0.2">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spans="1:26" ht="12.75" customHeight="1" x14ac:dyDescent="0.2">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ht="12.75" customHeight="1" x14ac:dyDescent="0.2">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spans="1:26" ht="12.75" customHeight="1" x14ac:dyDescent="0.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spans="1:26" ht="12.75" customHeight="1" x14ac:dyDescent="0.2">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spans="1:26" ht="12.75" customHeight="1" x14ac:dyDescent="0.2">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ht="12.75" customHeight="1" x14ac:dyDescent="0.2">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spans="1:26" ht="12.75" customHeight="1" x14ac:dyDescent="0.2">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ht="12.75" customHeight="1" x14ac:dyDescent="0.2">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spans="1:26" ht="12.75" customHeight="1" x14ac:dyDescent="0.2">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spans="1:26" ht="12.75" customHeight="1" x14ac:dyDescent="0.2">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ht="12.75" customHeight="1" x14ac:dyDescent="0.2">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spans="1:26" ht="12.75" customHeight="1" x14ac:dyDescent="0.2">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ht="12.75" customHeight="1" x14ac:dyDescent="0.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spans="1:26" ht="12.75" customHeight="1" x14ac:dyDescent="0.2">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spans="1:26" ht="12.75" customHeight="1" x14ac:dyDescent="0.2">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ht="12.75" customHeight="1" x14ac:dyDescent="0.2">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ht="12.75" customHeight="1" x14ac:dyDescent="0.2">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spans="1:26" ht="12.75" customHeight="1" x14ac:dyDescent="0.2">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spans="1:26" ht="12.75" customHeight="1" x14ac:dyDescent="0.2">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spans="1:26" ht="12.75" customHeight="1" x14ac:dyDescent="0.2">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spans="1:26" ht="12.75" customHeight="1" x14ac:dyDescent="0.2">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spans="1:26" ht="12.75" customHeight="1" x14ac:dyDescent="0.2">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ht="12.75" customHeight="1" x14ac:dyDescent="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spans="1:26" ht="12.75" customHeight="1" x14ac:dyDescent="0.2">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spans="1:26" ht="12.75" customHeight="1" x14ac:dyDescent="0.2">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ht="12.75" customHeight="1" x14ac:dyDescent="0.2">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spans="1:26" ht="12.75" customHeight="1" x14ac:dyDescent="0.2">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spans="1:26" ht="12.75" customHeight="1" x14ac:dyDescent="0.2">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spans="1:26" ht="12.75" customHeight="1" x14ac:dyDescent="0.2">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spans="1:26" ht="12.75" customHeight="1" x14ac:dyDescent="0.2">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spans="1:26" ht="12.75" customHeight="1" x14ac:dyDescent="0.2">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ht="12.75" customHeight="1" x14ac:dyDescent="0.2">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spans="1:26" ht="12.75" customHeight="1" x14ac:dyDescent="0.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spans="1:26" ht="12.75" customHeight="1" x14ac:dyDescent="0.2">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spans="1:26" ht="12.75" customHeight="1" x14ac:dyDescent="0.2">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spans="1:26" ht="12.75" customHeight="1" x14ac:dyDescent="0.2">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spans="1:26" ht="12.75" customHeight="1" x14ac:dyDescent="0.2">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spans="1:26" ht="12.75" customHeight="1" x14ac:dyDescent="0.2">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spans="1:26" ht="12.75" customHeight="1" x14ac:dyDescent="0.2">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spans="1:26" ht="12.75" customHeight="1" x14ac:dyDescent="0.2">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ht="12.75" customHeight="1" x14ac:dyDescent="0.2">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spans="1:26" ht="12.75" customHeight="1" x14ac:dyDescent="0.2">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spans="1:26" ht="12.75" customHeight="1" x14ac:dyDescent="0.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spans="1:26" ht="12.75" customHeight="1" x14ac:dyDescent="0.2">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spans="1:26" ht="12.75" customHeight="1" x14ac:dyDescent="0.2">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spans="1:26" ht="12.75" customHeight="1" x14ac:dyDescent="0.2">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spans="1:26" ht="12.75" customHeight="1" x14ac:dyDescent="0.2">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spans="1:26" ht="12.75" customHeight="1" x14ac:dyDescent="0.2">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spans="1:26" ht="12.75" customHeight="1" x14ac:dyDescent="0.2">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spans="1:26" ht="12.75" customHeight="1" x14ac:dyDescent="0.2">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spans="1:26" ht="12.75" customHeight="1" x14ac:dyDescent="0.2">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spans="1:26" ht="12.75" customHeight="1" x14ac:dyDescent="0.2">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spans="1:26" ht="12.75" customHeight="1" x14ac:dyDescent="0.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spans="1:26" ht="12.75" customHeight="1" x14ac:dyDescent="0.2">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spans="1:26" ht="12.75" customHeight="1" x14ac:dyDescent="0.2">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spans="1:26" ht="12.75" customHeight="1" x14ac:dyDescent="0.2">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spans="1:26" ht="12.75" customHeight="1" x14ac:dyDescent="0.2">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spans="1:26" ht="12.75" customHeight="1" x14ac:dyDescent="0.2">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spans="1:26" ht="12.75" customHeight="1" x14ac:dyDescent="0.2">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ht="12.75" customHeight="1" x14ac:dyDescent="0.2">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spans="1:26" ht="12.75" customHeight="1" x14ac:dyDescent="0.2">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spans="1:26" ht="12.75" customHeight="1" x14ac:dyDescent="0.2">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spans="1:26" ht="12.75" customHeight="1" x14ac:dyDescent="0.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spans="1:26" ht="12.75" customHeight="1" x14ac:dyDescent="0.2">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spans="1:26" ht="12.75" customHeight="1" x14ac:dyDescent="0.2">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spans="1:26" ht="12.75" customHeight="1" x14ac:dyDescent="0.2">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spans="1:26" ht="12.75" customHeight="1" x14ac:dyDescent="0.2">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spans="1:26" ht="12.75" customHeight="1" x14ac:dyDescent="0.2">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spans="1:26" ht="12.75" customHeight="1" x14ac:dyDescent="0.2">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spans="1:26" ht="12.75" customHeight="1" x14ac:dyDescent="0.2">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spans="1:26" ht="12.75" customHeight="1" x14ac:dyDescent="0.2">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spans="1:26" ht="12.75" customHeight="1" x14ac:dyDescent="0.2">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spans="1:26" ht="12.75" customHeight="1" x14ac:dyDescent="0.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spans="1:26" ht="12.75" customHeight="1" x14ac:dyDescent="0.2">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spans="1:26" ht="12.75" customHeight="1" x14ac:dyDescent="0.2">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spans="1:26" ht="12.75" customHeight="1" x14ac:dyDescent="0.2">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spans="1:26" ht="12.75" customHeight="1" x14ac:dyDescent="0.2">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spans="1:26" ht="12.75" customHeight="1" x14ac:dyDescent="0.2">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spans="1:26" ht="12.75" customHeight="1" x14ac:dyDescent="0.2">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ht="12.75" customHeight="1" x14ac:dyDescent="0.2">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ht="12.75" customHeight="1" x14ac:dyDescent="0.2">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ht="12.75" customHeight="1" x14ac:dyDescent="0.2">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ht="12.75" customHeight="1" x14ac:dyDescent="0.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ht="12.75" customHeight="1" x14ac:dyDescent="0.2">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ht="12.75" customHeight="1" x14ac:dyDescent="0.2">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spans="1:26" ht="12.75" customHeight="1" x14ac:dyDescent="0.2">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ht="12.75" customHeight="1" x14ac:dyDescent="0.2">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spans="1:26" ht="12.75" customHeight="1" x14ac:dyDescent="0.2">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ht="12.75" customHeight="1" x14ac:dyDescent="0.2">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spans="1:26" ht="12.75" customHeight="1" x14ac:dyDescent="0.2">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ht="12.75" customHeight="1" x14ac:dyDescent="0.2">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ht="12.75" customHeight="1" x14ac:dyDescent="0.2">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ht="12.75" customHeight="1" x14ac:dyDescent="0.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ht="12.75" customHeight="1" x14ac:dyDescent="0.2">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ht="12.75" customHeight="1" x14ac:dyDescent="0.2">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ht="12.75" customHeight="1" x14ac:dyDescent="0.2">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ht="12.75" customHeight="1" x14ac:dyDescent="0.2">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ht="12.75" customHeight="1" x14ac:dyDescent="0.2">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ht="12.75" customHeight="1" x14ac:dyDescent="0.2">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ht="12.75" customHeight="1" x14ac:dyDescent="0.2">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ht="12.75" customHeight="1" x14ac:dyDescent="0.2">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ht="12.75" customHeight="1" x14ac:dyDescent="0.2">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ht="12.75" customHeight="1" x14ac:dyDescent="0.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ht="12.75" customHeight="1" x14ac:dyDescent="0.2">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ht="12.75" customHeight="1" x14ac:dyDescent="0.2">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ht="12.75" customHeight="1" x14ac:dyDescent="0.2">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ht="12.75" customHeight="1" x14ac:dyDescent="0.2">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ht="12.75" customHeight="1" x14ac:dyDescent="0.2">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ht="12.75" customHeight="1" x14ac:dyDescent="0.2">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ht="12.75" customHeight="1" x14ac:dyDescent="0.2">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ht="12.75" customHeight="1" x14ac:dyDescent="0.2">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spans="1:26" ht="12.75" customHeight="1" x14ac:dyDescent="0.2">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ht="12.75" customHeight="1" x14ac:dyDescent="0.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spans="1:26" ht="12.75" customHeight="1" x14ac:dyDescent="0.2">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ht="12.75" customHeight="1" x14ac:dyDescent="0.2">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ht="12.75" customHeight="1" x14ac:dyDescent="0.2">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spans="1:26" ht="12.75" customHeight="1" x14ac:dyDescent="0.2">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ht="12.75" customHeight="1" x14ac:dyDescent="0.2">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ht="12.75" customHeight="1" x14ac:dyDescent="0.2">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ht="12.75" customHeight="1" x14ac:dyDescent="0.2">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ht="12.75" customHeight="1" x14ac:dyDescent="0.2">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ht="12.75" customHeight="1" x14ac:dyDescent="0.2">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ht="12.75" customHeight="1" x14ac:dyDescent="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spans="1:26" ht="12.75" customHeight="1" x14ac:dyDescent="0.2">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ht="12.75" customHeight="1" x14ac:dyDescent="0.2">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ht="12.75" customHeight="1" x14ac:dyDescent="0.2">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ht="12.75" customHeight="1" x14ac:dyDescent="0.2">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ht="12.75" customHeight="1" x14ac:dyDescent="0.2">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ht="12.75" customHeight="1" x14ac:dyDescent="0.2">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ht="12.75" customHeight="1" x14ac:dyDescent="0.2">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ht="12.75" customHeight="1" x14ac:dyDescent="0.2">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ht="12.75" customHeight="1" x14ac:dyDescent="0.2">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ht="12.75" customHeight="1" x14ac:dyDescent="0.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ht="12.75" customHeight="1" x14ac:dyDescent="0.2">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spans="1:26" ht="12.75" customHeight="1" x14ac:dyDescent="0.2">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ht="12.75" customHeight="1" x14ac:dyDescent="0.2">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ht="12.75" customHeight="1" x14ac:dyDescent="0.2">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ht="12.75" customHeight="1" x14ac:dyDescent="0.2">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ht="12.75" customHeight="1" x14ac:dyDescent="0.2">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ht="12.75" customHeight="1" x14ac:dyDescent="0.2">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ht="12.75" customHeight="1" x14ac:dyDescent="0.2">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ht="12.75" customHeight="1" x14ac:dyDescent="0.2">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ht="12.75" customHeight="1" x14ac:dyDescent="0.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ht="12.75" customHeight="1" x14ac:dyDescent="0.2">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ht="12.75" customHeight="1" x14ac:dyDescent="0.2">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ht="12.75" customHeight="1" x14ac:dyDescent="0.2">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ht="12.75" customHeight="1" x14ac:dyDescent="0.2">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ht="12.75" customHeight="1" x14ac:dyDescent="0.2">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ht="12.75" customHeight="1" x14ac:dyDescent="0.2">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ht="12.75" customHeight="1" x14ac:dyDescent="0.2">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ht="12.75" customHeight="1" x14ac:dyDescent="0.2">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ht="12.75" customHeight="1" x14ac:dyDescent="0.2">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ht="12.75" customHeight="1" x14ac:dyDescent="0.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ht="12.75" customHeight="1" x14ac:dyDescent="0.2">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ht="12.75" customHeight="1" x14ac:dyDescent="0.2">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ht="12.75" customHeight="1" x14ac:dyDescent="0.2">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spans="1:26" ht="12.75" customHeight="1" x14ac:dyDescent="0.2">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spans="1:26" ht="12.75" customHeight="1" x14ac:dyDescent="0.2">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ht="12.75" customHeight="1" x14ac:dyDescent="0.2">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ht="12.75" customHeight="1" x14ac:dyDescent="0.2">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ht="12.75" customHeight="1" x14ac:dyDescent="0.2">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spans="1:26" ht="12.75" customHeight="1" x14ac:dyDescent="0.2">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ht="12.75" customHeight="1" x14ac:dyDescent="0.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ht="12.75" customHeight="1" x14ac:dyDescent="0.2">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ht="12.75" customHeight="1" x14ac:dyDescent="0.2">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ht="12.75" customHeight="1" x14ac:dyDescent="0.2">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ht="12.75" customHeight="1" x14ac:dyDescent="0.2">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spans="1:26" ht="12.75" customHeight="1" x14ac:dyDescent="0.2">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ht="12.75" customHeight="1" x14ac:dyDescent="0.2">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ht="12.75" customHeight="1" x14ac:dyDescent="0.2">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ht="12.75" customHeight="1" x14ac:dyDescent="0.2">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ht="12.75" customHeight="1" x14ac:dyDescent="0.2">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ht="12.75" customHeight="1" x14ac:dyDescent="0.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spans="1:26" ht="12.75" customHeight="1" x14ac:dyDescent="0.2">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spans="1:26" ht="12.75" customHeight="1" x14ac:dyDescent="0.2">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ht="12.75" customHeight="1" x14ac:dyDescent="0.2">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ht="12.75" customHeight="1" x14ac:dyDescent="0.2">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ht="12.75" customHeight="1" x14ac:dyDescent="0.2">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ht="12.75" customHeight="1" x14ac:dyDescent="0.2">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ht="12.75" customHeight="1" x14ac:dyDescent="0.2">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ht="12.75" customHeight="1" x14ac:dyDescent="0.2">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ht="12.75" customHeight="1" x14ac:dyDescent="0.2">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ht="12.75" customHeight="1" x14ac:dyDescent="0.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spans="1:26" ht="12.75" customHeight="1" x14ac:dyDescent="0.2">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spans="1:26" ht="12.75" customHeight="1" x14ac:dyDescent="0.2">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ht="12.75" customHeight="1" x14ac:dyDescent="0.2">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spans="1:26" ht="12.75" customHeight="1" x14ac:dyDescent="0.2">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ht="12.75" customHeight="1" x14ac:dyDescent="0.2">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ht="12.75" customHeight="1" x14ac:dyDescent="0.2">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ht="12.75" customHeight="1" x14ac:dyDescent="0.2">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ht="12.75" customHeight="1" x14ac:dyDescent="0.2">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ht="12.75" customHeight="1" x14ac:dyDescent="0.2">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ht="12.75" customHeight="1" x14ac:dyDescent="0.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spans="1:26" ht="12.75" customHeight="1" x14ac:dyDescent="0.2">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spans="1:26" ht="12.75" customHeight="1" x14ac:dyDescent="0.2">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ht="12.75" customHeight="1" x14ac:dyDescent="0.2">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spans="1:26" ht="12.75" customHeight="1" x14ac:dyDescent="0.2">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ht="12.75" customHeight="1" x14ac:dyDescent="0.2">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spans="1:26" ht="12.75" customHeight="1" x14ac:dyDescent="0.2">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ht="12.75" customHeight="1" x14ac:dyDescent="0.2">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ht="12.75" customHeight="1" x14ac:dyDescent="0.2">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ht="12.75" customHeight="1" x14ac:dyDescent="0.2">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ht="12.75" customHeight="1" x14ac:dyDescent="0.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spans="1:26" ht="12.75" customHeight="1" x14ac:dyDescent="0.2">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spans="1:26" ht="12.75" customHeight="1" x14ac:dyDescent="0.2">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spans="1:26" ht="12.75" customHeight="1" x14ac:dyDescent="0.2">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ht="12.75" customHeight="1" x14ac:dyDescent="0.2">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ht="12.75" customHeight="1" x14ac:dyDescent="0.2">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spans="1:26" ht="12.75" customHeight="1" x14ac:dyDescent="0.2">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ht="12.75" customHeight="1" x14ac:dyDescent="0.2">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spans="1:26" ht="12.75" customHeight="1" x14ac:dyDescent="0.2">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spans="1:26" ht="12.75" customHeight="1" x14ac:dyDescent="0.2">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ht="12.75" customHeight="1" x14ac:dyDescent="0.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spans="1:26" ht="12.75" customHeight="1" x14ac:dyDescent="0.2">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spans="1:26" ht="12.75" customHeight="1" x14ac:dyDescent="0.2">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spans="1:26" ht="12.75" customHeight="1" x14ac:dyDescent="0.2">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spans="1:26" ht="12.75" customHeight="1" x14ac:dyDescent="0.2">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ht="12.75" customHeight="1" x14ac:dyDescent="0.2">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ht="12.75" customHeight="1" x14ac:dyDescent="0.2">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spans="1:26" ht="12.75" customHeight="1" x14ac:dyDescent="0.2">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ht="12.75" customHeight="1" x14ac:dyDescent="0.2">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spans="1:26" ht="12.75" customHeight="1" x14ac:dyDescent="0.2">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ht="12.75" customHeight="1" x14ac:dyDescent="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ht="12.75" customHeight="1" x14ac:dyDescent="0.2">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ht="12.75" customHeight="1" x14ac:dyDescent="0.2">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ht="12.75" customHeight="1" x14ac:dyDescent="0.2">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spans="1:26" ht="12.75" customHeight="1" x14ac:dyDescent="0.2">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ht="12.75" customHeight="1" x14ac:dyDescent="0.2">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ht="12.75" customHeight="1" x14ac:dyDescent="0.2">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spans="1:26" ht="12.75" customHeight="1" x14ac:dyDescent="0.2">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spans="1:26" ht="12.75" customHeight="1" x14ac:dyDescent="0.2">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ht="12.75" customHeight="1" x14ac:dyDescent="0.2">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spans="1:26" ht="12.75" customHeight="1" x14ac:dyDescent="0.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ht="12.75" customHeight="1" x14ac:dyDescent="0.2">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spans="1:26" ht="12.75" customHeight="1" x14ac:dyDescent="0.2">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ht="12.75" customHeight="1" x14ac:dyDescent="0.2">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spans="1:26" ht="12.75" customHeight="1" x14ac:dyDescent="0.2">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ht="12.75" customHeight="1" x14ac:dyDescent="0.2">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ht="12.75" customHeight="1" x14ac:dyDescent="0.2">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spans="1:26" ht="12.75" customHeight="1" x14ac:dyDescent="0.2">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spans="1:26" ht="12.75" customHeight="1" x14ac:dyDescent="0.2">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spans="1:26" ht="12.75" customHeight="1" x14ac:dyDescent="0.2">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spans="1:26" ht="12.75" customHeight="1" x14ac:dyDescent="0.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ht="12.75" customHeight="1" x14ac:dyDescent="0.2">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ht="12.75" customHeight="1" x14ac:dyDescent="0.2">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ht="12.75" customHeight="1" x14ac:dyDescent="0.2">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spans="1:26" ht="12.75" customHeight="1" x14ac:dyDescent="0.2">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ht="12.75" customHeight="1" x14ac:dyDescent="0.2">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ht="12.75" customHeight="1" x14ac:dyDescent="0.2">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ht="12.75" customHeight="1" x14ac:dyDescent="0.2">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ht="12.75" customHeight="1" x14ac:dyDescent="0.2">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ht="12.75" customHeight="1" x14ac:dyDescent="0.2">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ht="12.75" customHeight="1" x14ac:dyDescent="0.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ht="12.75" customHeight="1" x14ac:dyDescent="0.2">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ht="12.75" customHeight="1" x14ac:dyDescent="0.2">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ht="12.75" customHeight="1" x14ac:dyDescent="0.2">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ht="12.75" customHeight="1" x14ac:dyDescent="0.2">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ht="12.75" customHeight="1" x14ac:dyDescent="0.2">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ht="12.75" customHeight="1" x14ac:dyDescent="0.2">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spans="1:26" ht="12.75" customHeight="1" x14ac:dyDescent="0.2">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ht="12.75" customHeight="1" x14ac:dyDescent="0.2">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spans="1:26" ht="12.75" customHeight="1" x14ac:dyDescent="0.2">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spans="1:26" ht="12.75" customHeight="1" x14ac:dyDescent="0.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ht="12.75" customHeight="1" x14ac:dyDescent="0.2">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ht="12.75" customHeight="1" x14ac:dyDescent="0.2">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ht="12.75" customHeight="1" x14ac:dyDescent="0.2">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spans="1:26" ht="12.75" customHeight="1" x14ac:dyDescent="0.2">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spans="1:26" ht="12.75" customHeight="1" x14ac:dyDescent="0.2">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ht="12.75" customHeight="1" x14ac:dyDescent="0.2">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ht="12.75" customHeight="1" x14ac:dyDescent="0.2">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ht="12.75" customHeight="1" x14ac:dyDescent="0.2">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ht="12.75" customHeight="1" x14ac:dyDescent="0.2">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ht="12.75" customHeight="1" x14ac:dyDescent="0.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ht="12.75" customHeight="1" x14ac:dyDescent="0.2">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ht="12.75" customHeight="1" x14ac:dyDescent="0.2">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ht="12.75" customHeight="1" x14ac:dyDescent="0.2">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spans="1:26" ht="12.75" customHeight="1" x14ac:dyDescent="0.2">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spans="1:26" ht="12.75" customHeight="1" x14ac:dyDescent="0.2">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ht="12.75" customHeight="1" x14ac:dyDescent="0.2">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ht="12.75" customHeight="1" x14ac:dyDescent="0.2">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ht="12.75" customHeight="1" x14ac:dyDescent="0.2">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spans="1:26" ht="12.75" customHeight="1" x14ac:dyDescent="0.2">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ht="12.75" customHeight="1" x14ac:dyDescent="0.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spans="1:26" ht="12.75" customHeight="1" x14ac:dyDescent="0.2">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ht="12.75" customHeight="1" x14ac:dyDescent="0.2">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ht="12.75" customHeight="1" x14ac:dyDescent="0.2">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spans="1:26" ht="12.75" customHeight="1" x14ac:dyDescent="0.2">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spans="1:26" ht="12.75" customHeight="1" x14ac:dyDescent="0.2">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ht="12.75" customHeight="1" x14ac:dyDescent="0.2">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ht="12.75" customHeight="1" x14ac:dyDescent="0.2">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spans="1:26" ht="12.75" customHeight="1" x14ac:dyDescent="0.2">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ht="12.75" customHeight="1" x14ac:dyDescent="0.2">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ht="12.75" customHeight="1" x14ac:dyDescent="0.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spans="1:26" ht="12.75" customHeight="1" x14ac:dyDescent="0.2">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spans="1:26" ht="12.75" customHeight="1" x14ac:dyDescent="0.2">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spans="1:26" ht="12.75" customHeight="1" x14ac:dyDescent="0.2">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ht="12.75" customHeight="1" x14ac:dyDescent="0.2">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spans="1:26" ht="12.75" customHeight="1" x14ac:dyDescent="0.2">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ht="12.75" customHeight="1" x14ac:dyDescent="0.2">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ht="12.75" customHeight="1" x14ac:dyDescent="0.2">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spans="1:26" ht="12.75" customHeight="1" x14ac:dyDescent="0.2">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ht="12.75" customHeight="1" x14ac:dyDescent="0.2">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ht="12.75" customHeight="1" x14ac:dyDescent="0.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ht="12.75" customHeight="1" x14ac:dyDescent="0.2">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ht="12.75" customHeight="1" x14ac:dyDescent="0.2">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spans="1:26" ht="12.75" customHeight="1" x14ac:dyDescent="0.2">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ht="12.75" customHeight="1" x14ac:dyDescent="0.2">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ht="12.75" customHeight="1" x14ac:dyDescent="0.2">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ht="12.75" customHeight="1" x14ac:dyDescent="0.2">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spans="1:26" ht="12.75" customHeight="1" x14ac:dyDescent="0.2">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spans="1:26" ht="12.75" customHeight="1" x14ac:dyDescent="0.2">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ht="12.75" customHeight="1" x14ac:dyDescent="0.2">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ht="12.75" customHeight="1" x14ac:dyDescent="0.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ht="12.75" customHeight="1" x14ac:dyDescent="0.2">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spans="1:26" ht="12.75" customHeight="1" x14ac:dyDescent="0.2">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ht="12.75" customHeight="1" x14ac:dyDescent="0.2">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spans="1:26" ht="12.75" customHeight="1" x14ac:dyDescent="0.2">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ht="12.75" customHeight="1" x14ac:dyDescent="0.2">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ht="12.75" customHeight="1" x14ac:dyDescent="0.2">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ht="12.75" customHeight="1" x14ac:dyDescent="0.2">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ht="12.75" customHeight="1" x14ac:dyDescent="0.2">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ht="12.75" customHeight="1" x14ac:dyDescent="0.2">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spans="1:26" ht="12.75" customHeight="1" x14ac:dyDescent="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ht="12.75" customHeight="1" x14ac:dyDescent="0.2">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ht="12.75" customHeight="1" x14ac:dyDescent="0.2">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ht="12.75" customHeight="1" x14ac:dyDescent="0.2">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ht="12.75" customHeight="1" x14ac:dyDescent="0.2">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spans="1:26" ht="12.75" customHeight="1" x14ac:dyDescent="0.2">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ht="12.75" customHeight="1" x14ac:dyDescent="0.2">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ht="12.75" customHeight="1" x14ac:dyDescent="0.2">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ht="12.75" customHeight="1" x14ac:dyDescent="0.2">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ht="12.75" customHeight="1" x14ac:dyDescent="0.2">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ht="12.75" customHeight="1" x14ac:dyDescent="0.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ht="12.75" customHeight="1" x14ac:dyDescent="0.2">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ht="12.75" customHeight="1" x14ac:dyDescent="0.2">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ht="12.75" customHeight="1" x14ac:dyDescent="0.2">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ht="12.75" customHeight="1" x14ac:dyDescent="0.2">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ht="12.75" customHeight="1" x14ac:dyDescent="0.2">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ht="12.75" customHeight="1" x14ac:dyDescent="0.2">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ht="12.75" customHeight="1" x14ac:dyDescent="0.2">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spans="1:26" ht="12.75" customHeight="1" x14ac:dyDescent="0.2">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spans="1:26" ht="12.75" customHeight="1" x14ac:dyDescent="0.2">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spans="1:26" ht="12.75" customHeight="1" x14ac:dyDescent="0.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ht="12.75" customHeight="1" x14ac:dyDescent="0.2">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ht="12.75" customHeight="1" x14ac:dyDescent="0.2">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ht="12.75" customHeight="1" x14ac:dyDescent="0.2">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ht="12.75" customHeight="1" x14ac:dyDescent="0.2">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ht="12.75" customHeight="1" x14ac:dyDescent="0.2">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ht="12.75" customHeight="1" x14ac:dyDescent="0.2">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ht="12.75" customHeight="1" x14ac:dyDescent="0.2">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ht="12.75" customHeight="1" x14ac:dyDescent="0.2">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ht="12.75" customHeight="1" x14ac:dyDescent="0.2">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ht="12.75" customHeight="1" x14ac:dyDescent="0.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ht="12.75" customHeight="1" x14ac:dyDescent="0.2">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ht="12.75" customHeight="1" x14ac:dyDescent="0.2">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ht="12.75" customHeight="1" x14ac:dyDescent="0.2">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ht="12.75" customHeight="1" x14ac:dyDescent="0.2">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ht="12.75" customHeight="1" x14ac:dyDescent="0.2">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ht="12.75" customHeight="1" x14ac:dyDescent="0.2">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ht="12.75" customHeight="1" x14ac:dyDescent="0.2">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ht="12.75" customHeight="1" x14ac:dyDescent="0.2">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ht="12.75" customHeight="1" x14ac:dyDescent="0.2">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ht="12.75" customHeight="1" x14ac:dyDescent="0.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ht="12.75" customHeight="1" x14ac:dyDescent="0.2">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ht="12.75" customHeight="1" x14ac:dyDescent="0.2">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ht="12.75" customHeight="1" x14ac:dyDescent="0.2">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ht="12.75" customHeight="1" x14ac:dyDescent="0.2">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ht="12.75" customHeight="1" x14ac:dyDescent="0.2">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ht="12.75" customHeight="1" x14ac:dyDescent="0.2">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ht="12.75" customHeight="1" x14ac:dyDescent="0.2">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ht="12.75" customHeight="1" x14ac:dyDescent="0.2">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ht="12.75" customHeight="1" x14ac:dyDescent="0.2">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ht="12.75" customHeight="1" x14ac:dyDescent="0.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ht="12.75" customHeight="1" x14ac:dyDescent="0.2">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ht="12.75" customHeight="1" x14ac:dyDescent="0.2">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ht="12.75" customHeight="1" x14ac:dyDescent="0.2">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ht="12.75" customHeight="1" x14ac:dyDescent="0.2">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ht="12.75" customHeight="1" x14ac:dyDescent="0.2">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ht="12.75" customHeight="1" x14ac:dyDescent="0.2">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ht="12.75" customHeight="1" x14ac:dyDescent="0.2">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ht="12.75" customHeight="1" x14ac:dyDescent="0.2">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ht="12.75" customHeight="1" x14ac:dyDescent="0.2">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ht="12.75" customHeight="1" x14ac:dyDescent="0.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ht="12.75" customHeight="1" x14ac:dyDescent="0.2">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ht="12.75" customHeight="1" x14ac:dyDescent="0.2">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ht="12.75" customHeight="1" x14ac:dyDescent="0.2">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ht="12.75" customHeight="1" x14ac:dyDescent="0.2">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ht="12.75" customHeight="1" x14ac:dyDescent="0.2">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ht="12.75" customHeight="1" x14ac:dyDescent="0.2">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spans="1:26" ht="12.75" customHeight="1" x14ac:dyDescent="0.2">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ht="12.75" customHeight="1" x14ac:dyDescent="0.2">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ht="12.75" customHeight="1" x14ac:dyDescent="0.2">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ht="12.75" customHeight="1" x14ac:dyDescent="0.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ht="12.75" customHeight="1" x14ac:dyDescent="0.2">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ht="12.75" customHeight="1" x14ac:dyDescent="0.2">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ht="12.75" customHeight="1" x14ac:dyDescent="0.2">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ht="12.75" customHeight="1" x14ac:dyDescent="0.2">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ht="12.75" customHeight="1" x14ac:dyDescent="0.2">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ht="12.75" customHeight="1" x14ac:dyDescent="0.2">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ht="12.75" customHeight="1" x14ac:dyDescent="0.2">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ht="12.75" customHeight="1" x14ac:dyDescent="0.2">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ht="12.75" customHeight="1" x14ac:dyDescent="0.2">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ht="12.75" customHeight="1" x14ac:dyDescent="0.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ht="12.75" customHeight="1" x14ac:dyDescent="0.2">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ht="12.75" customHeight="1" x14ac:dyDescent="0.2">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ht="12.75" customHeight="1" x14ac:dyDescent="0.2">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ht="12.75" customHeight="1" x14ac:dyDescent="0.2">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ht="12.75" customHeight="1" x14ac:dyDescent="0.2">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ht="12.75" customHeight="1" x14ac:dyDescent="0.2">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ht="12.75" customHeight="1" x14ac:dyDescent="0.2">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ht="12.75" customHeight="1" x14ac:dyDescent="0.2">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ht="12.75" customHeight="1" x14ac:dyDescent="0.2">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ht="12.75" customHeight="1" x14ac:dyDescent="0.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ht="12.75" customHeight="1" x14ac:dyDescent="0.2">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ht="12.75" customHeight="1" x14ac:dyDescent="0.2">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ht="12.75" customHeight="1" x14ac:dyDescent="0.2">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ht="12.75" customHeight="1" x14ac:dyDescent="0.2">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ht="12.75" customHeight="1" x14ac:dyDescent="0.2">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ht="12.75" customHeight="1" x14ac:dyDescent="0.2">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ht="12.75" customHeight="1" x14ac:dyDescent="0.2">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ht="12.75" customHeight="1" x14ac:dyDescent="0.2">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ht="12.75" customHeight="1" x14ac:dyDescent="0.2">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ht="12.75" customHeight="1" x14ac:dyDescent="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ht="12.75" customHeight="1" x14ac:dyDescent="0.2">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ht="12.75" customHeight="1" x14ac:dyDescent="0.2">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ht="12.75" customHeight="1" x14ac:dyDescent="0.2">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ht="12.75" customHeight="1" x14ac:dyDescent="0.2">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ht="12.75" customHeight="1" x14ac:dyDescent="0.2">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ht="12.75" customHeight="1" x14ac:dyDescent="0.2">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ht="12.75" customHeight="1" x14ac:dyDescent="0.2">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ht="12.75" customHeight="1" x14ac:dyDescent="0.2">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ht="12.75" customHeight="1" x14ac:dyDescent="0.2">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ht="12.75" customHeight="1" x14ac:dyDescent="0.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ht="12.75" customHeight="1" x14ac:dyDescent="0.2">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ht="12.75" customHeight="1" x14ac:dyDescent="0.2">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ht="12.75" customHeight="1" x14ac:dyDescent="0.2">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ht="12.75" customHeight="1" x14ac:dyDescent="0.2">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ht="12.75" customHeight="1" x14ac:dyDescent="0.2">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ht="12.75" customHeight="1" x14ac:dyDescent="0.2">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ht="12.75" customHeight="1" x14ac:dyDescent="0.2">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ht="12.75" customHeight="1" x14ac:dyDescent="0.2">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ht="12.75" customHeight="1" x14ac:dyDescent="0.2">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ht="12.75" customHeight="1" x14ac:dyDescent="0.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spans="1:26" ht="12.75" customHeight="1" x14ac:dyDescent="0.2">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ht="12.75" customHeight="1" x14ac:dyDescent="0.2">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ht="12.75" customHeight="1" x14ac:dyDescent="0.2">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ht="12.75" customHeight="1" x14ac:dyDescent="0.2">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ht="12.75" customHeight="1" x14ac:dyDescent="0.2">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ht="12.75" customHeight="1" x14ac:dyDescent="0.2">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ht="12.75" customHeight="1" x14ac:dyDescent="0.2">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ht="12.75" customHeight="1" x14ac:dyDescent="0.2">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ht="12.75" customHeight="1" x14ac:dyDescent="0.2">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ht="12.75" customHeight="1" x14ac:dyDescent="0.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ht="12.75" customHeight="1" x14ac:dyDescent="0.2">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ht="12.75" customHeight="1" x14ac:dyDescent="0.2">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ht="12.75" customHeight="1" x14ac:dyDescent="0.2">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ht="12.75" customHeight="1" x14ac:dyDescent="0.2">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ht="12.75" customHeight="1" x14ac:dyDescent="0.2">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ht="12.75" customHeight="1" x14ac:dyDescent="0.2">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ht="12.75" customHeight="1" x14ac:dyDescent="0.2">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ht="12.75" customHeight="1" x14ac:dyDescent="0.2">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ht="12.75" customHeight="1" x14ac:dyDescent="0.2">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ht="12.75" customHeight="1" x14ac:dyDescent="0.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ht="12.75" customHeight="1" x14ac:dyDescent="0.2">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ht="12.75" customHeight="1" x14ac:dyDescent="0.2">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spans="1:26" ht="12.75" customHeight="1" x14ac:dyDescent="0.2">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spans="1:26" ht="12.75" customHeight="1" x14ac:dyDescent="0.2">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spans="1:26" ht="12.75" customHeight="1" x14ac:dyDescent="0.2">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spans="1:26" ht="12.75" customHeight="1" x14ac:dyDescent="0.2">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spans="1:26" ht="12.75" customHeight="1" x14ac:dyDescent="0.2">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spans="1:26" ht="12.75" customHeight="1" x14ac:dyDescent="0.2">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spans="1:26" ht="12.75" customHeight="1" x14ac:dyDescent="0.2">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spans="1:26" ht="12.75" customHeight="1" x14ac:dyDescent="0.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spans="1:26" ht="12.75" customHeight="1" x14ac:dyDescent="0.2">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spans="1:26" ht="12.75" customHeight="1" x14ac:dyDescent="0.2">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spans="1:26" ht="12.75" customHeight="1" x14ac:dyDescent="0.2">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spans="1:26" ht="12.75" customHeight="1" x14ac:dyDescent="0.2">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spans="1:26" ht="12.75" customHeight="1" x14ac:dyDescent="0.2">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spans="1:26" ht="12.75" customHeight="1" x14ac:dyDescent="0.2">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spans="1:26" ht="12.75" customHeight="1" x14ac:dyDescent="0.2">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spans="1:26" ht="12.75" customHeight="1" x14ac:dyDescent="0.2">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spans="1:26" ht="12.75" customHeight="1" x14ac:dyDescent="0.2">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spans="1:26" ht="12.75" customHeight="1" x14ac:dyDescent="0.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spans="1:26" ht="12.75" customHeight="1" x14ac:dyDescent="0.2">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spans="1:26" ht="12.75" customHeight="1" x14ac:dyDescent="0.2">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spans="1:26" ht="12.75" customHeight="1" x14ac:dyDescent="0.2">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spans="1:26" ht="12.75" customHeight="1" x14ac:dyDescent="0.2">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spans="1:26" ht="12.75" customHeight="1" x14ac:dyDescent="0.2">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spans="1:26" ht="12.75" customHeight="1" x14ac:dyDescent="0.2">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spans="1:26" ht="12.75" customHeight="1" x14ac:dyDescent="0.2">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spans="1:26" ht="12.75" customHeight="1" x14ac:dyDescent="0.2">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spans="1:26" ht="12.75" customHeight="1" x14ac:dyDescent="0.2">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spans="1:26" ht="12.75" customHeight="1" x14ac:dyDescent="0.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spans="1:26" ht="12.75" customHeight="1" x14ac:dyDescent="0.2">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spans="1:26" ht="12.75" customHeight="1" x14ac:dyDescent="0.2">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spans="1:26" ht="12.75" customHeight="1" x14ac:dyDescent="0.2">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spans="1:26" ht="12.75" customHeight="1" x14ac:dyDescent="0.2">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spans="1:26" ht="12.75" customHeight="1" x14ac:dyDescent="0.2">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spans="1:26" ht="12.75" customHeight="1" x14ac:dyDescent="0.2">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spans="1:26" ht="12.75" customHeight="1" x14ac:dyDescent="0.2">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spans="1:26" ht="12.75" customHeight="1" x14ac:dyDescent="0.2">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spans="1:26" ht="12.75" customHeight="1" x14ac:dyDescent="0.2">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spans="1:26" ht="12.75" customHeight="1" x14ac:dyDescent="0.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spans="1:26" ht="12.75" customHeight="1" x14ac:dyDescent="0.2">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spans="1:26" ht="12.75" customHeight="1" x14ac:dyDescent="0.2">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spans="1:26" ht="12.75" customHeight="1" x14ac:dyDescent="0.2">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spans="1:26" ht="12.75" customHeight="1" x14ac:dyDescent="0.2">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spans="1:26" ht="12.75" customHeight="1" x14ac:dyDescent="0.2">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spans="1:26" ht="12.75" customHeight="1" x14ac:dyDescent="0.2">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spans="1:26" ht="12.75" customHeight="1" x14ac:dyDescent="0.2">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spans="1:26" ht="12.75" customHeight="1" x14ac:dyDescent="0.2">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spans="1:26" ht="12.75" customHeight="1" x14ac:dyDescent="0.2">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spans="1:26" ht="12.75" customHeight="1" x14ac:dyDescent="0.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spans="1:26" ht="12.75" customHeight="1" x14ac:dyDescent="0.2">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spans="1:26" ht="12.75" customHeight="1" x14ac:dyDescent="0.2">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spans="1:26" ht="12.75" customHeight="1" x14ac:dyDescent="0.2">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spans="1:26" ht="12.75" customHeight="1" x14ac:dyDescent="0.2">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spans="1:26" ht="12.75" customHeight="1" x14ac:dyDescent="0.2">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spans="1:26" ht="12.75" customHeight="1" x14ac:dyDescent="0.2">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spans="1:26" ht="12.75" customHeight="1" x14ac:dyDescent="0.2">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spans="1:26" ht="12.75" customHeight="1" x14ac:dyDescent="0.2">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mergeCells count="15">
    <mergeCell ref="J2:N2"/>
    <mergeCell ref="E2:I2"/>
    <mergeCell ref="E10:N10"/>
    <mergeCell ref="Q16:Q17"/>
    <mergeCell ref="P10:Q11"/>
    <mergeCell ref="P12:P13"/>
    <mergeCell ref="Q12:Q13"/>
    <mergeCell ref="Q14:Q15"/>
    <mergeCell ref="R12:V13"/>
    <mergeCell ref="R14:V15"/>
    <mergeCell ref="P14:P15"/>
    <mergeCell ref="P16:P17"/>
    <mergeCell ref="B3:B7"/>
    <mergeCell ref="R10:V11"/>
    <mergeCell ref="R16:V17"/>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10</vt:i4>
      </vt:variant>
    </vt:vector>
  </HeadingPairs>
  <TitlesOfParts>
    <vt:vector size="14" baseType="lpstr">
      <vt:lpstr>Inicio</vt:lpstr>
      <vt:lpstr>Matriz de riesgos</vt:lpstr>
      <vt:lpstr>Lista sugerida</vt:lpstr>
      <vt:lpstr>Listas y control</vt:lpstr>
      <vt:lpstr>estado_riesgo</vt:lpstr>
      <vt:lpstr>impacto</vt:lpstr>
      <vt:lpstr>maximo_amarillo</vt:lpstr>
      <vt:lpstr>maximo_naranja</vt:lpstr>
      <vt:lpstr>maximo_rojo</vt:lpstr>
      <vt:lpstr>minimo_amarillo</vt:lpstr>
      <vt:lpstr>minimo_naranja</vt:lpstr>
      <vt:lpstr>minimo_rojo</vt:lpstr>
      <vt:lpstr>probabilidad</vt:lpstr>
      <vt:lpstr>tipo_riesgo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2019-05-05T21:02:57Z</dcterms:modified>
</cp:coreProperties>
</file>