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<sst xmlns="http://schemas.openxmlformats.org/spreadsheetml/2006/main" count="13" uniqueCount="10">
  <si>
    <t xml:space="preserve">Min reliable depth</t>
  </si>
  <si>
    <t xml:space="preserve">Max reliable depth</t>
  </si>
  <si>
    <t xml:space="preserve">Perpendicular reading</t>
  </si>
  <si>
    <t xml:space="preserve">Actual dist(cm)</t>
  </si>
  <si>
    <t xml:space="preserve">Reading</t>
  </si>
  <si>
    <t xml:space="preserve">$ error</t>
  </si>
  <si>
    <t xml:space="preserve">Varying angles at 50cm distance</t>
  </si>
  <si>
    <t xml:space="preserve">Deviation Angle </t>
  </si>
  <si>
    <t xml:space="preserve">Theoretical</t>
  </si>
  <si>
    <t xml:space="preserve">inf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</si>
</sst>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"/>
    <numFmt numFmtId="167" formatCode="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Sheet1!$A$9:$A$55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110</c:v>
                </c:pt>
                <c:pt idx="30">
                  <c:v>120</c:v>
                </c:pt>
                <c:pt idx="31">
                  <c:v>130</c:v>
                </c:pt>
                <c:pt idx="32">
                  <c:v>140</c:v>
                </c:pt>
                <c:pt idx="33">
                  <c:v>150</c:v>
                </c:pt>
                <c:pt idx="34">
                  <c:v>160</c:v>
                </c:pt>
                <c:pt idx="35">
                  <c:v>170</c:v>
                </c:pt>
                <c:pt idx="36">
                  <c:v>180</c:v>
                </c:pt>
                <c:pt idx="37">
                  <c:v>190</c:v>
                </c:pt>
                <c:pt idx="38">
                  <c:v>200</c:v>
                </c:pt>
                <c:pt idx="39">
                  <c:v>210</c:v>
                </c:pt>
                <c:pt idx="40">
                  <c:v>220</c:v>
                </c:pt>
                <c:pt idx="41">
                  <c:v>230</c:v>
                </c:pt>
                <c:pt idx="42">
                  <c:v>240</c:v>
                </c:pt>
                <c:pt idx="43">
                  <c:v>250</c:v>
                </c:pt>
                <c:pt idx="44">
                  <c:v>260</c:v>
                </c:pt>
                <c:pt idx="45">
                  <c:v>270</c:v>
                </c:pt>
                <c:pt idx="46">
                  <c:v>280</c:v>
                </c:pt>
              </c:numCache>
            </c:numRef>
          </c:xVal>
          <c:yVal>
            <c:numRef>
              <c:f>Sheet1!$D$9:$D$55</c:f>
              <c:numCache>
                <c:formatCode>General</c:formatCode>
                <c:ptCount val="47"/>
                <c:pt idx="0">
                  <c:v/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0.75</c:v>
                </c:pt>
                <c:pt idx="5">
                  <c:v>0.4</c:v>
                </c:pt>
                <c:pt idx="6">
                  <c:v>0.333333333333333</c:v>
                </c:pt>
                <c:pt idx="7">
                  <c:v>0.428571428571429</c:v>
                </c:pt>
                <c:pt idx="8">
                  <c:v>0.25</c:v>
                </c:pt>
                <c:pt idx="9">
                  <c:v>0.222222222222222</c:v>
                </c:pt>
                <c:pt idx="10">
                  <c:v>0.3</c:v>
                </c:pt>
                <c:pt idx="11">
                  <c:v>0.272727272727273</c:v>
                </c:pt>
                <c:pt idx="12">
                  <c:v>0.25</c:v>
                </c:pt>
                <c:pt idx="13">
                  <c:v>0.230769230769231</c:v>
                </c:pt>
                <c:pt idx="14">
                  <c:v>0.214285714285714</c:v>
                </c:pt>
                <c:pt idx="15">
                  <c:v>0.2</c:v>
                </c:pt>
                <c:pt idx="16">
                  <c:v>0.1875</c:v>
                </c:pt>
                <c:pt idx="17">
                  <c:v>0.117647058823529</c:v>
                </c:pt>
                <c:pt idx="18">
                  <c:v>0.0555555555555556</c:v>
                </c:pt>
                <c:pt idx="19">
                  <c:v>0.0526315789473684</c:v>
                </c:pt>
                <c:pt idx="20">
                  <c:v>0</c:v>
                </c:pt>
                <c:pt idx="21">
                  <c:v>0.0333333333333333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0.0142857142857143</c:v>
                </c:pt>
                <c:pt idx="26">
                  <c:v>0.0125</c:v>
                </c:pt>
                <c:pt idx="27">
                  <c:v>0.0222222222222222</c:v>
                </c:pt>
                <c:pt idx="28">
                  <c:v>0.01</c:v>
                </c:pt>
                <c:pt idx="29">
                  <c:v>0.00909090909090909</c:v>
                </c:pt>
                <c:pt idx="30">
                  <c:v>0.00833333333333333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0.00625</c:v>
                </c:pt>
                <c:pt idx="35">
                  <c:v>0.00588235294117647</c:v>
                </c:pt>
                <c:pt idx="36">
                  <c:v>0.00555555555555556</c:v>
                </c:pt>
                <c:pt idx="37">
                  <c:v>0.00526315789473684</c:v>
                </c:pt>
                <c:pt idx="38">
                  <c:v>0.005</c:v>
                </c:pt>
                <c:pt idx="39">
                  <c:v>0.00476190476190476</c:v>
                </c:pt>
                <c:pt idx="40">
                  <c:v>0</c:v>
                </c:pt>
                <c:pt idx="41">
                  <c:v>0.00434782608695652</c:v>
                </c:pt>
                <c:pt idx="42">
                  <c:v>0</c:v>
                </c:pt>
                <c:pt idx="43">
                  <c:v>0</c:v>
                </c:pt>
                <c:pt idx="44">
                  <c:v>0.0192307692307692</c:v>
                </c:pt>
                <c:pt idx="45">
                  <c:v>0.0555555555555556</c:v>
                </c:pt>
                <c:pt idx="46">
                  <c:v>0.0892857142857143</c:v>
                </c:pt>
              </c:numCache>
            </c:numRef>
          </c:yVal>
          <c:smooth val="0"/>
        </c:ser>
        <c:axId val="91098540"/>
        <c:axId val="35031387"/>
      </c:scatterChart>
      <c:valAx>
        <c:axId val="910985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031387"/>
        <c:crosses val="autoZero"/>
        <c:crossBetween val="midCat"/>
      </c:valAx>
      <c:valAx>
        <c:axId val="350313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0985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250560</xdr:colOff>
      <xdr:row>2</xdr:row>
      <xdr:rowOff>720</xdr:rowOff>
    </xdr:from>
    <xdr:to>
      <xdr:col>14</xdr:col>
      <xdr:colOff>598320</xdr:colOff>
      <xdr:row>26</xdr:row>
      <xdr:rowOff>36000</xdr:rowOff>
    </xdr:to>
    <xdr:graphicFrame>
      <xdr:nvGraphicFramePr>
        <xdr:cNvPr id="0" name=""/>
        <xdr:cNvGraphicFramePr/>
      </xdr:nvGraphicFramePr>
      <xdr:xfrm>
        <a:off x="6900840" y="325800"/>
        <a:ext cx="5224320" cy="393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7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I21" activeCellId="0" sqref="I21"/>
    </sheetView>
  </sheetViews>
  <sheetFormatPr defaultRowHeight="12.8"/>
  <cols>
    <col collapsed="false" hidden="false" max="1" min="1" style="0" width="13.6173469387755"/>
    <col collapsed="false" hidden="false" max="1025" min="2" style="0" width="11.5204081632653"/>
  </cols>
  <sheetData>
    <row r="2" customFormat="false" ht="12.8" hidden="false" customHeight="false" outlineLevel="0" collapsed="false">
      <c r="A2" s="0" t="s">
        <v>0</v>
      </c>
      <c r="C2" s="0" t="n">
        <v>20</v>
      </c>
    </row>
    <row r="3" customFormat="false" ht="12.8" hidden="false" customHeight="false" outlineLevel="0" collapsed="false">
      <c r="A3" s="0" t="s">
        <v>1</v>
      </c>
      <c r="C3" s="0" t="n">
        <v>250</v>
      </c>
    </row>
    <row r="7" customFormat="false" ht="12.8" hidden="false" customHeight="false" outlineLevel="0" collapsed="false">
      <c r="A7" s="0" t="s">
        <v>2</v>
      </c>
    </row>
    <row r="8" customFormat="false" ht="12.8" hidden="false" customHeight="false" outlineLevel="0" collapsed="false">
      <c r="A8" s="0" t="s">
        <v>3</v>
      </c>
      <c r="B8" s="0" t="s">
        <v>4</v>
      </c>
      <c r="C8" s="0" t="s">
        <v>5</v>
      </c>
    </row>
    <row r="9" customFormat="false" ht="12.8" hidden="false" customHeight="false" outlineLevel="0" collapsed="false">
      <c r="A9" s="0" t="n">
        <v>0</v>
      </c>
      <c r="B9" s="0" t="n">
        <v>5</v>
      </c>
      <c r="C9" s="1" t="e">
        <f aca="false">(B9-A9)/A9</f>
        <v>#DIV/0!</v>
      </c>
      <c r="D9" s="1" t="e">
        <f aca="false">ABS(C9)</f>
        <v>#DIV/0!</v>
      </c>
    </row>
    <row r="10" customFormat="false" ht="12.8" hidden="false" customHeight="false" outlineLevel="0" collapsed="false">
      <c r="A10" s="0" t="n">
        <v>1</v>
      </c>
      <c r="B10" s="0" t="n">
        <v>5</v>
      </c>
      <c r="C10" s="1" t="n">
        <f aca="false">(B10-A10)/A10</f>
        <v>4</v>
      </c>
      <c r="D10" s="1" t="n">
        <f aca="false">ABS(C10)</f>
        <v>4</v>
      </c>
    </row>
    <row r="11" customFormat="false" ht="12.8" hidden="false" customHeight="false" outlineLevel="0" collapsed="false">
      <c r="A11" s="0" t="n">
        <v>2</v>
      </c>
      <c r="B11" s="0" t="n">
        <v>6</v>
      </c>
      <c r="C11" s="1" t="n">
        <f aca="false">(B11-A11)/A11</f>
        <v>2</v>
      </c>
      <c r="D11" s="1" t="n">
        <f aca="false">ABS(C11)</f>
        <v>2</v>
      </c>
    </row>
    <row r="12" customFormat="false" ht="12.8" hidden="false" customHeight="false" outlineLevel="0" collapsed="false">
      <c r="A12" s="0" t="n">
        <v>3</v>
      </c>
      <c r="B12" s="0" t="n">
        <v>6</v>
      </c>
      <c r="C12" s="1" t="n">
        <f aca="false">(B12-A12)/A12</f>
        <v>1</v>
      </c>
      <c r="D12" s="1" t="n">
        <f aca="false">ABS(C12)</f>
        <v>1</v>
      </c>
    </row>
    <row r="13" customFormat="false" ht="12.8" hidden="false" customHeight="false" outlineLevel="0" collapsed="false">
      <c r="A13" s="0" t="n">
        <v>4</v>
      </c>
      <c r="B13" s="0" t="n">
        <v>7</v>
      </c>
      <c r="C13" s="1" t="n">
        <f aca="false">(B13-A13)/A13</f>
        <v>0.75</v>
      </c>
      <c r="D13" s="1" t="n">
        <f aca="false">ABS(C13)</f>
        <v>0.75</v>
      </c>
    </row>
    <row r="14" customFormat="false" ht="12.8" hidden="false" customHeight="false" outlineLevel="0" collapsed="false">
      <c r="A14" s="0" t="n">
        <v>5</v>
      </c>
      <c r="B14" s="0" t="n">
        <v>7</v>
      </c>
      <c r="C14" s="1" t="n">
        <f aca="false">(B14-A14)/A14</f>
        <v>0.4</v>
      </c>
      <c r="D14" s="1" t="n">
        <f aca="false">ABS(C14)</f>
        <v>0.4</v>
      </c>
    </row>
    <row r="15" customFormat="false" ht="12.8" hidden="false" customHeight="false" outlineLevel="0" collapsed="false">
      <c r="A15" s="0" t="n">
        <v>6</v>
      </c>
      <c r="B15" s="0" t="n">
        <v>8</v>
      </c>
      <c r="C15" s="1" t="n">
        <f aca="false">(B15-A15)/A15</f>
        <v>0.333333333333333</v>
      </c>
      <c r="D15" s="1" t="n">
        <f aca="false">ABS(C15)</f>
        <v>0.333333333333333</v>
      </c>
    </row>
    <row r="16" customFormat="false" ht="12.8" hidden="false" customHeight="false" outlineLevel="0" collapsed="false">
      <c r="A16" s="0" t="n">
        <v>7</v>
      </c>
      <c r="B16" s="0" t="n">
        <v>10</v>
      </c>
      <c r="C16" s="1" t="n">
        <f aca="false">(B16-A16)/A16</f>
        <v>0.428571428571429</v>
      </c>
      <c r="D16" s="1" t="n">
        <f aca="false">ABS(C16)</f>
        <v>0.428571428571429</v>
      </c>
    </row>
    <row r="17" customFormat="false" ht="12.8" hidden="false" customHeight="false" outlineLevel="0" collapsed="false">
      <c r="A17" s="0" t="n">
        <v>8</v>
      </c>
      <c r="B17" s="0" t="n">
        <v>10</v>
      </c>
      <c r="C17" s="1" t="n">
        <f aca="false">(B17-A17)/A17</f>
        <v>0.25</v>
      </c>
      <c r="D17" s="1" t="n">
        <f aca="false">ABS(C17)</f>
        <v>0.25</v>
      </c>
    </row>
    <row r="18" customFormat="false" ht="12.8" hidden="false" customHeight="false" outlineLevel="0" collapsed="false">
      <c r="A18" s="0" t="n">
        <v>9</v>
      </c>
      <c r="B18" s="0" t="n">
        <v>11</v>
      </c>
      <c r="C18" s="1" t="n">
        <f aca="false">(B18-A18)/A18</f>
        <v>0.222222222222222</v>
      </c>
      <c r="D18" s="1" t="n">
        <f aca="false">ABS(C18)</f>
        <v>0.222222222222222</v>
      </c>
    </row>
    <row r="19" customFormat="false" ht="12.8" hidden="false" customHeight="false" outlineLevel="0" collapsed="false">
      <c r="A19" s="0" t="n">
        <v>10</v>
      </c>
      <c r="B19" s="0" t="n">
        <v>13</v>
      </c>
      <c r="C19" s="1" t="n">
        <f aca="false">(B19-A19)/A19</f>
        <v>0.3</v>
      </c>
      <c r="D19" s="1" t="n">
        <f aca="false">ABS(C19)</f>
        <v>0.3</v>
      </c>
    </row>
    <row r="20" customFormat="false" ht="12.8" hidden="false" customHeight="false" outlineLevel="0" collapsed="false">
      <c r="A20" s="0" t="n">
        <v>11</v>
      </c>
      <c r="B20" s="0" t="n">
        <v>14</v>
      </c>
      <c r="C20" s="1" t="n">
        <f aca="false">(B20-A20)/A20</f>
        <v>0.272727272727273</v>
      </c>
      <c r="D20" s="1" t="n">
        <f aca="false">ABS(C20)</f>
        <v>0.272727272727273</v>
      </c>
    </row>
    <row r="21" customFormat="false" ht="12.8" hidden="false" customHeight="false" outlineLevel="0" collapsed="false">
      <c r="A21" s="0" t="n">
        <v>12</v>
      </c>
      <c r="B21" s="0" t="n">
        <v>15</v>
      </c>
      <c r="C21" s="1" t="n">
        <f aca="false">(B21-A21)/A21</f>
        <v>0.25</v>
      </c>
      <c r="D21" s="1" t="n">
        <f aca="false">ABS(C21)</f>
        <v>0.25</v>
      </c>
    </row>
    <row r="22" customFormat="false" ht="12.8" hidden="false" customHeight="false" outlineLevel="0" collapsed="false">
      <c r="A22" s="0" t="n">
        <v>13</v>
      </c>
      <c r="B22" s="0" t="n">
        <v>16</v>
      </c>
      <c r="C22" s="1" t="n">
        <f aca="false">(B22-A22)/A22</f>
        <v>0.230769230769231</v>
      </c>
      <c r="D22" s="1" t="n">
        <f aca="false">ABS(C22)</f>
        <v>0.230769230769231</v>
      </c>
    </row>
    <row r="23" customFormat="false" ht="12.8" hidden="false" customHeight="false" outlineLevel="0" collapsed="false">
      <c r="A23" s="0" t="n">
        <v>14</v>
      </c>
      <c r="B23" s="0" t="n">
        <v>17</v>
      </c>
      <c r="C23" s="1" t="n">
        <f aca="false">(B23-A23)/A23</f>
        <v>0.214285714285714</v>
      </c>
      <c r="D23" s="1" t="n">
        <f aca="false">ABS(C23)</f>
        <v>0.214285714285714</v>
      </c>
    </row>
    <row r="24" customFormat="false" ht="12.8" hidden="false" customHeight="false" outlineLevel="0" collapsed="false">
      <c r="A24" s="0" t="n">
        <v>15</v>
      </c>
      <c r="B24" s="0" t="n">
        <v>18</v>
      </c>
      <c r="C24" s="1" t="n">
        <f aca="false">(B24-A24)/A24</f>
        <v>0.2</v>
      </c>
      <c r="D24" s="1" t="n">
        <f aca="false">ABS(C24)</f>
        <v>0.2</v>
      </c>
    </row>
    <row r="25" customFormat="false" ht="12.8" hidden="false" customHeight="false" outlineLevel="0" collapsed="false">
      <c r="A25" s="0" t="n">
        <v>16</v>
      </c>
      <c r="B25" s="0" t="n">
        <v>19</v>
      </c>
      <c r="C25" s="1" t="n">
        <f aca="false">(B25-A25)/A25</f>
        <v>0.1875</v>
      </c>
      <c r="D25" s="1" t="n">
        <f aca="false">ABS(C25)</f>
        <v>0.1875</v>
      </c>
    </row>
    <row r="26" customFormat="false" ht="12.8" hidden="false" customHeight="false" outlineLevel="0" collapsed="false">
      <c r="A26" s="0" t="n">
        <v>17</v>
      </c>
      <c r="B26" s="0" t="n">
        <v>19</v>
      </c>
      <c r="C26" s="1" t="n">
        <f aca="false">(B26-A26)/A26</f>
        <v>0.117647058823529</v>
      </c>
      <c r="D26" s="1" t="n">
        <f aca="false">ABS(C26)</f>
        <v>0.117647058823529</v>
      </c>
    </row>
    <row r="27" customFormat="false" ht="12.8" hidden="false" customHeight="false" outlineLevel="0" collapsed="false">
      <c r="A27" s="0" t="n">
        <v>18</v>
      </c>
      <c r="B27" s="0" t="n">
        <v>19</v>
      </c>
      <c r="C27" s="1" t="n">
        <f aca="false">(B27-A27)/A27</f>
        <v>0.0555555555555556</v>
      </c>
      <c r="D27" s="1" t="n">
        <f aca="false">ABS(C27)</f>
        <v>0.0555555555555556</v>
      </c>
    </row>
    <row r="28" customFormat="false" ht="12.8" hidden="false" customHeight="false" outlineLevel="0" collapsed="false">
      <c r="A28" s="0" t="n">
        <v>19</v>
      </c>
      <c r="B28" s="0" t="n">
        <v>20</v>
      </c>
      <c r="C28" s="1" t="n">
        <f aca="false">(B28-A28)/A28</f>
        <v>0.0526315789473684</v>
      </c>
      <c r="D28" s="1" t="n">
        <f aca="false">ABS(C28)</f>
        <v>0.0526315789473684</v>
      </c>
    </row>
    <row r="29" customFormat="false" ht="12.8" hidden="false" customHeight="false" outlineLevel="0" collapsed="false">
      <c r="A29" s="0" t="n">
        <v>20</v>
      </c>
      <c r="B29" s="0" t="n">
        <v>20</v>
      </c>
      <c r="C29" s="1" t="n">
        <f aca="false">(B29-A29)/A29</f>
        <v>0</v>
      </c>
      <c r="D29" s="1" t="n">
        <f aca="false">ABS(C29)</f>
        <v>0</v>
      </c>
    </row>
    <row r="30" customFormat="false" ht="12.8" hidden="false" customHeight="false" outlineLevel="0" collapsed="false">
      <c r="A30" s="0" t="n">
        <v>30</v>
      </c>
      <c r="B30" s="0" t="n">
        <v>31</v>
      </c>
      <c r="C30" s="1" t="n">
        <f aca="false">(B30-A30)/A30</f>
        <v>0.0333333333333333</v>
      </c>
      <c r="D30" s="1" t="n">
        <f aca="false">ABS(C30)</f>
        <v>0.0333333333333333</v>
      </c>
    </row>
    <row r="31" customFormat="false" ht="12.8" hidden="false" customHeight="false" outlineLevel="0" collapsed="false">
      <c r="A31" s="0" t="n">
        <v>40</v>
      </c>
      <c r="B31" s="0" t="n">
        <v>40</v>
      </c>
      <c r="C31" s="1" t="n">
        <f aca="false">(B31-A31)/A31</f>
        <v>0</v>
      </c>
      <c r="D31" s="1" t="n">
        <f aca="false">ABS(C31)</f>
        <v>0</v>
      </c>
    </row>
    <row r="32" customFormat="false" ht="12.8" hidden="false" customHeight="false" outlineLevel="0" collapsed="false">
      <c r="A32" s="0" t="n">
        <v>50</v>
      </c>
      <c r="B32" s="0" t="n">
        <v>51</v>
      </c>
      <c r="C32" s="1" t="n">
        <f aca="false">(B32-A32)/A32</f>
        <v>0.02</v>
      </c>
      <c r="D32" s="1" t="n">
        <f aca="false">ABS(C32)</f>
        <v>0.02</v>
      </c>
    </row>
    <row r="33" customFormat="false" ht="12.8" hidden="false" customHeight="false" outlineLevel="0" collapsed="false">
      <c r="A33" s="0" t="n">
        <v>60</v>
      </c>
      <c r="B33" s="0" t="n">
        <v>60</v>
      </c>
      <c r="C33" s="1" t="n">
        <f aca="false">(B33-A33)/A33</f>
        <v>0</v>
      </c>
      <c r="D33" s="1" t="n">
        <f aca="false">ABS(C33)</f>
        <v>0</v>
      </c>
    </row>
    <row r="34" customFormat="false" ht="12.8" hidden="false" customHeight="false" outlineLevel="0" collapsed="false">
      <c r="A34" s="0" t="n">
        <v>70</v>
      </c>
      <c r="B34" s="0" t="n">
        <v>71</v>
      </c>
      <c r="C34" s="1" t="n">
        <f aca="false">(B34-A34)/A34</f>
        <v>0.0142857142857143</v>
      </c>
      <c r="D34" s="1" t="n">
        <f aca="false">ABS(C34)</f>
        <v>0.0142857142857143</v>
      </c>
    </row>
    <row r="35" customFormat="false" ht="12.8" hidden="false" customHeight="false" outlineLevel="0" collapsed="false">
      <c r="A35" s="0" t="n">
        <v>80</v>
      </c>
      <c r="B35" s="0" t="n">
        <v>81</v>
      </c>
      <c r="C35" s="1" t="n">
        <f aca="false">(B35-A35)/A35</f>
        <v>0.0125</v>
      </c>
      <c r="D35" s="1" t="n">
        <f aca="false">ABS(C35)</f>
        <v>0.0125</v>
      </c>
    </row>
    <row r="36" customFormat="false" ht="12.8" hidden="false" customHeight="false" outlineLevel="0" collapsed="false">
      <c r="A36" s="0" t="n">
        <v>90</v>
      </c>
      <c r="B36" s="0" t="n">
        <v>92</v>
      </c>
      <c r="C36" s="1" t="n">
        <f aca="false">(B36-A36)/A36</f>
        <v>0.0222222222222222</v>
      </c>
      <c r="D36" s="1" t="n">
        <f aca="false">ABS(C36)</f>
        <v>0.0222222222222222</v>
      </c>
      <c r="H36" s="0" t="s">
        <v>6</v>
      </c>
    </row>
    <row r="37" customFormat="false" ht="12.8" hidden="false" customHeight="false" outlineLevel="0" collapsed="false">
      <c r="A37" s="0" t="n">
        <v>100</v>
      </c>
      <c r="B37" s="0" t="n">
        <v>101</v>
      </c>
      <c r="C37" s="1" t="n">
        <f aca="false">(B37-A37)/A37</f>
        <v>0.01</v>
      </c>
      <c r="D37" s="1" t="n">
        <f aca="false">ABS(C37)</f>
        <v>0.01</v>
      </c>
      <c r="H37" s="0" t="s">
        <v>4</v>
      </c>
      <c r="I37" s="0" t="s">
        <v>7</v>
      </c>
      <c r="J37" s="0" t="s">
        <v>8</v>
      </c>
    </row>
    <row r="38" customFormat="false" ht="12.8" hidden="false" customHeight="false" outlineLevel="0" collapsed="false">
      <c r="A38" s="0" t="n">
        <v>110</v>
      </c>
      <c r="B38" s="0" t="n">
        <v>111</v>
      </c>
      <c r="C38" s="1" t="n">
        <f aca="false">(B38-A38)/A38</f>
        <v>0.00909090909090909</v>
      </c>
      <c r="D38" s="1" t="n">
        <f aca="false">ABS(C38)</f>
        <v>0.00909090909090909</v>
      </c>
      <c r="H38" s="0" t="n">
        <v>51</v>
      </c>
      <c r="I38" s="0" t="n">
        <v>0</v>
      </c>
      <c r="J38" s="2" t="n">
        <f aca="false">50/(COS(I38*PI()/180))</f>
        <v>50</v>
      </c>
    </row>
    <row r="39" customFormat="false" ht="12.8" hidden="false" customHeight="false" outlineLevel="0" collapsed="false">
      <c r="A39" s="0" t="n">
        <v>120</v>
      </c>
      <c r="B39" s="0" t="n">
        <v>121</v>
      </c>
      <c r="C39" s="1" t="n">
        <f aca="false">(B39-A39)/A39</f>
        <v>0.00833333333333333</v>
      </c>
      <c r="D39" s="1" t="n">
        <f aca="false">ABS(C39)</f>
        <v>0.00833333333333333</v>
      </c>
      <c r="H39" s="0" t="n">
        <v>51</v>
      </c>
      <c r="I39" s="0" t="n">
        <v>10</v>
      </c>
      <c r="J39" s="2" t="n">
        <f aca="false">50/(COS(I39*PI()/180))</f>
        <v>50.7713305942873</v>
      </c>
    </row>
    <row r="40" customFormat="false" ht="12.8" hidden="false" customHeight="false" outlineLevel="0" collapsed="false">
      <c r="A40" s="0" t="n">
        <v>130</v>
      </c>
      <c r="B40" s="0" t="n">
        <v>130</v>
      </c>
      <c r="C40" s="1" t="n">
        <f aca="false">(B40-A40)/A40</f>
        <v>0</v>
      </c>
      <c r="D40" s="1" t="n">
        <f aca="false">ABS(C40)</f>
        <v>0</v>
      </c>
      <c r="H40" s="0" t="n">
        <v>51</v>
      </c>
      <c r="I40" s="0" t="n">
        <v>20</v>
      </c>
      <c r="J40" s="2" t="n">
        <f aca="false">50/(COS(I40*PI()/180))</f>
        <v>53.2088886237956</v>
      </c>
    </row>
    <row r="41" customFormat="false" ht="12.8" hidden="false" customHeight="false" outlineLevel="0" collapsed="false">
      <c r="A41" s="0" t="n">
        <v>140</v>
      </c>
      <c r="B41" s="0" t="n">
        <v>140</v>
      </c>
      <c r="C41" s="1" t="n">
        <f aca="false">(B41-A41)/A41</f>
        <v>0</v>
      </c>
      <c r="D41" s="1" t="n">
        <f aca="false">ABS(C41)</f>
        <v>0</v>
      </c>
      <c r="H41" s="0" t="n">
        <v>52</v>
      </c>
      <c r="I41" s="0" t="n">
        <v>30</v>
      </c>
      <c r="J41" s="2" t="n">
        <f aca="false">50/(COS(I41*PI()/180))</f>
        <v>57.7350269189626</v>
      </c>
    </row>
    <row r="42" customFormat="false" ht="12.8" hidden="false" customHeight="false" outlineLevel="0" collapsed="false">
      <c r="A42" s="0" t="n">
        <v>150</v>
      </c>
      <c r="B42" s="0" t="n">
        <v>150</v>
      </c>
      <c r="C42" s="1" t="n">
        <f aca="false">(B42-A42)/A42</f>
        <v>0</v>
      </c>
      <c r="D42" s="1" t="n">
        <f aca="false">ABS(C42)</f>
        <v>0</v>
      </c>
      <c r="I42" s="0" t="n">
        <v>40</v>
      </c>
      <c r="J42" s="2" t="n">
        <f aca="false">50/(COS(I42*PI()/180))</f>
        <v>65.2703644666139</v>
      </c>
    </row>
    <row r="43" customFormat="false" ht="12.8" hidden="false" customHeight="false" outlineLevel="0" collapsed="false">
      <c r="A43" s="0" t="n">
        <v>160</v>
      </c>
      <c r="B43" s="0" t="n">
        <v>161</v>
      </c>
      <c r="C43" s="1" t="n">
        <f aca="false">(B43-A43)/A43</f>
        <v>0.00625</v>
      </c>
      <c r="D43" s="1" t="n">
        <f aca="false">ABS(C43)</f>
        <v>0.00625</v>
      </c>
      <c r="H43" s="0" t="n">
        <v>255</v>
      </c>
      <c r="I43" s="0" t="n">
        <v>45</v>
      </c>
      <c r="J43" s="2" t="n">
        <f aca="false">50/(COS(I43*PI()/180))</f>
        <v>70.7106781186547</v>
      </c>
    </row>
    <row r="44" customFormat="false" ht="12.8" hidden="false" customHeight="false" outlineLevel="0" collapsed="false">
      <c r="A44" s="0" t="n">
        <v>170</v>
      </c>
      <c r="B44" s="0" t="n">
        <v>171</v>
      </c>
      <c r="C44" s="1" t="n">
        <f aca="false">(B44-A44)/A44</f>
        <v>0.00588235294117647</v>
      </c>
      <c r="D44" s="1" t="n">
        <f aca="false">ABS(C44)</f>
        <v>0.00588235294117647</v>
      </c>
      <c r="I44" s="0" t="n">
        <v>50</v>
      </c>
      <c r="J44" s="2" t="n">
        <f aca="false">50/(COS(I44*PI()/180))</f>
        <v>77.7861913430206</v>
      </c>
    </row>
    <row r="45" customFormat="false" ht="12.8" hidden="false" customHeight="false" outlineLevel="0" collapsed="false">
      <c r="A45" s="0" t="n">
        <v>180</v>
      </c>
      <c r="B45" s="0" t="n">
        <v>181</v>
      </c>
      <c r="C45" s="1" t="n">
        <f aca="false">(B45-A45)/A45</f>
        <v>0.00555555555555556</v>
      </c>
      <c r="D45" s="1" t="n">
        <f aca="false">ABS(C45)</f>
        <v>0.00555555555555556</v>
      </c>
      <c r="I45" s="0" t="n">
        <v>60</v>
      </c>
      <c r="J45" s="2" t="n">
        <f aca="false">50/(COS(I45*PI()/180))</f>
        <v>100</v>
      </c>
    </row>
    <row r="46" customFormat="false" ht="12.8" hidden="false" customHeight="false" outlineLevel="0" collapsed="false">
      <c r="A46" s="0" t="n">
        <v>190</v>
      </c>
      <c r="B46" s="0" t="n">
        <v>191</v>
      </c>
      <c r="C46" s="1" t="n">
        <f aca="false">(B46-A46)/A46</f>
        <v>0.00526315789473684</v>
      </c>
      <c r="D46" s="1" t="n">
        <f aca="false">ABS(C46)</f>
        <v>0.00526315789473684</v>
      </c>
      <c r="I46" s="0" t="n">
        <v>70</v>
      </c>
      <c r="J46" s="2" t="n">
        <f aca="false">50/(COS(I46*PI()/180))</f>
        <v>146.190220008154</v>
      </c>
    </row>
    <row r="47" customFormat="false" ht="12.8" hidden="false" customHeight="false" outlineLevel="0" collapsed="false">
      <c r="A47" s="0" t="n">
        <v>200</v>
      </c>
      <c r="B47" s="0" t="n">
        <v>201</v>
      </c>
      <c r="C47" s="1" t="n">
        <f aca="false">(B47-A47)/A47</f>
        <v>0.005</v>
      </c>
      <c r="D47" s="1" t="n">
        <f aca="false">ABS(C47)</f>
        <v>0.005</v>
      </c>
      <c r="I47" s="0" t="n">
        <v>80</v>
      </c>
      <c r="J47" s="2" t="n">
        <f aca="false">50/(COS(I47*PI()/180))</f>
        <v>287.938524157182</v>
      </c>
    </row>
    <row r="48" customFormat="false" ht="12.8" hidden="false" customHeight="false" outlineLevel="0" collapsed="false">
      <c r="A48" s="0" t="n">
        <v>210</v>
      </c>
      <c r="B48" s="0" t="n">
        <v>211</v>
      </c>
      <c r="C48" s="1" t="n">
        <f aca="false">(B48-A48)/A48</f>
        <v>0.00476190476190476</v>
      </c>
      <c r="D48" s="1" t="n">
        <f aca="false">ABS(C48)</f>
        <v>0.00476190476190476</v>
      </c>
      <c r="I48" s="0" t="n">
        <v>90</v>
      </c>
      <c r="J48" s="3" t="s">
        <v>9</v>
      </c>
    </row>
    <row r="49" customFormat="false" ht="12.8" hidden="false" customHeight="false" outlineLevel="0" collapsed="false">
      <c r="A49" s="0" t="n">
        <v>220</v>
      </c>
      <c r="B49" s="0" t="n">
        <v>220</v>
      </c>
      <c r="C49" s="1" t="n">
        <f aca="false">(B49-A49)/A49</f>
        <v>0</v>
      </c>
      <c r="D49" s="1" t="n">
        <f aca="false">ABS(C49)</f>
        <v>0</v>
      </c>
    </row>
    <row r="50" customFormat="false" ht="12.8" hidden="false" customHeight="false" outlineLevel="0" collapsed="false">
      <c r="A50" s="0" t="n">
        <v>230</v>
      </c>
      <c r="B50" s="0" t="n">
        <v>229</v>
      </c>
      <c r="C50" s="1" t="n">
        <f aca="false">(B50-A50)/A50</f>
        <v>-0.00434782608695652</v>
      </c>
      <c r="D50" s="1" t="n">
        <f aca="false">ABS(C50)</f>
        <v>0.00434782608695652</v>
      </c>
    </row>
    <row r="51" customFormat="false" ht="12.8" hidden="false" customHeight="false" outlineLevel="0" collapsed="false">
      <c r="A51" s="0" t="n">
        <v>240</v>
      </c>
      <c r="B51" s="0" t="n">
        <v>240</v>
      </c>
      <c r="C51" s="1" t="n">
        <f aca="false">(B51-A51)/A51</f>
        <v>0</v>
      </c>
      <c r="D51" s="1" t="n">
        <f aca="false">ABS(C51)</f>
        <v>0</v>
      </c>
    </row>
    <row r="52" customFormat="false" ht="12.8" hidden="false" customHeight="false" outlineLevel="0" collapsed="false">
      <c r="A52" s="0" t="n">
        <v>250</v>
      </c>
      <c r="B52" s="0" t="n">
        <v>250</v>
      </c>
      <c r="C52" s="1" t="n">
        <f aca="false">(B52-A52)/A52</f>
        <v>0</v>
      </c>
      <c r="D52" s="1" t="n">
        <f aca="false">ABS(C52)</f>
        <v>0</v>
      </c>
    </row>
    <row r="53" customFormat="false" ht="12.8" hidden="false" customHeight="false" outlineLevel="0" collapsed="false">
      <c r="A53" s="0" t="n">
        <v>260</v>
      </c>
      <c r="B53" s="0" t="n">
        <v>255</v>
      </c>
      <c r="C53" s="1" t="n">
        <f aca="false">(B53-A53)/A53</f>
        <v>-0.0192307692307692</v>
      </c>
      <c r="D53" s="1" t="n">
        <f aca="false">ABS(C53)</f>
        <v>0.0192307692307692</v>
      </c>
    </row>
    <row r="54" customFormat="false" ht="12.8" hidden="false" customHeight="false" outlineLevel="0" collapsed="false">
      <c r="A54" s="0" t="n">
        <v>270</v>
      </c>
      <c r="B54" s="0" t="n">
        <v>255</v>
      </c>
      <c r="C54" s="1" t="n">
        <f aca="false">(B54-A54)/A54</f>
        <v>-0.0555555555555556</v>
      </c>
      <c r="D54" s="1" t="n">
        <f aca="false">ABS(C54)</f>
        <v>0.0555555555555556</v>
      </c>
    </row>
    <row r="55" customFormat="false" ht="12.8" hidden="false" customHeight="false" outlineLevel="0" collapsed="false">
      <c r="A55" s="0" t="n">
        <v>280</v>
      </c>
      <c r="B55" s="0" t="n">
        <v>255</v>
      </c>
      <c r="C55" s="1" t="n">
        <f aca="false">(B55-A55)/A55</f>
        <v>-0.0892857142857143</v>
      </c>
      <c r="D55" s="1" t="n">
        <f aca="false">ABS(C55)</f>
        <v>0.0892857142857143</v>
      </c>
    </row>
    <row r="58" customFormat="false" ht="12.8" hidden="false" customHeight="false" outlineLevel="0" collapsed="false">
      <c r="A58" s="0" t="s">
        <v>3</v>
      </c>
      <c r="B58" s="0" t="s">
        <v>4</v>
      </c>
    </row>
    <row r="59" customFormat="false" ht="12.8" hidden="false" customHeight="false" outlineLevel="0" collapsed="false">
      <c r="A59" s="0" t="n">
        <v>40</v>
      </c>
      <c r="B59" s="0" t="n">
        <v>40</v>
      </c>
    </row>
    <row r="60" customFormat="false" ht="12.8" hidden="false" customHeight="false" outlineLevel="0" collapsed="false">
      <c r="A60" s="0" t="n">
        <v>40</v>
      </c>
      <c r="B60" s="0" t="n">
        <v>40</v>
      </c>
    </row>
    <row r="61" customFormat="false" ht="12.8" hidden="false" customHeight="false" outlineLevel="0" collapsed="false">
      <c r="A61" s="0" t="n">
        <v>40</v>
      </c>
      <c r="B61" s="0" t="n">
        <v>40</v>
      </c>
    </row>
    <row r="62" customFormat="false" ht="12.8" hidden="false" customHeight="false" outlineLevel="0" collapsed="false">
      <c r="A62" s="0" t="n">
        <v>40</v>
      </c>
      <c r="B62" s="0" t="n">
        <v>41</v>
      </c>
    </row>
    <row r="63" customFormat="false" ht="12.8" hidden="false" customHeight="false" outlineLevel="0" collapsed="false">
      <c r="A63" s="0" t="n">
        <v>40</v>
      </c>
      <c r="B63" s="0" t="n">
        <v>41</v>
      </c>
    </row>
    <row r="64" customFormat="false" ht="12.8" hidden="false" customHeight="false" outlineLevel="0" collapsed="false">
      <c r="A64" s="0" t="n">
        <v>40</v>
      </c>
      <c r="B64" s="0" t="n">
        <v>40</v>
      </c>
    </row>
    <row r="65" customFormat="false" ht="12.8" hidden="false" customHeight="false" outlineLevel="0" collapsed="false">
      <c r="A65" s="0" t="n">
        <v>40</v>
      </c>
      <c r="B65" s="0" t="n">
        <v>40</v>
      </c>
    </row>
    <row r="66" customFormat="false" ht="12.8" hidden="false" customHeight="false" outlineLevel="0" collapsed="false">
      <c r="A66" s="0" t="n">
        <v>40</v>
      </c>
      <c r="B66" s="0" t="n">
        <v>41</v>
      </c>
    </row>
    <row r="67" customFormat="false" ht="12.8" hidden="false" customHeight="false" outlineLevel="0" collapsed="false">
      <c r="A67" s="0" t="n">
        <v>40</v>
      </c>
      <c r="B67" s="0" t="n">
        <v>41</v>
      </c>
    </row>
    <row r="68" customFormat="false" ht="12.8" hidden="false" customHeight="false" outlineLevel="0" collapsed="false">
      <c r="A68" s="0" t="n">
        <v>40</v>
      </c>
      <c r="B68" s="0" t="n">
        <v>41</v>
      </c>
    </row>
    <row r="69" customFormat="false" ht="12.8" hidden="false" customHeight="false" outlineLevel="0" collapsed="false">
      <c r="A69" s="0" t="n">
        <v>100</v>
      </c>
      <c r="B69" s="0" t="n">
        <v>102</v>
      </c>
    </row>
    <row r="70" customFormat="false" ht="12.8" hidden="false" customHeight="false" outlineLevel="0" collapsed="false">
      <c r="A70" s="0" t="n">
        <v>100</v>
      </c>
      <c r="B70" s="0" t="n">
        <v>101</v>
      </c>
    </row>
    <row r="71" customFormat="false" ht="12.8" hidden="false" customHeight="false" outlineLevel="0" collapsed="false">
      <c r="A71" s="0" t="n">
        <v>100</v>
      </c>
      <c r="B71" s="0" t="n">
        <v>101</v>
      </c>
    </row>
    <row r="72" customFormat="false" ht="12.8" hidden="false" customHeight="false" outlineLevel="0" collapsed="false">
      <c r="A72" s="0" t="n">
        <v>100</v>
      </c>
      <c r="B72" s="0" t="n">
        <v>102</v>
      </c>
    </row>
    <row r="73" customFormat="false" ht="12.8" hidden="false" customHeight="false" outlineLevel="0" collapsed="false">
      <c r="A73" s="0" t="n">
        <v>100</v>
      </c>
      <c r="B73" s="0" t="n">
        <v>102</v>
      </c>
    </row>
    <row r="74" customFormat="false" ht="12.8" hidden="false" customHeight="false" outlineLevel="0" collapsed="false">
      <c r="A74" s="0" t="n">
        <v>100</v>
      </c>
      <c r="B74" s="0" t="n">
        <v>101</v>
      </c>
    </row>
    <row r="75" customFormat="false" ht="12.8" hidden="false" customHeight="false" outlineLevel="0" collapsed="false">
      <c r="A75" s="0" t="n">
        <v>100</v>
      </c>
      <c r="B75" s="0" t="n">
        <v>102</v>
      </c>
    </row>
    <row r="76" customFormat="false" ht="12.8" hidden="false" customHeight="false" outlineLevel="0" collapsed="false">
      <c r="A76" s="0" t="n">
        <v>100</v>
      </c>
      <c r="B76" s="0" t="n">
        <v>101</v>
      </c>
    </row>
    <row r="77" customFormat="false" ht="12.8" hidden="false" customHeight="false" outlineLevel="0" collapsed="false">
      <c r="A77" s="0" t="n">
        <v>100</v>
      </c>
      <c r="B77" s="0" t="n">
        <v>102</v>
      </c>
    </row>
    <row r="78" customFormat="false" ht="12.8" hidden="false" customHeight="false" outlineLevel="0" collapsed="false">
      <c r="A78" s="0" t="n">
        <v>100</v>
      </c>
      <c r="B78" s="0" t="n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2016-11-02T10:11:58Z</dcterms:created>
  <dc:creator/>
  <dc:description/>
  <dc:language>en-GB</dc:language>
  <cp:lastModifiedBy/>
  <dcterms:modified xsi:type="dcterms:W3CDTF">2016-11-02T12:16:16Z</dcterms:modified>
  <cp:revision>1</cp:revision>
  <dc:subject/>
  <dc:title/>
</cp:coreProperties>
</file>