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F:\PHI\Publications\Health Topic\Cancer\Cancer Survival\2023-05-30\"/>
    </mc:Choice>
  </mc:AlternateContent>
  <xr:revisionPtr revIDLastSave="0" documentId="13_ncr:1_{18B35488-81F7-489A-B7F9-4468F8DF783E}" xr6:coauthVersionLast="47" xr6:coauthVersionMax="47" xr10:uidLastSave="{00000000-0000-0000-0000-000000000000}"/>
  <bookViews>
    <workbookView xWindow="-110" yWindow="-110" windowWidth="19420" windowHeight="10560" firstSheet="3" activeTab="5" xr2:uid="{00000000-000D-0000-FFFF-FFFF00000000}"/>
  </bookViews>
  <sheets>
    <sheet name="males hidden tab" sheetId="7" state="hidden" r:id="rId1"/>
    <sheet name="females hidden tab" sheetId="8" state="hidden" r:id="rId2"/>
    <sheet name="persons hidden tab" sheetId="11" state="hidden" r:id="rId3"/>
    <sheet name="Males" sheetId="1" r:id="rId4"/>
    <sheet name="Females" sheetId="13" r:id="rId5"/>
    <sheet name="Persons" sheetId="14" r:id="rId6"/>
    <sheet name="Full dataset" sheetId="4" r:id="rId7"/>
    <sheet name="Background Notes" sheetId="6" r:id="rId8"/>
    <sheet name="About" sheetId="9" r:id="rId9"/>
  </sheets>
  <definedNames>
    <definedName name="_xlnm._FilterDatabase" localSheetId="4" hidden="1">Females!$E$10:$G$11</definedName>
    <definedName name="_xlnm._FilterDatabase" localSheetId="6" hidden="1">'Full dataset'!$A$1:$N$1</definedName>
    <definedName name="_xlnm.Print_Area" localSheetId="4">Females!$A$1:$AA$47</definedName>
    <definedName name="_xlnm.Print_Area" localSheetId="3">Males!$A$1:$AA$47</definedName>
    <definedName name="_xlnm.Print_Area" localSheetId="5">Persons!$A$1:$AA$47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4" l="1"/>
  <c r="F25" i="14"/>
  <c r="E25" i="14"/>
  <c r="C25" i="14"/>
  <c r="G24" i="14"/>
  <c r="F24" i="14"/>
  <c r="E24" i="14"/>
  <c r="C24" i="14"/>
  <c r="G23" i="14"/>
  <c r="F23" i="14"/>
  <c r="E23" i="14"/>
  <c r="C23" i="14"/>
  <c r="G22" i="14"/>
  <c r="F22" i="14"/>
  <c r="E22" i="14"/>
  <c r="C22" i="14"/>
  <c r="G20" i="14"/>
  <c r="F20" i="14"/>
  <c r="E20" i="14"/>
  <c r="C20" i="14"/>
  <c r="G19" i="14"/>
  <c r="F19" i="14"/>
  <c r="E19" i="14"/>
  <c r="C19" i="14"/>
  <c r="G18" i="14"/>
  <c r="F18" i="14"/>
  <c r="E18" i="14"/>
  <c r="C18" i="14"/>
  <c r="G17" i="14"/>
  <c r="F17" i="14"/>
  <c r="E17" i="14"/>
  <c r="C17" i="14"/>
  <c r="G15" i="14"/>
  <c r="F15" i="14"/>
  <c r="E15" i="14"/>
  <c r="C15" i="14"/>
  <c r="G14" i="14"/>
  <c r="F14" i="14"/>
  <c r="E14" i="14"/>
  <c r="C14" i="14"/>
  <c r="G13" i="14"/>
  <c r="F13" i="14"/>
  <c r="E13" i="14"/>
  <c r="C13" i="14"/>
  <c r="G12" i="14"/>
  <c r="F12" i="14"/>
  <c r="E12" i="14"/>
  <c r="C12" i="14"/>
  <c r="A1" i="14"/>
  <c r="G25" i="13"/>
  <c r="F25" i="13"/>
  <c r="E25" i="13"/>
  <c r="C25" i="13"/>
  <c r="G24" i="13"/>
  <c r="F24" i="13"/>
  <c r="E24" i="13"/>
  <c r="C24" i="13"/>
  <c r="G23" i="13"/>
  <c r="F23" i="13"/>
  <c r="E23" i="13"/>
  <c r="C23" i="13"/>
  <c r="G22" i="13"/>
  <c r="F22" i="13"/>
  <c r="E22" i="13"/>
  <c r="C22" i="13"/>
  <c r="G20" i="13"/>
  <c r="F20" i="13"/>
  <c r="E20" i="13"/>
  <c r="C20" i="13"/>
  <c r="G19" i="13"/>
  <c r="F19" i="13"/>
  <c r="E19" i="13"/>
  <c r="C19" i="13"/>
  <c r="G18" i="13"/>
  <c r="F18" i="13"/>
  <c r="E18" i="13"/>
  <c r="C18" i="13"/>
  <c r="G17" i="13"/>
  <c r="F17" i="13"/>
  <c r="E17" i="13"/>
  <c r="C17" i="13"/>
  <c r="G15" i="13"/>
  <c r="F15" i="13"/>
  <c r="E15" i="13"/>
  <c r="C15" i="13"/>
  <c r="G14" i="13"/>
  <c r="F14" i="13"/>
  <c r="E14" i="13"/>
  <c r="C14" i="13"/>
  <c r="G13" i="13"/>
  <c r="F13" i="13"/>
  <c r="E13" i="13"/>
  <c r="C13" i="13"/>
  <c r="G12" i="13"/>
  <c r="F12" i="13"/>
  <c r="E12" i="13"/>
  <c r="C12" i="13"/>
  <c r="A1" i="13"/>
  <c r="G25" i="1"/>
  <c r="F25" i="1"/>
  <c r="E25" i="1"/>
  <c r="C25" i="1"/>
  <c r="G24" i="1"/>
  <c r="F24" i="1"/>
  <c r="E24" i="1"/>
  <c r="C24" i="1"/>
  <c r="G23" i="1"/>
  <c r="F23" i="1"/>
  <c r="E23" i="1"/>
  <c r="C23" i="1"/>
  <c r="G22" i="1"/>
  <c r="F22" i="1"/>
  <c r="E22" i="1"/>
  <c r="C22" i="1"/>
  <c r="G20" i="1"/>
  <c r="F20" i="1"/>
  <c r="E20" i="1"/>
  <c r="C20" i="1"/>
  <c r="G19" i="1"/>
  <c r="F19" i="1"/>
  <c r="E19" i="1"/>
  <c r="C19" i="1"/>
  <c r="G18" i="1"/>
  <c r="F18" i="1"/>
  <c r="E18" i="1"/>
  <c r="C18" i="1"/>
  <c r="G17" i="1"/>
  <c r="F17" i="1"/>
  <c r="E17" i="1"/>
  <c r="C17" i="1"/>
  <c r="G15" i="1"/>
  <c r="F15" i="1"/>
  <c r="E15" i="1"/>
  <c r="C15" i="1"/>
  <c r="G14" i="1"/>
  <c r="F14" i="1"/>
  <c r="E14" i="1"/>
  <c r="C14" i="1"/>
  <c r="G13" i="1"/>
  <c r="F13" i="1"/>
  <c r="E13" i="1"/>
  <c r="C13" i="1"/>
  <c r="G12" i="1"/>
  <c r="F12" i="1"/>
  <c r="E12" i="1"/>
  <c r="C12" i="1"/>
  <c r="A1" i="1"/>
</calcChain>
</file>

<file path=xl/sharedStrings.xml><?xml version="1.0" encoding="utf-8"?>
<sst xmlns="http://schemas.openxmlformats.org/spreadsheetml/2006/main" count="608" uniqueCount="182">
  <si>
    <t>Survival of males in Scotland by age at diagnosis and calendar period of diagnosis:</t>
  </si>
  <si>
    <t>Males</t>
  </si>
  <si>
    <t>Overall survival (%) at</t>
  </si>
  <si>
    <t>Age
group</t>
  </si>
  <si>
    <t>Cases analysed</t>
  </si>
  <si>
    <t>1 year</t>
  </si>
  <si>
    <t>%</t>
  </si>
  <si>
    <t>95% CI</t>
  </si>
  <si>
    <t>Non-standardised</t>
  </si>
  <si>
    <t>15-99</t>
  </si>
  <si>
    <t>Jan-Mar 2018</t>
  </si>
  <si>
    <t>70.4</t>
  </si>
  <si>
    <t>68.9</t>
  </si>
  <si>
    <t>71.9</t>
  </si>
  <si>
    <t>Apr-Jun 2018</t>
  </si>
  <si>
    <t>72.2</t>
  </si>
  <si>
    <t>70.8</t>
  </si>
  <si>
    <t>73.7</t>
  </si>
  <si>
    <t>69.6</t>
  </si>
  <si>
    <t>68.1</t>
  </si>
  <si>
    <t>71.1</t>
  </si>
  <si>
    <t>Oct-Dec 2018</t>
  </si>
  <si>
    <t>70.1</t>
  </si>
  <si>
    <t>68.6</t>
  </si>
  <si>
    <t>71.6</t>
  </si>
  <si>
    <t>Jan-Mar 2019</t>
  </si>
  <si>
    <t>69.9</t>
  </si>
  <si>
    <t>68.5</t>
  </si>
  <si>
    <t>71.4</t>
  </si>
  <si>
    <t>Apr-Jun 2019</t>
  </si>
  <si>
    <t>68.4</t>
  </si>
  <si>
    <t>66.9</t>
  </si>
  <si>
    <t>67.4</t>
  </si>
  <si>
    <t>Oct-Dec 2019</t>
  </si>
  <si>
    <t>71.2</t>
  </si>
  <si>
    <t>69.8</t>
  </si>
  <si>
    <t>72.7</t>
  </si>
  <si>
    <t>Jan-Mar 2020</t>
  </si>
  <si>
    <t>67.8</t>
  </si>
  <si>
    <t>66.2</t>
  </si>
  <si>
    <t>69.4</t>
  </si>
  <si>
    <t>Apr-Jun 2020</t>
  </si>
  <si>
    <t>58.4</t>
  </si>
  <si>
    <t>56.5</t>
  </si>
  <si>
    <t>60.3</t>
  </si>
  <si>
    <t>65.4</t>
  </si>
  <si>
    <t>63.9</t>
  </si>
  <si>
    <t>67.1</t>
  </si>
  <si>
    <t>Oct-Dec 2020</t>
  </si>
  <si>
    <t>67.2</t>
  </si>
  <si>
    <t>65.6</t>
  </si>
  <si>
    <t>68.8</t>
  </si>
  <si>
    <t>See Background Notes for more information on the methods used.</t>
  </si>
  <si>
    <t>Source: Public Health Scotland</t>
  </si>
  <si>
    <t>Data source: Scottish Cancer Registry, Public Health Scotland</t>
  </si>
  <si>
    <t>Date extracted: November 2022</t>
  </si>
  <si>
    <t>Survival of females in Scotland by age at diagnosis and calendar period of diagnosis:</t>
  </si>
  <si>
    <t>Females</t>
  </si>
  <si>
    <t>73.1</t>
  </si>
  <si>
    <t>71.7</t>
  </si>
  <si>
    <t>74.6</t>
  </si>
  <si>
    <t>72.3</t>
  </si>
  <si>
    <t>75.1</t>
  </si>
  <si>
    <t>73.0</t>
  </si>
  <si>
    <t>74.4</t>
  </si>
  <si>
    <t>70.7</t>
  </si>
  <si>
    <t>69.2</t>
  </si>
  <si>
    <t>73.2</t>
  </si>
  <si>
    <t>71.8</t>
  </si>
  <si>
    <t>72.9</t>
  </si>
  <si>
    <t>64.6</t>
  </si>
  <si>
    <t>62.7</t>
  </si>
  <si>
    <t>66.5</t>
  </si>
  <si>
    <t>69.7</t>
  </si>
  <si>
    <t>68.2</t>
  </si>
  <si>
    <t>71.3</t>
  </si>
  <si>
    <t>72.6</t>
  </si>
  <si>
    <t>Survival of persons in Scotland by age at diagnosis and calendar period of diagnosis:</t>
  </si>
  <si>
    <t>Persons</t>
  </si>
  <si>
    <t>72.8</t>
  </si>
  <si>
    <t>72.0</t>
  </si>
  <si>
    <t>73.9</t>
  </si>
  <si>
    <t>70.3</t>
  </si>
  <si>
    <t>69.3</t>
  </si>
  <si>
    <t>70.6</t>
  </si>
  <si>
    <t>70.9</t>
  </si>
  <si>
    <t>70.2</t>
  </si>
  <si>
    <t>71.0</t>
  </si>
  <si>
    <t>72.1</t>
  </si>
  <si>
    <t>71.5</t>
  </si>
  <si>
    <t>61.5</t>
  </si>
  <si>
    <t>60.2</t>
  </si>
  <si>
    <t>62.8</t>
  </si>
  <si>
    <t>67.6</t>
  </si>
  <si>
    <t>68.7</t>
  </si>
  <si>
    <t>Cancer site grouping</t>
  </si>
  <si>
    <t>Calendar 
period of
diagnosis</t>
  </si>
  <si>
    <t>Sex</t>
  </si>
  <si>
    <t>Method</t>
  </si>
  <si>
    <t>Time 
since 
diagnosis</t>
  </si>
  <si>
    <t>Cases 
analysed</t>
  </si>
  <si>
    <t>Deaths 
up to timepoint</t>
  </si>
  <si>
    <t>Censored 
up to timepoint</t>
  </si>
  <si>
    <t>Patients remaining at risk at T</t>
  </si>
  <si>
    <t>Overall
survival (%)</t>
  </si>
  <si>
    <t>Lower 95% CI
for overall 
survival</t>
  </si>
  <si>
    <t>Upper 95% CI
for overall 
survival</t>
  </si>
  <si>
    <t>All malignant neoplasms excluding non-melanoma skin cancer</t>
  </si>
  <si>
    <t>Background notes</t>
  </si>
  <si>
    <t>Methodology</t>
  </si>
  <si>
    <t xml:space="preserve">1. Data were extracted from the Scottish Cancer Registry on 11 November 2022. Patients were eligible for inclusion in the analyses if they were adults (aged 15-99 years), resident in Scotland, and diagnosed with a malignant invasive neoplasm (cancer) between 2018 and 2020. We used standard criteria to determine whether a tumour record was eligible for analysis [4]. In particular, we excluded cases where the tumour behaviour was classified as benign, in situ, uncertain if benign or malignant, or metastatic (spread from a malignant cancer in another organ). We also excluded registrations where data were incomplete (e.g. missing or incomplete dates), or where the cancer was first detected at autopsy or only from a death certificate (DCO), or where the tumour was the second (or higher order) primary cancer within the same organ.
</t>
  </si>
  <si>
    <t>2. Cancer site groupings are defined using the ICD-10* disease and ICD-O-3** morphology and behaviour classifications, with exclusions applied using ICD-O-3 topography, morphology and behaviour classifications [4]. 
*International Statistical Classification of Diseases, 10th Revision; **International Classification of Diseases for Oncology, 3rd Edition.</t>
  </si>
  <si>
    <t>4. We estimated the overall survival probability using the Kaplan-Meier estimator. Estimates are presented as percentages in the range 0-100%, along with their 95% confidence intervals (CIs). Overall survival was estimated in R using the 'survival' package. For patients who died on the day of their diagnosis but who were not DCO registrations, we recoded their survival time of 0 days to 1 day, by convention.</t>
  </si>
  <si>
    <t>5. Life tables of all-cause mortality in the general population of Scotland, disaggregated by single calendar year, sex and single year of age were available from 1991 to 2021. These were prepared using a flexible Poisson modelling method. See Technical Report for details.</t>
  </si>
  <si>
    <t>6. The number of patients available for analysis depends on many factors, including population size, cancer rarity and analytical choices (e.g. the length of the calendar period, the age bands used for estimation and age-standardisation, etc.). Issues with small numbers often occur, especially for rarer cancers and longer-term survival timepoints. Quality control criteria are applied to exclude estimates that are not statistically robust, because they are based on too few observations of patients and/or deaths. The following statistical quality control criteria were applied:</t>
  </si>
  <si>
    <r>
      <t xml:space="preserve">Overall survival estimates are not reported if the 'at risk' set is small. Specifically, overall survival at time </t>
    </r>
    <r>
      <rPr>
        <i/>
        <sz val="10"/>
        <rFont val="Arial"/>
        <family val="2"/>
      </rPr>
      <t>T</t>
    </r>
    <r>
      <rPr>
        <sz val="10"/>
        <rFont val="Arial"/>
        <family val="2"/>
      </rPr>
      <t xml:space="preserve"> (1 year after diagnosis) is not reported if there were fewer than 10 patients remaining at risk at estimation time </t>
    </r>
    <r>
      <rPr>
        <i/>
        <sz val="10"/>
        <rFont val="Arial"/>
        <family val="2"/>
      </rPr>
      <t>T</t>
    </r>
    <r>
      <rPr>
        <sz val="10"/>
        <rFont val="Arial"/>
        <family val="2"/>
      </rPr>
      <t>.</t>
    </r>
  </si>
  <si>
    <t xml:space="preserve">Please note: 
i)  Further information and interpretation are available in the accompanying publication and technical report.
ii) Cancer registration is a dynamic process: data presented here may differ from other published data relating to the same period.
</t>
  </si>
  <si>
    <t>References</t>
  </si>
  <si>
    <t>[1] Kaplan, E. &amp; Meier, P. (1958) Nonparametric estimation from incomplete observations.</t>
  </si>
  <si>
    <t>Journal of the American Statistical Association, 53 (282), 457-481.</t>
  </si>
  <si>
    <t>https://www.jstor.org/stable/2281868</t>
  </si>
  <si>
    <r>
      <t xml:space="preserve">[2] Belot, A. </t>
    </r>
    <r>
      <rPr>
        <i/>
        <sz val="10"/>
        <rFont val="Arial"/>
        <family val="2"/>
      </rPr>
      <t xml:space="preserve">et al </t>
    </r>
    <r>
      <rPr>
        <sz val="10"/>
        <rFont val="Arial"/>
        <family val="2"/>
      </rPr>
      <t>(2019) Summarizing and communicating on survival data according to the audience:</t>
    </r>
  </si>
  <si>
    <t xml:space="preserve"> a tutorial on different measures illustrated with population-based cancer registry data. </t>
  </si>
  <si>
    <t xml:space="preserve">Clinical Epidemiology, 11, 53-65. </t>
  </si>
  <si>
    <t>https://doi.org/10.2147/CLEP.S173523</t>
  </si>
  <si>
    <r>
      <t xml:space="preserve">[3] Perme, M.P., Stare, J. and Estève, J. (2012) On estimation in relative survival. </t>
    </r>
    <r>
      <rPr>
        <i/>
        <sz val="10"/>
        <rFont val="Arial"/>
        <family val="2"/>
      </rPr>
      <t/>
    </r>
  </si>
  <si>
    <t>Biometrics, 68, 113-120.</t>
  </si>
  <si>
    <t>https://doi.org/10.1111/j.1541-0420.2011.01640.x</t>
  </si>
  <si>
    <r>
      <t xml:space="preserve">[4] Li, R. </t>
    </r>
    <r>
      <rPr>
        <i/>
        <sz val="10"/>
        <rFont val="Arial"/>
        <family val="2"/>
      </rPr>
      <t xml:space="preserve">et al </t>
    </r>
    <r>
      <rPr>
        <sz val="10"/>
        <rFont val="Arial"/>
        <family val="2"/>
      </rPr>
      <t>(2014) Control of data quality for population-based cancer survival analysis.</t>
    </r>
  </si>
  <si>
    <t>Cancer Epidemiology, 38 (3), 314-320</t>
  </si>
  <si>
    <t>https://doi.org/10.1016/j.canep.2014.02.013</t>
  </si>
  <si>
    <t xml:space="preserve">[5] Perme, M.P. and Pavlič, K. (2018) Non-parametric Relative Survival Analysis with the R Package relsurv. </t>
  </si>
  <si>
    <t>Journal of Statistical Software, 87(8), 1–27.</t>
  </si>
  <si>
    <t>https://doi.org/10.18637/jss.v087.i08</t>
  </si>
  <si>
    <t>[6] Corazziari, I., Quinn, M. and Capocaccia, R. (2004) Standard cancer patient population for age standardising survival ratios.</t>
  </si>
  <si>
    <t>European Journal of Cancer, 40 (15), 2307-2316.</t>
  </si>
  <si>
    <t>https://doi.org/10.1016/j.ejca.2004.07.002</t>
  </si>
  <si>
    <t>[7] Eayres, D. (2008) Commonly used public health statistics and their confidence intervals.</t>
  </si>
  <si>
    <t>APHO Technical Briefing 3. Association of Public Health Observatories.</t>
  </si>
  <si>
    <t>https://fingertips.phe.org.uk/profile/guidance</t>
  </si>
  <si>
    <t>Publication Information</t>
  </si>
  <si>
    <t>About</t>
  </si>
  <si>
    <t xml:space="preserve">These statistics are produced by Public Health Scotland (PHS) as part of our National Statistics publication: 'Cancer Survival in Scotland'. This update reports measures of cancer survival for patients diagnosed between 2018 and 2020 and followed until 31st December 2021. They are produced using population-level cancer registration data from the Scottish Cancer Registry (based in PHS) and mortality data from National Records of Scotland (NRS). </t>
  </si>
  <si>
    <r>
      <t>These statistics are intended for use by government, the NHS, clinicians, health care professionals, policymakers, cancer charities and all those who require up-to-date information on cancer survival in Scotland. They are intended to measure and monitor the overall performance and equity of the health care system in diagnosing, treating, and caring for cancer patients. The analyses do not incorporate important prognostic information such as stage at diagnosis, socio-economic status or co-morbidities. If you are a cancer patient, we advise you to speak to your GP or clinician about the likely development of your condition</t>
    </r>
    <r>
      <rPr>
        <sz val="10"/>
        <color rgb="FFFF0000"/>
        <rFont val="Arial"/>
        <family val="2"/>
      </rPr>
      <t>.</t>
    </r>
  </si>
  <si>
    <t>A National Statistics publication</t>
  </si>
  <si>
    <t>The UK Statistics Authority has designated these statistics as National Statistics signifying compliance with the Code of Practice for Statistics. National Statistics status means that these official statistics meet the highest standards of trustworthiness, quality and public value. Once statistics have been designated as National Statistics, it is a statutory requirement that the Code of Practice shall continue to be observed.</t>
  </si>
  <si>
    <t>Information on the Code of Practice</t>
  </si>
  <si>
    <t>About us</t>
  </si>
  <si>
    <t>Public Health Scotland (PHS) is a new national public health body for Scotland, created to coordinate work to improve the health of people in Scotland and to reduce health inequalities. PHS brings together the functions previously delivered by NHS Health Scotland and two former parts of NHS National Services Scotland: Health Protection Scotland and Information Services Division. PHS was launched on 1st April 2020 and is jointly accountable to the Scottish Government and the Convention of Scottish Local Authorities (COSLA).</t>
  </si>
  <si>
    <t>Public Health Scotland Website</t>
  </si>
  <si>
    <t>Acknowledgements</t>
  </si>
  <si>
    <t xml:space="preserve">These statistics use patient-level data collected by the NHS as part of the routine care of cancer patients. The pooling together of this data is fundamental to producing these population-based statistics and using them to inform and improve cancer care services. This publication was also made possible by the collective efforts of many people and organisations from across the NHS and our partner organisations who collect, administer, quality assure, analyse and interpret patient data in order to improve health care services.  </t>
  </si>
  <si>
    <t>Information on patient confidentiality is available on our website</t>
  </si>
  <si>
    <t>Related publications and useful links</t>
  </si>
  <si>
    <t>For related publications on cancer in children and young people or on cancer screening, incidence, and mortality in adults please see our latest publications:</t>
  </si>
  <si>
    <t>Latest statistics publications from Public Health Scotland</t>
  </si>
  <si>
    <t>Cancer Information from PHS</t>
  </si>
  <si>
    <t>Information on the Scottish Cancer Registry</t>
  </si>
  <si>
    <t>Cancer Metadata from the Scottish Cancer Registry</t>
  </si>
  <si>
    <t>Related organisations</t>
  </si>
  <si>
    <t>Information on cancer survival in other parts of the UK and in Ireland is also available from the following organisations:</t>
  </si>
  <si>
    <t>National Disease Registration Service (NDRS), NHS Digital</t>
  </si>
  <si>
    <t>See also the NCRAS 'CancerData' website</t>
  </si>
  <si>
    <t>Northern Ireland Cancer Registry, Centre for Public Health, Queen's University Belfast</t>
  </si>
  <si>
    <t>Welsh Cancer Intelligence and Surveillance Unit, lechyd Cyhoeddus Cymru / Public Health Wales</t>
  </si>
  <si>
    <t>National Cancer Registry Ireland</t>
  </si>
  <si>
    <t>The United Kingdom and Ireland Association of Cancer Registries</t>
  </si>
  <si>
    <t>Contact details</t>
  </si>
  <si>
    <t>Cancer Statistics Team, Public Health Scotland 
Gyle Square,
1 South Gyle Crescent,
Edinburgh,
EH12 9EB</t>
  </si>
  <si>
    <t>Email: phs.cancerstats@phs.scot</t>
  </si>
  <si>
    <t>Feedback</t>
  </si>
  <si>
    <t>We welcome and encourage feedback on any aspect of this publication. Please send your comments to:</t>
  </si>
  <si>
    <t>phs.cancerstats@phs.scot</t>
  </si>
  <si>
    <t>Jul-Sep 2018</t>
  </si>
  <si>
    <t>Jul-Sep 2019</t>
  </si>
  <si>
    <t>Jul-Sep 2020</t>
  </si>
  <si>
    <t xml:space="preserve">3. Cancer patient cohorts were defined by cancer site, calendar period of diagnosis and sex. We defined 12 quarterly calendar periods of diagnosis from Q1 (Jan-Mar) 2018 to Q4 (Oct-Dec) 2020 and estimated survival at 1 year after diagnosis for patients diagnosed during each of those periods. The vital status of each patient was followed up until 31 December 2021. Hence, all patients were followed for at least 1 year, and 1-year estimates use the 'cohort' approach.
</t>
  </si>
  <si>
    <t>Overall survival (%) at 1 year after diagnosis, for quarterly cohorts of patients diagnosed during 2018 to 2020.</t>
  </si>
  <si>
    <t>Diagnosis period</t>
  </si>
  <si>
    <t>Data source: Scottish Cancer Registry (Public Health Scotland) and National Records of Scotland</t>
  </si>
  <si>
    <t>Cancer: All malignant neoplasms excluding non-melanoma skin cancer (ICD-9 140-208 excl. 173; ICD-10 C00-C96 excl. C44)</t>
  </si>
  <si>
    <t>SE for overall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</si>
</sst>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b/>
      <sz val="10"/>
      <color rgb="FF000000"/>
      <name val="Arial"/>
      <family val="2"/>
    </font>
    <font>
      <sz val="10"/>
      <color rgb="FF000000"/>
      <name val="Arial"/>
      <family val="2"/>
    </font>
    <font>
      <sz val="10"/>
      <color rgb="FF000000"/>
      <name val="Arial"/>
      <family val="2"/>
    </font>
    <font>
      <sz val="9"/>
      <color rgb="FF000000"/>
      <name val="Arial"/>
      <family val="2"/>
    </font>
    <font>
      <sz val="8"/>
      <color rgb="FF000000"/>
      <name val="Arial"/>
      <family val="2"/>
    </font>
    <font>
      <b/>
      <sz val="12"/>
      <color rgb="FF000000"/>
      <name val="Arial"/>
      <family val="2"/>
    </font>
    <font>
      <u/>
      <sz val="10"/>
      <color theme="10"/>
      <name val="Arial"/>
      <family val="2"/>
    </font>
    <font>
      <b/>
      <sz val="12"/>
      <color theme="1"/>
      <name val="Arial"/>
      <family val="2"/>
    </font>
    <font>
      <sz val="10"/>
      <color theme="1"/>
      <name val="Arial"/>
      <family val="2"/>
    </font>
    <font>
      <sz val="12"/>
      <color theme="1"/>
      <name val="Arial"/>
      <family val="2"/>
    </font>
    <font>
      <b/>
      <sz val="13"/>
      <color rgb="FF000000"/>
      <name val="Arial"/>
      <family val="2"/>
    </font>
    <font>
      <sz val="11"/>
      <color rgb="FF000000"/>
      <name val="Arial"/>
      <family val="2"/>
    </font>
    <font>
      <sz val="12"/>
      <color rgb="FF000000"/>
      <name val="Arial"/>
      <family val="2"/>
    </font>
    <font>
      <i/>
      <sz val="10"/>
      <name val="Arial"/>
      <family val="2"/>
    </font>
    <font>
      <sz val="10"/>
      <name val="Arial"/>
      <family val="2"/>
    </font>
    <font>
      <sz val="10"/>
      <color rgb="FFFF0000"/>
      <name val="Arial"/>
      <family val="2"/>
    </font>
    <font>
      <sz val="10"/>
      <color rgb="FF000000"/>
      <name val="Arial"/>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1" fillId="0" borderId="0" xfId="0" applyFont="1"/>
    <xf numFmtId="37" fontId="1" fillId="0" borderId="0" xfId="0" applyNumberFormat="1" applyFont="1" applyAlignment="1">
      <alignment horizontal="right"/>
    </xf>
    <xf numFmtId="37" fontId="2" fillId="0" borderId="0" xfId="0" applyNumberFormat="1" applyFont="1" applyAlignment="1">
      <alignment horizontal="right"/>
    </xf>
    <xf numFmtId="37" fontId="3" fillId="0" borderId="1" xfId="0" applyNumberFormat="1" applyFont="1" applyBorder="1" applyAlignment="1">
      <alignment horizontal="right"/>
    </xf>
    <xf numFmtId="0" fontId="4" fillId="0" borderId="0" xfId="0" applyFont="1" applyAlignment="1">
      <alignment horizontal="left"/>
    </xf>
    <xf numFmtId="0" fontId="2" fillId="0" borderId="0" xfId="0" applyFont="1"/>
    <xf numFmtId="0" fontId="2" fillId="0" borderId="0" xfId="0" applyFont="1" applyAlignment="1">
      <alignment wrapText="1"/>
    </xf>
    <xf numFmtId="0" fontId="2" fillId="0" borderId="0" xfId="0" applyFont="1" applyAlignment="1">
      <alignment horizontal="right" wrapText="1"/>
    </xf>
    <xf numFmtId="164" fontId="5" fillId="0" borderId="0" xfId="0" applyNumberFormat="1" applyFont="1" applyAlignment="1">
      <alignment horizontal="right"/>
    </xf>
    <xf numFmtId="0" fontId="3" fillId="0" borderId="1" xfId="0" applyFont="1" applyBorder="1"/>
    <xf numFmtId="0" fontId="6" fillId="0" borderId="0" xfId="0" applyFont="1"/>
    <xf numFmtId="1" fontId="1" fillId="0" borderId="0" xfId="0" applyNumberFormat="1" applyFont="1" applyAlignment="1">
      <alignment horizontal="right" wrapText="1"/>
    </xf>
    <xf numFmtId="1" fontId="3" fillId="0" borderId="0" xfId="0" applyNumberFormat="1" applyFont="1" applyAlignment="1">
      <alignment horizontal="right"/>
    </xf>
    <xf numFmtId="165" fontId="3" fillId="0" borderId="0" xfId="0" applyNumberFormat="1" applyFont="1" applyAlignment="1">
      <alignment horizontal="right"/>
    </xf>
    <xf numFmtId="165" fontId="5" fillId="0" borderId="0" xfId="0" applyNumberFormat="1" applyFont="1" applyAlignment="1">
      <alignment horizontal="right"/>
    </xf>
    <xf numFmtId="165" fontId="3" fillId="0" borderId="0" xfId="0" applyNumberFormat="1" applyFont="1"/>
    <xf numFmtId="0" fontId="3" fillId="0" borderId="0" xfId="0" applyFont="1" applyAlignment="1">
      <alignment horizontal="left" vertical="center"/>
    </xf>
    <xf numFmtId="165" fontId="3" fillId="0" borderId="1" xfId="0" applyNumberFormat="1" applyFont="1" applyBorder="1" applyAlignment="1">
      <alignment horizontal="right"/>
    </xf>
    <xf numFmtId="164" fontId="3" fillId="0" borderId="0" xfId="0" applyNumberFormat="1" applyFont="1" applyAlignment="1">
      <alignment horizontal="right"/>
    </xf>
    <xf numFmtId="3" fontId="3" fillId="0" borderId="0" xfId="0" applyNumberFormat="1" applyFont="1" applyAlignment="1">
      <alignment horizontal="right"/>
    </xf>
    <xf numFmtId="0" fontId="2" fillId="0" borderId="0" xfId="0" applyFont="1" applyAlignment="1">
      <alignment horizontal="left" vertical="center"/>
    </xf>
    <xf numFmtId="164" fontId="3" fillId="0" borderId="1" xfId="0" applyNumberFormat="1" applyFont="1" applyBorder="1" applyAlignment="1">
      <alignment horizontal="right"/>
    </xf>
    <xf numFmtId="164" fontId="1" fillId="0" borderId="1" xfId="0" applyNumberFormat="1" applyFont="1" applyBorder="1"/>
    <xf numFmtId="0" fontId="2" fillId="0" borderId="0" xfId="0" applyFont="1" applyAlignment="1">
      <alignment horizontal="left" vertical="top" wrapText="1"/>
    </xf>
    <xf numFmtId="164" fontId="1" fillId="0" borderId="0" xfId="0" applyNumberFormat="1" applyFont="1" applyAlignment="1">
      <alignment horizontal="right"/>
    </xf>
    <xf numFmtId="164" fontId="2" fillId="0" borderId="0" xfId="0" applyNumberFormat="1" applyFont="1" applyAlignment="1">
      <alignment horizontal="right"/>
    </xf>
    <xf numFmtId="0" fontId="2" fillId="0" borderId="0" xfId="0" applyFont="1" applyAlignment="1">
      <alignment horizontal="right" vertical="center"/>
    </xf>
    <xf numFmtId="17" fontId="2" fillId="0" borderId="0" xfId="0" applyNumberFormat="1" applyFont="1" applyAlignment="1">
      <alignment horizontal="right" vertical="center"/>
    </xf>
    <xf numFmtId="164" fontId="1" fillId="0" borderId="0" xfId="0" applyNumberFormat="1" applyFont="1" applyAlignment="1">
      <alignment horizontal="center"/>
    </xf>
    <xf numFmtId="1" fontId="3" fillId="0" borderId="0" xfId="0" applyNumberFormat="1" applyFont="1"/>
    <xf numFmtId="2" fontId="3" fillId="0" borderId="0" xfId="0" applyNumberFormat="1" applyFont="1"/>
    <xf numFmtId="0" fontId="7" fillId="0" borderId="0" xfId="0" applyFont="1"/>
    <xf numFmtId="0" fontId="8" fillId="0" borderId="0" xfId="0" applyFont="1" applyAlignment="1">
      <alignment horizontal="left" vertical="top" wrapText="1"/>
    </xf>
    <xf numFmtId="0" fontId="3" fillId="0" borderId="0" xfId="0" applyFont="1" applyAlignment="1">
      <alignment vertical="top"/>
    </xf>
    <xf numFmtId="0" fontId="8" fillId="0" borderId="0" xfId="0" applyFont="1" applyAlignment="1">
      <alignment horizontal="left" wrapText="1"/>
    </xf>
    <xf numFmtId="0" fontId="9" fillId="0" borderId="0" xfId="0" applyFont="1" applyAlignment="1">
      <alignment horizontal="left" vertical="top"/>
    </xf>
    <xf numFmtId="0" fontId="7" fillId="0" borderId="0" xfId="0" applyFont="1" applyAlignment="1">
      <alignment horizontal="left" vertical="top"/>
    </xf>
    <xf numFmtId="0" fontId="10" fillId="0" borderId="0" xfId="0" applyFont="1" applyAlignment="1">
      <alignment horizontal="left" vertical="top"/>
    </xf>
    <xf numFmtId="0" fontId="2" fillId="0" borderId="0" xfId="0" applyFont="1" applyAlignment="1">
      <alignment vertical="top"/>
    </xf>
    <xf numFmtId="0" fontId="7" fillId="0" borderId="0" xfId="0" applyFont="1" applyAlignment="1">
      <alignment vertical="top"/>
    </xf>
    <xf numFmtId="0" fontId="3" fillId="0" borderId="0" xfId="0" applyFont="1" applyAlignment="1">
      <alignment vertical="top" wrapText="1"/>
    </xf>
    <xf numFmtId="0" fontId="2" fillId="0" borderId="0" xfId="0" applyFont="1" applyAlignment="1">
      <alignment vertical="top" wrapText="1"/>
    </xf>
    <xf numFmtId="0" fontId="11" fillId="0" borderId="3" xfId="0" applyFont="1" applyBorder="1" applyAlignment="1">
      <alignment horizontal="center" vertical="center" wrapText="1"/>
    </xf>
    <xf numFmtId="0" fontId="3" fillId="2" borderId="0" xfId="0" applyFont="1" applyFill="1" applyAlignment="1">
      <alignment horizontal="left" vertical="center"/>
    </xf>
    <xf numFmtId="0" fontId="6" fillId="2" borderId="0" xfId="0" applyFont="1" applyFill="1" applyAlignment="1">
      <alignment horizontal="left" vertical="top"/>
    </xf>
    <xf numFmtId="0" fontId="2" fillId="2" borderId="0" xfId="0" applyFont="1" applyFill="1" applyAlignment="1">
      <alignment horizontal="left" vertical="top" wrapText="1"/>
    </xf>
    <xf numFmtId="0" fontId="12"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xf numFmtId="0" fontId="2" fillId="2" borderId="0" xfId="0" applyFont="1" applyFill="1" applyAlignment="1">
      <alignment vertical="center"/>
    </xf>
    <xf numFmtId="0" fontId="7" fillId="2" borderId="0" xfId="0" applyFont="1" applyFill="1" applyAlignment="1">
      <alignment horizontal="left" vertical="center" wrapText="1"/>
    </xf>
    <xf numFmtId="0" fontId="12" fillId="2" borderId="0" xfId="0" applyFont="1" applyFill="1" applyAlignment="1">
      <alignment vertical="top" wrapText="1"/>
    </xf>
    <xf numFmtId="0" fontId="13" fillId="2" borderId="0" xfId="0" applyFont="1" applyFill="1" applyAlignment="1">
      <alignment vertical="center" wrapText="1"/>
    </xf>
    <xf numFmtId="0" fontId="2" fillId="2" borderId="0" xfId="0" applyFont="1" applyFill="1"/>
    <xf numFmtId="0" fontId="8" fillId="2" borderId="0" xfId="0" applyFont="1" applyFill="1" applyAlignment="1">
      <alignment horizontal="left" vertical="top"/>
    </xf>
    <xf numFmtId="0" fontId="9" fillId="2" borderId="0" xfId="0" applyFont="1" applyFill="1" applyAlignment="1">
      <alignment horizontal="left" vertical="top"/>
    </xf>
    <xf numFmtId="0" fontId="7" fillId="2" borderId="0" xfId="0" applyFont="1" applyFill="1" applyAlignment="1">
      <alignment horizontal="left"/>
    </xf>
    <xf numFmtId="0" fontId="2" fillId="2" borderId="0" xfId="0" applyFont="1" applyFill="1" applyAlignment="1">
      <alignment horizontal="left" vertical="center"/>
    </xf>
    <xf numFmtId="0" fontId="11" fillId="2" borderId="3" xfId="0" applyFont="1" applyFill="1" applyBorder="1" applyAlignment="1">
      <alignment horizontal="center" vertical="center" wrapText="1"/>
    </xf>
    <xf numFmtId="0" fontId="0" fillId="0" borderId="0" xfId="0" applyAlignment="1">
      <alignment horizontal="right"/>
    </xf>
    <xf numFmtId="3" fontId="0" fillId="0" borderId="0" xfId="0" applyNumberFormat="1"/>
    <xf numFmtId="165" fontId="0" fillId="0" borderId="0" xfId="0" applyNumberFormat="1"/>
    <xf numFmtId="0" fontId="2" fillId="0" borderId="0" xfId="0" applyFont="1" applyAlignment="1">
      <alignment horizontal="left" wrapText="1"/>
    </xf>
    <xf numFmtId="3" fontId="2" fillId="0" borderId="0" xfId="0" applyNumberFormat="1" applyFont="1" applyAlignment="1">
      <alignment wrapText="1"/>
    </xf>
    <xf numFmtId="0" fontId="2" fillId="0" borderId="2" xfId="0" applyFont="1" applyBorder="1" applyAlignment="1">
      <alignment horizontal="center" wrapText="1"/>
    </xf>
    <xf numFmtId="165" fontId="17" fillId="0" borderId="0" xfId="0" applyNumberFormat="1" applyFont="1"/>
    <xf numFmtId="164" fontId="1" fillId="0" borderId="1" xfId="0" applyNumberFormat="1" applyFont="1" applyBorder="1" applyAlignment="1">
      <alignment horizont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37" fontId="2" fillId="0" borderId="0" xfId="0" applyNumberFormat="1" applyFont="1" applyAlignment="1">
      <alignment horizontal="left" vertical="top" wrapText="1"/>
    </xf>
    <xf numFmtId="37" fontId="2" fillId="0" borderId="1" xfId="0" applyNumberFormat="1" applyFont="1" applyBorder="1" applyAlignment="1">
      <alignment horizontal="left" vertical="top" wrapText="1"/>
    </xf>
    <xf numFmtId="0" fontId="2" fillId="0" borderId="0" xfId="0" applyFont="1" applyAlignment="1">
      <alignment horizontal="center"/>
    </xf>
    <xf numFmtId="1" fontId="1" fillId="0" borderId="2" xfId="0" applyNumberFormat="1" applyFont="1" applyBorder="1" applyAlignment="1">
      <alignment horizontal="center" wrapText="1"/>
    </xf>
    <xf numFmtId="2" fontId="5" fillId="2" borderId="1"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jstor.org/stable/2281868" TargetMode="External"/><Relationship Id="rId2" Type="http://schemas.openxmlformats.org/officeDocument/2006/relationships/hyperlink" Target="https://fingertips.phe.org.uk/profile/guidance" TargetMode="External"/><Relationship Id="rId1" Type="http://schemas.openxmlformats.org/officeDocument/2006/relationships/hyperlink" Target="https://doi.org/10.1016/j.canep.2014.02.013" TargetMode="External"/><Relationship Id="rId6" Type="http://schemas.openxmlformats.org/officeDocument/2006/relationships/hyperlink" Target="https://doi.org/10.2147/CLEP.S173523" TargetMode="External"/><Relationship Id="rId5" Type="http://schemas.openxmlformats.org/officeDocument/2006/relationships/hyperlink" Target="https://doi.org/10.1111/j.1541-0420.2011.01640.x" TargetMode="External"/><Relationship Id="rId4" Type="http://schemas.openxmlformats.org/officeDocument/2006/relationships/hyperlink" Target="https://doi.org/10.1016/j.ejca.2004.07.002"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ukiacr.org/" TargetMode="External"/><Relationship Id="rId13" Type="http://schemas.openxmlformats.org/officeDocument/2006/relationships/hyperlink" Target="https://code.statisticsauthority.gov.uk/" TargetMode="External"/><Relationship Id="rId3" Type="http://schemas.openxmlformats.org/officeDocument/2006/relationships/hyperlink" Target="https://www.isdscotland.org/Health-Topics/Cancer/Scottish-Cancer-Registry/" TargetMode="External"/><Relationship Id="rId7" Type="http://schemas.openxmlformats.org/officeDocument/2006/relationships/hyperlink" Target="http://www.qub.ac.uk/research-centres/nicr/" TargetMode="External"/><Relationship Id="rId12" Type="http://schemas.openxmlformats.org/officeDocument/2006/relationships/hyperlink" Target="https://www.isdscotland.org/Health-Topics/Cancer/Scottish-Cancer-Registry/Patient-Confidentiality/index.asp?Co=Y" TargetMode="External"/><Relationship Id="rId2" Type="http://schemas.openxmlformats.org/officeDocument/2006/relationships/hyperlink" Target="https://www.isdscotland.org/Health-Topics/Cancer/" TargetMode="External"/><Relationship Id="rId1" Type="http://schemas.openxmlformats.org/officeDocument/2006/relationships/hyperlink" Target="mailto:phs.cancerstats@phs.scot" TargetMode="External"/><Relationship Id="rId6" Type="http://schemas.openxmlformats.org/officeDocument/2006/relationships/hyperlink" Target="https://phw.nhs.wales/" TargetMode="External"/><Relationship Id="rId11" Type="http://schemas.openxmlformats.org/officeDocument/2006/relationships/hyperlink" Target="http://www.cancerdata.nhs.uk/" TargetMode="External"/><Relationship Id="rId5" Type="http://schemas.openxmlformats.org/officeDocument/2006/relationships/hyperlink" Target="https://publichealthscotland.scot/publications/" TargetMode="External"/><Relationship Id="rId10" Type="http://schemas.openxmlformats.org/officeDocument/2006/relationships/hyperlink" Target="https://digital.nhs.uk/services/national-disease-registration-service" TargetMode="External"/><Relationship Id="rId4" Type="http://schemas.openxmlformats.org/officeDocument/2006/relationships/hyperlink" Target="https://www.isdscotland.org/Health-Topics/Cancer/Scottish-Cancer-Registry/Cancer-Metadata/" TargetMode="External"/><Relationship Id="rId9" Type="http://schemas.openxmlformats.org/officeDocument/2006/relationships/hyperlink" Target="https://www.ncri.ie/" TargetMode="External"/><Relationship Id="rId14" Type="http://schemas.openxmlformats.org/officeDocument/2006/relationships/hyperlink" Target="https://www.publichealthscotland.sc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
  <sheetViews>
    <sheetView workbookViewId="0">
      <selection activeCell="A4" sqref="A4"/>
    </sheetView>
  </sheetViews>
  <sheetFormatPr defaultColWidth="10.81640625" defaultRowHeight="12.5" x14ac:dyDescent="0.25"/>
  <cols>
    <col min="1" max="1" width="10.81640625" customWidth="1"/>
    <col min="2" max="2" width="9.54296875" customWidth="1"/>
    <col min="4" max="4" width="1.54296875" customWidth="1"/>
    <col min="5" max="5" width="8.453125" customWidth="1"/>
    <col min="6" max="7" width="5.1796875" customWidth="1"/>
    <col min="8" max="8" width="2.453125" customWidth="1"/>
    <col min="9" max="9" width="8.453125" customWidth="1"/>
    <col min="10" max="11" width="5.1796875" customWidth="1"/>
  </cols>
  <sheetData>
    <row r="1" spans="1:26" ht="15.65" customHeight="1" x14ac:dyDescent="0.35">
      <c r="A1" s="11" t="s">
        <v>180</v>
      </c>
      <c r="C1" s="2"/>
      <c r="E1" s="25"/>
      <c r="F1" s="25"/>
      <c r="G1" s="25"/>
      <c r="I1" s="25"/>
      <c r="J1" s="25"/>
      <c r="K1" s="25"/>
    </row>
    <row r="2" spans="1:26" x14ac:dyDescent="0.25">
      <c r="A2" s="6" t="s">
        <v>0</v>
      </c>
      <c r="C2" s="3"/>
      <c r="E2" s="26"/>
      <c r="F2" s="26"/>
      <c r="G2" s="26"/>
      <c r="I2" s="26"/>
      <c r="J2" s="26"/>
      <c r="K2" s="26"/>
    </row>
    <row r="3" spans="1:26" x14ac:dyDescent="0.25">
      <c r="A3" s="6" t="s">
        <v>177</v>
      </c>
      <c r="H3" s="19"/>
      <c r="L3" s="19"/>
      <c r="M3" s="19"/>
      <c r="N3" s="19"/>
      <c r="P3" s="19"/>
      <c r="Q3" s="19"/>
      <c r="R3" s="19"/>
      <c r="S3" s="19"/>
      <c r="T3" s="19"/>
      <c r="U3" s="19"/>
      <c r="V3" s="19"/>
      <c r="W3" s="19"/>
      <c r="X3" s="19"/>
      <c r="Y3" s="19"/>
      <c r="Z3" s="19"/>
    </row>
    <row r="5" spans="1:26" ht="13" customHeight="1" x14ac:dyDescent="0.3">
      <c r="A5" s="1" t="s">
        <v>1</v>
      </c>
    </row>
    <row r="6" spans="1:26" ht="13" customHeight="1" x14ac:dyDescent="0.3">
      <c r="A6" s="6"/>
      <c r="B6" s="6"/>
      <c r="C6" s="3"/>
      <c r="D6" s="6"/>
      <c r="E6" s="68" t="s">
        <v>2</v>
      </c>
      <c r="F6" s="68"/>
      <c r="G6" s="68"/>
      <c r="H6" s="23"/>
    </row>
    <row r="7" spans="1:26" ht="14.15" customHeight="1" x14ac:dyDescent="0.3">
      <c r="A7" s="69" t="s">
        <v>3</v>
      </c>
      <c r="B7" s="69" t="s">
        <v>178</v>
      </c>
      <c r="C7" s="71" t="s">
        <v>4</v>
      </c>
      <c r="D7" s="73"/>
      <c r="E7" s="74" t="s">
        <v>5</v>
      </c>
      <c r="F7" s="74"/>
      <c r="G7" s="74"/>
      <c r="H7" s="12"/>
      <c r="K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C11" s="20"/>
      <c r="D11" s="13"/>
      <c r="E11" s="14"/>
      <c r="F11" s="15"/>
      <c r="G11" s="15"/>
      <c r="H11" s="14"/>
    </row>
    <row r="12" spans="1:26" ht="13" customHeight="1" x14ac:dyDescent="0.3">
      <c r="A12" s="1" t="s">
        <v>9</v>
      </c>
      <c r="B12" s="17" t="s">
        <v>10</v>
      </c>
      <c r="C12" s="20">
        <v>3544</v>
      </c>
      <c r="D12" s="13"/>
      <c r="E12" s="14" t="s">
        <v>11</v>
      </c>
      <c r="F12" s="15" t="s">
        <v>12</v>
      </c>
      <c r="G12" s="15" t="s">
        <v>13</v>
      </c>
      <c r="H12" s="14"/>
    </row>
    <row r="13" spans="1:26" ht="13" customHeight="1" x14ac:dyDescent="0.3">
      <c r="A13" s="1" t="s">
        <v>9</v>
      </c>
      <c r="B13" s="17" t="s">
        <v>14</v>
      </c>
      <c r="C13" s="20">
        <v>3853</v>
      </c>
      <c r="D13" s="13"/>
      <c r="E13" s="14" t="s">
        <v>15</v>
      </c>
      <c r="F13" s="15" t="s">
        <v>16</v>
      </c>
      <c r="G13" s="15" t="s">
        <v>17</v>
      </c>
      <c r="H13" s="14"/>
    </row>
    <row r="14" spans="1:26" ht="13" customHeight="1" x14ac:dyDescent="0.3">
      <c r="A14" s="1" t="s">
        <v>9</v>
      </c>
      <c r="B14" s="21" t="s">
        <v>173</v>
      </c>
      <c r="C14" s="20">
        <v>3583</v>
      </c>
      <c r="D14" s="13"/>
      <c r="E14" s="14" t="s">
        <v>18</v>
      </c>
      <c r="F14" s="15" t="s">
        <v>19</v>
      </c>
      <c r="G14" s="15" t="s">
        <v>20</v>
      </c>
      <c r="H14" s="14"/>
    </row>
    <row r="15" spans="1:26" ht="13" customHeight="1" x14ac:dyDescent="0.3">
      <c r="A15" s="1" t="s">
        <v>9</v>
      </c>
      <c r="B15" s="17" t="s">
        <v>21</v>
      </c>
      <c r="C15" s="20">
        <v>3685</v>
      </c>
      <c r="D15" s="13"/>
      <c r="E15" s="14" t="s">
        <v>22</v>
      </c>
      <c r="F15" s="15" t="s">
        <v>23</v>
      </c>
      <c r="G15" s="15" t="s">
        <v>24</v>
      </c>
      <c r="H15" s="14"/>
    </row>
    <row r="16" spans="1:26" ht="13" customHeight="1" x14ac:dyDescent="0.3">
      <c r="A16" s="1"/>
      <c r="B16" s="17"/>
      <c r="C16" s="20"/>
      <c r="D16" s="13"/>
      <c r="E16" s="14"/>
      <c r="F16" s="15"/>
      <c r="G16" s="15"/>
      <c r="H16" s="14"/>
    </row>
    <row r="17" spans="1:8" ht="13" customHeight="1" x14ac:dyDescent="0.3">
      <c r="A17" s="1" t="s">
        <v>9</v>
      </c>
      <c r="B17" s="17" t="s">
        <v>25</v>
      </c>
      <c r="C17" s="20">
        <v>3646</v>
      </c>
      <c r="D17" s="13"/>
      <c r="E17" s="14" t="s">
        <v>26</v>
      </c>
      <c r="F17" s="15" t="s">
        <v>27</v>
      </c>
      <c r="G17" s="15" t="s">
        <v>28</v>
      </c>
      <c r="H17" s="14"/>
    </row>
    <row r="18" spans="1:8" ht="13" customHeight="1" x14ac:dyDescent="0.3">
      <c r="A18" s="1" t="s">
        <v>9</v>
      </c>
      <c r="B18" s="17" t="s">
        <v>29</v>
      </c>
      <c r="C18" s="20">
        <v>3678</v>
      </c>
      <c r="D18" s="13"/>
      <c r="E18" s="14" t="s">
        <v>30</v>
      </c>
      <c r="F18" s="15" t="s">
        <v>31</v>
      </c>
      <c r="G18" s="15" t="s">
        <v>26</v>
      </c>
      <c r="H18" s="14"/>
    </row>
    <row r="19" spans="1:8" ht="13" customHeight="1" x14ac:dyDescent="0.3">
      <c r="A19" s="1" t="s">
        <v>9</v>
      </c>
      <c r="B19" s="21" t="s">
        <v>174</v>
      </c>
      <c r="C19" s="20">
        <v>3715</v>
      </c>
      <c r="D19" s="13"/>
      <c r="E19" s="14" t="s">
        <v>12</v>
      </c>
      <c r="F19" s="15" t="s">
        <v>32</v>
      </c>
      <c r="G19" s="15" t="s">
        <v>11</v>
      </c>
      <c r="H19" s="14"/>
    </row>
    <row r="20" spans="1:8" ht="13" customHeight="1" x14ac:dyDescent="0.3">
      <c r="A20" s="1" t="s">
        <v>9</v>
      </c>
      <c r="B20" s="17" t="s">
        <v>33</v>
      </c>
      <c r="C20" s="20">
        <v>3729</v>
      </c>
      <c r="D20" s="13"/>
      <c r="E20" s="14" t="s">
        <v>34</v>
      </c>
      <c r="F20" s="15" t="s">
        <v>35</v>
      </c>
      <c r="G20" s="15" t="s">
        <v>36</v>
      </c>
      <c r="H20" s="14"/>
    </row>
    <row r="21" spans="1:8" ht="13" customHeight="1" x14ac:dyDescent="0.3">
      <c r="A21" s="1"/>
      <c r="B21" s="17"/>
      <c r="C21" s="20"/>
      <c r="D21" s="13"/>
      <c r="E21" s="14"/>
      <c r="F21" s="15"/>
      <c r="G21" s="15"/>
      <c r="H21" s="14"/>
    </row>
    <row r="22" spans="1:8" ht="13" customHeight="1" x14ac:dyDescent="0.3">
      <c r="A22" s="1" t="s">
        <v>9</v>
      </c>
      <c r="B22" s="17" t="s">
        <v>37</v>
      </c>
      <c r="C22" s="20">
        <v>3324</v>
      </c>
      <c r="D22" s="13"/>
      <c r="E22" s="14" t="s">
        <v>38</v>
      </c>
      <c r="F22" s="15" t="s">
        <v>39</v>
      </c>
      <c r="G22" s="15" t="s">
        <v>40</v>
      </c>
      <c r="H22" s="14"/>
    </row>
    <row r="23" spans="1:8" ht="13" customHeight="1" x14ac:dyDescent="0.3">
      <c r="A23" s="1" t="s">
        <v>9</v>
      </c>
      <c r="B23" s="17" t="s">
        <v>41</v>
      </c>
      <c r="C23" s="20">
        <v>2535</v>
      </c>
      <c r="D23" s="13"/>
      <c r="E23" s="14" t="s">
        <v>42</v>
      </c>
      <c r="F23" s="15" t="s">
        <v>43</v>
      </c>
      <c r="G23" s="15" t="s">
        <v>44</v>
      </c>
      <c r="H23" s="14"/>
    </row>
    <row r="24" spans="1:8" ht="13" customHeight="1" x14ac:dyDescent="0.3">
      <c r="A24" s="1" t="s">
        <v>9</v>
      </c>
      <c r="B24" s="21" t="s">
        <v>175</v>
      </c>
      <c r="C24" s="20">
        <v>3380</v>
      </c>
      <c r="D24" s="13"/>
      <c r="E24" s="14" t="s">
        <v>45</v>
      </c>
      <c r="F24" s="15" t="s">
        <v>46</v>
      </c>
      <c r="G24" s="15" t="s">
        <v>47</v>
      </c>
      <c r="H24" s="14"/>
    </row>
    <row r="25" spans="1:8" ht="13" customHeight="1" x14ac:dyDescent="0.3">
      <c r="A25" s="1" t="s">
        <v>9</v>
      </c>
      <c r="B25" s="17" t="s">
        <v>48</v>
      </c>
      <c r="C25" s="20">
        <v>3423</v>
      </c>
      <c r="D25" s="13"/>
      <c r="E25" s="14" t="s">
        <v>49</v>
      </c>
      <c r="F25" s="15" t="s">
        <v>50</v>
      </c>
      <c r="G25" s="15" t="s">
        <v>51</v>
      </c>
      <c r="H25" s="14"/>
    </row>
    <row r="26" spans="1:8" ht="10" customHeight="1" x14ac:dyDescent="0.25">
      <c r="A26" s="10"/>
      <c r="B26" s="10"/>
      <c r="C26" s="4"/>
      <c r="D26" s="10"/>
      <c r="E26" s="22"/>
      <c r="F26" s="22"/>
      <c r="G26" s="22"/>
      <c r="H26" s="18"/>
    </row>
    <row r="27" spans="1:8" ht="10" customHeight="1" x14ac:dyDescent="0.25"/>
    <row r="28" spans="1:8" ht="10" customHeight="1" x14ac:dyDescent="0.25">
      <c r="A28" s="5"/>
    </row>
    <row r="29" spans="1:8" x14ac:dyDescent="0.25">
      <c r="A29" s="21" t="s">
        <v>52</v>
      </c>
    </row>
    <row r="30" spans="1:8" ht="10" customHeight="1" x14ac:dyDescent="0.25">
      <c r="A30" s="5"/>
    </row>
    <row r="31" spans="1:8" x14ac:dyDescent="0.25">
      <c r="A31" s="6" t="s">
        <v>53</v>
      </c>
    </row>
    <row r="32" spans="1:8" x14ac:dyDescent="0.25">
      <c r="A32" s="6" t="s">
        <v>54</v>
      </c>
    </row>
    <row r="33" spans="1:1" x14ac:dyDescent="0.25">
      <c r="A33" s="6" t="s">
        <v>55</v>
      </c>
    </row>
  </sheetData>
  <mergeCells count="7">
    <mergeCell ref="E6:G6"/>
    <mergeCell ref="A7:A8"/>
    <mergeCell ref="B7:B8"/>
    <mergeCell ref="C7:C8"/>
    <mergeCell ref="D7:D8"/>
    <mergeCell ref="E7:G7"/>
    <mergeCell ref="F8:G8"/>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3"/>
  <sheetViews>
    <sheetView workbookViewId="0">
      <selection activeCell="A4" sqref="A4"/>
    </sheetView>
  </sheetViews>
  <sheetFormatPr defaultColWidth="10.81640625" defaultRowHeight="12.5" x14ac:dyDescent="0.25"/>
  <cols>
    <col min="1" max="1" width="10.81640625" customWidth="1"/>
    <col min="2" max="2" width="9.54296875" customWidth="1"/>
    <col min="4" max="4" width="1.54296875" customWidth="1"/>
    <col min="5" max="5" width="8.453125" customWidth="1"/>
    <col min="6" max="7" width="5.1796875" customWidth="1"/>
    <col min="8" max="8" width="2.453125" customWidth="1"/>
    <col min="9" max="9" width="8.453125" customWidth="1"/>
    <col min="10" max="11" width="5.1796875" customWidth="1"/>
  </cols>
  <sheetData>
    <row r="1" spans="1:26" ht="15.65" customHeight="1" x14ac:dyDescent="0.35">
      <c r="A1" s="11" t="s">
        <v>180</v>
      </c>
      <c r="C1" s="2"/>
      <c r="E1" s="25"/>
      <c r="F1" s="25"/>
      <c r="G1" s="25"/>
      <c r="I1" s="25"/>
      <c r="J1" s="25"/>
      <c r="K1" s="25"/>
    </row>
    <row r="2" spans="1:26" x14ac:dyDescent="0.25">
      <c r="A2" s="6" t="s">
        <v>56</v>
      </c>
      <c r="C2" s="3"/>
      <c r="E2" s="26"/>
      <c r="F2" s="26"/>
      <c r="G2" s="26"/>
      <c r="I2" s="26"/>
      <c r="J2" s="26"/>
      <c r="K2" s="26"/>
    </row>
    <row r="3" spans="1:26" x14ac:dyDescent="0.25">
      <c r="A3" s="6" t="s">
        <v>177</v>
      </c>
      <c r="H3" s="19"/>
      <c r="L3" s="19"/>
      <c r="M3" s="19"/>
      <c r="N3" s="19"/>
      <c r="P3" s="19"/>
      <c r="Q3" s="19"/>
      <c r="R3" s="19"/>
      <c r="S3" s="19"/>
      <c r="T3" s="19"/>
      <c r="U3" s="19"/>
      <c r="V3" s="19"/>
      <c r="W3" s="19"/>
      <c r="X3" s="19"/>
      <c r="Y3" s="19"/>
      <c r="Z3" s="19"/>
    </row>
    <row r="5" spans="1:26" ht="13" customHeight="1" x14ac:dyDescent="0.3">
      <c r="A5" s="1" t="s">
        <v>57</v>
      </c>
    </row>
    <row r="6" spans="1:26" ht="13" customHeight="1" x14ac:dyDescent="0.3">
      <c r="A6" s="6"/>
      <c r="B6" s="6"/>
      <c r="C6" s="3"/>
      <c r="D6" s="6"/>
      <c r="E6" s="68" t="s">
        <v>2</v>
      </c>
      <c r="F6" s="68"/>
      <c r="G6" s="68"/>
      <c r="H6" s="23"/>
    </row>
    <row r="7" spans="1:26" ht="14.15" customHeight="1" x14ac:dyDescent="0.3">
      <c r="A7" s="69" t="s">
        <v>3</v>
      </c>
      <c r="B7" s="69" t="s">
        <v>178</v>
      </c>
      <c r="C7" s="71" t="s">
        <v>4</v>
      </c>
      <c r="D7" s="73"/>
      <c r="E7" s="74" t="s">
        <v>5</v>
      </c>
      <c r="F7" s="74"/>
      <c r="G7" s="74"/>
      <c r="H7" s="12"/>
      <c r="K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C11" s="20"/>
      <c r="D11" s="13"/>
      <c r="E11" s="14"/>
      <c r="F11" s="15"/>
      <c r="G11" s="15"/>
      <c r="H11" s="14"/>
    </row>
    <row r="12" spans="1:26" ht="13" customHeight="1" x14ac:dyDescent="0.3">
      <c r="A12" s="1" t="s">
        <v>9</v>
      </c>
      <c r="B12" s="17" t="s">
        <v>10</v>
      </c>
      <c r="C12" s="20">
        <v>3626</v>
      </c>
      <c r="D12" s="13"/>
      <c r="E12" s="14" t="s">
        <v>58</v>
      </c>
      <c r="F12" s="15" t="s">
        <v>59</v>
      </c>
      <c r="G12" s="15" t="s">
        <v>60</v>
      </c>
      <c r="H12" s="14"/>
    </row>
    <row r="13" spans="1:26" ht="13" customHeight="1" x14ac:dyDescent="0.3">
      <c r="A13" s="1" t="s">
        <v>9</v>
      </c>
      <c r="B13" s="17" t="s">
        <v>14</v>
      </c>
      <c r="C13" s="20">
        <v>3877</v>
      </c>
      <c r="D13" s="13"/>
      <c r="E13" s="14" t="s">
        <v>17</v>
      </c>
      <c r="F13" s="15" t="s">
        <v>61</v>
      </c>
      <c r="G13" s="15" t="s">
        <v>62</v>
      </c>
      <c r="H13" s="14"/>
    </row>
    <row r="14" spans="1:26" ht="13" customHeight="1" x14ac:dyDescent="0.3">
      <c r="A14" s="1" t="s">
        <v>9</v>
      </c>
      <c r="B14" s="21" t="s">
        <v>173</v>
      </c>
      <c r="C14" s="20">
        <v>3704</v>
      </c>
      <c r="D14" s="13"/>
      <c r="E14" s="14" t="s">
        <v>63</v>
      </c>
      <c r="F14" s="15" t="s">
        <v>24</v>
      </c>
      <c r="G14" s="15" t="s">
        <v>64</v>
      </c>
      <c r="H14" s="14"/>
    </row>
    <row r="15" spans="1:26" ht="13" customHeight="1" x14ac:dyDescent="0.3">
      <c r="A15" s="1" t="s">
        <v>9</v>
      </c>
      <c r="B15" s="17" t="s">
        <v>21</v>
      </c>
      <c r="C15" s="20">
        <v>3552</v>
      </c>
      <c r="D15" s="13"/>
      <c r="E15" s="14" t="s">
        <v>65</v>
      </c>
      <c r="F15" s="15" t="s">
        <v>66</v>
      </c>
      <c r="G15" s="15" t="s">
        <v>15</v>
      </c>
      <c r="H15" s="14"/>
    </row>
    <row r="16" spans="1:26" ht="13" customHeight="1" x14ac:dyDescent="0.3">
      <c r="A16" s="1"/>
      <c r="B16" s="17"/>
      <c r="C16" s="20"/>
      <c r="D16" s="13"/>
      <c r="E16" s="14"/>
      <c r="F16" s="15"/>
      <c r="G16" s="15"/>
      <c r="H16" s="14"/>
    </row>
    <row r="17" spans="1:8" ht="13" customHeight="1" x14ac:dyDescent="0.3">
      <c r="A17" s="1" t="s">
        <v>9</v>
      </c>
      <c r="B17" s="17" t="s">
        <v>25</v>
      </c>
      <c r="C17" s="20">
        <v>3756</v>
      </c>
      <c r="D17" s="13"/>
      <c r="E17" s="14" t="s">
        <v>67</v>
      </c>
      <c r="F17" s="15" t="s">
        <v>68</v>
      </c>
      <c r="G17" s="15" t="s">
        <v>60</v>
      </c>
      <c r="H17" s="14"/>
    </row>
    <row r="18" spans="1:8" ht="13" customHeight="1" x14ac:dyDescent="0.3">
      <c r="A18" s="1" t="s">
        <v>9</v>
      </c>
      <c r="B18" s="17" t="s">
        <v>29</v>
      </c>
      <c r="C18" s="20">
        <v>3828</v>
      </c>
      <c r="D18" s="13"/>
      <c r="E18" s="14" t="s">
        <v>34</v>
      </c>
      <c r="F18" s="15" t="s">
        <v>35</v>
      </c>
      <c r="G18" s="15" t="s">
        <v>36</v>
      </c>
      <c r="H18" s="14"/>
    </row>
    <row r="19" spans="1:8" ht="13" customHeight="1" x14ac:dyDescent="0.3">
      <c r="A19" s="1" t="s">
        <v>9</v>
      </c>
      <c r="B19" s="21" t="s">
        <v>173</v>
      </c>
      <c r="C19" s="20">
        <v>3658</v>
      </c>
      <c r="D19" s="13"/>
      <c r="E19" s="14" t="s">
        <v>24</v>
      </c>
      <c r="F19" s="15" t="s">
        <v>22</v>
      </c>
      <c r="G19" s="15" t="s">
        <v>58</v>
      </c>
      <c r="H19" s="14"/>
    </row>
    <row r="20" spans="1:8" ht="13" customHeight="1" x14ac:dyDescent="0.3">
      <c r="A20" s="1" t="s">
        <v>9</v>
      </c>
      <c r="B20" s="17" t="s">
        <v>33</v>
      </c>
      <c r="C20" s="20">
        <v>3418</v>
      </c>
      <c r="D20" s="13"/>
      <c r="E20" s="14" t="s">
        <v>65</v>
      </c>
      <c r="F20" s="15" t="s">
        <v>66</v>
      </c>
      <c r="G20" s="15" t="s">
        <v>61</v>
      </c>
      <c r="H20" s="14"/>
    </row>
    <row r="21" spans="1:8" ht="13" customHeight="1" x14ac:dyDescent="0.3">
      <c r="A21" s="1"/>
      <c r="B21" s="17"/>
      <c r="C21" s="20"/>
      <c r="D21" s="13"/>
      <c r="E21" s="14"/>
      <c r="F21" s="15"/>
      <c r="G21" s="15"/>
      <c r="H21" s="14"/>
    </row>
    <row r="22" spans="1:8" ht="13" customHeight="1" x14ac:dyDescent="0.3">
      <c r="A22" s="1" t="s">
        <v>9</v>
      </c>
      <c r="B22" s="17" t="s">
        <v>37</v>
      </c>
      <c r="C22" s="20">
        <v>3445</v>
      </c>
      <c r="D22" s="13"/>
      <c r="E22" s="14" t="s">
        <v>69</v>
      </c>
      <c r="F22" s="15" t="s">
        <v>28</v>
      </c>
      <c r="G22" s="15" t="s">
        <v>64</v>
      </c>
      <c r="H22" s="14"/>
    </row>
    <row r="23" spans="1:8" ht="13" customHeight="1" x14ac:dyDescent="0.3">
      <c r="A23" s="1" t="s">
        <v>9</v>
      </c>
      <c r="B23" s="17" t="s">
        <v>41</v>
      </c>
      <c r="C23" s="20">
        <v>2538</v>
      </c>
      <c r="D23" s="13"/>
      <c r="E23" s="14" t="s">
        <v>70</v>
      </c>
      <c r="F23" s="15" t="s">
        <v>71</v>
      </c>
      <c r="G23" s="15" t="s">
        <v>72</v>
      </c>
      <c r="H23" s="14"/>
    </row>
    <row r="24" spans="1:8" ht="13" customHeight="1" x14ac:dyDescent="0.3">
      <c r="A24" s="1" t="s">
        <v>9</v>
      </c>
      <c r="B24" s="21" t="s">
        <v>173</v>
      </c>
      <c r="C24" s="20">
        <v>3367</v>
      </c>
      <c r="D24" s="13"/>
      <c r="E24" s="14" t="s">
        <v>73</v>
      </c>
      <c r="F24" s="15" t="s">
        <v>74</v>
      </c>
      <c r="G24" s="15" t="s">
        <v>75</v>
      </c>
      <c r="H24" s="14"/>
    </row>
    <row r="25" spans="1:8" ht="13" customHeight="1" x14ac:dyDescent="0.3">
      <c r="A25" s="1" t="s">
        <v>9</v>
      </c>
      <c r="B25" s="17" t="s">
        <v>48</v>
      </c>
      <c r="C25" s="20">
        <v>3458</v>
      </c>
      <c r="D25" s="13"/>
      <c r="E25" s="14" t="s">
        <v>20</v>
      </c>
      <c r="F25" s="15" t="s">
        <v>18</v>
      </c>
      <c r="G25" s="15" t="s">
        <v>76</v>
      </c>
      <c r="H25" s="14"/>
    </row>
    <row r="26" spans="1:8" ht="10" customHeight="1" x14ac:dyDescent="0.25">
      <c r="A26" s="10"/>
      <c r="B26" s="10"/>
      <c r="C26" s="4"/>
      <c r="D26" s="10"/>
      <c r="E26" s="22"/>
      <c r="F26" s="22"/>
      <c r="G26" s="22"/>
      <c r="H26" s="18"/>
    </row>
    <row r="27" spans="1:8" ht="10" customHeight="1" x14ac:dyDescent="0.25"/>
    <row r="28" spans="1:8" ht="10" customHeight="1" x14ac:dyDescent="0.25">
      <c r="A28" s="5"/>
    </row>
    <row r="29" spans="1:8" x14ac:dyDescent="0.25">
      <c r="A29" s="21" t="s">
        <v>52</v>
      </c>
    </row>
    <row r="30" spans="1:8" ht="10" customHeight="1" x14ac:dyDescent="0.25">
      <c r="A30" s="5"/>
    </row>
    <row r="31" spans="1:8" x14ac:dyDescent="0.25">
      <c r="A31" s="6" t="s">
        <v>53</v>
      </c>
    </row>
    <row r="32" spans="1:8" x14ac:dyDescent="0.25">
      <c r="A32" s="6" t="s">
        <v>54</v>
      </c>
    </row>
    <row r="33" spans="1:1" x14ac:dyDescent="0.25">
      <c r="A33" s="6" t="s">
        <v>55</v>
      </c>
    </row>
  </sheetData>
  <mergeCells count="7">
    <mergeCell ref="E6:G6"/>
    <mergeCell ref="A7:A8"/>
    <mergeCell ref="B7:B8"/>
    <mergeCell ref="C7:C8"/>
    <mergeCell ref="D7:D8"/>
    <mergeCell ref="E7:G7"/>
    <mergeCell ref="F8:G8"/>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3"/>
  <sheetViews>
    <sheetView workbookViewId="0">
      <selection activeCell="A4" sqref="A4"/>
    </sheetView>
  </sheetViews>
  <sheetFormatPr defaultColWidth="10.81640625" defaultRowHeight="12.5" x14ac:dyDescent="0.25"/>
  <cols>
    <col min="1" max="1" width="10.81640625" customWidth="1"/>
    <col min="2" max="2" width="9.54296875" customWidth="1"/>
    <col min="4" max="4" width="1.54296875" customWidth="1"/>
    <col min="5" max="5" width="8.453125" customWidth="1"/>
    <col min="6" max="7" width="5.1796875" customWidth="1"/>
    <col min="8" max="8" width="2.453125" customWidth="1"/>
    <col min="9" max="9" width="8.453125" customWidth="1"/>
    <col min="10" max="11" width="5.1796875" customWidth="1"/>
  </cols>
  <sheetData>
    <row r="1" spans="1:26" ht="15.65" customHeight="1" x14ac:dyDescent="0.35">
      <c r="A1" s="11" t="s">
        <v>180</v>
      </c>
      <c r="C1" s="2"/>
      <c r="E1" s="25"/>
      <c r="F1" s="25"/>
      <c r="G1" s="25"/>
      <c r="I1" s="25"/>
      <c r="J1" s="25"/>
      <c r="K1" s="25"/>
    </row>
    <row r="2" spans="1:26" x14ac:dyDescent="0.25">
      <c r="A2" s="6" t="s">
        <v>77</v>
      </c>
      <c r="C2" s="3"/>
      <c r="E2" s="26"/>
      <c r="F2" s="26"/>
      <c r="G2" s="26"/>
      <c r="I2" s="26"/>
      <c r="J2" s="26"/>
      <c r="K2" s="26"/>
    </row>
    <row r="3" spans="1:26" x14ac:dyDescent="0.25">
      <c r="A3" s="6" t="s">
        <v>177</v>
      </c>
      <c r="H3" s="19"/>
      <c r="L3" s="19"/>
      <c r="M3" s="19"/>
      <c r="N3" s="19"/>
      <c r="P3" s="19"/>
      <c r="Q3" s="19"/>
      <c r="R3" s="19"/>
      <c r="S3" s="19"/>
      <c r="T3" s="19"/>
      <c r="U3" s="19"/>
      <c r="V3" s="19"/>
      <c r="W3" s="19"/>
      <c r="X3" s="19"/>
      <c r="Y3" s="19"/>
      <c r="Z3" s="19"/>
    </row>
    <row r="5" spans="1:26" ht="13" customHeight="1" x14ac:dyDescent="0.3">
      <c r="A5" s="1" t="s">
        <v>78</v>
      </c>
    </row>
    <row r="6" spans="1:26" ht="13" customHeight="1" x14ac:dyDescent="0.3">
      <c r="A6" s="6"/>
      <c r="B6" s="6"/>
      <c r="C6" s="3"/>
      <c r="D6" s="6"/>
      <c r="E6" s="68" t="s">
        <v>2</v>
      </c>
      <c r="F6" s="68"/>
      <c r="G6" s="68"/>
      <c r="H6" s="23"/>
    </row>
    <row r="7" spans="1:26" ht="14.15" customHeight="1" x14ac:dyDescent="0.3">
      <c r="A7" s="69" t="s">
        <v>3</v>
      </c>
      <c r="B7" s="69" t="s">
        <v>178</v>
      </c>
      <c r="C7" s="71" t="s">
        <v>4</v>
      </c>
      <c r="D7" s="73"/>
      <c r="E7" s="74" t="s">
        <v>5</v>
      </c>
      <c r="F7" s="74"/>
      <c r="G7" s="74"/>
      <c r="H7" s="12"/>
      <c r="K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C11" s="20"/>
      <c r="D11" s="13"/>
      <c r="E11" s="14"/>
      <c r="F11" s="15"/>
      <c r="G11" s="15"/>
      <c r="H11" s="14"/>
    </row>
    <row r="12" spans="1:26" ht="13" customHeight="1" x14ac:dyDescent="0.3">
      <c r="A12" s="1" t="s">
        <v>9</v>
      </c>
      <c r="B12" s="17" t="s">
        <v>10</v>
      </c>
      <c r="C12" s="20">
        <v>7170</v>
      </c>
      <c r="D12" s="13"/>
      <c r="E12" s="14" t="s">
        <v>68</v>
      </c>
      <c r="F12" s="15" t="s">
        <v>65</v>
      </c>
      <c r="G12" s="15" t="s">
        <v>79</v>
      </c>
      <c r="H12" s="14"/>
    </row>
    <row r="13" spans="1:26" ht="13" customHeight="1" x14ac:dyDescent="0.3">
      <c r="A13" s="1" t="s">
        <v>9</v>
      </c>
      <c r="B13" s="17" t="s">
        <v>14</v>
      </c>
      <c r="C13" s="20">
        <v>7730</v>
      </c>
      <c r="D13" s="13"/>
      <c r="E13" s="14" t="s">
        <v>63</v>
      </c>
      <c r="F13" s="15" t="s">
        <v>80</v>
      </c>
      <c r="G13" s="15" t="s">
        <v>81</v>
      </c>
      <c r="H13" s="14"/>
    </row>
    <row r="14" spans="1:26" ht="13" customHeight="1" x14ac:dyDescent="0.3">
      <c r="A14" s="1" t="s">
        <v>9</v>
      </c>
      <c r="B14" s="21" t="s">
        <v>173</v>
      </c>
      <c r="C14" s="20">
        <v>7287</v>
      </c>
      <c r="D14" s="13"/>
      <c r="E14" s="14" t="s">
        <v>75</v>
      </c>
      <c r="F14" s="15" t="s">
        <v>82</v>
      </c>
      <c r="G14" s="15" t="s">
        <v>61</v>
      </c>
      <c r="H14" s="14"/>
    </row>
    <row r="15" spans="1:26" ht="13" customHeight="1" x14ac:dyDescent="0.3">
      <c r="A15" s="1" t="s">
        <v>9</v>
      </c>
      <c r="B15" s="17" t="s">
        <v>21</v>
      </c>
      <c r="C15" s="20">
        <v>7237</v>
      </c>
      <c r="D15" s="13"/>
      <c r="E15" s="14" t="s">
        <v>11</v>
      </c>
      <c r="F15" s="15" t="s">
        <v>83</v>
      </c>
      <c r="G15" s="15" t="s">
        <v>28</v>
      </c>
      <c r="H15" s="14"/>
    </row>
    <row r="16" spans="1:26" ht="13" customHeight="1" x14ac:dyDescent="0.3">
      <c r="A16" s="1"/>
      <c r="B16" s="17"/>
      <c r="C16" s="20"/>
      <c r="D16" s="13"/>
      <c r="E16" s="14"/>
      <c r="F16" s="15"/>
      <c r="G16" s="15"/>
      <c r="H16" s="14"/>
    </row>
    <row r="17" spans="1:8" ht="13" customHeight="1" x14ac:dyDescent="0.3">
      <c r="A17" s="1" t="s">
        <v>9</v>
      </c>
      <c r="B17" s="17" t="s">
        <v>25</v>
      </c>
      <c r="C17" s="20">
        <v>7402</v>
      </c>
      <c r="D17" s="13"/>
      <c r="E17" s="14" t="s">
        <v>24</v>
      </c>
      <c r="F17" s="15" t="s">
        <v>84</v>
      </c>
      <c r="G17" s="15" t="s">
        <v>76</v>
      </c>
      <c r="H17" s="14"/>
    </row>
    <row r="18" spans="1:8" ht="13" customHeight="1" x14ac:dyDescent="0.3">
      <c r="A18" s="1" t="s">
        <v>9</v>
      </c>
      <c r="B18" s="17" t="s">
        <v>29</v>
      </c>
      <c r="C18" s="20">
        <v>7506</v>
      </c>
      <c r="D18" s="13"/>
      <c r="E18" s="14" t="s">
        <v>35</v>
      </c>
      <c r="F18" s="15" t="s">
        <v>51</v>
      </c>
      <c r="G18" s="15" t="s">
        <v>85</v>
      </c>
      <c r="H18" s="14"/>
    </row>
    <row r="19" spans="1:8" ht="13" customHeight="1" x14ac:dyDescent="0.3">
      <c r="A19" s="1" t="s">
        <v>9</v>
      </c>
      <c r="B19" s="21" t="s">
        <v>173</v>
      </c>
      <c r="C19" s="20">
        <v>7373</v>
      </c>
      <c r="D19" s="13"/>
      <c r="E19" s="14" t="s">
        <v>86</v>
      </c>
      <c r="F19" s="15" t="s">
        <v>66</v>
      </c>
      <c r="G19" s="15" t="s">
        <v>75</v>
      </c>
      <c r="H19" s="14"/>
    </row>
    <row r="20" spans="1:8" ht="13" customHeight="1" x14ac:dyDescent="0.3">
      <c r="A20" s="1" t="s">
        <v>9</v>
      </c>
      <c r="B20" s="17" t="s">
        <v>33</v>
      </c>
      <c r="C20" s="20">
        <v>7147</v>
      </c>
      <c r="D20" s="13"/>
      <c r="E20" s="14" t="s">
        <v>87</v>
      </c>
      <c r="F20" s="15" t="s">
        <v>26</v>
      </c>
      <c r="G20" s="15" t="s">
        <v>88</v>
      </c>
      <c r="H20" s="14"/>
    </row>
    <row r="21" spans="1:8" ht="13" customHeight="1" x14ac:dyDescent="0.3">
      <c r="A21" s="1"/>
      <c r="B21" s="17"/>
      <c r="C21" s="20"/>
      <c r="D21" s="13"/>
      <c r="E21" s="14"/>
      <c r="F21" s="15"/>
      <c r="G21" s="15"/>
      <c r="H21" s="14"/>
    </row>
    <row r="22" spans="1:8" ht="13" customHeight="1" x14ac:dyDescent="0.3">
      <c r="A22" s="1" t="s">
        <v>9</v>
      </c>
      <c r="B22" s="17" t="s">
        <v>37</v>
      </c>
      <c r="C22" s="20">
        <v>6769</v>
      </c>
      <c r="D22" s="13"/>
      <c r="E22" s="14" t="s">
        <v>11</v>
      </c>
      <c r="F22" s="15" t="s">
        <v>83</v>
      </c>
      <c r="G22" s="15" t="s">
        <v>89</v>
      </c>
      <c r="H22" s="14"/>
    </row>
    <row r="23" spans="1:8" ht="13" customHeight="1" x14ac:dyDescent="0.3">
      <c r="A23" s="1" t="s">
        <v>9</v>
      </c>
      <c r="B23" s="17" t="s">
        <v>41</v>
      </c>
      <c r="C23" s="20">
        <v>5073</v>
      </c>
      <c r="D23" s="13"/>
      <c r="E23" s="14" t="s">
        <v>90</v>
      </c>
      <c r="F23" s="15" t="s">
        <v>91</v>
      </c>
      <c r="G23" s="15" t="s">
        <v>92</v>
      </c>
      <c r="H23" s="14"/>
    </row>
    <row r="24" spans="1:8" ht="13" customHeight="1" x14ac:dyDescent="0.3">
      <c r="A24" s="1" t="s">
        <v>9</v>
      </c>
      <c r="B24" s="21" t="s">
        <v>173</v>
      </c>
      <c r="C24" s="20">
        <v>6747</v>
      </c>
      <c r="D24" s="13"/>
      <c r="E24" s="14" t="s">
        <v>93</v>
      </c>
      <c r="F24" s="15" t="s">
        <v>72</v>
      </c>
      <c r="G24" s="15" t="s">
        <v>94</v>
      </c>
      <c r="H24" s="14"/>
    </row>
    <row r="25" spans="1:8" ht="13" customHeight="1" x14ac:dyDescent="0.3">
      <c r="A25" s="1" t="s">
        <v>9</v>
      </c>
      <c r="B25" s="17" t="s">
        <v>48</v>
      </c>
      <c r="C25" s="20">
        <v>6881</v>
      </c>
      <c r="D25" s="13"/>
      <c r="E25" s="14" t="s">
        <v>66</v>
      </c>
      <c r="F25" s="15" t="s">
        <v>19</v>
      </c>
      <c r="G25" s="15" t="s">
        <v>82</v>
      </c>
      <c r="H25" s="14"/>
    </row>
    <row r="26" spans="1:8" ht="10" customHeight="1" x14ac:dyDescent="0.25">
      <c r="A26" s="10"/>
      <c r="B26" s="10"/>
      <c r="C26" s="4"/>
      <c r="D26" s="10"/>
      <c r="E26" s="22"/>
      <c r="F26" s="22"/>
      <c r="G26" s="22"/>
      <c r="H26" s="18"/>
    </row>
    <row r="27" spans="1:8" ht="10" customHeight="1" x14ac:dyDescent="0.25"/>
    <row r="28" spans="1:8" ht="10" customHeight="1" x14ac:dyDescent="0.25">
      <c r="A28" s="5"/>
    </row>
    <row r="29" spans="1:8" x14ac:dyDescent="0.25">
      <c r="A29" s="21" t="s">
        <v>52</v>
      </c>
    </row>
    <row r="30" spans="1:8" ht="10" customHeight="1" x14ac:dyDescent="0.25">
      <c r="A30" s="5"/>
    </row>
    <row r="31" spans="1:8" x14ac:dyDescent="0.25">
      <c r="A31" s="6" t="s">
        <v>53</v>
      </c>
    </row>
    <row r="32" spans="1:8" x14ac:dyDescent="0.25">
      <c r="A32" s="6" t="s">
        <v>54</v>
      </c>
    </row>
    <row r="33" spans="1:1" x14ac:dyDescent="0.25">
      <c r="A33" s="6" t="s">
        <v>55</v>
      </c>
    </row>
  </sheetData>
  <mergeCells count="7">
    <mergeCell ref="E6:G6"/>
    <mergeCell ref="A7:A8"/>
    <mergeCell ref="B7:B8"/>
    <mergeCell ref="C7:C8"/>
    <mergeCell ref="D7:D8"/>
    <mergeCell ref="E7:G7"/>
    <mergeCell ref="F8:G8"/>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3"/>
  <sheetViews>
    <sheetView showGridLines="0" workbookViewId="0">
      <selection activeCell="F8" sqref="F8:G8"/>
    </sheetView>
  </sheetViews>
  <sheetFormatPr defaultColWidth="10.81640625" defaultRowHeight="12.5" x14ac:dyDescent="0.25"/>
  <cols>
    <col min="1" max="1" width="10.81640625" customWidth="1"/>
    <col min="2" max="2" width="13.453125" customWidth="1"/>
    <col min="3" max="3" width="8.54296875" customWidth="1"/>
    <col min="4" max="4" width="1.54296875" customWidth="1"/>
    <col min="5" max="5" width="8.453125" customWidth="1"/>
    <col min="6" max="7" width="5.54296875" customWidth="1"/>
    <col min="8" max="8" width="1.54296875" customWidth="1"/>
    <col min="9" max="9" width="8.453125" customWidth="1"/>
    <col min="10" max="11" width="5.1796875" customWidth="1"/>
    <col min="12" max="12" width="5.54296875" customWidth="1"/>
    <col min="13" max="14" width="4.54296875" customWidth="1"/>
    <col min="15" max="15" width="2.453125" customWidth="1"/>
    <col min="16" max="16" width="8.453125" customWidth="1"/>
    <col min="17" max="17" width="4.54296875" customWidth="1"/>
    <col min="18" max="18" width="5.453125" customWidth="1"/>
    <col min="19" max="19" width="1.54296875" customWidth="1"/>
    <col min="20" max="20" width="5.54296875" customWidth="1"/>
    <col min="21" max="22" width="4.54296875" customWidth="1"/>
    <col min="23" max="23" width="1.54296875" customWidth="1"/>
    <col min="24" max="24" width="5.54296875" customWidth="1"/>
    <col min="25" max="25" width="6" customWidth="1"/>
    <col min="26" max="26" width="5.81640625" customWidth="1"/>
  </cols>
  <sheetData>
    <row r="1" spans="1:26" ht="15.65" customHeight="1" x14ac:dyDescent="0.35">
      <c r="A1" s="11" t="str">
        <f>'males hidden tab'!A1</f>
        <v>Cancer: All malignant neoplasms excluding non-melanoma skin cancer (ICD-9 140-208 excl. 173; ICD-10 C00-C96 excl. C44)</v>
      </c>
      <c r="C1" s="2"/>
      <c r="E1" s="25"/>
      <c r="F1" s="25"/>
      <c r="G1" s="25"/>
      <c r="H1" s="25"/>
      <c r="I1" s="25"/>
      <c r="J1" s="25"/>
      <c r="K1" s="25"/>
      <c r="L1" s="25"/>
      <c r="M1" s="25"/>
      <c r="N1" s="25"/>
      <c r="P1" s="25"/>
      <c r="Q1" s="25"/>
      <c r="R1" s="25"/>
      <c r="S1" s="25"/>
      <c r="T1" s="25"/>
      <c r="U1" s="25"/>
      <c r="V1" s="25"/>
      <c r="W1" s="25"/>
      <c r="X1" s="25"/>
      <c r="Y1" s="25"/>
      <c r="Z1" s="25"/>
    </row>
    <row r="2" spans="1:26" x14ac:dyDescent="0.25">
      <c r="A2" s="6" t="s">
        <v>0</v>
      </c>
      <c r="C2" s="3"/>
      <c r="E2" s="26"/>
      <c r="F2" s="26"/>
      <c r="G2" s="26"/>
      <c r="H2" s="26"/>
      <c r="I2" s="26"/>
      <c r="J2" s="26"/>
      <c r="K2" s="26"/>
      <c r="L2" s="26"/>
      <c r="M2" s="26"/>
      <c r="N2" s="26"/>
      <c r="P2" s="26"/>
      <c r="Q2" s="26"/>
      <c r="R2" s="26"/>
      <c r="S2" s="26"/>
      <c r="T2" s="26"/>
      <c r="U2" s="26"/>
      <c r="V2" s="26"/>
      <c r="W2" s="26"/>
      <c r="X2" s="26"/>
      <c r="Y2" s="26"/>
      <c r="Z2" s="26"/>
    </row>
    <row r="3" spans="1:26" x14ac:dyDescent="0.25">
      <c r="A3" s="6" t="s">
        <v>177</v>
      </c>
    </row>
    <row r="5" spans="1:26" ht="13" customHeight="1" x14ac:dyDescent="0.3">
      <c r="A5" s="1" t="s">
        <v>1</v>
      </c>
    </row>
    <row r="6" spans="1:26" ht="13" customHeight="1" x14ac:dyDescent="0.3">
      <c r="A6" s="6"/>
      <c r="B6" s="6"/>
      <c r="C6" s="3"/>
      <c r="D6" s="6"/>
      <c r="E6" s="68" t="s">
        <v>2</v>
      </c>
      <c r="F6" s="68"/>
      <c r="G6" s="68"/>
      <c r="H6" s="29"/>
    </row>
    <row r="7" spans="1:26" ht="14.15" customHeight="1" x14ac:dyDescent="0.3">
      <c r="A7" s="69" t="s">
        <v>3</v>
      </c>
      <c r="B7" s="69" t="s">
        <v>178</v>
      </c>
      <c r="C7" s="71" t="s">
        <v>4</v>
      </c>
      <c r="D7" s="73"/>
      <c r="E7" s="74" t="s">
        <v>5</v>
      </c>
      <c r="F7" s="74"/>
      <c r="G7" s="74"/>
      <c r="H7" s="12"/>
      <c r="Z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B11" s="6"/>
      <c r="C11" s="20"/>
      <c r="D11" s="13"/>
      <c r="E11" s="14"/>
      <c r="F11" s="15"/>
      <c r="G11" s="15"/>
      <c r="H11" s="14"/>
    </row>
    <row r="12" spans="1:26" ht="13" customHeight="1" x14ac:dyDescent="0.3">
      <c r="A12" s="1" t="s">
        <v>9</v>
      </c>
      <c r="B12" s="27" t="s">
        <v>10</v>
      </c>
      <c r="C12" s="20">
        <f>'males hidden tab'!C12</f>
        <v>3544</v>
      </c>
      <c r="D12" s="13"/>
      <c r="E12" s="14" t="str">
        <f>'males hidden tab'!E12</f>
        <v>70.4</v>
      </c>
      <c r="F12" s="15" t="str">
        <f>'males hidden tab'!F12</f>
        <v>68.9</v>
      </c>
      <c r="G12" s="15" t="str">
        <f>'males hidden tab'!G12</f>
        <v>71.9</v>
      </c>
      <c r="H12" s="14"/>
    </row>
    <row r="13" spans="1:26" ht="13" customHeight="1" x14ac:dyDescent="0.3">
      <c r="A13" s="1"/>
      <c r="B13" s="27" t="s">
        <v>14</v>
      </c>
      <c r="C13" s="20">
        <f>'males hidden tab'!C13</f>
        <v>3853</v>
      </c>
      <c r="D13" s="13"/>
      <c r="E13" s="14" t="str">
        <f>'males hidden tab'!E13</f>
        <v>72.2</v>
      </c>
      <c r="F13" s="15" t="str">
        <f>'males hidden tab'!F13</f>
        <v>70.8</v>
      </c>
      <c r="G13" s="15" t="str">
        <f>'males hidden tab'!G13</f>
        <v>73.7</v>
      </c>
      <c r="H13" s="14"/>
    </row>
    <row r="14" spans="1:26" ht="13" customHeight="1" x14ac:dyDescent="0.3">
      <c r="A14" s="1"/>
      <c r="B14" s="27" t="s">
        <v>173</v>
      </c>
      <c r="C14" s="20">
        <f>'males hidden tab'!C14</f>
        <v>3583</v>
      </c>
      <c r="D14" s="13"/>
      <c r="E14" s="14" t="str">
        <f>'males hidden tab'!E14</f>
        <v>69.6</v>
      </c>
      <c r="F14" s="15" t="str">
        <f>'males hidden tab'!F14</f>
        <v>68.1</v>
      </c>
      <c r="G14" s="15" t="str">
        <f>'males hidden tab'!G14</f>
        <v>71.1</v>
      </c>
      <c r="H14" s="14"/>
    </row>
    <row r="15" spans="1:26" ht="13" customHeight="1" x14ac:dyDescent="0.3">
      <c r="A15" s="1"/>
      <c r="B15" s="28" t="s">
        <v>21</v>
      </c>
      <c r="C15" s="20">
        <f>'males hidden tab'!C15</f>
        <v>3685</v>
      </c>
      <c r="D15" s="13"/>
      <c r="E15" s="14" t="str">
        <f>'males hidden tab'!E15</f>
        <v>70.1</v>
      </c>
      <c r="F15" s="15" t="str">
        <f>'males hidden tab'!F15</f>
        <v>68.6</v>
      </c>
      <c r="G15" s="15" t="str">
        <f>'males hidden tab'!G15</f>
        <v>71.6</v>
      </c>
      <c r="H15" s="14"/>
    </row>
    <row r="16" spans="1:26" ht="10" customHeight="1" x14ac:dyDescent="0.3">
      <c r="A16" s="1"/>
      <c r="B16" s="21"/>
      <c r="C16" s="20"/>
      <c r="D16" s="20"/>
      <c r="E16" s="20"/>
      <c r="F16" s="20"/>
      <c r="G16" s="20"/>
      <c r="H16" s="20"/>
    </row>
    <row r="17" spans="1:8" ht="13" customHeight="1" x14ac:dyDescent="0.3">
      <c r="A17" s="1"/>
      <c r="B17" s="27" t="s">
        <v>25</v>
      </c>
      <c r="C17" s="20">
        <f>'males hidden tab'!C17</f>
        <v>3646</v>
      </c>
      <c r="D17" s="13"/>
      <c r="E17" s="14" t="str">
        <f>'males hidden tab'!E17</f>
        <v>69.9</v>
      </c>
      <c r="F17" s="15" t="str">
        <f>'males hidden tab'!F17</f>
        <v>68.5</v>
      </c>
      <c r="G17" s="15" t="str">
        <f>'males hidden tab'!G17</f>
        <v>71.4</v>
      </c>
      <c r="H17" s="14"/>
    </row>
    <row r="18" spans="1:8" ht="13" customHeight="1" x14ac:dyDescent="0.3">
      <c r="A18" s="1"/>
      <c r="B18" s="27" t="s">
        <v>29</v>
      </c>
      <c r="C18" s="20">
        <f>'males hidden tab'!C18</f>
        <v>3678</v>
      </c>
      <c r="D18" s="13"/>
      <c r="E18" s="14" t="str">
        <f>'males hidden tab'!E18</f>
        <v>68.4</v>
      </c>
      <c r="F18" s="15" t="str">
        <f>'males hidden tab'!F18</f>
        <v>66.9</v>
      </c>
      <c r="G18" s="15" t="str">
        <f>'males hidden tab'!G18</f>
        <v>69.9</v>
      </c>
      <c r="H18" s="14"/>
    </row>
    <row r="19" spans="1:8" ht="13" customHeight="1" x14ac:dyDescent="0.3">
      <c r="A19" s="1"/>
      <c r="B19" s="27" t="s">
        <v>174</v>
      </c>
      <c r="C19" s="20">
        <f>'males hidden tab'!C19</f>
        <v>3715</v>
      </c>
      <c r="D19" s="13"/>
      <c r="E19" s="14" t="str">
        <f>'males hidden tab'!E19</f>
        <v>68.9</v>
      </c>
      <c r="F19" s="15" t="str">
        <f>'males hidden tab'!F19</f>
        <v>67.4</v>
      </c>
      <c r="G19" s="15" t="str">
        <f>'males hidden tab'!G19</f>
        <v>70.4</v>
      </c>
      <c r="H19" s="14"/>
    </row>
    <row r="20" spans="1:8" ht="13" customHeight="1" x14ac:dyDescent="0.3">
      <c r="A20" s="1"/>
      <c r="B20" s="28" t="s">
        <v>33</v>
      </c>
      <c r="C20" s="20">
        <f>'males hidden tab'!C20</f>
        <v>3729</v>
      </c>
      <c r="D20" s="13"/>
      <c r="E20" s="14" t="str">
        <f>'males hidden tab'!E20</f>
        <v>71.2</v>
      </c>
      <c r="F20" s="15" t="str">
        <f>'males hidden tab'!F20</f>
        <v>69.8</v>
      </c>
      <c r="G20" s="15" t="str">
        <f>'males hidden tab'!G20</f>
        <v>72.7</v>
      </c>
      <c r="H20" s="14"/>
    </row>
    <row r="21" spans="1:8" ht="10" customHeight="1" x14ac:dyDescent="0.3">
      <c r="A21" s="1"/>
      <c r="B21" s="21"/>
      <c r="C21" s="20"/>
      <c r="D21" s="20"/>
      <c r="E21" s="20"/>
      <c r="F21" s="20"/>
      <c r="G21" s="20"/>
      <c r="H21" s="20"/>
    </row>
    <row r="22" spans="1:8" ht="13" customHeight="1" x14ac:dyDescent="0.3">
      <c r="A22" s="1"/>
      <c r="B22" s="27" t="s">
        <v>37</v>
      </c>
      <c r="C22" s="20">
        <f>'males hidden tab'!C22</f>
        <v>3324</v>
      </c>
      <c r="D22" s="13"/>
      <c r="E22" s="14" t="str">
        <f>'males hidden tab'!E22</f>
        <v>67.8</v>
      </c>
      <c r="F22" s="15" t="str">
        <f>'males hidden tab'!F22</f>
        <v>66.2</v>
      </c>
      <c r="G22" s="15" t="str">
        <f>'males hidden tab'!G22</f>
        <v>69.4</v>
      </c>
      <c r="H22" s="14"/>
    </row>
    <row r="23" spans="1:8" ht="13" customHeight="1" x14ac:dyDescent="0.25">
      <c r="B23" s="27" t="s">
        <v>41</v>
      </c>
      <c r="C23" s="20">
        <f>'males hidden tab'!C23</f>
        <v>2535</v>
      </c>
      <c r="D23" s="13"/>
      <c r="E23" s="14" t="str">
        <f>'males hidden tab'!E23</f>
        <v>58.4</v>
      </c>
      <c r="F23" s="15" t="str">
        <f>'males hidden tab'!F23</f>
        <v>56.5</v>
      </c>
      <c r="G23" s="15" t="str">
        <f>'males hidden tab'!G23</f>
        <v>60.3</v>
      </c>
      <c r="H23" s="14"/>
    </row>
    <row r="24" spans="1:8" ht="13" customHeight="1" x14ac:dyDescent="0.25">
      <c r="B24" s="27" t="s">
        <v>175</v>
      </c>
      <c r="C24" s="20">
        <f>'males hidden tab'!C24</f>
        <v>3380</v>
      </c>
      <c r="D24" s="13"/>
      <c r="E24" s="14" t="str">
        <f>'males hidden tab'!E24</f>
        <v>65.4</v>
      </c>
      <c r="F24" s="15" t="str">
        <f>'males hidden tab'!F24</f>
        <v>63.9</v>
      </c>
      <c r="G24" s="15" t="str">
        <f>'males hidden tab'!G24</f>
        <v>67.1</v>
      </c>
      <c r="H24" s="14"/>
    </row>
    <row r="25" spans="1:8" ht="13" customHeight="1" x14ac:dyDescent="0.25">
      <c r="B25" s="28" t="s">
        <v>48</v>
      </c>
      <c r="C25" s="20">
        <f>'males hidden tab'!C25</f>
        <v>3423</v>
      </c>
      <c r="D25" s="13"/>
      <c r="E25" s="14" t="str">
        <f>'males hidden tab'!E25</f>
        <v>67.2</v>
      </c>
      <c r="F25" s="15" t="str">
        <f>'males hidden tab'!F25</f>
        <v>65.6</v>
      </c>
      <c r="G25" s="15" t="str">
        <f>'males hidden tab'!G25</f>
        <v>68.8</v>
      </c>
      <c r="H25" s="14"/>
    </row>
    <row r="26" spans="1:8" ht="10" customHeight="1" x14ac:dyDescent="0.25">
      <c r="A26" s="10"/>
      <c r="B26" s="10"/>
      <c r="C26" s="4"/>
      <c r="D26" s="10"/>
      <c r="E26" s="22"/>
      <c r="F26" s="22"/>
      <c r="G26" s="22"/>
      <c r="H26" s="22"/>
    </row>
    <row r="27" spans="1:8" ht="10" customHeight="1" x14ac:dyDescent="0.25"/>
    <row r="28" spans="1:8" ht="10" customHeight="1" x14ac:dyDescent="0.25">
      <c r="A28" s="5"/>
    </row>
    <row r="29" spans="1:8" x14ac:dyDescent="0.25">
      <c r="A29" s="21" t="s">
        <v>52</v>
      </c>
    </row>
    <row r="30" spans="1:8" ht="10" customHeight="1" x14ac:dyDescent="0.25">
      <c r="A30" s="5"/>
    </row>
    <row r="31" spans="1:8" x14ac:dyDescent="0.25">
      <c r="A31" s="6" t="s">
        <v>53</v>
      </c>
    </row>
    <row r="32" spans="1:8" x14ac:dyDescent="0.25">
      <c r="A32" s="6" t="s">
        <v>179</v>
      </c>
    </row>
    <row r="33" spans="1:1" x14ac:dyDescent="0.25">
      <c r="A33" s="6" t="s">
        <v>55</v>
      </c>
    </row>
  </sheetData>
  <mergeCells count="7">
    <mergeCell ref="E6:G6"/>
    <mergeCell ref="E7:G7"/>
    <mergeCell ref="C7:C8"/>
    <mergeCell ref="B7:B8"/>
    <mergeCell ref="A7:A8"/>
    <mergeCell ref="D7:D8"/>
    <mergeCell ref="F8:G8"/>
  </mergeCells>
  <pageMargins left="0.23622047244094491" right="0.23622047244094491" top="0.15748031496062992" bottom="0.15748031496062992" header="0.15748031496062992" footer="0.15748031496062992"/>
  <pageSetup paperSize="9" scale="95" fitToWidth="2" fitToHeight="2"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33"/>
  <sheetViews>
    <sheetView showGridLines="0" workbookViewId="0">
      <selection activeCell="F8" sqref="F8:G8"/>
    </sheetView>
  </sheetViews>
  <sheetFormatPr defaultColWidth="10.81640625" defaultRowHeight="12.5" x14ac:dyDescent="0.25"/>
  <cols>
    <col min="1" max="1" width="10.81640625" customWidth="1"/>
    <col min="2" max="2" width="13.453125" customWidth="1"/>
    <col min="3" max="3" width="8.54296875" customWidth="1"/>
    <col min="4" max="4" width="1.54296875" customWidth="1"/>
    <col min="5" max="5" width="8.453125" customWidth="1"/>
    <col min="6" max="7" width="5.54296875" customWidth="1"/>
    <col min="8" max="8" width="1.54296875" customWidth="1"/>
    <col min="9" max="9" width="8.453125" customWidth="1"/>
    <col min="10" max="11" width="5.1796875" customWidth="1"/>
    <col min="12" max="12" width="5.54296875" customWidth="1"/>
    <col min="13" max="13" width="2" bestFit="1" customWidth="1"/>
    <col min="14" max="14" width="4.54296875" customWidth="1"/>
    <col min="15" max="15" width="2.453125" customWidth="1"/>
    <col min="16" max="16" width="8.453125" customWidth="1"/>
    <col min="17" max="17" width="4.54296875" customWidth="1"/>
    <col min="18" max="18" width="5.453125" customWidth="1"/>
    <col min="19" max="19" width="1.54296875" customWidth="1"/>
    <col min="20" max="20" width="5.54296875" customWidth="1"/>
    <col min="21" max="22" width="4.54296875" customWidth="1"/>
    <col min="23" max="23" width="1.54296875" customWidth="1"/>
    <col min="24" max="24" width="5.54296875" customWidth="1"/>
    <col min="25" max="25" width="6" customWidth="1"/>
    <col min="26" max="26" width="5.81640625" customWidth="1"/>
  </cols>
  <sheetData>
    <row r="1" spans="1:26" ht="15.65" customHeight="1" x14ac:dyDescent="0.35">
      <c r="A1" s="11" t="str">
        <f>'females hidden tab'!A1</f>
        <v>Cancer: All malignant neoplasms excluding non-melanoma skin cancer (ICD-9 140-208 excl. 173; ICD-10 C00-C96 excl. C44)</v>
      </c>
      <c r="C1" s="2"/>
      <c r="E1" s="25"/>
      <c r="F1" s="25"/>
      <c r="G1" s="25"/>
      <c r="H1" s="25"/>
      <c r="I1" s="25"/>
      <c r="J1" s="25"/>
      <c r="K1" s="25"/>
      <c r="L1" s="25"/>
      <c r="M1" s="25"/>
      <c r="N1" s="25"/>
      <c r="P1" s="25"/>
      <c r="Q1" s="25"/>
      <c r="R1" s="25"/>
      <c r="S1" s="25"/>
      <c r="T1" s="25"/>
      <c r="U1" s="25"/>
      <c r="V1" s="25"/>
      <c r="W1" s="25"/>
      <c r="X1" s="25"/>
      <c r="Y1" s="25"/>
      <c r="Z1" s="25"/>
    </row>
    <row r="2" spans="1:26" x14ac:dyDescent="0.25">
      <c r="A2" s="6" t="s">
        <v>56</v>
      </c>
      <c r="C2" s="3"/>
      <c r="E2" s="26"/>
      <c r="F2" s="26"/>
      <c r="G2" s="26"/>
      <c r="H2" s="26"/>
      <c r="I2" s="26"/>
      <c r="J2" s="26"/>
      <c r="K2" s="26"/>
      <c r="L2" s="26"/>
      <c r="M2" s="26"/>
      <c r="N2" s="26"/>
      <c r="P2" s="26"/>
      <c r="Q2" s="26"/>
      <c r="R2" s="26"/>
      <c r="S2" s="26"/>
      <c r="T2" s="26"/>
      <c r="U2" s="26"/>
      <c r="V2" s="26"/>
      <c r="W2" s="26"/>
      <c r="X2" s="26"/>
      <c r="Y2" s="26"/>
      <c r="Z2" s="26"/>
    </row>
    <row r="3" spans="1:26" x14ac:dyDescent="0.25">
      <c r="A3" s="6" t="s">
        <v>177</v>
      </c>
    </row>
    <row r="5" spans="1:26" ht="13" customHeight="1" x14ac:dyDescent="0.3">
      <c r="A5" s="1" t="s">
        <v>57</v>
      </c>
    </row>
    <row r="6" spans="1:26" ht="13" customHeight="1" x14ac:dyDescent="0.3">
      <c r="A6" s="6"/>
      <c r="B6" s="6"/>
      <c r="C6" s="3"/>
      <c r="D6" s="6"/>
      <c r="E6" s="68" t="s">
        <v>2</v>
      </c>
      <c r="F6" s="68"/>
      <c r="G6" s="68"/>
      <c r="H6" s="29"/>
    </row>
    <row r="7" spans="1:26" ht="14.15" customHeight="1" x14ac:dyDescent="0.3">
      <c r="A7" s="69" t="s">
        <v>3</v>
      </c>
      <c r="B7" s="69" t="s">
        <v>178</v>
      </c>
      <c r="C7" s="71" t="s">
        <v>4</v>
      </c>
      <c r="D7" s="73"/>
      <c r="E7" s="74" t="s">
        <v>5</v>
      </c>
      <c r="F7" s="74"/>
      <c r="G7" s="74"/>
      <c r="H7" s="12"/>
      <c r="Z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B11" s="6"/>
      <c r="C11" s="20"/>
      <c r="D11" s="13"/>
      <c r="E11" s="14"/>
      <c r="F11" s="15"/>
      <c r="G11" s="15"/>
      <c r="H11" s="14"/>
    </row>
    <row r="12" spans="1:26" ht="13" customHeight="1" x14ac:dyDescent="0.3">
      <c r="A12" s="1" t="s">
        <v>9</v>
      </c>
      <c r="B12" s="27" t="s">
        <v>10</v>
      </c>
      <c r="C12" s="20">
        <f>'females hidden tab'!C12</f>
        <v>3626</v>
      </c>
      <c r="D12" s="13"/>
      <c r="E12" s="14" t="str">
        <f>'females hidden tab'!E12</f>
        <v>73.1</v>
      </c>
      <c r="F12" s="15" t="str">
        <f>'females hidden tab'!F12</f>
        <v>71.7</v>
      </c>
      <c r="G12" s="15" t="str">
        <f>'females hidden tab'!G12</f>
        <v>74.6</v>
      </c>
      <c r="H12" s="14"/>
    </row>
    <row r="13" spans="1:26" ht="13" customHeight="1" x14ac:dyDescent="0.3">
      <c r="A13" s="1"/>
      <c r="B13" s="27" t="s">
        <v>14</v>
      </c>
      <c r="C13" s="20">
        <f>'females hidden tab'!C13</f>
        <v>3877</v>
      </c>
      <c r="D13" s="13"/>
      <c r="E13" s="14" t="str">
        <f>'females hidden tab'!E13</f>
        <v>73.7</v>
      </c>
      <c r="F13" s="15" t="str">
        <f>'females hidden tab'!F13</f>
        <v>72.3</v>
      </c>
      <c r="G13" s="15" t="str">
        <f>'females hidden tab'!G13</f>
        <v>75.1</v>
      </c>
      <c r="H13" s="14"/>
    </row>
    <row r="14" spans="1:26" ht="13" customHeight="1" x14ac:dyDescent="0.3">
      <c r="A14" s="1"/>
      <c r="B14" s="27" t="s">
        <v>173</v>
      </c>
      <c r="C14" s="20">
        <f>'females hidden tab'!C14</f>
        <v>3704</v>
      </c>
      <c r="D14" s="13"/>
      <c r="E14" s="14" t="str">
        <f>'females hidden tab'!E14</f>
        <v>73.0</v>
      </c>
      <c r="F14" s="15" t="str">
        <f>'females hidden tab'!F14</f>
        <v>71.6</v>
      </c>
      <c r="G14" s="15" t="str">
        <f>'females hidden tab'!G14</f>
        <v>74.4</v>
      </c>
      <c r="H14" s="14"/>
    </row>
    <row r="15" spans="1:26" ht="13" customHeight="1" x14ac:dyDescent="0.3">
      <c r="A15" s="1"/>
      <c r="B15" s="28" t="s">
        <v>21</v>
      </c>
      <c r="C15" s="20">
        <f>'females hidden tab'!C15</f>
        <v>3552</v>
      </c>
      <c r="D15" s="13"/>
      <c r="E15" s="14" t="str">
        <f>'females hidden tab'!E15</f>
        <v>70.7</v>
      </c>
      <c r="F15" s="15" t="str">
        <f>'females hidden tab'!F15</f>
        <v>69.2</v>
      </c>
      <c r="G15" s="15" t="str">
        <f>'females hidden tab'!G15</f>
        <v>72.2</v>
      </c>
      <c r="H15" s="14"/>
    </row>
    <row r="16" spans="1:26" ht="10" customHeight="1" x14ac:dyDescent="0.3">
      <c r="A16" s="1"/>
      <c r="B16" s="21"/>
      <c r="C16" s="20"/>
      <c r="D16" s="20"/>
      <c r="E16" s="20"/>
      <c r="F16" s="20"/>
      <c r="G16" s="20"/>
      <c r="H16" s="20"/>
    </row>
    <row r="17" spans="1:8" ht="13" customHeight="1" x14ac:dyDescent="0.3">
      <c r="A17" s="1"/>
      <c r="B17" s="27" t="s">
        <v>25</v>
      </c>
      <c r="C17" s="20">
        <f>'females hidden tab'!C17</f>
        <v>3756</v>
      </c>
      <c r="D17" s="13"/>
      <c r="E17" s="14" t="str">
        <f>'females hidden tab'!E17</f>
        <v>73.2</v>
      </c>
      <c r="F17" s="15" t="str">
        <f>'females hidden tab'!F17</f>
        <v>71.8</v>
      </c>
      <c r="G17" s="15" t="str">
        <f>'females hidden tab'!G17</f>
        <v>74.6</v>
      </c>
      <c r="H17" s="14"/>
    </row>
    <row r="18" spans="1:8" ht="13" customHeight="1" x14ac:dyDescent="0.3">
      <c r="A18" s="1"/>
      <c r="B18" s="27" t="s">
        <v>29</v>
      </c>
      <c r="C18" s="20">
        <f>'females hidden tab'!C18</f>
        <v>3828</v>
      </c>
      <c r="D18" s="13"/>
      <c r="E18" s="14" t="str">
        <f>'females hidden tab'!E18</f>
        <v>71.2</v>
      </c>
      <c r="F18" s="15" t="str">
        <f>'females hidden tab'!F18</f>
        <v>69.8</v>
      </c>
      <c r="G18" s="15" t="str">
        <f>'females hidden tab'!G18</f>
        <v>72.7</v>
      </c>
      <c r="H18" s="14"/>
    </row>
    <row r="19" spans="1:8" ht="13" customHeight="1" x14ac:dyDescent="0.3">
      <c r="A19" s="1"/>
      <c r="B19" s="27" t="s">
        <v>174</v>
      </c>
      <c r="C19" s="20">
        <f>'females hidden tab'!C19</f>
        <v>3658</v>
      </c>
      <c r="D19" s="13"/>
      <c r="E19" s="14" t="str">
        <f>'females hidden tab'!E19</f>
        <v>71.6</v>
      </c>
      <c r="F19" s="15" t="str">
        <f>'females hidden tab'!F19</f>
        <v>70.1</v>
      </c>
      <c r="G19" s="15" t="str">
        <f>'females hidden tab'!G19</f>
        <v>73.1</v>
      </c>
      <c r="H19" s="14"/>
    </row>
    <row r="20" spans="1:8" ht="13" customHeight="1" x14ac:dyDescent="0.3">
      <c r="A20" s="1"/>
      <c r="B20" s="28" t="s">
        <v>33</v>
      </c>
      <c r="C20" s="20">
        <f>'females hidden tab'!C20</f>
        <v>3418</v>
      </c>
      <c r="D20" s="13"/>
      <c r="E20" s="14" t="str">
        <f>'females hidden tab'!E20</f>
        <v>70.7</v>
      </c>
      <c r="F20" s="15" t="str">
        <f>'females hidden tab'!F20</f>
        <v>69.2</v>
      </c>
      <c r="G20" s="15" t="str">
        <f>'females hidden tab'!G20</f>
        <v>72.3</v>
      </c>
      <c r="H20" s="14"/>
    </row>
    <row r="21" spans="1:8" ht="10" customHeight="1" x14ac:dyDescent="0.3">
      <c r="A21" s="1"/>
      <c r="B21" s="21"/>
      <c r="C21" s="20"/>
      <c r="D21" s="20"/>
      <c r="E21" s="20"/>
      <c r="F21" s="20"/>
      <c r="G21" s="20"/>
      <c r="H21" s="20"/>
    </row>
    <row r="22" spans="1:8" ht="13" customHeight="1" x14ac:dyDescent="0.3">
      <c r="A22" s="1"/>
      <c r="B22" s="27" t="s">
        <v>37</v>
      </c>
      <c r="C22" s="20">
        <f>'females hidden tab'!C22</f>
        <v>3445</v>
      </c>
      <c r="D22" s="13"/>
      <c r="E22" s="14" t="str">
        <f>'females hidden tab'!E22</f>
        <v>72.9</v>
      </c>
      <c r="F22" s="15" t="str">
        <f>'females hidden tab'!F22</f>
        <v>71.4</v>
      </c>
      <c r="G22" s="15" t="str">
        <f>'females hidden tab'!G22</f>
        <v>74.4</v>
      </c>
      <c r="H22" s="14"/>
    </row>
    <row r="23" spans="1:8" ht="13" customHeight="1" x14ac:dyDescent="0.25">
      <c r="B23" s="27" t="s">
        <v>41</v>
      </c>
      <c r="C23" s="20">
        <f>'females hidden tab'!C23</f>
        <v>2538</v>
      </c>
      <c r="D23" s="13"/>
      <c r="E23" s="14" t="str">
        <f>'females hidden tab'!E23</f>
        <v>64.6</v>
      </c>
      <c r="F23" s="15" t="str">
        <f>'females hidden tab'!F23</f>
        <v>62.7</v>
      </c>
      <c r="G23" s="15" t="str">
        <f>'females hidden tab'!G23</f>
        <v>66.5</v>
      </c>
      <c r="H23" s="14"/>
    </row>
    <row r="24" spans="1:8" ht="13" customHeight="1" x14ac:dyDescent="0.25">
      <c r="B24" s="27" t="s">
        <v>175</v>
      </c>
      <c r="C24" s="20">
        <f>'females hidden tab'!C24</f>
        <v>3367</v>
      </c>
      <c r="D24" s="13"/>
      <c r="E24" s="14" t="str">
        <f>'females hidden tab'!E24</f>
        <v>69.7</v>
      </c>
      <c r="F24" s="15" t="str">
        <f>'females hidden tab'!F24</f>
        <v>68.2</v>
      </c>
      <c r="G24" s="15" t="str">
        <f>'females hidden tab'!G24</f>
        <v>71.3</v>
      </c>
      <c r="H24" s="14"/>
    </row>
    <row r="25" spans="1:8" ht="13" customHeight="1" x14ac:dyDescent="0.25">
      <c r="B25" s="28" t="s">
        <v>48</v>
      </c>
      <c r="C25" s="20">
        <f>'females hidden tab'!C25</f>
        <v>3458</v>
      </c>
      <c r="D25" s="13"/>
      <c r="E25" s="14" t="str">
        <f>'females hidden tab'!E25</f>
        <v>71.1</v>
      </c>
      <c r="F25" s="15" t="str">
        <f>'females hidden tab'!F25</f>
        <v>69.6</v>
      </c>
      <c r="G25" s="15" t="str">
        <f>'females hidden tab'!G25</f>
        <v>72.6</v>
      </c>
      <c r="H25" s="14"/>
    </row>
    <row r="26" spans="1:8" ht="10" customHeight="1" x14ac:dyDescent="0.25">
      <c r="A26" s="10"/>
      <c r="B26" s="10"/>
      <c r="C26" s="4"/>
      <c r="D26" s="10"/>
      <c r="E26" s="22"/>
      <c r="F26" s="22"/>
      <c r="G26" s="22"/>
      <c r="H26" s="22"/>
    </row>
    <row r="27" spans="1:8" ht="10" customHeight="1" x14ac:dyDescent="0.25"/>
    <row r="28" spans="1:8" ht="10" customHeight="1" x14ac:dyDescent="0.25">
      <c r="A28" s="5"/>
    </row>
    <row r="29" spans="1:8" x14ac:dyDescent="0.25">
      <c r="A29" s="21" t="s">
        <v>52</v>
      </c>
    </row>
    <row r="30" spans="1:8" ht="10" customHeight="1" x14ac:dyDescent="0.25">
      <c r="A30" s="5"/>
    </row>
    <row r="31" spans="1:8" x14ac:dyDescent="0.25">
      <c r="A31" s="6" t="s">
        <v>53</v>
      </c>
    </row>
    <row r="32" spans="1:8" x14ac:dyDescent="0.25">
      <c r="A32" s="6" t="s">
        <v>179</v>
      </c>
    </row>
    <row r="33" spans="1:1" x14ac:dyDescent="0.25">
      <c r="A33" s="6" t="s">
        <v>55</v>
      </c>
    </row>
  </sheetData>
  <mergeCells count="7">
    <mergeCell ref="E6:G6"/>
    <mergeCell ref="A7:A8"/>
    <mergeCell ref="B7:B8"/>
    <mergeCell ref="C7:C8"/>
    <mergeCell ref="D7:D8"/>
    <mergeCell ref="E7:G7"/>
    <mergeCell ref="F8:G8"/>
  </mergeCells>
  <pageMargins left="0.23622047244094491" right="0.23622047244094491" top="0.15748031496062992" bottom="0.15748031496062992" header="0.15748031496062992" footer="0.15748031496062992"/>
  <pageSetup paperSize="9" scale="95" fitToWidth="2" fitToHeight="2"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33"/>
  <sheetViews>
    <sheetView showGridLines="0" tabSelected="1" zoomScaleNormal="100" workbookViewId="0"/>
  </sheetViews>
  <sheetFormatPr defaultColWidth="10.81640625" defaultRowHeight="12.5" x14ac:dyDescent="0.25"/>
  <cols>
    <col min="1" max="1" width="10.81640625" customWidth="1"/>
    <col min="2" max="2" width="13.453125" customWidth="1"/>
    <col min="3" max="3" width="8.54296875" customWidth="1"/>
    <col min="4" max="4" width="1.54296875" customWidth="1"/>
    <col min="5" max="5" width="8.453125" customWidth="1"/>
    <col min="6" max="7" width="5.54296875" customWidth="1"/>
    <col min="8" max="8" width="1.54296875" customWidth="1"/>
    <col min="9" max="9" width="8.453125" customWidth="1"/>
    <col min="10" max="11" width="5.1796875" customWidth="1"/>
    <col min="12" max="12" width="5.54296875" customWidth="1"/>
    <col min="13" max="13" width="2" bestFit="1" customWidth="1"/>
    <col min="14" max="14" width="4.54296875" customWidth="1"/>
    <col min="15" max="15" width="2.453125" customWidth="1"/>
    <col min="16" max="16" width="8.453125" customWidth="1"/>
    <col min="17" max="17" width="4.54296875" customWidth="1"/>
    <col min="18" max="18" width="5.453125" customWidth="1"/>
    <col min="19" max="19" width="1.54296875" customWidth="1"/>
    <col min="20" max="20" width="5.54296875" customWidth="1"/>
    <col min="21" max="22" width="4.54296875" customWidth="1"/>
    <col min="23" max="23" width="1.54296875" customWidth="1"/>
    <col min="24" max="24" width="5.54296875" customWidth="1"/>
    <col min="25" max="25" width="6" customWidth="1"/>
    <col min="26" max="26" width="5.81640625" customWidth="1"/>
  </cols>
  <sheetData>
    <row r="1" spans="1:26" ht="15.65" customHeight="1" x14ac:dyDescent="0.35">
      <c r="A1" s="11" t="str">
        <f>'persons hidden tab'!A1</f>
        <v>Cancer: All malignant neoplasms excluding non-melanoma skin cancer (ICD-9 140-208 excl. 173; ICD-10 C00-C96 excl. C44)</v>
      </c>
      <c r="C1" s="2"/>
      <c r="E1" s="25"/>
      <c r="F1" s="25"/>
      <c r="G1" s="25"/>
      <c r="H1" s="25"/>
      <c r="I1" s="25"/>
      <c r="J1" s="25"/>
      <c r="K1" s="25"/>
      <c r="L1" s="25"/>
      <c r="M1" s="25"/>
      <c r="N1" s="25"/>
      <c r="P1" s="25"/>
      <c r="Q1" s="25"/>
      <c r="R1" s="25"/>
      <c r="S1" s="25"/>
      <c r="T1" s="25"/>
      <c r="U1" s="25"/>
      <c r="V1" s="25"/>
      <c r="W1" s="25"/>
      <c r="X1" s="25"/>
      <c r="Y1" s="25"/>
      <c r="Z1" s="25"/>
    </row>
    <row r="2" spans="1:26" x14ac:dyDescent="0.25">
      <c r="A2" s="6" t="s">
        <v>77</v>
      </c>
      <c r="C2" s="3"/>
      <c r="E2" s="26"/>
      <c r="F2" s="26"/>
      <c r="G2" s="26"/>
      <c r="H2" s="26"/>
      <c r="I2" s="26"/>
      <c r="J2" s="26"/>
      <c r="K2" s="26"/>
      <c r="L2" s="26"/>
      <c r="M2" s="26"/>
      <c r="N2" s="26"/>
      <c r="P2" s="26"/>
      <c r="Q2" s="26"/>
      <c r="R2" s="26"/>
      <c r="S2" s="26"/>
      <c r="T2" s="26"/>
      <c r="U2" s="26"/>
      <c r="V2" s="26"/>
      <c r="W2" s="26"/>
      <c r="X2" s="26"/>
      <c r="Y2" s="26"/>
      <c r="Z2" s="26"/>
    </row>
    <row r="3" spans="1:26" x14ac:dyDescent="0.25">
      <c r="A3" s="6" t="s">
        <v>177</v>
      </c>
    </row>
    <row r="5" spans="1:26" ht="13" customHeight="1" x14ac:dyDescent="0.3">
      <c r="A5" s="1" t="s">
        <v>78</v>
      </c>
    </row>
    <row r="6" spans="1:26" ht="13" customHeight="1" x14ac:dyDescent="0.3">
      <c r="A6" s="6"/>
      <c r="B6" s="6"/>
      <c r="C6" s="3"/>
      <c r="D6" s="6"/>
      <c r="E6" s="68" t="s">
        <v>2</v>
      </c>
      <c r="F6" s="68"/>
      <c r="G6" s="68"/>
      <c r="H6" s="29"/>
    </row>
    <row r="7" spans="1:26" ht="14.15" customHeight="1" x14ac:dyDescent="0.3">
      <c r="A7" s="69" t="s">
        <v>3</v>
      </c>
      <c r="B7" s="69" t="s">
        <v>178</v>
      </c>
      <c r="C7" s="71" t="s">
        <v>4</v>
      </c>
      <c r="D7" s="73"/>
      <c r="E7" s="74" t="s">
        <v>5</v>
      </c>
      <c r="F7" s="74"/>
      <c r="G7" s="74"/>
      <c r="H7" s="12"/>
      <c r="Z7" s="7"/>
    </row>
    <row r="8" spans="1:26" ht="14.15" customHeight="1" x14ac:dyDescent="0.25">
      <c r="A8" s="70"/>
      <c r="B8" s="70"/>
      <c r="C8" s="72"/>
      <c r="D8" s="73"/>
      <c r="E8" s="66" t="s">
        <v>6</v>
      </c>
      <c r="F8" s="75" t="s">
        <v>7</v>
      </c>
      <c r="G8" s="75"/>
      <c r="H8" s="8"/>
    </row>
    <row r="9" spans="1:26" ht="10" customHeight="1" x14ac:dyDescent="0.25">
      <c r="F9" s="9"/>
      <c r="G9" s="9"/>
    </row>
    <row r="10" spans="1:26" ht="13" customHeight="1" x14ac:dyDescent="0.3">
      <c r="A10" s="1" t="s">
        <v>8</v>
      </c>
      <c r="F10" s="9"/>
      <c r="G10" s="9"/>
      <c r="H10" s="16"/>
    </row>
    <row r="11" spans="1:26" ht="10" customHeight="1" x14ac:dyDescent="0.3">
      <c r="A11" s="1"/>
      <c r="B11" s="6"/>
      <c r="C11" s="20"/>
      <c r="D11" s="13"/>
      <c r="E11" s="14"/>
      <c r="F11" s="15"/>
      <c r="G11" s="15"/>
      <c r="H11" s="14"/>
    </row>
    <row r="12" spans="1:26" ht="13" customHeight="1" x14ac:dyDescent="0.3">
      <c r="A12" s="1" t="s">
        <v>9</v>
      </c>
      <c r="B12" s="27" t="s">
        <v>10</v>
      </c>
      <c r="C12" s="20">
        <f>'persons hidden tab'!C12</f>
        <v>7170</v>
      </c>
      <c r="D12" s="13"/>
      <c r="E12" s="14" t="str">
        <f>'persons hidden tab'!E12</f>
        <v>71.8</v>
      </c>
      <c r="F12" s="15" t="str">
        <f>'persons hidden tab'!F12</f>
        <v>70.7</v>
      </c>
      <c r="G12" s="15" t="str">
        <f>'persons hidden tab'!G12</f>
        <v>72.8</v>
      </c>
      <c r="H12" s="14"/>
    </row>
    <row r="13" spans="1:26" ht="13" customHeight="1" x14ac:dyDescent="0.3">
      <c r="A13" s="1"/>
      <c r="B13" s="27" t="s">
        <v>14</v>
      </c>
      <c r="C13" s="20">
        <f>'persons hidden tab'!C13</f>
        <v>7730</v>
      </c>
      <c r="D13" s="13"/>
      <c r="E13" s="14" t="str">
        <f>'persons hidden tab'!E13</f>
        <v>73.0</v>
      </c>
      <c r="F13" s="15" t="str">
        <f>'persons hidden tab'!F13</f>
        <v>72.0</v>
      </c>
      <c r="G13" s="15" t="str">
        <f>'persons hidden tab'!G13</f>
        <v>73.9</v>
      </c>
      <c r="H13" s="14"/>
    </row>
    <row r="14" spans="1:26" ht="13" customHeight="1" x14ac:dyDescent="0.3">
      <c r="A14" s="1"/>
      <c r="B14" s="27" t="s">
        <v>173</v>
      </c>
      <c r="C14" s="20">
        <f>'persons hidden tab'!C14</f>
        <v>7287</v>
      </c>
      <c r="D14" s="13"/>
      <c r="E14" s="14" t="str">
        <f>'persons hidden tab'!E14</f>
        <v>71.3</v>
      </c>
      <c r="F14" s="15" t="str">
        <f>'persons hidden tab'!F14</f>
        <v>70.3</v>
      </c>
      <c r="G14" s="15" t="str">
        <f>'persons hidden tab'!G14</f>
        <v>72.3</v>
      </c>
      <c r="H14" s="14"/>
    </row>
    <row r="15" spans="1:26" ht="13" customHeight="1" x14ac:dyDescent="0.3">
      <c r="A15" s="1"/>
      <c r="B15" s="28" t="s">
        <v>21</v>
      </c>
      <c r="C15" s="20">
        <f>'persons hidden tab'!C15</f>
        <v>7237</v>
      </c>
      <c r="D15" s="13"/>
      <c r="E15" s="14" t="str">
        <f>'persons hidden tab'!E15</f>
        <v>70.4</v>
      </c>
      <c r="F15" s="15" t="str">
        <f>'persons hidden tab'!F15</f>
        <v>69.3</v>
      </c>
      <c r="G15" s="15" t="str">
        <f>'persons hidden tab'!G15</f>
        <v>71.4</v>
      </c>
      <c r="H15" s="14"/>
    </row>
    <row r="16" spans="1:26" ht="10" customHeight="1" x14ac:dyDescent="0.3">
      <c r="A16" s="1"/>
      <c r="B16" s="21"/>
      <c r="C16" s="20"/>
      <c r="D16" s="20"/>
      <c r="E16" s="20"/>
      <c r="F16" s="20"/>
      <c r="G16" s="20"/>
      <c r="H16" s="20"/>
    </row>
    <row r="17" spans="1:10" ht="13" customHeight="1" x14ac:dyDescent="0.3">
      <c r="A17" s="1"/>
      <c r="B17" s="27" t="s">
        <v>25</v>
      </c>
      <c r="C17" s="20">
        <f>'persons hidden tab'!C17</f>
        <v>7402</v>
      </c>
      <c r="D17" s="13"/>
      <c r="E17" s="14" t="str">
        <f>'persons hidden tab'!E17</f>
        <v>71.6</v>
      </c>
      <c r="F17" s="15" t="str">
        <f>'persons hidden tab'!F17</f>
        <v>70.6</v>
      </c>
      <c r="G17" s="15" t="str">
        <f>'persons hidden tab'!G17</f>
        <v>72.6</v>
      </c>
      <c r="H17" s="14"/>
    </row>
    <row r="18" spans="1:10" ht="13" customHeight="1" x14ac:dyDescent="0.3">
      <c r="A18" s="1"/>
      <c r="B18" s="27" t="s">
        <v>29</v>
      </c>
      <c r="C18" s="20">
        <f>'persons hidden tab'!C18</f>
        <v>7506</v>
      </c>
      <c r="D18" s="13"/>
      <c r="E18" s="14" t="str">
        <f>'persons hidden tab'!E18</f>
        <v>69.8</v>
      </c>
      <c r="F18" s="15" t="str">
        <f>'persons hidden tab'!F18</f>
        <v>68.8</v>
      </c>
      <c r="G18" s="15" t="str">
        <f>'persons hidden tab'!G18</f>
        <v>70.9</v>
      </c>
      <c r="H18" s="14"/>
    </row>
    <row r="19" spans="1:10" ht="13" customHeight="1" x14ac:dyDescent="0.3">
      <c r="A19" s="1"/>
      <c r="B19" s="27" t="s">
        <v>174</v>
      </c>
      <c r="C19" s="20">
        <f>'persons hidden tab'!C19</f>
        <v>7373</v>
      </c>
      <c r="D19" s="13"/>
      <c r="E19" s="14" t="str">
        <f>'persons hidden tab'!E19</f>
        <v>70.2</v>
      </c>
      <c r="F19" s="15" t="str">
        <f>'persons hidden tab'!F19</f>
        <v>69.2</v>
      </c>
      <c r="G19" s="15" t="str">
        <f>'persons hidden tab'!G19</f>
        <v>71.3</v>
      </c>
      <c r="H19" s="14"/>
    </row>
    <row r="20" spans="1:10" ht="13" customHeight="1" x14ac:dyDescent="0.3">
      <c r="A20" s="1"/>
      <c r="B20" s="28" t="s">
        <v>33</v>
      </c>
      <c r="C20" s="20">
        <f>'persons hidden tab'!C20</f>
        <v>7147</v>
      </c>
      <c r="D20" s="13"/>
      <c r="E20" s="14" t="str">
        <f>'persons hidden tab'!E20</f>
        <v>71.0</v>
      </c>
      <c r="F20" s="15" t="str">
        <f>'persons hidden tab'!F20</f>
        <v>69.9</v>
      </c>
      <c r="G20" s="15" t="str">
        <f>'persons hidden tab'!G20</f>
        <v>72.1</v>
      </c>
      <c r="H20" s="14"/>
    </row>
    <row r="21" spans="1:10" ht="10" customHeight="1" x14ac:dyDescent="0.3">
      <c r="A21" s="1"/>
      <c r="B21" s="21"/>
      <c r="C21" s="20"/>
      <c r="D21" s="20"/>
      <c r="E21" s="20"/>
      <c r="F21" s="20"/>
      <c r="G21" s="20"/>
      <c r="H21" s="20"/>
    </row>
    <row r="22" spans="1:10" ht="13" customHeight="1" x14ac:dyDescent="0.3">
      <c r="A22" s="1"/>
      <c r="B22" s="27" t="s">
        <v>37</v>
      </c>
      <c r="C22" s="20">
        <f>'persons hidden tab'!C22</f>
        <v>6769</v>
      </c>
      <c r="D22" s="13"/>
      <c r="E22" s="14" t="str">
        <f>'persons hidden tab'!E22</f>
        <v>70.4</v>
      </c>
      <c r="F22" s="15" t="str">
        <f>'persons hidden tab'!F22</f>
        <v>69.3</v>
      </c>
      <c r="G22" s="15" t="str">
        <f>'persons hidden tab'!G22</f>
        <v>71.5</v>
      </c>
      <c r="H22" s="14"/>
    </row>
    <row r="23" spans="1:10" ht="13" customHeight="1" x14ac:dyDescent="0.25">
      <c r="B23" s="27" t="s">
        <v>41</v>
      </c>
      <c r="C23" s="20">
        <f>'persons hidden tab'!C23</f>
        <v>5073</v>
      </c>
      <c r="D23" s="13"/>
      <c r="E23" s="14" t="str">
        <f>'persons hidden tab'!E23</f>
        <v>61.5</v>
      </c>
      <c r="F23" s="15" t="str">
        <f>'persons hidden tab'!F23</f>
        <v>60.2</v>
      </c>
      <c r="G23" s="15" t="str">
        <f>'persons hidden tab'!G23</f>
        <v>62.8</v>
      </c>
      <c r="H23" s="14"/>
      <c r="J23" s="63"/>
    </row>
    <row r="24" spans="1:10" ht="13" customHeight="1" x14ac:dyDescent="0.25">
      <c r="B24" s="27" t="s">
        <v>175</v>
      </c>
      <c r="C24" s="20">
        <f>'persons hidden tab'!C24</f>
        <v>6747</v>
      </c>
      <c r="D24" s="13"/>
      <c r="E24" s="14" t="str">
        <f>'persons hidden tab'!E24</f>
        <v>67.6</v>
      </c>
      <c r="F24" s="15" t="str">
        <f>'persons hidden tab'!F24</f>
        <v>66.5</v>
      </c>
      <c r="G24" s="15" t="str">
        <f>'persons hidden tab'!G24</f>
        <v>68.7</v>
      </c>
      <c r="H24" s="14"/>
    </row>
    <row r="25" spans="1:10" ht="13" customHeight="1" x14ac:dyDescent="0.25">
      <c r="B25" s="28" t="s">
        <v>48</v>
      </c>
      <c r="C25" s="20">
        <f>'persons hidden tab'!C25</f>
        <v>6881</v>
      </c>
      <c r="D25" s="13"/>
      <c r="E25" s="14" t="str">
        <f>'persons hidden tab'!E25</f>
        <v>69.2</v>
      </c>
      <c r="F25" s="15" t="str">
        <f>'persons hidden tab'!F25</f>
        <v>68.1</v>
      </c>
      <c r="G25" s="15" t="str">
        <f>'persons hidden tab'!G25</f>
        <v>70.3</v>
      </c>
      <c r="H25" s="14"/>
    </row>
    <row r="26" spans="1:10" ht="10" customHeight="1" x14ac:dyDescent="0.25">
      <c r="A26" s="10"/>
      <c r="B26" s="10"/>
      <c r="C26" s="4"/>
      <c r="D26" s="10"/>
      <c r="E26" s="22"/>
      <c r="F26" s="22"/>
      <c r="G26" s="22"/>
      <c r="H26" s="22"/>
    </row>
    <row r="27" spans="1:10" ht="10" customHeight="1" x14ac:dyDescent="0.25"/>
    <row r="28" spans="1:10" ht="10" customHeight="1" x14ac:dyDescent="0.25">
      <c r="A28" s="5"/>
    </row>
    <row r="29" spans="1:10" x14ac:dyDescent="0.25">
      <c r="A29" s="21" t="s">
        <v>52</v>
      </c>
    </row>
    <row r="30" spans="1:10" ht="10" customHeight="1" x14ac:dyDescent="0.25">
      <c r="A30" s="5"/>
    </row>
    <row r="31" spans="1:10" x14ac:dyDescent="0.25">
      <c r="A31" s="6" t="s">
        <v>53</v>
      </c>
    </row>
    <row r="32" spans="1:10" x14ac:dyDescent="0.25">
      <c r="A32" s="6" t="s">
        <v>179</v>
      </c>
    </row>
    <row r="33" spans="1:1" x14ac:dyDescent="0.25">
      <c r="A33" s="6" t="s">
        <v>55</v>
      </c>
    </row>
  </sheetData>
  <mergeCells count="7">
    <mergeCell ref="E6:G6"/>
    <mergeCell ref="A7:A8"/>
    <mergeCell ref="B7:B8"/>
    <mergeCell ref="C7:C8"/>
    <mergeCell ref="D7:D8"/>
    <mergeCell ref="E7:G7"/>
    <mergeCell ref="F8:G8"/>
  </mergeCells>
  <pageMargins left="0.23622047244094491" right="0.23622047244094491" top="0.15748031496062992" bottom="0.15748031496062992" header="0.15748031496062992" footer="0.15748031496062992"/>
  <pageSetup paperSize="9" scale="95" fitToWidth="2" fitToHeight="2"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71"/>
  <sheetViews>
    <sheetView workbookViewId="0"/>
  </sheetViews>
  <sheetFormatPr defaultColWidth="10.81640625" defaultRowHeight="12.5" x14ac:dyDescent="0.25"/>
  <cols>
    <col min="1" max="1" width="50" customWidth="1"/>
    <col min="2" max="2" width="13.453125" style="61" customWidth="1"/>
    <col min="3" max="3" width="8.54296875" customWidth="1"/>
    <col min="4" max="4" width="7.81640625" customWidth="1"/>
    <col min="5" max="5" width="15.54296875" customWidth="1"/>
    <col min="6" max="6" width="8.54296875" customWidth="1"/>
    <col min="7" max="7" width="12.453125" customWidth="1"/>
    <col min="8" max="8" width="13.54296875" customWidth="1"/>
    <col min="9" max="9" width="13.453125" customWidth="1"/>
    <col min="10" max="10" width="9.54296875" customWidth="1"/>
    <col min="11" max="12" width="11.453125" customWidth="1"/>
    <col min="13" max="14" width="13" customWidth="1"/>
  </cols>
  <sheetData>
    <row r="1" spans="1:14" ht="37.5" customHeight="1" x14ac:dyDescent="0.25">
      <c r="A1" t="s">
        <v>95</v>
      </c>
      <c r="B1" s="64" t="s">
        <v>96</v>
      </c>
      <c r="C1" t="s">
        <v>97</v>
      </c>
      <c r="D1" s="7" t="s">
        <v>3</v>
      </c>
      <c r="E1" s="7" t="s">
        <v>98</v>
      </c>
      <c r="F1" s="7" t="s">
        <v>99</v>
      </c>
      <c r="G1" s="65" t="s">
        <v>100</v>
      </c>
      <c r="H1" s="65" t="s">
        <v>101</v>
      </c>
      <c r="I1" s="65" t="s">
        <v>102</v>
      </c>
      <c r="J1" s="65" t="s">
        <v>103</v>
      </c>
      <c r="K1" s="7" t="s">
        <v>104</v>
      </c>
      <c r="L1" s="7" t="s">
        <v>181</v>
      </c>
      <c r="M1" s="7" t="s">
        <v>105</v>
      </c>
      <c r="N1" s="7" t="s">
        <v>106</v>
      </c>
    </row>
    <row r="2" spans="1:14" x14ac:dyDescent="0.25">
      <c r="A2" t="s">
        <v>107</v>
      </c>
      <c r="B2" s="61" t="s">
        <v>10</v>
      </c>
      <c r="C2" t="s">
        <v>1</v>
      </c>
      <c r="D2" t="s">
        <v>9</v>
      </c>
      <c r="E2" t="s">
        <v>8</v>
      </c>
      <c r="F2" s="30" t="s">
        <v>5</v>
      </c>
      <c r="G2" s="62">
        <v>3544</v>
      </c>
      <c r="H2" s="62">
        <v>1050</v>
      </c>
      <c r="I2" s="62">
        <v>1</v>
      </c>
      <c r="J2" s="62">
        <v>2493</v>
      </c>
      <c r="K2" s="16">
        <v>70.400000000000006</v>
      </c>
      <c r="L2" s="67">
        <v>1.1000000000000001</v>
      </c>
      <c r="M2" s="16">
        <v>68.900000000000006</v>
      </c>
      <c r="N2" s="16">
        <v>71.900000000000006</v>
      </c>
    </row>
    <row r="3" spans="1:14" x14ac:dyDescent="0.25">
      <c r="A3" t="s">
        <v>107</v>
      </c>
      <c r="B3" s="61" t="s">
        <v>14</v>
      </c>
      <c r="C3" t="s">
        <v>1</v>
      </c>
      <c r="D3" t="s">
        <v>9</v>
      </c>
      <c r="E3" t="s">
        <v>8</v>
      </c>
      <c r="F3" s="30" t="s">
        <v>5</v>
      </c>
      <c r="G3" s="62">
        <v>3853</v>
      </c>
      <c r="H3" s="62">
        <v>1070</v>
      </c>
      <c r="I3" s="62">
        <v>1</v>
      </c>
      <c r="J3" s="62">
        <v>2782</v>
      </c>
      <c r="K3" s="16">
        <v>72.2</v>
      </c>
      <c r="L3" s="67">
        <v>1</v>
      </c>
      <c r="M3" s="16">
        <v>70.8</v>
      </c>
      <c r="N3" s="16">
        <v>73.7</v>
      </c>
    </row>
    <row r="4" spans="1:14" x14ac:dyDescent="0.25">
      <c r="A4" t="s">
        <v>107</v>
      </c>
      <c r="B4" s="61" t="s">
        <v>173</v>
      </c>
      <c r="C4" t="s">
        <v>1</v>
      </c>
      <c r="D4" t="s">
        <v>9</v>
      </c>
      <c r="E4" t="s">
        <v>8</v>
      </c>
      <c r="F4" s="30" t="s">
        <v>5</v>
      </c>
      <c r="G4" s="62">
        <v>3583</v>
      </c>
      <c r="H4" s="62">
        <v>1090</v>
      </c>
      <c r="I4" s="62">
        <v>1</v>
      </c>
      <c r="J4" s="62">
        <v>2492</v>
      </c>
      <c r="K4" s="16">
        <v>69.599999999999994</v>
      </c>
      <c r="L4" s="67">
        <v>1.1000000000000001</v>
      </c>
      <c r="M4" s="16">
        <v>68.099999999999994</v>
      </c>
      <c r="N4" s="16">
        <v>71.099999999999994</v>
      </c>
    </row>
    <row r="5" spans="1:14" x14ac:dyDescent="0.25">
      <c r="A5" t="s">
        <v>107</v>
      </c>
      <c r="B5" s="61" t="s">
        <v>21</v>
      </c>
      <c r="C5" t="s">
        <v>1</v>
      </c>
      <c r="D5" t="s">
        <v>9</v>
      </c>
      <c r="E5" t="s">
        <v>8</v>
      </c>
      <c r="F5" s="30" t="s">
        <v>5</v>
      </c>
      <c r="G5" s="62">
        <v>3685</v>
      </c>
      <c r="H5" s="62">
        <v>1103</v>
      </c>
      <c r="I5" s="62">
        <v>1</v>
      </c>
      <c r="J5" s="62">
        <v>2581</v>
      </c>
      <c r="K5" s="16">
        <v>70.099999999999994</v>
      </c>
      <c r="L5" s="67">
        <v>1.1000000000000001</v>
      </c>
      <c r="M5" s="16">
        <v>68.599999999999994</v>
      </c>
      <c r="N5" s="16">
        <v>71.599999999999994</v>
      </c>
    </row>
    <row r="6" spans="1:14" x14ac:dyDescent="0.25">
      <c r="A6" t="s">
        <v>107</v>
      </c>
      <c r="B6" s="61" t="s">
        <v>25</v>
      </c>
      <c r="C6" t="s">
        <v>1</v>
      </c>
      <c r="D6" t="s">
        <v>9</v>
      </c>
      <c r="E6" t="s">
        <v>8</v>
      </c>
      <c r="F6" s="30" t="s">
        <v>5</v>
      </c>
      <c r="G6" s="62">
        <v>3646</v>
      </c>
      <c r="H6" s="62">
        <v>1096</v>
      </c>
      <c r="I6" s="62">
        <v>0</v>
      </c>
      <c r="J6" s="62">
        <v>2550</v>
      </c>
      <c r="K6" s="16">
        <v>69.900000000000006</v>
      </c>
      <c r="L6" s="67">
        <v>1.1000000000000001</v>
      </c>
      <c r="M6" s="16">
        <v>68.5</v>
      </c>
      <c r="N6" s="16">
        <v>71.400000000000006</v>
      </c>
    </row>
    <row r="7" spans="1:14" x14ac:dyDescent="0.25">
      <c r="A7" t="s">
        <v>107</v>
      </c>
      <c r="B7" s="61" t="s">
        <v>29</v>
      </c>
      <c r="C7" t="s">
        <v>1</v>
      </c>
      <c r="D7" t="s">
        <v>9</v>
      </c>
      <c r="E7" t="s">
        <v>8</v>
      </c>
      <c r="F7" s="30" t="s">
        <v>5</v>
      </c>
      <c r="G7" s="62">
        <v>3678</v>
      </c>
      <c r="H7" s="62">
        <v>1163</v>
      </c>
      <c r="I7" s="62">
        <v>0</v>
      </c>
      <c r="J7" s="62">
        <v>2515</v>
      </c>
      <c r="K7" s="16">
        <v>68.400000000000006</v>
      </c>
      <c r="L7" s="67">
        <v>1.1000000000000001</v>
      </c>
      <c r="M7" s="16">
        <v>66.900000000000006</v>
      </c>
      <c r="N7" s="16">
        <v>69.900000000000006</v>
      </c>
    </row>
    <row r="8" spans="1:14" x14ac:dyDescent="0.25">
      <c r="A8" t="s">
        <v>107</v>
      </c>
      <c r="B8" s="61" t="s">
        <v>174</v>
      </c>
      <c r="C8" t="s">
        <v>1</v>
      </c>
      <c r="D8" t="s">
        <v>9</v>
      </c>
      <c r="E8" t="s">
        <v>8</v>
      </c>
      <c r="F8" s="30" t="s">
        <v>5</v>
      </c>
      <c r="G8" s="62">
        <v>3715</v>
      </c>
      <c r="H8" s="62">
        <v>1155</v>
      </c>
      <c r="I8" s="62">
        <v>0</v>
      </c>
      <c r="J8" s="62">
        <v>2560</v>
      </c>
      <c r="K8" s="16">
        <v>68.900000000000006</v>
      </c>
      <c r="L8" s="67">
        <v>1.1000000000000001</v>
      </c>
      <c r="M8" s="16">
        <v>67.400000000000006</v>
      </c>
      <c r="N8" s="16">
        <v>70.400000000000006</v>
      </c>
    </row>
    <row r="9" spans="1:14" x14ac:dyDescent="0.25">
      <c r="A9" t="s">
        <v>107</v>
      </c>
      <c r="B9" s="61" t="s">
        <v>33</v>
      </c>
      <c r="C9" t="s">
        <v>1</v>
      </c>
      <c r="D9" t="s">
        <v>9</v>
      </c>
      <c r="E9" t="s">
        <v>8</v>
      </c>
      <c r="F9" s="30" t="s">
        <v>5</v>
      </c>
      <c r="G9" s="62">
        <v>3729</v>
      </c>
      <c r="H9" s="62">
        <v>1072</v>
      </c>
      <c r="I9" s="62">
        <v>1</v>
      </c>
      <c r="J9" s="62">
        <v>2656</v>
      </c>
      <c r="K9" s="16">
        <v>71.2</v>
      </c>
      <c r="L9" s="67">
        <v>1</v>
      </c>
      <c r="M9" s="16">
        <v>69.8</v>
      </c>
      <c r="N9" s="16">
        <v>72.7</v>
      </c>
    </row>
    <row r="10" spans="1:14" x14ac:dyDescent="0.25">
      <c r="A10" t="s">
        <v>107</v>
      </c>
      <c r="B10" s="61" t="s">
        <v>37</v>
      </c>
      <c r="C10" t="s">
        <v>1</v>
      </c>
      <c r="D10" t="s">
        <v>9</v>
      </c>
      <c r="E10" t="s">
        <v>8</v>
      </c>
      <c r="F10" s="30" t="s">
        <v>5</v>
      </c>
      <c r="G10" s="62">
        <v>3324</v>
      </c>
      <c r="H10" s="62">
        <v>1070</v>
      </c>
      <c r="I10" s="62">
        <v>0</v>
      </c>
      <c r="J10" s="62">
        <v>2254</v>
      </c>
      <c r="K10" s="16">
        <v>67.8</v>
      </c>
      <c r="L10" s="67">
        <v>1.2</v>
      </c>
      <c r="M10" s="16">
        <v>66.2</v>
      </c>
      <c r="N10" s="16">
        <v>69.400000000000006</v>
      </c>
    </row>
    <row r="11" spans="1:14" x14ac:dyDescent="0.25">
      <c r="A11" t="s">
        <v>107</v>
      </c>
      <c r="B11" s="61" t="s">
        <v>41</v>
      </c>
      <c r="C11" t="s">
        <v>1</v>
      </c>
      <c r="D11" t="s">
        <v>9</v>
      </c>
      <c r="E11" t="s">
        <v>8</v>
      </c>
      <c r="F11" s="30" t="s">
        <v>5</v>
      </c>
      <c r="G11" s="62">
        <v>2535</v>
      </c>
      <c r="H11" s="62">
        <v>1055</v>
      </c>
      <c r="I11" s="62">
        <v>0</v>
      </c>
      <c r="J11" s="62">
        <v>1480</v>
      </c>
      <c r="K11" s="16">
        <v>58.4</v>
      </c>
      <c r="L11" s="67">
        <v>1.7</v>
      </c>
      <c r="M11" s="16">
        <v>56.5</v>
      </c>
      <c r="N11" s="16">
        <v>60.3</v>
      </c>
    </row>
    <row r="12" spans="1:14" x14ac:dyDescent="0.25">
      <c r="A12" t="s">
        <v>107</v>
      </c>
      <c r="B12" s="61" t="s">
        <v>175</v>
      </c>
      <c r="C12" t="s">
        <v>1</v>
      </c>
      <c r="D12" t="s">
        <v>9</v>
      </c>
      <c r="E12" t="s">
        <v>8</v>
      </c>
      <c r="F12" s="30" t="s">
        <v>5</v>
      </c>
      <c r="G12" s="62">
        <v>3380</v>
      </c>
      <c r="H12" s="62">
        <v>1168</v>
      </c>
      <c r="I12" s="62">
        <v>0</v>
      </c>
      <c r="J12" s="62">
        <v>2212</v>
      </c>
      <c r="K12" s="16">
        <v>65.400000000000006</v>
      </c>
      <c r="L12" s="67">
        <v>1.2</v>
      </c>
      <c r="M12" s="16">
        <v>63.9</v>
      </c>
      <c r="N12" s="16">
        <v>67.099999999999994</v>
      </c>
    </row>
    <row r="13" spans="1:14" x14ac:dyDescent="0.25">
      <c r="A13" t="s">
        <v>107</v>
      </c>
      <c r="B13" s="61" t="s">
        <v>48</v>
      </c>
      <c r="C13" t="s">
        <v>1</v>
      </c>
      <c r="D13" t="s">
        <v>9</v>
      </c>
      <c r="E13" t="s">
        <v>8</v>
      </c>
      <c r="F13" s="30" t="s">
        <v>5</v>
      </c>
      <c r="G13" s="62">
        <v>3423</v>
      </c>
      <c r="H13" s="62">
        <v>1123</v>
      </c>
      <c r="I13" s="62">
        <v>36</v>
      </c>
      <c r="J13" s="62">
        <v>2264</v>
      </c>
      <c r="K13" s="16">
        <v>67.2</v>
      </c>
      <c r="L13" s="67">
        <v>1.2</v>
      </c>
      <c r="M13" s="16">
        <v>65.599999999999994</v>
      </c>
      <c r="N13" s="16">
        <v>68.8</v>
      </c>
    </row>
    <row r="14" spans="1:14" x14ac:dyDescent="0.25">
      <c r="A14" t="s">
        <v>107</v>
      </c>
      <c r="B14" s="61" t="s">
        <v>10</v>
      </c>
      <c r="C14" t="s">
        <v>57</v>
      </c>
      <c r="D14" t="s">
        <v>9</v>
      </c>
      <c r="E14" t="s">
        <v>8</v>
      </c>
      <c r="F14" s="30" t="s">
        <v>5</v>
      </c>
      <c r="G14" s="62">
        <v>3626</v>
      </c>
      <c r="H14" s="62">
        <v>974</v>
      </c>
      <c r="I14" s="62">
        <v>0</v>
      </c>
      <c r="J14" s="62">
        <v>2652</v>
      </c>
      <c r="K14" s="16">
        <v>73.099999999999994</v>
      </c>
      <c r="L14" s="67">
        <v>1</v>
      </c>
      <c r="M14" s="16">
        <v>71.7</v>
      </c>
      <c r="N14" s="16">
        <v>74.599999999999994</v>
      </c>
    </row>
    <row r="15" spans="1:14" x14ac:dyDescent="0.25">
      <c r="A15" t="s">
        <v>107</v>
      </c>
      <c r="B15" s="61" t="s">
        <v>14</v>
      </c>
      <c r="C15" t="s">
        <v>57</v>
      </c>
      <c r="D15" t="s">
        <v>9</v>
      </c>
      <c r="E15" t="s">
        <v>8</v>
      </c>
      <c r="F15" s="30" t="s">
        <v>5</v>
      </c>
      <c r="G15" s="62">
        <v>3877</v>
      </c>
      <c r="H15" s="62">
        <v>1020</v>
      </c>
      <c r="I15" s="62">
        <v>4</v>
      </c>
      <c r="J15" s="62">
        <v>2853</v>
      </c>
      <c r="K15" s="16">
        <v>73.7</v>
      </c>
      <c r="L15" s="67">
        <v>1</v>
      </c>
      <c r="M15" s="16">
        <v>72.3</v>
      </c>
      <c r="N15" s="16">
        <v>75.099999999999994</v>
      </c>
    </row>
    <row r="16" spans="1:14" x14ac:dyDescent="0.25">
      <c r="A16" t="s">
        <v>107</v>
      </c>
      <c r="B16" s="61" t="s">
        <v>173</v>
      </c>
      <c r="C16" t="s">
        <v>57</v>
      </c>
      <c r="D16" t="s">
        <v>9</v>
      </c>
      <c r="E16" t="s">
        <v>8</v>
      </c>
      <c r="F16" s="30" t="s">
        <v>5</v>
      </c>
      <c r="G16" s="62">
        <v>3704</v>
      </c>
      <c r="H16" s="62">
        <v>1001</v>
      </c>
      <c r="I16" s="62">
        <v>3</v>
      </c>
      <c r="J16" s="62">
        <v>2700</v>
      </c>
      <c r="K16" s="16">
        <v>73</v>
      </c>
      <c r="L16" s="67">
        <v>1</v>
      </c>
      <c r="M16" s="16">
        <v>71.599999999999994</v>
      </c>
      <c r="N16" s="16">
        <v>74.400000000000006</v>
      </c>
    </row>
    <row r="17" spans="1:14" x14ac:dyDescent="0.25">
      <c r="A17" t="s">
        <v>107</v>
      </c>
      <c r="B17" s="61" t="s">
        <v>21</v>
      </c>
      <c r="C17" t="s">
        <v>57</v>
      </c>
      <c r="D17" t="s">
        <v>9</v>
      </c>
      <c r="E17" t="s">
        <v>8</v>
      </c>
      <c r="F17" s="30" t="s">
        <v>5</v>
      </c>
      <c r="G17" s="62">
        <v>3552</v>
      </c>
      <c r="H17" s="62">
        <v>1041</v>
      </c>
      <c r="I17" s="62">
        <v>2</v>
      </c>
      <c r="J17" s="62">
        <v>2509</v>
      </c>
      <c r="K17" s="16">
        <v>70.7</v>
      </c>
      <c r="L17" s="67">
        <v>1.1000000000000001</v>
      </c>
      <c r="M17" s="16">
        <v>69.2</v>
      </c>
      <c r="N17" s="16">
        <v>72.2</v>
      </c>
    </row>
    <row r="18" spans="1:14" x14ac:dyDescent="0.25">
      <c r="A18" t="s">
        <v>107</v>
      </c>
      <c r="B18" s="61" t="s">
        <v>25</v>
      </c>
      <c r="C18" t="s">
        <v>57</v>
      </c>
      <c r="D18" t="s">
        <v>9</v>
      </c>
      <c r="E18" t="s">
        <v>8</v>
      </c>
      <c r="F18" s="30" t="s">
        <v>5</v>
      </c>
      <c r="G18" s="62">
        <v>3756</v>
      </c>
      <c r="H18" s="62">
        <v>1006</v>
      </c>
      <c r="I18" s="62">
        <v>1</v>
      </c>
      <c r="J18" s="62">
        <v>2749</v>
      </c>
      <c r="K18" s="16">
        <v>73.2</v>
      </c>
      <c r="L18" s="67">
        <v>1</v>
      </c>
      <c r="M18" s="16">
        <v>71.8</v>
      </c>
      <c r="N18" s="16">
        <v>74.599999999999994</v>
      </c>
    </row>
    <row r="19" spans="1:14" x14ac:dyDescent="0.25">
      <c r="A19" t="s">
        <v>107</v>
      </c>
      <c r="B19" s="61" t="s">
        <v>29</v>
      </c>
      <c r="C19" t="s">
        <v>57</v>
      </c>
      <c r="D19" t="s">
        <v>9</v>
      </c>
      <c r="E19" t="s">
        <v>8</v>
      </c>
      <c r="F19" s="30" t="s">
        <v>5</v>
      </c>
      <c r="G19" s="62">
        <v>3828</v>
      </c>
      <c r="H19" s="62">
        <v>1101</v>
      </c>
      <c r="I19" s="62">
        <v>1</v>
      </c>
      <c r="J19" s="62">
        <v>2726</v>
      </c>
      <c r="K19" s="16">
        <v>71.2</v>
      </c>
      <c r="L19" s="67">
        <v>1</v>
      </c>
      <c r="M19" s="16">
        <v>69.8</v>
      </c>
      <c r="N19" s="16">
        <v>72.7</v>
      </c>
    </row>
    <row r="20" spans="1:14" x14ac:dyDescent="0.25">
      <c r="A20" t="s">
        <v>107</v>
      </c>
      <c r="B20" s="61" t="s">
        <v>174</v>
      </c>
      <c r="C20" t="s">
        <v>57</v>
      </c>
      <c r="D20" t="s">
        <v>9</v>
      </c>
      <c r="E20" t="s">
        <v>8</v>
      </c>
      <c r="F20" s="30" t="s">
        <v>5</v>
      </c>
      <c r="G20" s="62">
        <v>3658</v>
      </c>
      <c r="H20" s="62">
        <v>1039</v>
      </c>
      <c r="I20" s="62">
        <v>1</v>
      </c>
      <c r="J20" s="62">
        <v>2618</v>
      </c>
      <c r="K20" s="16">
        <v>71.599999999999994</v>
      </c>
      <c r="L20" s="67">
        <v>1</v>
      </c>
      <c r="M20" s="16">
        <v>70.099999999999994</v>
      </c>
      <c r="N20" s="16">
        <v>73.099999999999994</v>
      </c>
    </row>
    <row r="21" spans="1:14" x14ac:dyDescent="0.25">
      <c r="A21" t="s">
        <v>107</v>
      </c>
      <c r="B21" s="61" t="s">
        <v>33</v>
      </c>
      <c r="C21" t="s">
        <v>57</v>
      </c>
      <c r="D21" t="s">
        <v>9</v>
      </c>
      <c r="E21" t="s">
        <v>8</v>
      </c>
      <c r="F21" s="30" t="s">
        <v>5</v>
      </c>
      <c r="G21" s="62">
        <v>3418</v>
      </c>
      <c r="H21" s="62">
        <v>1001</v>
      </c>
      <c r="I21" s="62">
        <v>0</v>
      </c>
      <c r="J21" s="62">
        <v>2417</v>
      </c>
      <c r="K21" s="16">
        <v>70.7</v>
      </c>
      <c r="L21" s="67">
        <v>1.1000000000000001</v>
      </c>
      <c r="M21" s="16">
        <v>69.2</v>
      </c>
      <c r="N21" s="16">
        <v>72.3</v>
      </c>
    </row>
    <row r="22" spans="1:14" x14ac:dyDescent="0.25">
      <c r="A22" t="s">
        <v>107</v>
      </c>
      <c r="B22" s="61" t="s">
        <v>37</v>
      </c>
      <c r="C22" t="s">
        <v>57</v>
      </c>
      <c r="D22" t="s">
        <v>9</v>
      </c>
      <c r="E22" t="s">
        <v>8</v>
      </c>
      <c r="F22" s="30" t="s">
        <v>5</v>
      </c>
      <c r="G22" s="62">
        <v>3445</v>
      </c>
      <c r="H22" s="62">
        <v>933</v>
      </c>
      <c r="I22" s="62">
        <v>0</v>
      </c>
      <c r="J22" s="62">
        <v>2512</v>
      </c>
      <c r="K22" s="16">
        <v>72.900000000000006</v>
      </c>
      <c r="L22" s="67">
        <v>1</v>
      </c>
      <c r="M22" s="16">
        <v>71.400000000000006</v>
      </c>
      <c r="N22" s="16">
        <v>74.400000000000006</v>
      </c>
    </row>
    <row r="23" spans="1:14" x14ac:dyDescent="0.25">
      <c r="A23" t="s">
        <v>107</v>
      </c>
      <c r="B23" s="61" t="s">
        <v>41</v>
      </c>
      <c r="C23" t="s">
        <v>57</v>
      </c>
      <c r="D23" t="s">
        <v>9</v>
      </c>
      <c r="E23" t="s">
        <v>8</v>
      </c>
      <c r="F23" s="30" t="s">
        <v>5</v>
      </c>
      <c r="G23" s="62">
        <v>2538</v>
      </c>
      <c r="H23" s="62">
        <v>899</v>
      </c>
      <c r="I23" s="62">
        <v>0</v>
      </c>
      <c r="J23" s="62">
        <v>1639</v>
      </c>
      <c r="K23" s="16">
        <v>64.599999999999994</v>
      </c>
      <c r="L23" s="67">
        <v>1.5</v>
      </c>
      <c r="M23" s="16">
        <v>62.7</v>
      </c>
      <c r="N23" s="16">
        <v>66.5</v>
      </c>
    </row>
    <row r="24" spans="1:14" x14ac:dyDescent="0.25">
      <c r="A24" t="s">
        <v>107</v>
      </c>
      <c r="B24" s="61" t="s">
        <v>175</v>
      </c>
      <c r="C24" t="s">
        <v>57</v>
      </c>
      <c r="D24" t="s">
        <v>9</v>
      </c>
      <c r="E24" t="s">
        <v>8</v>
      </c>
      <c r="F24" s="30" t="s">
        <v>5</v>
      </c>
      <c r="G24" s="62">
        <v>3367</v>
      </c>
      <c r="H24" s="62">
        <v>1019</v>
      </c>
      <c r="I24" s="62">
        <v>0</v>
      </c>
      <c r="J24" s="62">
        <v>2348</v>
      </c>
      <c r="K24" s="16">
        <v>69.7</v>
      </c>
      <c r="L24" s="67">
        <v>1.1000000000000001</v>
      </c>
      <c r="M24" s="16">
        <v>68.2</v>
      </c>
      <c r="N24" s="16">
        <v>71.3</v>
      </c>
    </row>
    <row r="25" spans="1:14" x14ac:dyDescent="0.25">
      <c r="A25" t="s">
        <v>107</v>
      </c>
      <c r="B25" s="61" t="s">
        <v>48</v>
      </c>
      <c r="C25" t="s">
        <v>57</v>
      </c>
      <c r="D25" t="s">
        <v>9</v>
      </c>
      <c r="E25" t="s">
        <v>8</v>
      </c>
      <c r="F25" s="30" t="s">
        <v>5</v>
      </c>
      <c r="G25" s="62">
        <v>3458</v>
      </c>
      <c r="H25" s="62">
        <v>999</v>
      </c>
      <c r="I25" s="62">
        <v>20</v>
      </c>
      <c r="J25" s="62">
        <v>2439</v>
      </c>
      <c r="K25" s="16">
        <v>71.099999999999994</v>
      </c>
      <c r="L25" s="67">
        <v>1.1000000000000001</v>
      </c>
      <c r="M25" s="16">
        <v>69.599999999999994</v>
      </c>
      <c r="N25" s="16">
        <v>72.599999999999994</v>
      </c>
    </row>
    <row r="26" spans="1:14" x14ac:dyDescent="0.25">
      <c r="A26" t="s">
        <v>107</v>
      </c>
      <c r="B26" s="61" t="s">
        <v>10</v>
      </c>
      <c r="C26" t="s">
        <v>78</v>
      </c>
      <c r="D26" t="s">
        <v>9</v>
      </c>
      <c r="E26" t="s">
        <v>8</v>
      </c>
      <c r="F26" s="30" t="s">
        <v>5</v>
      </c>
      <c r="G26" s="62">
        <v>7170</v>
      </c>
      <c r="H26" s="62">
        <v>2024</v>
      </c>
      <c r="I26" s="62">
        <v>1</v>
      </c>
      <c r="J26" s="62">
        <v>5145</v>
      </c>
      <c r="K26" s="16">
        <v>71.8</v>
      </c>
      <c r="L26" s="67">
        <v>0.7</v>
      </c>
      <c r="M26" s="16">
        <v>70.7</v>
      </c>
      <c r="N26" s="16">
        <v>72.8</v>
      </c>
    </row>
    <row r="27" spans="1:14" x14ac:dyDescent="0.25">
      <c r="A27" t="s">
        <v>107</v>
      </c>
      <c r="B27" s="61" t="s">
        <v>14</v>
      </c>
      <c r="C27" t="s">
        <v>78</v>
      </c>
      <c r="D27" t="s">
        <v>9</v>
      </c>
      <c r="E27" t="s">
        <v>8</v>
      </c>
      <c r="F27" s="30" t="s">
        <v>5</v>
      </c>
      <c r="G27" s="62">
        <v>7730</v>
      </c>
      <c r="H27" s="62">
        <v>2090</v>
      </c>
      <c r="I27" s="62">
        <v>5</v>
      </c>
      <c r="J27" s="62">
        <v>5635</v>
      </c>
      <c r="K27" s="16">
        <v>73</v>
      </c>
      <c r="L27" s="67">
        <v>0.7</v>
      </c>
      <c r="M27" s="16">
        <v>72</v>
      </c>
      <c r="N27" s="16">
        <v>73.900000000000006</v>
      </c>
    </row>
    <row r="28" spans="1:14" x14ac:dyDescent="0.25">
      <c r="A28" t="s">
        <v>107</v>
      </c>
      <c r="B28" s="61" t="s">
        <v>173</v>
      </c>
      <c r="C28" t="s">
        <v>78</v>
      </c>
      <c r="D28" t="s">
        <v>9</v>
      </c>
      <c r="E28" t="s">
        <v>8</v>
      </c>
      <c r="F28" s="30" t="s">
        <v>5</v>
      </c>
      <c r="G28" s="62">
        <v>7287</v>
      </c>
      <c r="H28" s="62">
        <v>2091</v>
      </c>
      <c r="I28" s="62">
        <v>4</v>
      </c>
      <c r="J28" s="62">
        <v>5192</v>
      </c>
      <c r="K28" s="16">
        <v>71.3</v>
      </c>
      <c r="L28" s="67">
        <v>0.7</v>
      </c>
      <c r="M28" s="16">
        <v>70.3</v>
      </c>
      <c r="N28" s="16">
        <v>72.3</v>
      </c>
    </row>
    <row r="29" spans="1:14" x14ac:dyDescent="0.25">
      <c r="A29" t="s">
        <v>107</v>
      </c>
      <c r="B29" s="61" t="s">
        <v>21</v>
      </c>
      <c r="C29" t="s">
        <v>78</v>
      </c>
      <c r="D29" t="s">
        <v>9</v>
      </c>
      <c r="E29" t="s">
        <v>8</v>
      </c>
      <c r="F29" s="30" t="s">
        <v>5</v>
      </c>
      <c r="G29" s="62">
        <v>7237</v>
      </c>
      <c r="H29" s="62">
        <v>2144</v>
      </c>
      <c r="I29" s="62">
        <v>3</v>
      </c>
      <c r="J29" s="62">
        <v>5090</v>
      </c>
      <c r="K29" s="16">
        <v>70.400000000000006</v>
      </c>
      <c r="L29" s="67">
        <v>0.8</v>
      </c>
      <c r="M29" s="16">
        <v>69.3</v>
      </c>
      <c r="N29" s="16">
        <v>71.400000000000006</v>
      </c>
    </row>
    <row r="30" spans="1:14" x14ac:dyDescent="0.25">
      <c r="A30" t="s">
        <v>107</v>
      </c>
      <c r="B30" s="61" t="s">
        <v>25</v>
      </c>
      <c r="C30" t="s">
        <v>78</v>
      </c>
      <c r="D30" t="s">
        <v>9</v>
      </c>
      <c r="E30" t="s">
        <v>8</v>
      </c>
      <c r="F30" s="30" t="s">
        <v>5</v>
      </c>
      <c r="G30" s="62">
        <v>7402</v>
      </c>
      <c r="H30" s="62">
        <v>2102</v>
      </c>
      <c r="I30" s="62">
        <v>1</v>
      </c>
      <c r="J30" s="62">
        <v>5299</v>
      </c>
      <c r="K30" s="16">
        <v>71.599999999999994</v>
      </c>
      <c r="L30" s="67">
        <v>0.7</v>
      </c>
      <c r="M30" s="16">
        <v>70.599999999999994</v>
      </c>
      <c r="N30" s="16">
        <v>72.599999999999994</v>
      </c>
    </row>
    <row r="31" spans="1:14" x14ac:dyDescent="0.25">
      <c r="A31" t="s">
        <v>107</v>
      </c>
      <c r="B31" s="61" t="s">
        <v>29</v>
      </c>
      <c r="C31" t="s">
        <v>78</v>
      </c>
      <c r="D31" t="s">
        <v>9</v>
      </c>
      <c r="E31" t="s">
        <v>8</v>
      </c>
      <c r="F31" s="30" t="s">
        <v>5</v>
      </c>
      <c r="G31" s="62">
        <v>7506</v>
      </c>
      <c r="H31" s="62">
        <v>2264</v>
      </c>
      <c r="I31" s="62">
        <v>1</v>
      </c>
      <c r="J31" s="62">
        <v>5241</v>
      </c>
      <c r="K31" s="16">
        <v>69.8</v>
      </c>
      <c r="L31" s="67">
        <v>0.8</v>
      </c>
      <c r="M31" s="16">
        <v>68.8</v>
      </c>
      <c r="N31" s="16">
        <v>70.900000000000006</v>
      </c>
    </row>
    <row r="32" spans="1:14" x14ac:dyDescent="0.25">
      <c r="A32" t="s">
        <v>107</v>
      </c>
      <c r="B32" s="61" t="s">
        <v>174</v>
      </c>
      <c r="C32" t="s">
        <v>78</v>
      </c>
      <c r="D32" t="s">
        <v>9</v>
      </c>
      <c r="E32" t="s">
        <v>8</v>
      </c>
      <c r="F32" s="30" t="s">
        <v>5</v>
      </c>
      <c r="G32" s="62">
        <v>7373</v>
      </c>
      <c r="H32" s="62">
        <v>2194</v>
      </c>
      <c r="I32" s="62">
        <v>1</v>
      </c>
      <c r="J32" s="62">
        <v>5178</v>
      </c>
      <c r="K32" s="16">
        <v>70.2</v>
      </c>
      <c r="L32" s="67">
        <v>0.8</v>
      </c>
      <c r="M32" s="16">
        <v>69.2</v>
      </c>
      <c r="N32" s="16">
        <v>71.3</v>
      </c>
    </row>
    <row r="33" spans="1:14" x14ac:dyDescent="0.25">
      <c r="A33" t="s">
        <v>107</v>
      </c>
      <c r="B33" s="61" t="s">
        <v>33</v>
      </c>
      <c r="C33" t="s">
        <v>78</v>
      </c>
      <c r="D33" t="s">
        <v>9</v>
      </c>
      <c r="E33" t="s">
        <v>8</v>
      </c>
      <c r="F33" s="30" t="s">
        <v>5</v>
      </c>
      <c r="G33" s="62">
        <v>7147</v>
      </c>
      <c r="H33" s="62">
        <v>2073</v>
      </c>
      <c r="I33" s="62">
        <v>1</v>
      </c>
      <c r="J33" s="62">
        <v>5073</v>
      </c>
      <c r="K33" s="16">
        <v>71</v>
      </c>
      <c r="L33" s="67">
        <v>0.8</v>
      </c>
      <c r="M33" s="16">
        <v>69.900000000000006</v>
      </c>
      <c r="N33" s="16">
        <v>72.099999999999994</v>
      </c>
    </row>
    <row r="34" spans="1:14" x14ac:dyDescent="0.25">
      <c r="A34" t="s">
        <v>107</v>
      </c>
      <c r="B34" s="61" t="s">
        <v>37</v>
      </c>
      <c r="C34" t="s">
        <v>78</v>
      </c>
      <c r="D34" t="s">
        <v>9</v>
      </c>
      <c r="E34" t="s">
        <v>8</v>
      </c>
      <c r="F34" s="30" t="s">
        <v>5</v>
      </c>
      <c r="G34" s="62">
        <v>6769</v>
      </c>
      <c r="H34" s="62">
        <v>2003</v>
      </c>
      <c r="I34" s="62">
        <v>0</v>
      </c>
      <c r="J34" s="62">
        <v>4766</v>
      </c>
      <c r="K34" s="16">
        <v>70.400000000000006</v>
      </c>
      <c r="L34" s="67">
        <v>0.8</v>
      </c>
      <c r="M34" s="16">
        <v>69.3</v>
      </c>
      <c r="N34" s="16">
        <v>71.5</v>
      </c>
    </row>
    <row r="35" spans="1:14" x14ac:dyDescent="0.25">
      <c r="A35" t="s">
        <v>107</v>
      </c>
      <c r="B35" s="61" t="s">
        <v>41</v>
      </c>
      <c r="C35" t="s">
        <v>78</v>
      </c>
      <c r="D35" t="s">
        <v>9</v>
      </c>
      <c r="E35" t="s">
        <v>8</v>
      </c>
      <c r="F35" s="30" t="s">
        <v>5</v>
      </c>
      <c r="G35" s="62">
        <v>5073</v>
      </c>
      <c r="H35" s="62">
        <v>1954</v>
      </c>
      <c r="I35" s="62">
        <v>0</v>
      </c>
      <c r="J35" s="62">
        <v>3119</v>
      </c>
      <c r="K35" s="16">
        <v>61.5</v>
      </c>
      <c r="L35" s="67">
        <v>1.1000000000000001</v>
      </c>
      <c r="M35" s="16">
        <v>60.2</v>
      </c>
      <c r="N35" s="16">
        <v>62.8</v>
      </c>
    </row>
    <row r="36" spans="1:14" x14ac:dyDescent="0.25">
      <c r="A36" t="s">
        <v>107</v>
      </c>
      <c r="B36" s="61" t="s">
        <v>175</v>
      </c>
      <c r="C36" t="s">
        <v>78</v>
      </c>
      <c r="D36" t="s">
        <v>9</v>
      </c>
      <c r="E36" t="s">
        <v>8</v>
      </c>
      <c r="F36" s="30" t="s">
        <v>5</v>
      </c>
      <c r="G36" s="62">
        <v>6747</v>
      </c>
      <c r="H36" s="62">
        <v>2187</v>
      </c>
      <c r="I36" s="62">
        <v>0</v>
      </c>
      <c r="J36" s="62">
        <v>4560</v>
      </c>
      <c r="K36" s="16">
        <v>67.599999999999994</v>
      </c>
      <c r="L36" s="67">
        <v>0.8</v>
      </c>
      <c r="M36" s="16">
        <v>66.5</v>
      </c>
      <c r="N36" s="16">
        <v>68.7</v>
      </c>
    </row>
    <row r="37" spans="1:14" x14ac:dyDescent="0.25">
      <c r="A37" t="s">
        <v>107</v>
      </c>
      <c r="B37" s="61" t="s">
        <v>48</v>
      </c>
      <c r="C37" t="s">
        <v>78</v>
      </c>
      <c r="D37" t="s">
        <v>9</v>
      </c>
      <c r="E37" t="s">
        <v>8</v>
      </c>
      <c r="F37" s="30" t="s">
        <v>5</v>
      </c>
      <c r="G37" s="62">
        <v>6881</v>
      </c>
      <c r="H37" s="62">
        <v>2122</v>
      </c>
      <c r="I37" s="62">
        <v>56</v>
      </c>
      <c r="J37" s="62">
        <v>4703</v>
      </c>
      <c r="K37" s="16">
        <v>69.2</v>
      </c>
      <c r="L37" s="67">
        <v>0.8</v>
      </c>
      <c r="M37" s="16">
        <v>68.099999999999994</v>
      </c>
      <c r="N37" s="16">
        <v>70.3</v>
      </c>
    </row>
    <row r="38" spans="1:14" x14ac:dyDescent="0.25">
      <c r="F38" s="30"/>
      <c r="K38" s="31"/>
      <c r="L38" s="31"/>
      <c r="M38" s="31"/>
      <c r="N38" s="31"/>
    </row>
    <row r="39" spans="1:14" x14ac:dyDescent="0.25">
      <c r="F39" s="30"/>
      <c r="K39" s="31"/>
      <c r="L39" s="31"/>
      <c r="M39" s="31"/>
      <c r="N39" s="31"/>
    </row>
    <row r="40" spans="1:14" x14ac:dyDescent="0.25">
      <c r="F40" s="30"/>
      <c r="K40" s="31"/>
      <c r="L40" s="31"/>
      <c r="M40" s="31"/>
      <c r="N40" s="31"/>
    </row>
    <row r="41" spans="1:14" x14ac:dyDescent="0.25">
      <c r="F41" s="30"/>
      <c r="K41" s="31"/>
      <c r="L41" s="31"/>
      <c r="M41" s="31"/>
      <c r="N41" s="31"/>
    </row>
    <row r="42" spans="1:14" x14ac:dyDescent="0.25">
      <c r="F42" s="30"/>
      <c r="K42" s="31"/>
      <c r="L42" s="31"/>
      <c r="M42" s="31"/>
      <c r="N42" s="31"/>
    </row>
    <row r="43" spans="1:14" x14ac:dyDescent="0.25">
      <c r="F43" s="30"/>
      <c r="K43" s="31"/>
      <c r="L43" s="31"/>
      <c r="M43" s="31"/>
      <c r="N43" s="31"/>
    </row>
    <row r="44" spans="1:14" x14ac:dyDescent="0.25">
      <c r="F44" s="30"/>
      <c r="K44" s="31"/>
      <c r="L44" s="31"/>
      <c r="M44" s="31"/>
      <c r="N44" s="31"/>
    </row>
    <row r="45" spans="1:14" x14ac:dyDescent="0.25">
      <c r="F45" s="30"/>
      <c r="K45" s="31"/>
      <c r="L45" s="31"/>
      <c r="M45" s="31"/>
      <c r="N45" s="31"/>
    </row>
    <row r="46" spans="1:14" x14ac:dyDescent="0.25">
      <c r="F46" s="30"/>
      <c r="K46" s="31"/>
      <c r="L46" s="31"/>
      <c r="M46" s="31"/>
      <c r="N46" s="31"/>
    </row>
    <row r="47" spans="1:14" x14ac:dyDescent="0.25">
      <c r="F47" s="30"/>
      <c r="K47" s="31"/>
      <c r="L47" s="31"/>
      <c r="M47" s="31"/>
      <c r="N47" s="31"/>
    </row>
    <row r="48" spans="1:14" x14ac:dyDescent="0.25">
      <c r="F48" s="30"/>
      <c r="K48" s="31"/>
      <c r="L48" s="31"/>
      <c r="M48" s="31"/>
      <c r="N48" s="31"/>
    </row>
    <row r="49" spans="6:14" x14ac:dyDescent="0.25">
      <c r="F49" s="30"/>
      <c r="K49" s="31"/>
      <c r="L49" s="31"/>
      <c r="M49" s="31"/>
      <c r="N49" s="31"/>
    </row>
    <row r="50" spans="6:14" x14ac:dyDescent="0.25">
      <c r="F50" s="30"/>
      <c r="K50" s="31"/>
      <c r="L50" s="31"/>
      <c r="M50" s="31"/>
      <c r="N50" s="31"/>
    </row>
    <row r="51" spans="6:14" x14ac:dyDescent="0.25">
      <c r="F51" s="30"/>
      <c r="K51" s="31"/>
      <c r="L51" s="31"/>
      <c r="M51" s="31"/>
      <c r="N51" s="31"/>
    </row>
    <row r="52" spans="6:14" x14ac:dyDescent="0.25">
      <c r="F52" s="30"/>
      <c r="K52" s="31"/>
      <c r="L52" s="31"/>
      <c r="M52" s="31"/>
      <c r="N52" s="31"/>
    </row>
    <row r="53" spans="6:14" x14ac:dyDescent="0.25">
      <c r="F53" s="30"/>
      <c r="K53" s="31"/>
      <c r="L53" s="31"/>
      <c r="M53" s="31"/>
      <c r="N53" s="31"/>
    </row>
    <row r="54" spans="6:14" x14ac:dyDescent="0.25">
      <c r="F54" s="30"/>
      <c r="K54" s="31"/>
      <c r="L54" s="31"/>
      <c r="M54" s="31"/>
      <c r="N54" s="31"/>
    </row>
    <row r="55" spans="6:14" x14ac:dyDescent="0.25">
      <c r="F55" s="30"/>
      <c r="K55" s="31"/>
      <c r="L55" s="31"/>
      <c r="M55" s="31"/>
      <c r="N55" s="31"/>
    </row>
    <row r="56" spans="6:14" x14ac:dyDescent="0.25">
      <c r="F56" s="30"/>
      <c r="K56" s="31"/>
      <c r="L56" s="31"/>
      <c r="M56" s="31"/>
      <c r="N56" s="31"/>
    </row>
    <row r="57" spans="6:14" x14ac:dyDescent="0.25">
      <c r="F57" s="30"/>
      <c r="K57" s="31"/>
      <c r="L57" s="31"/>
      <c r="M57" s="31"/>
      <c r="N57" s="31"/>
    </row>
    <row r="58" spans="6:14" x14ac:dyDescent="0.25">
      <c r="F58" s="30"/>
      <c r="K58" s="31"/>
      <c r="L58" s="31"/>
      <c r="M58" s="31"/>
      <c r="N58" s="31"/>
    </row>
    <row r="59" spans="6:14" x14ac:dyDescent="0.25">
      <c r="F59" s="30"/>
      <c r="K59" s="31"/>
      <c r="L59" s="31"/>
      <c r="M59" s="31"/>
      <c r="N59" s="31"/>
    </row>
    <row r="60" spans="6:14" x14ac:dyDescent="0.25">
      <c r="F60" s="30"/>
      <c r="K60" s="31"/>
      <c r="L60" s="31"/>
      <c r="M60" s="31"/>
      <c r="N60" s="31"/>
    </row>
    <row r="61" spans="6:14" x14ac:dyDescent="0.25">
      <c r="F61" s="30"/>
      <c r="K61" s="31"/>
      <c r="L61" s="31"/>
      <c r="M61" s="31"/>
      <c r="N61" s="31"/>
    </row>
    <row r="62" spans="6:14" x14ac:dyDescent="0.25">
      <c r="F62" s="30"/>
      <c r="K62" s="31"/>
      <c r="L62" s="31"/>
      <c r="M62" s="31"/>
      <c r="N62" s="31"/>
    </row>
    <row r="63" spans="6:14" x14ac:dyDescent="0.25">
      <c r="F63" s="30"/>
      <c r="K63" s="31"/>
      <c r="L63" s="31"/>
      <c r="M63" s="31"/>
      <c r="N63" s="31"/>
    </row>
    <row r="64" spans="6:14" x14ac:dyDescent="0.25">
      <c r="F64" s="30"/>
      <c r="K64" s="31"/>
      <c r="L64" s="31"/>
      <c r="M64" s="31"/>
      <c r="N64" s="31"/>
    </row>
    <row r="65" spans="6:14" x14ac:dyDescent="0.25">
      <c r="F65" s="30"/>
      <c r="K65" s="31"/>
      <c r="L65" s="31"/>
      <c r="M65" s="31"/>
      <c r="N65" s="31"/>
    </row>
    <row r="66" spans="6:14" x14ac:dyDescent="0.25">
      <c r="F66" s="30"/>
      <c r="K66" s="31"/>
      <c r="L66" s="31"/>
      <c r="M66" s="31"/>
      <c r="N66" s="31"/>
    </row>
    <row r="67" spans="6:14" x14ac:dyDescent="0.25">
      <c r="F67" s="30"/>
      <c r="K67" s="31"/>
      <c r="L67" s="31"/>
      <c r="M67" s="31"/>
      <c r="N67" s="31"/>
    </row>
    <row r="68" spans="6:14" x14ac:dyDescent="0.25">
      <c r="F68" s="30"/>
      <c r="K68" s="31"/>
      <c r="L68" s="31"/>
      <c r="M68" s="31"/>
      <c r="N68" s="31"/>
    </row>
    <row r="69" spans="6:14" x14ac:dyDescent="0.25">
      <c r="F69" s="30"/>
      <c r="K69" s="31"/>
      <c r="L69" s="31"/>
      <c r="M69" s="31"/>
      <c r="N69" s="31"/>
    </row>
    <row r="70" spans="6:14" x14ac:dyDescent="0.25">
      <c r="F70" s="30"/>
      <c r="K70" s="31"/>
      <c r="L70" s="31"/>
      <c r="M70" s="31"/>
      <c r="N70" s="31"/>
    </row>
    <row r="71" spans="6:14" x14ac:dyDescent="0.25">
      <c r="F71" s="30"/>
      <c r="K71" s="31"/>
      <c r="L71" s="31"/>
      <c r="M71" s="31"/>
      <c r="N71" s="31"/>
    </row>
    <row r="72" spans="6:14" x14ac:dyDescent="0.25">
      <c r="F72" s="30"/>
      <c r="K72" s="31"/>
      <c r="L72" s="31"/>
      <c r="M72" s="31"/>
      <c r="N72" s="31"/>
    </row>
    <row r="73" spans="6:14" x14ac:dyDescent="0.25">
      <c r="F73" s="30"/>
      <c r="K73" s="31"/>
      <c r="L73" s="31"/>
      <c r="M73" s="31"/>
      <c r="N73" s="31"/>
    </row>
    <row r="74" spans="6:14" x14ac:dyDescent="0.25">
      <c r="F74" s="30"/>
      <c r="K74" s="31"/>
      <c r="L74" s="31"/>
      <c r="M74" s="31"/>
      <c r="N74" s="31"/>
    </row>
    <row r="75" spans="6:14" x14ac:dyDescent="0.25">
      <c r="F75" s="30"/>
      <c r="K75" s="31"/>
      <c r="L75" s="31"/>
      <c r="M75" s="31"/>
      <c r="N75" s="31"/>
    </row>
    <row r="76" spans="6:14" x14ac:dyDescent="0.25">
      <c r="F76" s="30"/>
      <c r="K76" s="31"/>
      <c r="L76" s="31"/>
      <c r="M76" s="31"/>
      <c r="N76" s="31"/>
    </row>
    <row r="77" spans="6:14" x14ac:dyDescent="0.25">
      <c r="F77" s="30"/>
      <c r="K77" s="31"/>
      <c r="L77" s="31"/>
      <c r="M77" s="31"/>
      <c r="N77" s="31"/>
    </row>
    <row r="78" spans="6:14" x14ac:dyDescent="0.25">
      <c r="F78" s="30"/>
      <c r="K78" s="31"/>
      <c r="L78" s="31"/>
      <c r="M78" s="31"/>
      <c r="N78" s="31"/>
    </row>
    <row r="79" spans="6:14" x14ac:dyDescent="0.25">
      <c r="F79" s="30"/>
      <c r="K79" s="31"/>
      <c r="L79" s="31"/>
      <c r="M79" s="31"/>
      <c r="N79" s="31"/>
    </row>
    <row r="80" spans="6:14" x14ac:dyDescent="0.25">
      <c r="F80" s="30"/>
      <c r="K80" s="31"/>
      <c r="L80" s="31"/>
      <c r="M80" s="31"/>
      <c r="N80" s="31"/>
    </row>
    <row r="81" spans="6:14" x14ac:dyDescent="0.25">
      <c r="F81" s="30"/>
      <c r="K81" s="31"/>
      <c r="L81" s="31"/>
      <c r="M81" s="31"/>
      <c r="N81" s="31"/>
    </row>
    <row r="82" spans="6:14" x14ac:dyDescent="0.25">
      <c r="F82" s="30"/>
      <c r="K82" s="31"/>
      <c r="L82" s="31"/>
      <c r="M82" s="31"/>
      <c r="N82" s="31"/>
    </row>
    <row r="83" spans="6:14" x14ac:dyDescent="0.25">
      <c r="F83" s="30"/>
      <c r="K83" s="31"/>
      <c r="L83" s="31"/>
      <c r="M83" s="31"/>
      <c r="N83" s="31"/>
    </row>
    <row r="84" spans="6:14" x14ac:dyDescent="0.25">
      <c r="F84" s="30"/>
      <c r="K84" s="31"/>
      <c r="L84" s="31"/>
      <c r="M84" s="31"/>
      <c r="N84" s="31"/>
    </row>
    <row r="85" spans="6:14" x14ac:dyDescent="0.25">
      <c r="F85" s="30"/>
      <c r="K85" s="31"/>
      <c r="L85" s="31"/>
      <c r="M85" s="31"/>
      <c r="N85" s="31"/>
    </row>
    <row r="86" spans="6:14" x14ac:dyDescent="0.25">
      <c r="F86" s="30"/>
      <c r="K86" s="31"/>
      <c r="L86" s="31"/>
      <c r="M86" s="31"/>
      <c r="N86" s="31"/>
    </row>
    <row r="87" spans="6:14" x14ac:dyDescent="0.25">
      <c r="F87" s="30"/>
      <c r="K87" s="31"/>
      <c r="L87" s="31"/>
      <c r="M87" s="31"/>
      <c r="N87" s="31"/>
    </row>
    <row r="88" spans="6:14" x14ac:dyDescent="0.25">
      <c r="F88" s="30"/>
      <c r="K88" s="31"/>
      <c r="L88" s="31"/>
      <c r="M88" s="31"/>
      <c r="N88" s="31"/>
    </row>
    <row r="89" spans="6:14" x14ac:dyDescent="0.25">
      <c r="F89" s="30"/>
      <c r="K89" s="31"/>
      <c r="L89" s="31"/>
      <c r="M89" s="31"/>
      <c r="N89" s="31"/>
    </row>
    <row r="90" spans="6:14" x14ac:dyDescent="0.25">
      <c r="F90" s="30"/>
      <c r="K90" s="31"/>
      <c r="L90" s="31"/>
      <c r="M90" s="31"/>
      <c r="N90" s="31"/>
    </row>
    <row r="91" spans="6:14" x14ac:dyDescent="0.25">
      <c r="F91" s="30"/>
      <c r="K91" s="31"/>
      <c r="L91" s="31"/>
      <c r="M91" s="31"/>
      <c r="N91" s="31"/>
    </row>
    <row r="92" spans="6:14" x14ac:dyDescent="0.25">
      <c r="F92" s="30"/>
      <c r="K92" s="31"/>
      <c r="L92" s="31"/>
      <c r="M92" s="31"/>
      <c r="N92" s="31"/>
    </row>
    <row r="93" spans="6:14" x14ac:dyDescent="0.25">
      <c r="F93" s="30"/>
      <c r="K93" s="31"/>
      <c r="L93" s="31"/>
      <c r="M93" s="31"/>
      <c r="N93" s="31"/>
    </row>
    <row r="94" spans="6:14" x14ac:dyDescent="0.25">
      <c r="F94" s="30"/>
      <c r="K94" s="31"/>
      <c r="L94" s="31"/>
      <c r="M94" s="31"/>
      <c r="N94" s="31"/>
    </row>
    <row r="95" spans="6:14" x14ac:dyDescent="0.25">
      <c r="F95" s="30"/>
      <c r="K95" s="31"/>
      <c r="L95" s="31"/>
      <c r="M95" s="31"/>
      <c r="N95" s="31"/>
    </row>
    <row r="96" spans="6:14" x14ac:dyDescent="0.25">
      <c r="F96" s="30"/>
      <c r="K96" s="31"/>
      <c r="L96" s="31"/>
      <c r="M96" s="31"/>
      <c r="N96" s="31"/>
    </row>
    <row r="97" spans="6:14" x14ac:dyDescent="0.25">
      <c r="F97" s="30"/>
      <c r="K97" s="31"/>
      <c r="L97" s="31"/>
      <c r="M97" s="31"/>
      <c r="N97" s="31"/>
    </row>
    <row r="98" spans="6:14" x14ac:dyDescent="0.25">
      <c r="F98" s="30"/>
      <c r="K98" s="31"/>
      <c r="L98" s="31"/>
      <c r="M98" s="31"/>
      <c r="N98" s="31"/>
    </row>
    <row r="99" spans="6:14" x14ac:dyDescent="0.25">
      <c r="F99" s="30"/>
      <c r="K99" s="31"/>
      <c r="L99" s="31"/>
      <c r="M99" s="31"/>
      <c r="N99" s="31"/>
    </row>
    <row r="100" spans="6:14" x14ac:dyDescent="0.25">
      <c r="F100" s="30"/>
      <c r="K100" s="31"/>
      <c r="L100" s="31"/>
      <c r="M100" s="31"/>
      <c r="N100" s="31"/>
    </row>
    <row r="101" spans="6:14" x14ac:dyDescent="0.25">
      <c r="F101" s="30"/>
      <c r="K101" s="31"/>
      <c r="L101" s="31"/>
      <c r="M101" s="31"/>
      <c r="N101" s="31"/>
    </row>
    <row r="102" spans="6:14" x14ac:dyDescent="0.25">
      <c r="F102" s="30"/>
      <c r="K102" s="31"/>
      <c r="L102" s="31"/>
      <c r="M102" s="31"/>
      <c r="N102" s="31"/>
    </row>
    <row r="103" spans="6:14" x14ac:dyDescent="0.25">
      <c r="F103" s="30"/>
      <c r="K103" s="31"/>
      <c r="L103" s="31"/>
      <c r="M103" s="31"/>
      <c r="N103" s="31"/>
    </row>
    <row r="104" spans="6:14" x14ac:dyDescent="0.25">
      <c r="F104" s="30"/>
      <c r="K104" s="31"/>
      <c r="L104" s="31"/>
      <c r="M104" s="31"/>
      <c r="N104" s="31"/>
    </row>
    <row r="105" spans="6:14" x14ac:dyDescent="0.25">
      <c r="F105" s="30"/>
      <c r="K105" s="31"/>
      <c r="L105" s="31"/>
      <c r="M105" s="31"/>
      <c r="N105" s="31"/>
    </row>
    <row r="106" spans="6:14" x14ac:dyDescent="0.25">
      <c r="F106" s="30"/>
      <c r="K106" s="31"/>
      <c r="L106" s="31"/>
      <c r="M106" s="31"/>
      <c r="N106" s="31"/>
    </row>
    <row r="107" spans="6:14" x14ac:dyDescent="0.25">
      <c r="F107" s="30"/>
      <c r="K107" s="31"/>
      <c r="L107" s="31"/>
      <c r="M107" s="31"/>
      <c r="N107" s="31"/>
    </row>
    <row r="108" spans="6:14" x14ac:dyDescent="0.25">
      <c r="F108" s="30"/>
      <c r="K108" s="31"/>
      <c r="L108" s="31"/>
      <c r="M108" s="31"/>
      <c r="N108" s="31"/>
    </row>
    <row r="109" spans="6:14" x14ac:dyDescent="0.25">
      <c r="F109" s="30"/>
      <c r="K109" s="31"/>
      <c r="L109" s="31"/>
      <c r="M109" s="31"/>
      <c r="N109" s="31"/>
    </row>
    <row r="110" spans="6:14" x14ac:dyDescent="0.25">
      <c r="F110" s="30"/>
      <c r="K110" s="31"/>
      <c r="L110" s="31"/>
      <c r="M110" s="31"/>
      <c r="N110" s="31"/>
    </row>
    <row r="111" spans="6:14" x14ac:dyDescent="0.25">
      <c r="F111" s="30"/>
      <c r="K111" s="31"/>
      <c r="L111" s="31"/>
      <c r="M111" s="31"/>
      <c r="N111" s="31"/>
    </row>
    <row r="112" spans="6:14" x14ac:dyDescent="0.25">
      <c r="F112" s="30"/>
      <c r="K112" s="31"/>
      <c r="L112" s="31"/>
      <c r="M112" s="31"/>
      <c r="N112" s="31"/>
    </row>
    <row r="113" spans="6:14" x14ac:dyDescent="0.25">
      <c r="F113" s="30"/>
      <c r="K113" s="31"/>
      <c r="L113" s="31"/>
      <c r="M113" s="31"/>
      <c r="N113" s="31"/>
    </row>
    <row r="114" spans="6:14" x14ac:dyDescent="0.25">
      <c r="F114" s="30"/>
      <c r="K114" s="31"/>
      <c r="L114" s="31"/>
      <c r="M114" s="31"/>
      <c r="N114" s="31"/>
    </row>
    <row r="115" spans="6:14" x14ac:dyDescent="0.25">
      <c r="F115" s="30"/>
      <c r="K115" s="31"/>
      <c r="L115" s="31"/>
      <c r="M115" s="31"/>
      <c r="N115" s="31"/>
    </row>
    <row r="116" spans="6:14" x14ac:dyDescent="0.25">
      <c r="F116" s="30"/>
      <c r="K116" s="31"/>
      <c r="L116" s="31"/>
      <c r="M116" s="31"/>
      <c r="N116" s="31"/>
    </row>
    <row r="117" spans="6:14" x14ac:dyDescent="0.25">
      <c r="F117" s="30"/>
      <c r="K117" s="31"/>
      <c r="L117" s="31"/>
      <c r="M117" s="31"/>
      <c r="N117" s="31"/>
    </row>
    <row r="118" spans="6:14" x14ac:dyDescent="0.25">
      <c r="F118" s="30"/>
      <c r="K118" s="31"/>
      <c r="L118" s="31"/>
      <c r="M118" s="31"/>
      <c r="N118" s="31"/>
    </row>
    <row r="119" spans="6:14" x14ac:dyDescent="0.25">
      <c r="F119" s="30"/>
      <c r="K119" s="31"/>
      <c r="L119" s="31"/>
      <c r="M119" s="31"/>
      <c r="N119" s="31"/>
    </row>
    <row r="120" spans="6:14" x14ac:dyDescent="0.25">
      <c r="F120" s="30"/>
      <c r="K120" s="31"/>
      <c r="L120" s="31"/>
      <c r="M120" s="31"/>
      <c r="N120" s="31"/>
    </row>
    <row r="121" spans="6:14" x14ac:dyDescent="0.25">
      <c r="F121" s="30"/>
      <c r="K121" s="31"/>
      <c r="L121" s="31"/>
      <c r="M121" s="31"/>
      <c r="N121" s="31"/>
    </row>
    <row r="122" spans="6:14" x14ac:dyDescent="0.25">
      <c r="F122" s="30"/>
      <c r="K122" s="31"/>
      <c r="L122" s="31"/>
      <c r="M122" s="31"/>
      <c r="N122" s="31"/>
    </row>
    <row r="123" spans="6:14" x14ac:dyDescent="0.25">
      <c r="F123" s="30"/>
      <c r="K123" s="31"/>
      <c r="L123" s="31"/>
      <c r="M123" s="31"/>
      <c r="N123" s="31"/>
    </row>
    <row r="124" spans="6:14" x14ac:dyDescent="0.25">
      <c r="F124" s="30"/>
      <c r="K124" s="31"/>
      <c r="L124" s="31"/>
      <c r="M124" s="31"/>
      <c r="N124" s="31"/>
    </row>
    <row r="125" spans="6:14" x14ac:dyDescent="0.25">
      <c r="F125" s="30"/>
      <c r="K125" s="31"/>
      <c r="L125" s="31"/>
      <c r="M125" s="31"/>
      <c r="N125" s="31"/>
    </row>
    <row r="126" spans="6:14" x14ac:dyDescent="0.25">
      <c r="F126" s="30"/>
      <c r="K126" s="31"/>
      <c r="L126" s="31"/>
      <c r="M126" s="31"/>
      <c r="N126" s="31"/>
    </row>
    <row r="127" spans="6:14" x14ac:dyDescent="0.25">
      <c r="F127" s="30"/>
      <c r="K127" s="31"/>
      <c r="L127" s="31"/>
      <c r="M127" s="31"/>
      <c r="N127" s="31"/>
    </row>
    <row r="128" spans="6:14" x14ac:dyDescent="0.25">
      <c r="F128" s="30"/>
      <c r="K128" s="31"/>
      <c r="L128" s="31"/>
      <c r="M128" s="31"/>
      <c r="N128" s="31"/>
    </row>
    <row r="129" spans="6:14" x14ac:dyDescent="0.25">
      <c r="F129" s="30"/>
      <c r="K129" s="31"/>
      <c r="L129" s="31"/>
      <c r="M129" s="31"/>
      <c r="N129" s="31"/>
    </row>
    <row r="130" spans="6:14" x14ac:dyDescent="0.25">
      <c r="F130" s="30"/>
      <c r="K130" s="31"/>
      <c r="L130" s="31"/>
      <c r="M130" s="31"/>
      <c r="N130" s="31"/>
    </row>
    <row r="131" spans="6:14" x14ac:dyDescent="0.25">
      <c r="F131" s="30"/>
      <c r="K131" s="31"/>
      <c r="L131" s="31"/>
      <c r="M131" s="31"/>
      <c r="N131" s="31"/>
    </row>
    <row r="132" spans="6:14" x14ac:dyDescent="0.25">
      <c r="F132" s="30"/>
      <c r="K132" s="31"/>
      <c r="L132" s="31"/>
      <c r="M132" s="31"/>
      <c r="N132" s="31"/>
    </row>
    <row r="133" spans="6:14" x14ac:dyDescent="0.25">
      <c r="F133" s="30"/>
      <c r="K133" s="31"/>
      <c r="L133" s="31"/>
      <c r="M133" s="31"/>
      <c r="N133" s="31"/>
    </row>
    <row r="134" spans="6:14" x14ac:dyDescent="0.25">
      <c r="F134" s="30"/>
      <c r="K134" s="31"/>
      <c r="L134" s="31"/>
      <c r="M134" s="31"/>
      <c r="N134" s="31"/>
    </row>
    <row r="135" spans="6:14" x14ac:dyDescent="0.25">
      <c r="F135" s="30"/>
      <c r="K135" s="31"/>
      <c r="L135" s="31"/>
      <c r="M135" s="31"/>
      <c r="N135" s="31"/>
    </row>
    <row r="136" spans="6:14" x14ac:dyDescent="0.25">
      <c r="F136" s="30"/>
      <c r="K136" s="31"/>
      <c r="L136" s="31"/>
      <c r="M136" s="31"/>
      <c r="N136" s="31"/>
    </row>
    <row r="137" spans="6:14" x14ac:dyDescent="0.25">
      <c r="F137" s="30"/>
      <c r="K137" s="31"/>
      <c r="L137" s="31"/>
      <c r="M137" s="31"/>
      <c r="N137" s="31"/>
    </row>
    <row r="138" spans="6:14" x14ac:dyDescent="0.25">
      <c r="F138" s="30"/>
      <c r="K138" s="31"/>
      <c r="L138" s="31"/>
      <c r="M138" s="31"/>
      <c r="N138" s="31"/>
    </row>
    <row r="139" spans="6:14" x14ac:dyDescent="0.25">
      <c r="F139" s="30"/>
      <c r="K139" s="31"/>
      <c r="L139" s="31"/>
      <c r="M139" s="31"/>
      <c r="N139" s="31"/>
    </row>
    <row r="140" spans="6:14" x14ac:dyDescent="0.25">
      <c r="F140" s="30"/>
      <c r="K140" s="31"/>
      <c r="L140" s="31"/>
      <c r="M140" s="31"/>
      <c r="N140" s="31"/>
    </row>
    <row r="141" spans="6:14" x14ac:dyDescent="0.25">
      <c r="F141" s="30"/>
      <c r="K141" s="31"/>
      <c r="L141" s="31"/>
      <c r="M141" s="31"/>
      <c r="N141" s="31"/>
    </row>
    <row r="142" spans="6:14" x14ac:dyDescent="0.25">
      <c r="F142" s="30"/>
      <c r="K142" s="31"/>
      <c r="L142" s="31"/>
      <c r="M142" s="31"/>
      <c r="N142" s="31"/>
    </row>
    <row r="143" spans="6:14" x14ac:dyDescent="0.25">
      <c r="F143" s="30"/>
      <c r="K143" s="31"/>
      <c r="L143" s="31"/>
      <c r="M143" s="31"/>
      <c r="N143" s="31"/>
    </row>
    <row r="144" spans="6:14" x14ac:dyDescent="0.25">
      <c r="F144" s="30"/>
      <c r="K144" s="31"/>
      <c r="L144" s="31"/>
      <c r="M144" s="31"/>
      <c r="N144" s="31"/>
    </row>
    <row r="145" spans="6:14" x14ac:dyDescent="0.25">
      <c r="F145" s="30"/>
      <c r="K145" s="31"/>
      <c r="L145" s="31"/>
      <c r="M145" s="31"/>
      <c r="N145" s="31"/>
    </row>
    <row r="146" spans="6:14" x14ac:dyDescent="0.25">
      <c r="F146" s="30"/>
      <c r="K146" s="31"/>
      <c r="L146" s="31"/>
      <c r="M146" s="31"/>
      <c r="N146" s="31"/>
    </row>
    <row r="147" spans="6:14" x14ac:dyDescent="0.25">
      <c r="F147" s="30"/>
      <c r="K147" s="31"/>
      <c r="L147" s="31"/>
      <c r="M147" s="31"/>
      <c r="N147" s="31"/>
    </row>
    <row r="148" spans="6:14" x14ac:dyDescent="0.25">
      <c r="F148" s="30"/>
      <c r="K148" s="31"/>
      <c r="L148" s="31"/>
      <c r="M148" s="31"/>
      <c r="N148" s="31"/>
    </row>
    <row r="149" spans="6:14" x14ac:dyDescent="0.25">
      <c r="F149" s="30"/>
      <c r="K149" s="31"/>
      <c r="L149" s="31"/>
      <c r="M149" s="31"/>
      <c r="N149" s="31"/>
    </row>
    <row r="150" spans="6:14" x14ac:dyDescent="0.25">
      <c r="F150" s="30"/>
      <c r="K150" s="31"/>
      <c r="L150" s="31"/>
      <c r="M150" s="31"/>
      <c r="N150" s="31"/>
    </row>
    <row r="151" spans="6:14" x14ac:dyDescent="0.25">
      <c r="F151" s="30"/>
      <c r="K151" s="31"/>
      <c r="L151" s="31"/>
      <c r="M151" s="31"/>
      <c r="N151" s="31"/>
    </row>
    <row r="152" spans="6:14" x14ac:dyDescent="0.25">
      <c r="F152" s="30"/>
      <c r="K152" s="31"/>
      <c r="L152" s="31"/>
      <c r="M152" s="31"/>
      <c r="N152" s="31"/>
    </row>
    <row r="153" spans="6:14" x14ac:dyDescent="0.25">
      <c r="F153" s="30"/>
      <c r="K153" s="31"/>
      <c r="L153" s="31"/>
      <c r="M153" s="31"/>
      <c r="N153" s="31"/>
    </row>
    <row r="154" spans="6:14" x14ac:dyDescent="0.25">
      <c r="F154" s="30"/>
      <c r="K154" s="31"/>
      <c r="L154" s="31"/>
      <c r="M154" s="31"/>
      <c r="N154" s="31"/>
    </row>
    <row r="155" spans="6:14" x14ac:dyDescent="0.25">
      <c r="F155" s="30"/>
      <c r="K155" s="31"/>
      <c r="L155" s="31"/>
      <c r="M155" s="31"/>
      <c r="N155" s="31"/>
    </row>
    <row r="156" spans="6:14" x14ac:dyDescent="0.25">
      <c r="F156" s="30"/>
      <c r="K156" s="31"/>
      <c r="L156" s="31"/>
      <c r="M156" s="31"/>
      <c r="N156" s="31"/>
    </row>
    <row r="157" spans="6:14" x14ac:dyDescent="0.25">
      <c r="F157" s="30"/>
      <c r="K157" s="31"/>
      <c r="L157" s="31"/>
      <c r="M157" s="31"/>
      <c r="N157" s="31"/>
    </row>
    <row r="158" spans="6:14" x14ac:dyDescent="0.25">
      <c r="F158" s="30"/>
      <c r="K158" s="31"/>
      <c r="L158" s="31"/>
      <c r="M158" s="31"/>
      <c r="N158" s="31"/>
    </row>
    <row r="159" spans="6:14" x14ac:dyDescent="0.25">
      <c r="F159" s="30"/>
      <c r="K159" s="31"/>
      <c r="L159" s="31"/>
      <c r="M159" s="31"/>
      <c r="N159" s="31"/>
    </row>
    <row r="160" spans="6:14" x14ac:dyDescent="0.25">
      <c r="F160" s="30"/>
      <c r="K160" s="31"/>
      <c r="L160" s="31"/>
      <c r="M160" s="31"/>
      <c r="N160" s="31"/>
    </row>
    <row r="161" spans="6:14" x14ac:dyDescent="0.25">
      <c r="F161" s="30"/>
      <c r="K161" s="31"/>
      <c r="L161" s="31"/>
      <c r="M161" s="31"/>
      <c r="N161" s="31"/>
    </row>
    <row r="162" spans="6:14" x14ac:dyDescent="0.25">
      <c r="F162" s="30"/>
      <c r="K162" s="31"/>
      <c r="L162" s="31"/>
      <c r="M162" s="31"/>
      <c r="N162" s="31"/>
    </row>
    <row r="163" spans="6:14" x14ac:dyDescent="0.25">
      <c r="F163" s="30"/>
      <c r="K163" s="31"/>
      <c r="L163" s="31"/>
      <c r="M163" s="31"/>
      <c r="N163" s="31"/>
    </row>
    <row r="164" spans="6:14" x14ac:dyDescent="0.25">
      <c r="F164" s="30"/>
      <c r="K164" s="31"/>
      <c r="L164" s="31"/>
      <c r="M164" s="31"/>
      <c r="N164" s="31"/>
    </row>
    <row r="165" spans="6:14" x14ac:dyDescent="0.25">
      <c r="F165" s="30"/>
      <c r="K165" s="31"/>
      <c r="L165" s="31"/>
      <c r="M165" s="31"/>
      <c r="N165" s="31"/>
    </row>
    <row r="166" spans="6:14" x14ac:dyDescent="0.25">
      <c r="F166" s="30"/>
      <c r="K166" s="31"/>
      <c r="L166" s="31"/>
      <c r="M166" s="31"/>
      <c r="N166" s="31"/>
    </row>
    <row r="167" spans="6:14" x14ac:dyDescent="0.25">
      <c r="F167" s="30"/>
      <c r="K167" s="31"/>
      <c r="L167" s="31"/>
      <c r="M167" s="31"/>
      <c r="N167" s="31"/>
    </row>
    <row r="168" spans="6:14" x14ac:dyDescent="0.25">
      <c r="F168" s="30"/>
      <c r="K168" s="31"/>
      <c r="L168" s="31"/>
      <c r="M168" s="31"/>
      <c r="N168" s="31"/>
    </row>
    <row r="169" spans="6:14" x14ac:dyDescent="0.25">
      <c r="F169" s="30"/>
      <c r="K169" s="31"/>
      <c r="L169" s="31"/>
      <c r="M169" s="31"/>
      <c r="N169" s="31"/>
    </row>
    <row r="170" spans="6:14" x14ac:dyDescent="0.25">
      <c r="F170" s="30"/>
      <c r="K170" s="31"/>
      <c r="L170" s="31"/>
      <c r="M170" s="31"/>
      <c r="N170" s="31"/>
    </row>
    <row r="171" spans="6:14" x14ac:dyDescent="0.25">
      <c r="F171" s="30"/>
      <c r="K171" s="31"/>
      <c r="L171" s="31"/>
      <c r="M171" s="31"/>
      <c r="N171" s="31"/>
    </row>
    <row r="172" spans="6:14" x14ac:dyDescent="0.25">
      <c r="F172" s="30"/>
      <c r="K172" s="31"/>
      <c r="L172" s="31"/>
      <c r="M172" s="31"/>
      <c r="N172" s="31"/>
    </row>
    <row r="173" spans="6:14" x14ac:dyDescent="0.25">
      <c r="F173" s="30"/>
      <c r="K173" s="31"/>
      <c r="L173" s="31"/>
      <c r="M173" s="31"/>
      <c r="N173" s="31"/>
    </row>
    <row r="174" spans="6:14" x14ac:dyDescent="0.25">
      <c r="F174" s="30"/>
      <c r="K174" s="31"/>
      <c r="L174" s="31"/>
      <c r="M174" s="31"/>
      <c r="N174" s="31"/>
    </row>
    <row r="175" spans="6:14" x14ac:dyDescent="0.25">
      <c r="F175" s="30"/>
      <c r="K175" s="31"/>
      <c r="L175" s="31"/>
      <c r="M175" s="31"/>
      <c r="N175" s="31"/>
    </row>
    <row r="176" spans="6:14" x14ac:dyDescent="0.25">
      <c r="F176" s="30"/>
      <c r="K176" s="31"/>
      <c r="L176" s="31"/>
      <c r="M176" s="31"/>
      <c r="N176" s="31"/>
    </row>
    <row r="177" spans="6:14" x14ac:dyDescent="0.25">
      <c r="F177" s="30"/>
      <c r="K177" s="31"/>
      <c r="L177" s="31"/>
      <c r="M177" s="31"/>
      <c r="N177" s="31"/>
    </row>
    <row r="178" spans="6:14" x14ac:dyDescent="0.25">
      <c r="F178" s="30"/>
      <c r="K178" s="31"/>
      <c r="L178" s="31"/>
      <c r="M178" s="31"/>
      <c r="N178" s="31"/>
    </row>
    <row r="179" spans="6:14" x14ac:dyDescent="0.25">
      <c r="F179" s="30"/>
      <c r="K179" s="31"/>
      <c r="L179" s="31"/>
      <c r="M179" s="31"/>
      <c r="N179" s="31"/>
    </row>
    <row r="180" spans="6:14" x14ac:dyDescent="0.25">
      <c r="F180" s="30"/>
      <c r="K180" s="31"/>
      <c r="L180" s="31"/>
      <c r="M180" s="31"/>
      <c r="N180" s="31"/>
    </row>
    <row r="181" spans="6:14" x14ac:dyDescent="0.25">
      <c r="F181" s="30"/>
      <c r="K181" s="31"/>
      <c r="L181" s="31"/>
      <c r="M181" s="31"/>
      <c r="N181" s="31"/>
    </row>
    <row r="182" spans="6:14" x14ac:dyDescent="0.25">
      <c r="F182" s="30"/>
      <c r="K182" s="31"/>
      <c r="L182" s="31"/>
      <c r="M182" s="31"/>
      <c r="N182" s="31"/>
    </row>
    <row r="183" spans="6:14" x14ac:dyDescent="0.25">
      <c r="F183" s="30"/>
      <c r="K183" s="31"/>
      <c r="L183" s="31"/>
      <c r="M183" s="31"/>
      <c r="N183" s="31"/>
    </row>
    <row r="184" spans="6:14" x14ac:dyDescent="0.25">
      <c r="F184" s="30"/>
      <c r="K184" s="31"/>
      <c r="L184" s="31"/>
      <c r="M184" s="31"/>
      <c r="N184" s="31"/>
    </row>
    <row r="185" spans="6:14" x14ac:dyDescent="0.25">
      <c r="F185" s="30"/>
      <c r="K185" s="31"/>
      <c r="L185" s="31"/>
      <c r="M185" s="31"/>
      <c r="N185" s="31"/>
    </row>
    <row r="186" spans="6:14" x14ac:dyDescent="0.25">
      <c r="F186" s="30"/>
      <c r="K186" s="31"/>
      <c r="L186" s="31"/>
      <c r="M186" s="31"/>
      <c r="N186" s="31"/>
    </row>
    <row r="187" spans="6:14" x14ac:dyDescent="0.25">
      <c r="F187" s="30"/>
      <c r="K187" s="31"/>
      <c r="L187" s="31"/>
      <c r="M187" s="31"/>
      <c r="N187" s="31"/>
    </row>
    <row r="188" spans="6:14" x14ac:dyDescent="0.25">
      <c r="F188" s="30"/>
      <c r="K188" s="31"/>
      <c r="L188" s="31"/>
      <c r="M188" s="31"/>
      <c r="N188" s="31"/>
    </row>
    <row r="189" spans="6:14" x14ac:dyDescent="0.25">
      <c r="F189" s="30"/>
      <c r="K189" s="31"/>
      <c r="L189" s="31"/>
      <c r="M189" s="31"/>
      <c r="N189" s="31"/>
    </row>
    <row r="190" spans="6:14" x14ac:dyDescent="0.25">
      <c r="F190" s="30"/>
      <c r="K190" s="31"/>
      <c r="L190" s="31"/>
      <c r="M190" s="31"/>
      <c r="N190" s="31"/>
    </row>
    <row r="191" spans="6:14" x14ac:dyDescent="0.25">
      <c r="F191" s="30"/>
      <c r="K191" s="31"/>
      <c r="L191" s="31"/>
      <c r="M191" s="31"/>
      <c r="N191" s="31"/>
    </row>
    <row r="192" spans="6:14" x14ac:dyDescent="0.25">
      <c r="F192" s="30"/>
      <c r="K192" s="31"/>
      <c r="L192" s="31"/>
      <c r="M192" s="31"/>
      <c r="N192" s="31"/>
    </row>
    <row r="193" spans="6:14" x14ac:dyDescent="0.25">
      <c r="F193" s="30"/>
      <c r="K193" s="31"/>
      <c r="L193" s="31"/>
      <c r="M193" s="31"/>
      <c r="N193" s="31"/>
    </row>
    <row r="194" spans="6:14" x14ac:dyDescent="0.25">
      <c r="F194" s="30"/>
      <c r="K194" s="31"/>
      <c r="L194" s="31"/>
      <c r="M194" s="31"/>
      <c r="N194" s="31"/>
    </row>
    <row r="195" spans="6:14" x14ac:dyDescent="0.25">
      <c r="F195" s="30"/>
      <c r="K195" s="31"/>
      <c r="L195" s="31"/>
      <c r="M195" s="31"/>
      <c r="N195" s="31"/>
    </row>
    <row r="196" spans="6:14" x14ac:dyDescent="0.25">
      <c r="F196" s="30"/>
      <c r="K196" s="31"/>
      <c r="L196" s="31"/>
      <c r="M196" s="31"/>
      <c r="N196" s="31"/>
    </row>
    <row r="197" spans="6:14" x14ac:dyDescent="0.25">
      <c r="F197" s="30"/>
      <c r="K197" s="31"/>
      <c r="L197" s="31"/>
      <c r="M197" s="31"/>
      <c r="N197" s="31"/>
    </row>
    <row r="198" spans="6:14" x14ac:dyDescent="0.25">
      <c r="F198" s="30"/>
      <c r="K198" s="31"/>
      <c r="L198" s="31"/>
      <c r="M198" s="31"/>
      <c r="N198" s="31"/>
    </row>
    <row r="199" spans="6:14" x14ac:dyDescent="0.25">
      <c r="F199" s="30"/>
      <c r="K199" s="31"/>
      <c r="L199" s="31"/>
      <c r="M199" s="31"/>
      <c r="N199" s="31"/>
    </row>
    <row r="200" spans="6:14" x14ac:dyDescent="0.25">
      <c r="F200" s="30"/>
      <c r="K200" s="31"/>
      <c r="L200" s="31"/>
      <c r="M200" s="31"/>
      <c r="N200" s="31"/>
    </row>
    <row r="201" spans="6:14" x14ac:dyDescent="0.25">
      <c r="F201" s="30"/>
      <c r="K201" s="31"/>
      <c r="L201" s="31"/>
      <c r="M201" s="31"/>
      <c r="N201" s="31"/>
    </row>
    <row r="202" spans="6:14" x14ac:dyDescent="0.25">
      <c r="F202" s="30"/>
      <c r="K202" s="31"/>
      <c r="L202" s="31"/>
      <c r="M202" s="31"/>
      <c r="N202" s="31"/>
    </row>
    <row r="203" spans="6:14" x14ac:dyDescent="0.25">
      <c r="F203" s="30"/>
      <c r="K203" s="31"/>
      <c r="L203" s="31"/>
      <c r="M203" s="31"/>
      <c r="N203" s="31"/>
    </row>
    <row r="204" spans="6:14" x14ac:dyDescent="0.25">
      <c r="F204" s="30"/>
      <c r="K204" s="31"/>
      <c r="L204" s="31"/>
      <c r="M204" s="31"/>
      <c r="N204" s="31"/>
    </row>
    <row r="205" spans="6:14" x14ac:dyDescent="0.25">
      <c r="F205" s="30"/>
      <c r="K205" s="31"/>
      <c r="L205" s="31"/>
      <c r="M205" s="31"/>
      <c r="N205" s="31"/>
    </row>
    <row r="206" spans="6:14" x14ac:dyDescent="0.25">
      <c r="F206" s="30"/>
      <c r="K206" s="31"/>
      <c r="L206" s="31"/>
      <c r="M206" s="31"/>
      <c r="N206" s="31"/>
    </row>
    <row r="207" spans="6:14" x14ac:dyDescent="0.25">
      <c r="F207" s="30"/>
      <c r="K207" s="31"/>
      <c r="L207" s="31"/>
      <c r="M207" s="31"/>
      <c r="N207" s="31"/>
    </row>
    <row r="208" spans="6:14" x14ac:dyDescent="0.25">
      <c r="F208" s="30"/>
      <c r="K208" s="31"/>
      <c r="L208" s="31"/>
      <c r="M208" s="31"/>
      <c r="N208" s="31"/>
    </row>
    <row r="209" spans="6:14" x14ac:dyDescent="0.25">
      <c r="F209" s="30"/>
      <c r="K209" s="31"/>
      <c r="L209" s="31"/>
      <c r="M209" s="31"/>
      <c r="N209" s="31"/>
    </row>
    <row r="210" spans="6:14" x14ac:dyDescent="0.25">
      <c r="F210" s="30"/>
      <c r="K210" s="31"/>
      <c r="L210" s="31"/>
      <c r="M210" s="31"/>
      <c r="N210" s="31"/>
    </row>
    <row r="211" spans="6:14" x14ac:dyDescent="0.25">
      <c r="F211" s="30"/>
      <c r="K211" s="31"/>
      <c r="L211" s="31"/>
      <c r="M211" s="31"/>
      <c r="N211" s="31"/>
    </row>
    <row r="212" spans="6:14" x14ac:dyDescent="0.25">
      <c r="F212" s="30"/>
      <c r="K212" s="31"/>
      <c r="L212" s="31"/>
      <c r="M212" s="31"/>
      <c r="N212" s="31"/>
    </row>
    <row r="213" spans="6:14" x14ac:dyDescent="0.25">
      <c r="F213" s="30"/>
      <c r="K213" s="31"/>
      <c r="L213" s="31"/>
      <c r="M213" s="31"/>
      <c r="N213" s="31"/>
    </row>
    <row r="214" spans="6:14" x14ac:dyDescent="0.25">
      <c r="F214" s="30"/>
      <c r="K214" s="31"/>
      <c r="L214" s="31"/>
      <c r="M214" s="31"/>
      <c r="N214" s="31"/>
    </row>
    <row r="215" spans="6:14" x14ac:dyDescent="0.25">
      <c r="F215" s="30"/>
      <c r="K215" s="31"/>
      <c r="L215" s="31"/>
      <c r="M215" s="31"/>
      <c r="N215" s="31"/>
    </row>
    <row r="216" spans="6:14" x14ac:dyDescent="0.25">
      <c r="F216" s="30"/>
      <c r="K216" s="31"/>
      <c r="L216" s="31"/>
      <c r="M216" s="31"/>
      <c r="N216" s="31"/>
    </row>
    <row r="217" spans="6:14" x14ac:dyDescent="0.25">
      <c r="F217" s="30"/>
      <c r="K217" s="31"/>
      <c r="L217" s="31"/>
      <c r="M217" s="31"/>
      <c r="N217" s="31"/>
    </row>
    <row r="218" spans="6:14" x14ac:dyDescent="0.25">
      <c r="F218" s="30"/>
      <c r="K218" s="31"/>
      <c r="L218" s="31"/>
      <c r="M218" s="31"/>
      <c r="N218" s="31"/>
    </row>
    <row r="219" spans="6:14" x14ac:dyDescent="0.25">
      <c r="F219" s="30"/>
      <c r="K219" s="31"/>
      <c r="L219" s="31"/>
      <c r="M219" s="31"/>
      <c r="N219" s="31"/>
    </row>
    <row r="220" spans="6:14" x14ac:dyDescent="0.25">
      <c r="F220" s="30"/>
      <c r="K220" s="31"/>
      <c r="L220" s="31"/>
      <c r="M220" s="31"/>
      <c r="N220" s="31"/>
    </row>
    <row r="221" spans="6:14" x14ac:dyDescent="0.25">
      <c r="F221" s="30"/>
      <c r="K221" s="31"/>
      <c r="L221" s="31"/>
      <c r="M221" s="31"/>
      <c r="N221" s="31"/>
    </row>
    <row r="222" spans="6:14" x14ac:dyDescent="0.25">
      <c r="F222" s="30"/>
      <c r="K222" s="31"/>
      <c r="L222" s="31"/>
      <c r="M222" s="31"/>
      <c r="N222" s="31"/>
    </row>
    <row r="223" spans="6:14" x14ac:dyDescent="0.25">
      <c r="F223" s="30"/>
      <c r="K223" s="31"/>
      <c r="L223" s="31"/>
      <c r="M223" s="31"/>
      <c r="N223" s="31"/>
    </row>
    <row r="224" spans="6:14" x14ac:dyDescent="0.25">
      <c r="F224" s="30"/>
      <c r="K224" s="31"/>
      <c r="L224" s="31"/>
      <c r="M224" s="31"/>
      <c r="N224" s="31"/>
    </row>
    <row r="225" spans="6:14" x14ac:dyDescent="0.25">
      <c r="F225" s="30"/>
      <c r="K225" s="31"/>
      <c r="L225" s="31"/>
      <c r="M225" s="31"/>
      <c r="N225" s="31"/>
    </row>
    <row r="226" spans="6:14" x14ac:dyDescent="0.25">
      <c r="F226" s="30"/>
      <c r="K226" s="31"/>
      <c r="L226" s="31"/>
      <c r="M226" s="31"/>
      <c r="N226" s="31"/>
    </row>
    <row r="227" spans="6:14" x14ac:dyDescent="0.25">
      <c r="F227" s="30"/>
      <c r="K227" s="31"/>
      <c r="L227" s="31"/>
      <c r="M227" s="31"/>
      <c r="N227" s="31"/>
    </row>
    <row r="228" spans="6:14" x14ac:dyDescent="0.25">
      <c r="F228" s="30"/>
      <c r="K228" s="31"/>
      <c r="L228" s="31"/>
      <c r="M228" s="31"/>
      <c r="N228" s="31"/>
    </row>
    <row r="229" spans="6:14" x14ac:dyDescent="0.25">
      <c r="F229" s="30"/>
      <c r="K229" s="31"/>
      <c r="L229" s="31"/>
      <c r="M229" s="31"/>
      <c r="N229" s="31"/>
    </row>
    <row r="230" spans="6:14" x14ac:dyDescent="0.25">
      <c r="F230" s="30"/>
      <c r="K230" s="31"/>
      <c r="L230" s="31"/>
      <c r="M230" s="31"/>
      <c r="N230" s="31"/>
    </row>
    <row r="231" spans="6:14" x14ac:dyDescent="0.25">
      <c r="F231" s="30"/>
      <c r="K231" s="31"/>
      <c r="L231" s="31"/>
      <c r="M231" s="31"/>
      <c r="N231" s="31"/>
    </row>
    <row r="232" spans="6:14" x14ac:dyDescent="0.25">
      <c r="F232" s="30"/>
      <c r="K232" s="31"/>
      <c r="L232" s="31"/>
      <c r="M232" s="31"/>
      <c r="N232" s="31"/>
    </row>
    <row r="233" spans="6:14" x14ac:dyDescent="0.25">
      <c r="F233" s="30"/>
      <c r="K233" s="31"/>
      <c r="L233" s="31"/>
      <c r="M233" s="31"/>
      <c r="N233" s="31"/>
    </row>
    <row r="234" spans="6:14" x14ac:dyDescent="0.25">
      <c r="F234" s="30"/>
      <c r="K234" s="31"/>
      <c r="L234" s="31"/>
      <c r="M234" s="31"/>
      <c r="N234" s="31"/>
    </row>
    <row r="235" spans="6:14" x14ac:dyDescent="0.25">
      <c r="F235" s="30"/>
      <c r="K235" s="31"/>
      <c r="L235" s="31"/>
      <c r="M235" s="31"/>
      <c r="N235" s="31"/>
    </row>
    <row r="236" spans="6:14" x14ac:dyDescent="0.25">
      <c r="F236" s="30"/>
      <c r="K236" s="31"/>
      <c r="L236" s="31"/>
      <c r="M236" s="31"/>
      <c r="N236" s="31"/>
    </row>
    <row r="237" spans="6:14" x14ac:dyDescent="0.25">
      <c r="F237" s="30"/>
      <c r="K237" s="31"/>
      <c r="L237" s="31"/>
      <c r="M237" s="31"/>
      <c r="N237" s="31"/>
    </row>
    <row r="238" spans="6:14" x14ac:dyDescent="0.25">
      <c r="F238" s="30"/>
      <c r="K238" s="31"/>
      <c r="L238" s="31"/>
      <c r="M238" s="31"/>
      <c r="N238" s="31"/>
    </row>
    <row r="239" spans="6:14" x14ac:dyDescent="0.25">
      <c r="F239" s="30"/>
      <c r="K239" s="31"/>
      <c r="L239" s="31"/>
      <c r="M239" s="31"/>
      <c r="N239" s="31"/>
    </row>
    <row r="240" spans="6:14" x14ac:dyDescent="0.25">
      <c r="F240" s="30"/>
      <c r="K240" s="31"/>
      <c r="L240" s="31"/>
      <c r="M240" s="31"/>
      <c r="N240" s="31"/>
    </row>
    <row r="241" spans="6:14" x14ac:dyDescent="0.25">
      <c r="F241" s="30"/>
      <c r="K241" s="31"/>
      <c r="L241" s="31"/>
      <c r="M241" s="31"/>
      <c r="N241" s="31"/>
    </row>
    <row r="242" spans="6:14" x14ac:dyDescent="0.25">
      <c r="F242" s="30"/>
      <c r="K242" s="31"/>
      <c r="L242" s="31"/>
      <c r="M242" s="31"/>
      <c r="N242" s="31"/>
    </row>
    <row r="243" spans="6:14" x14ac:dyDescent="0.25">
      <c r="F243" s="30"/>
      <c r="K243" s="31"/>
      <c r="L243" s="31"/>
      <c r="M243" s="31"/>
      <c r="N243" s="31"/>
    </row>
    <row r="244" spans="6:14" x14ac:dyDescent="0.25">
      <c r="F244" s="30"/>
      <c r="K244" s="31"/>
      <c r="L244" s="31"/>
      <c r="M244" s="31"/>
      <c r="N244" s="31"/>
    </row>
    <row r="245" spans="6:14" x14ac:dyDescent="0.25">
      <c r="F245" s="30"/>
      <c r="K245" s="31"/>
      <c r="L245" s="31"/>
      <c r="M245" s="31"/>
      <c r="N245" s="31"/>
    </row>
    <row r="246" spans="6:14" x14ac:dyDescent="0.25">
      <c r="F246" s="30"/>
      <c r="K246" s="31"/>
      <c r="L246" s="31"/>
      <c r="M246" s="31"/>
      <c r="N246" s="31"/>
    </row>
    <row r="247" spans="6:14" x14ac:dyDescent="0.25">
      <c r="F247" s="30"/>
      <c r="K247" s="31"/>
      <c r="L247" s="31"/>
      <c r="M247" s="31"/>
      <c r="N247" s="31"/>
    </row>
    <row r="248" spans="6:14" x14ac:dyDescent="0.25">
      <c r="F248" s="30"/>
      <c r="K248" s="31"/>
      <c r="L248" s="31"/>
      <c r="M248" s="31"/>
      <c r="N248" s="31"/>
    </row>
    <row r="249" spans="6:14" x14ac:dyDescent="0.25">
      <c r="F249" s="30"/>
      <c r="K249" s="31"/>
      <c r="L249" s="31"/>
      <c r="M249" s="31"/>
      <c r="N249" s="31"/>
    </row>
    <row r="250" spans="6:14" x14ac:dyDescent="0.25">
      <c r="F250" s="30"/>
      <c r="K250" s="31"/>
      <c r="L250" s="31"/>
      <c r="M250" s="31"/>
      <c r="N250" s="31"/>
    </row>
    <row r="251" spans="6:14" x14ac:dyDescent="0.25">
      <c r="F251" s="30"/>
      <c r="K251" s="31"/>
      <c r="L251" s="31"/>
      <c r="M251" s="31"/>
      <c r="N251" s="31"/>
    </row>
    <row r="252" spans="6:14" x14ac:dyDescent="0.25">
      <c r="F252" s="30"/>
      <c r="K252" s="31"/>
      <c r="L252" s="31"/>
      <c r="M252" s="31"/>
      <c r="N252" s="31"/>
    </row>
    <row r="253" spans="6:14" x14ac:dyDescent="0.25">
      <c r="F253" s="30"/>
      <c r="K253" s="31"/>
      <c r="L253" s="31"/>
      <c r="M253" s="31"/>
      <c r="N253" s="31"/>
    </row>
    <row r="254" spans="6:14" x14ac:dyDescent="0.25">
      <c r="F254" s="30"/>
      <c r="K254" s="31"/>
      <c r="L254" s="31"/>
      <c r="M254" s="31"/>
      <c r="N254" s="31"/>
    </row>
    <row r="255" spans="6:14" x14ac:dyDescent="0.25">
      <c r="F255" s="30"/>
      <c r="K255" s="31"/>
      <c r="L255" s="31"/>
      <c r="M255" s="31"/>
      <c r="N255" s="31"/>
    </row>
    <row r="256" spans="6:14" x14ac:dyDescent="0.25">
      <c r="F256" s="30"/>
      <c r="K256" s="31"/>
      <c r="L256" s="31"/>
      <c r="M256" s="31"/>
      <c r="N256" s="31"/>
    </row>
    <row r="257" spans="6:14" x14ac:dyDescent="0.25">
      <c r="F257" s="30"/>
      <c r="K257" s="31"/>
      <c r="L257" s="31"/>
      <c r="M257" s="31"/>
      <c r="N257" s="31"/>
    </row>
    <row r="258" spans="6:14" x14ac:dyDescent="0.25">
      <c r="F258" s="30"/>
      <c r="K258" s="31"/>
      <c r="L258" s="31"/>
      <c r="M258" s="31"/>
      <c r="N258" s="31"/>
    </row>
    <row r="259" spans="6:14" x14ac:dyDescent="0.25">
      <c r="F259" s="30"/>
      <c r="K259" s="31"/>
      <c r="L259" s="31"/>
      <c r="M259" s="31"/>
      <c r="N259" s="31"/>
    </row>
    <row r="260" spans="6:14" x14ac:dyDescent="0.25">
      <c r="F260" s="30"/>
      <c r="K260" s="31"/>
      <c r="L260" s="31"/>
      <c r="M260" s="31"/>
      <c r="N260" s="31"/>
    </row>
    <row r="261" spans="6:14" x14ac:dyDescent="0.25">
      <c r="F261" s="30"/>
      <c r="K261" s="31"/>
      <c r="L261" s="31"/>
      <c r="M261" s="31"/>
      <c r="N261" s="31"/>
    </row>
    <row r="262" spans="6:14" x14ac:dyDescent="0.25">
      <c r="F262" s="30"/>
      <c r="K262" s="31"/>
      <c r="L262" s="31"/>
      <c r="M262" s="31"/>
      <c r="N262" s="31"/>
    </row>
    <row r="263" spans="6:14" x14ac:dyDescent="0.25">
      <c r="F263" s="30"/>
      <c r="K263" s="31"/>
      <c r="L263" s="31"/>
      <c r="M263" s="31"/>
      <c r="N263" s="31"/>
    </row>
    <row r="264" spans="6:14" x14ac:dyDescent="0.25">
      <c r="F264" s="30"/>
      <c r="K264" s="31"/>
      <c r="L264" s="31"/>
      <c r="M264" s="31"/>
      <c r="N264" s="31"/>
    </row>
    <row r="265" spans="6:14" x14ac:dyDescent="0.25">
      <c r="F265" s="30"/>
      <c r="K265" s="31"/>
      <c r="L265" s="31"/>
      <c r="M265" s="31"/>
      <c r="N265" s="31"/>
    </row>
    <row r="266" spans="6:14" x14ac:dyDescent="0.25">
      <c r="F266" s="30"/>
      <c r="K266" s="31"/>
      <c r="L266" s="31"/>
      <c r="M266" s="31"/>
      <c r="N266" s="31"/>
    </row>
    <row r="267" spans="6:14" x14ac:dyDescent="0.25">
      <c r="F267" s="30"/>
      <c r="K267" s="31"/>
      <c r="L267" s="31"/>
      <c r="M267" s="31"/>
      <c r="N267" s="31"/>
    </row>
    <row r="268" spans="6:14" x14ac:dyDescent="0.25">
      <c r="F268" s="30"/>
      <c r="K268" s="31"/>
      <c r="L268" s="31"/>
      <c r="M268" s="31"/>
      <c r="N268" s="31"/>
    </row>
    <row r="269" spans="6:14" x14ac:dyDescent="0.25">
      <c r="F269" s="30"/>
      <c r="K269" s="31"/>
      <c r="L269" s="31"/>
      <c r="M269" s="31"/>
      <c r="N269" s="31"/>
    </row>
    <row r="270" spans="6:14" x14ac:dyDescent="0.25">
      <c r="F270" s="30"/>
      <c r="K270" s="31"/>
      <c r="L270" s="31"/>
      <c r="M270" s="31"/>
      <c r="N270" s="31"/>
    </row>
    <row r="271" spans="6:14" x14ac:dyDescent="0.25">
      <c r="F271" s="30"/>
      <c r="K271" s="31"/>
      <c r="L271" s="31"/>
      <c r="M271" s="31"/>
      <c r="N271" s="3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60"/>
  <sheetViews>
    <sheetView showGridLines="0" zoomScaleNormal="100" workbookViewId="0"/>
  </sheetViews>
  <sheetFormatPr defaultColWidth="10.81640625" defaultRowHeight="12.5" x14ac:dyDescent="0.25"/>
  <cols>
    <col min="1" max="1" width="2.453125" customWidth="1"/>
    <col min="2" max="2" width="110.54296875" customWidth="1"/>
  </cols>
  <sheetData>
    <row r="1" spans="2:2" ht="13" customHeight="1" x14ac:dyDescent="0.25"/>
    <row r="2" spans="2:2" ht="17.5" customHeight="1" x14ac:dyDescent="0.25">
      <c r="B2" s="43" t="s">
        <v>108</v>
      </c>
    </row>
    <row r="3" spans="2:2" ht="13.4" customHeight="1" x14ac:dyDescent="0.25"/>
    <row r="4" spans="2:2" ht="18" customHeight="1" x14ac:dyDescent="0.25">
      <c r="B4" s="33" t="s">
        <v>109</v>
      </c>
    </row>
    <row r="5" spans="2:2" ht="99" customHeight="1" x14ac:dyDescent="0.25">
      <c r="B5" s="24" t="s">
        <v>110</v>
      </c>
    </row>
    <row r="6" spans="2:2" ht="45.75" customHeight="1" x14ac:dyDescent="0.25">
      <c r="B6" s="42" t="s">
        <v>111</v>
      </c>
    </row>
    <row r="7" spans="2:2" ht="62.5" customHeight="1" x14ac:dyDescent="0.25">
      <c r="B7" s="24" t="s">
        <v>176</v>
      </c>
    </row>
    <row r="8" spans="2:2" ht="59.5" customHeight="1" x14ac:dyDescent="0.25">
      <c r="B8" s="24" t="s">
        <v>112</v>
      </c>
    </row>
    <row r="9" spans="2:2" ht="40.75" customHeight="1" x14ac:dyDescent="0.25">
      <c r="B9" s="24" t="s">
        <v>113</v>
      </c>
    </row>
    <row r="10" spans="2:2" ht="71.25" customHeight="1" x14ac:dyDescent="0.25">
      <c r="B10" s="24" t="s">
        <v>114</v>
      </c>
    </row>
    <row r="11" spans="2:2" ht="41.25" customHeight="1" x14ac:dyDescent="0.25">
      <c r="B11" s="24" t="s">
        <v>115</v>
      </c>
    </row>
    <row r="12" spans="2:2" ht="42" customHeight="1" x14ac:dyDescent="0.25">
      <c r="B12" s="24" t="s">
        <v>116</v>
      </c>
    </row>
    <row r="13" spans="2:2" ht="13.4" customHeight="1" x14ac:dyDescent="0.25">
      <c r="B13" s="17"/>
    </row>
    <row r="14" spans="2:2" ht="18" customHeight="1" x14ac:dyDescent="0.35">
      <c r="B14" s="35" t="s">
        <v>117</v>
      </c>
    </row>
    <row r="15" spans="2:2" ht="13.4" customHeight="1" x14ac:dyDescent="0.25">
      <c r="B15" s="33"/>
    </row>
    <row r="16" spans="2:2" ht="12.75" customHeight="1" x14ac:dyDescent="0.25">
      <c r="B16" s="36" t="s">
        <v>118</v>
      </c>
    </row>
    <row r="17" spans="2:2" ht="12.75" customHeight="1" x14ac:dyDescent="0.25">
      <c r="B17" s="36" t="s">
        <v>119</v>
      </c>
    </row>
    <row r="18" spans="2:2" ht="12.75" customHeight="1" x14ac:dyDescent="0.25">
      <c r="B18" s="37" t="s">
        <v>120</v>
      </c>
    </row>
    <row r="19" spans="2:2" ht="12.75" customHeight="1" x14ac:dyDescent="0.25">
      <c r="B19" s="38"/>
    </row>
    <row r="20" spans="2:2" ht="13.4" customHeight="1" x14ac:dyDescent="0.25">
      <c r="B20" s="39" t="s">
        <v>121</v>
      </c>
    </row>
    <row r="21" spans="2:2" ht="12.75" customHeight="1" x14ac:dyDescent="0.25">
      <c r="B21" s="39" t="s">
        <v>122</v>
      </c>
    </row>
    <row r="22" spans="2:2" ht="12.75" customHeight="1" x14ac:dyDescent="0.25">
      <c r="B22" s="39" t="s">
        <v>123</v>
      </c>
    </row>
    <row r="23" spans="2:2" ht="12.75" customHeight="1" x14ac:dyDescent="0.25">
      <c r="B23" s="40" t="s">
        <v>124</v>
      </c>
    </row>
    <row r="24" spans="2:2" ht="12.75" customHeight="1" x14ac:dyDescent="0.25">
      <c r="B24" s="34"/>
    </row>
    <row r="25" spans="2:2" ht="13.4" customHeight="1" x14ac:dyDescent="0.25">
      <c r="B25" s="39" t="s">
        <v>125</v>
      </c>
    </row>
    <row r="26" spans="2:2" ht="12.75" customHeight="1" x14ac:dyDescent="0.25">
      <c r="B26" s="39" t="s">
        <v>126</v>
      </c>
    </row>
    <row r="27" spans="2:2" ht="12.75" customHeight="1" x14ac:dyDescent="0.25">
      <c r="B27" s="40" t="s">
        <v>127</v>
      </c>
    </row>
    <row r="28" spans="2:2" ht="12.75" customHeight="1" x14ac:dyDescent="0.25">
      <c r="B28" s="34"/>
    </row>
    <row r="29" spans="2:2" ht="13.4" customHeight="1" x14ac:dyDescent="0.25">
      <c r="B29" s="39" t="s">
        <v>128</v>
      </c>
    </row>
    <row r="30" spans="2:2" ht="13.4" customHeight="1" x14ac:dyDescent="0.25">
      <c r="B30" s="41" t="s">
        <v>129</v>
      </c>
    </row>
    <row r="31" spans="2:2" ht="12.75" customHeight="1" x14ac:dyDescent="0.25">
      <c r="B31" s="32" t="s">
        <v>130</v>
      </c>
    </row>
    <row r="32" spans="2:2" ht="12.75" customHeight="1" x14ac:dyDescent="0.25">
      <c r="B32" s="34"/>
    </row>
    <row r="33" spans="2:2" ht="12.75" customHeight="1" x14ac:dyDescent="0.25">
      <c r="B33" s="39" t="s">
        <v>131</v>
      </c>
    </row>
    <row r="34" spans="2:2" ht="12.75" customHeight="1" x14ac:dyDescent="0.25">
      <c r="B34" s="39" t="s">
        <v>132</v>
      </c>
    </row>
    <row r="35" spans="2:2" ht="12.75" customHeight="1" x14ac:dyDescent="0.25">
      <c r="B35" s="32" t="s">
        <v>133</v>
      </c>
    </row>
    <row r="36" spans="2:2" ht="12.75" customHeight="1" x14ac:dyDescent="0.25">
      <c r="B36" s="34"/>
    </row>
    <row r="37" spans="2:2" ht="12.75" customHeight="1" x14ac:dyDescent="0.25">
      <c r="B37" s="39" t="s">
        <v>134</v>
      </c>
    </row>
    <row r="38" spans="2:2" ht="12.75" customHeight="1" x14ac:dyDescent="0.25">
      <c r="B38" s="39" t="s">
        <v>135</v>
      </c>
    </row>
    <row r="39" spans="2:2" ht="12.75" customHeight="1" x14ac:dyDescent="0.25">
      <c r="B39" s="40" t="s">
        <v>136</v>
      </c>
    </row>
    <row r="40" spans="2:2" ht="12.75" customHeight="1" x14ac:dyDescent="0.25">
      <c r="B40" s="34"/>
    </row>
    <row r="41" spans="2:2" ht="13.4" customHeight="1" x14ac:dyDescent="0.25">
      <c r="B41" s="42" t="s">
        <v>137</v>
      </c>
    </row>
    <row r="42" spans="2:2" ht="12.75" customHeight="1" x14ac:dyDescent="0.25">
      <c r="B42" s="39" t="s">
        <v>138</v>
      </c>
    </row>
    <row r="43" spans="2:2" ht="12.75" customHeight="1" x14ac:dyDescent="0.25">
      <c r="B43" s="40" t="s">
        <v>139</v>
      </c>
    </row>
    <row r="44" spans="2:2" ht="12.75" customHeight="1" x14ac:dyDescent="0.25">
      <c r="B44" s="40"/>
    </row>
    <row r="45" spans="2:2" ht="12.75" customHeight="1" x14ac:dyDescent="0.25"/>
    <row r="46" spans="2:2" ht="12.75" customHeight="1" x14ac:dyDescent="0.25"/>
    <row r="47" spans="2:2" ht="12.75" customHeight="1" x14ac:dyDescent="0.25"/>
    <row r="48" spans="2: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sheetData>
  <hyperlinks>
    <hyperlink ref="B31" r:id="rId1" xr:uid="{00000000-0004-0000-0700-000000000000}"/>
    <hyperlink ref="B43" r:id="rId2" xr:uid="{00000000-0004-0000-0700-000001000000}"/>
    <hyperlink ref="B18" r:id="rId3" xr:uid="{00000000-0004-0000-0700-000002000000}"/>
    <hyperlink ref="B39" r:id="rId4" xr:uid="{00000000-0004-0000-0700-000003000000}"/>
    <hyperlink ref="B27" r:id="rId5" xr:uid="{00000000-0004-0000-0700-000004000000}"/>
    <hyperlink ref="B23" r:id="rId6" xr:uid="{00000000-0004-0000-0700-000005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42"/>
  <sheetViews>
    <sheetView showGridLines="0" workbookViewId="0"/>
  </sheetViews>
  <sheetFormatPr defaultColWidth="10.81640625" defaultRowHeight="12.5" x14ac:dyDescent="0.25"/>
  <cols>
    <col min="1" max="1" width="2.453125" customWidth="1"/>
    <col min="2" max="2" width="110.54296875" customWidth="1"/>
  </cols>
  <sheetData>
    <row r="1" spans="2:4" ht="13" customHeight="1" x14ac:dyDescent="0.25"/>
    <row r="2" spans="2:4" ht="17.149999999999999" customHeight="1" x14ac:dyDescent="0.25">
      <c r="B2" s="60" t="s">
        <v>140</v>
      </c>
    </row>
    <row r="3" spans="2:4" x14ac:dyDescent="0.25">
      <c r="B3" s="44"/>
    </row>
    <row r="4" spans="2:4" ht="18" customHeight="1" x14ac:dyDescent="0.25">
      <c r="B4" s="45" t="s">
        <v>141</v>
      </c>
    </row>
    <row r="5" spans="2:4" ht="60.75" customHeight="1" x14ac:dyDescent="0.25">
      <c r="B5" s="46" t="s">
        <v>142</v>
      </c>
    </row>
    <row r="6" spans="2:4" ht="71.25" customHeight="1" x14ac:dyDescent="0.25">
      <c r="B6" s="46" t="s">
        <v>143</v>
      </c>
    </row>
    <row r="7" spans="2:4" ht="13.4" customHeight="1" x14ac:dyDescent="0.25">
      <c r="B7" s="44"/>
    </row>
    <row r="8" spans="2:4" ht="18" customHeight="1" x14ac:dyDescent="0.25">
      <c r="B8" s="45" t="s">
        <v>144</v>
      </c>
    </row>
    <row r="9" spans="2:4" ht="56.25" customHeight="1" x14ac:dyDescent="0.25">
      <c r="B9" s="46" t="s">
        <v>145</v>
      </c>
      <c r="C9" s="47"/>
    </row>
    <row r="10" spans="2:4" ht="14.25" customHeight="1" x14ac:dyDescent="0.25">
      <c r="B10" s="52" t="s">
        <v>146</v>
      </c>
      <c r="C10" s="48"/>
    </row>
    <row r="11" spans="2:4" ht="13.4" customHeight="1" x14ac:dyDescent="0.25">
      <c r="B11" s="44"/>
    </row>
    <row r="12" spans="2:4" ht="18" customHeight="1" x14ac:dyDescent="0.25">
      <c r="B12" s="45" t="s">
        <v>147</v>
      </c>
    </row>
    <row r="13" spans="2:4" ht="65.25" customHeight="1" x14ac:dyDescent="0.25">
      <c r="B13" s="46" t="s">
        <v>148</v>
      </c>
    </row>
    <row r="14" spans="2:4" ht="14.25" customHeight="1" x14ac:dyDescent="0.25">
      <c r="B14" s="48" t="s">
        <v>149</v>
      </c>
      <c r="D14" s="50"/>
    </row>
    <row r="15" spans="2:4" ht="13.4" customHeight="1" x14ac:dyDescent="0.25">
      <c r="B15" s="51"/>
    </row>
    <row r="16" spans="2:4" ht="18" customHeight="1" x14ac:dyDescent="0.25">
      <c r="B16" s="45" t="s">
        <v>150</v>
      </c>
      <c r="C16" s="47"/>
    </row>
    <row r="17" spans="2:3" ht="55.4" customHeight="1" x14ac:dyDescent="0.25">
      <c r="B17" s="46" t="s">
        <v>151</v>
      </c>
      <c r="C17" s="47"/>
    </row>
    <row r="18" spans="2:3" ht="14.25" customHeight="1" x14ac:dyDescent="0.25">
      <c r="B18" s="52" t="s">
        <v>152</v>
      </c>
      <c r="C18" s="53"/>
    </row>
    <row r="19" spans="2:3" ht="13.4" customHeight="1" x14ac:dyDescent="0.25">
      <c r="B19" s="54"/>
      <c r="C19" s="55"/>
    </row>
    <row r="20" spans="2:3" ht="18" customHeight="1" x14ac:dyDescent="0.25">
      <c r="B20" s="56" t="s">
        <v>153</v>
      </c>
    </row>
    <row r="21" spans="2:3" ht="14.25" customHeight="1" x14ac:dyDescent="0.25">
      <c r="B21" s="57" t="s">
        <v>154</v>
      </c>
    </row>
    <row r="22" spans="2:3" ht="14.25" customHeight="1" x14ac:dyDescent="0.25">
      <c r="B22" s="49" t="s">
        <v>155</v>
      </c>
    </row>
    <row r="23" spans="2:3" ht="14.25" customHeight="1" x14ac:dyDescent="0.25">
      <c r="B23" s="49" t="s">
        <v>156</v>
      </c>
    </row>
    <row r="24" spans="2:3" ht="14.25" customHeight="1" x14ac:dyDescent="0.25">
      <c r="B24" s="49" t="s">
        <v>157</v>
      </c>
      <c r="C24" s="50"/>
    </row>
    <row r="25" spans="2:3" ht="14.25" customHeight="1" x14ac:dyDescent="0.25">
      <c r="B25" s="49" t="s">
        <v>158</v>
      </c>
      <c r="C25" s="50"/>
    </row>
    <row r="26" spans="2:3" ht="13.4" customHeight="1" x14ac:dyDescent="0.25">
      <c r="B26" s="48"/>
      <c r="C26" s="50"/>
    </row>
    <row r="27" spans="2:3" ht="18" customHeight="1" x14ac:dyDescent="0.25">
      <c r="B27" s="56" t="s">
        <v>159</v>
      </c>
    </row>
    <row r="28" spans="2:3" ht="14.25" customHeight="1" x14ac:dyDescent="0.25">
      <c r="B28" s="57" t="s">
        <v>160</v>
      </c>
    </row>
    <row r="29" spans="2:3" ht="14.25" customHeight="1" x14ac:dyDescent="0.25">
      <c r="B29" s="58" t="s">
        <v>161</v>
      </c>
      <c r="C29" s="55"/>
    </row>
    <row r="30" spans="2:3" ht="14.25" customHeight="1" x14ac:dyDescent="0.25">
      <c r="B30" s="58" t="s">
        <v>162</v>
      </c>
      <c r="C30" s="55"/>
    </row>
    <row r="31" spans="2:3" ht="14.25" customHeight="1" x14ac:dyDescent="0.25">
      <c r="B31" s="49" t="s">
        <v>163</v>
      </c>
      <c r="C31" s="50"/>
    </row>
    <row r="32" spans="2:3" ht="14.25" customHeight="1" x14ac:dyDescent="0.25">
      <c r="B32" s="49" t="s">
        <v>164</v>
      </c>
    </row>
    <row r="33" spans="2:3" ht="14.25" customHeight="1" x14ac:dyDescent="0.25">
      <c r="B33" s="49" t="s">
        <v>165</v>
      </c>
    </row>
    <row r="34" spans="2:3" ht="14.25" customHeight="1" x14ac:dyDescent="0.25">
      <c r="B34" s="49" t="s">
        <v>166</v>
      </c>
    </row>
    <row r="35" spans="2:3" ht="12.75" customHeight="1" x14ac:dyDescent="0.25"/>
    <row r="36" spans="2:3" ht="18" customHeight="1" x14ac:dyDescent="0.25">
      <c r="B36" s="45" t="s">
        <v>167</v>
      </c>
      <c r="C36" s="55"/>
    </row>
    <row r="37" spans="2:3" ht="62.5" customHeight="1" x14ac:dyDescent="0.25">
      <c r="B37" s="46" t="s">
        <v>168</v>
      </c>
    </row>
    <row r="38" spans="2:3" ht="15" customHeight="1" x14ac:dyDescent="0.25">
      <c r="B38" s="59" t="s">
        <v>169</v>
      </c>
    </row>
    <row r="39" spans="2:3" ht="13.4" customHeight="1" x14ac:dyDescent="0.25"/>
    <row r="40" spans="2:3" ht="18" customHeight="1" x14ac:dyDescent="0.25">
      <c r="B40" s="45" t="s">
        <v>170</v>
      </c>
    </row>
    <row r="41" spans="2:3" ht="13.4" customHeight="1" x14ac:dyDescent="0.25">
      <c r="B41" s="59" t="s">
        <v>171</v>
      </c>
    </row>
    <row r="42" spans="2:3" x14ac:dyDescent="0.25">
      <c r="B42" s="49" t="s">
        <v>172</v>
      </c>
    </row>
  </sheetData>
  <hyperlinks>
    <hyperlink ref="B42" r:id="rId1" xr:uid="{00000000-0004-0000-0800-000000000000}"/>
    <hyperlink ref="B23" r:id="rId2" xr:uid="{00000000-0004-0000-0800-000001000000}"/>
    <hyperlink ref="B24" r:id="rId3" xr:uid="{00000000-0004-0000-0800-000002000000}"/>
    <hyperlink ref="B25" r:id="rId4" xr:uid="{00000000-0004-0000-0800-000003000000}"/>
    <hyperlink ref="B22" r:id="rId5" xr:uid="{00000000-0004-0000-0800-000004000000}"/>
    <hyperlink ref="B32" r:id="rId6" xr:uid="{00000000-0004-0000-0800-000005000000}"/>
    <hyperlink ref="B31" r:id="rId7" xr:uid="{00000000-0004-0000-0800-000006000000}"/>
    <hyperlink ref="B34" r:id="rId8" xr:uid="{00000000-0004-0000-0800-000007000000}"/>
    <hyperlink ref="B33" r:id="rId9" xr:uid="{00000000-0004-0000-0800-000008000000}"/>
    <hyperlink ref="B29" r:id="rId10" xr:uid="{00000000-0004-0000-0800-000009000000}"/>
    <hyperlink ref="B30" r:id="rId11" display="The NCRAS 'CancerData' website" xr:uid="{00000000-0004-0000-0800-00000A000000}"/>
    <hyperlink ref="B18" r:id="rId12" xr:uid="{00000000-0004-0000-0800-00000B000000}"/>
    <hyperlink ref="B10" r:id="rId13" xr:uid="{00000000-0004-0000-0800-00000C000000}"/>
    <hyperlink ref="B14" r:id="rId14" xr:uid="{00000000-0004-0000-0800-00000D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males hidden tab</vt:lpstr>
      <vt:lpstr>females hidden tab</vt:lpstr>
      <vt:lpstr>persons hidden tab</vt:lpstr>
      <vt:lpstr>Males</vt:lpstr>
      <vt:lpstr>Females</vt:lpstr>
      <vt:lpstr>Persons</vt:lpstr>
      <vt:lpstr>Full dataset</vt:lpstr>
      <vt:lpstr>Background Notes</vt:lpstr>
      <vt:lpstr>About</vt:lpstr>
      <vt:lpstr>Females!Print_Area</vt:lpstr>
      <vt:lpstr>Males!Print_Area</vt:lpstr>
      <vt:lpstr>Persons!Print_Area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AngelaF</dc:creator>
  <cp:keywords/>
  <dc:description/>
  <cp:lastModifiedBy>Thomas Godfrey</cp:lastModifiedBy>
  <cp:revision/>
  <dcterms:created xsi:type="dcterms:W3CDTF">2004-08-23T15:17:58Z</dcterms:created>
  <dcterms:modified xsi:type="dcterms:W3CDTF">2023-05-29T11:02:11Z</dcterms:modified>
  <cp:category/>
  <cp:contentStatus/>
</cp:coreProperties>
</file>