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1" r:id="rId1"/>
    <sheet name="b_data" sheetId="4" r:id="rId2"/>
    <sheet name="ibm_data" sheetId="3" r:id="rId3"/>
    <sheet name="h_data" sheetId="2" r:id="rId4"/>
  </sheets>
  <definedNames>
    <definedName name="_xlnm._FilterDatabase" localSheetId="0" hidden="1">results!$A$1:$F$52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/>
  <c r="L3" i="1"/>
  <c r="N3" i="1"/>
  <c r="K4" i="1"/>
  <c r="M4" i="1"/>
  <c r="L4" i="1"/>
  <c r="N4" i="1"/>
  <c r="K5" i="1"/>
  <c r="M5" i="1"/>
  <c r="L5" i="1"/>
  <c r="N5" i="1"/>
  <c r="K6" i="1"/>
  <c r="M6" i="1"/>
  <c r="L6" i="1"/>
  <c r="N6" i="1"/>
  <c r="K7" i="1"/>
  <c r="M7" i="1"/>
  <c r="L7" i="1"/>
  <c r="N7" i="1"/>
  <c r="K8" i="1"/>
  <c r="M8" i="1"/>
  <c r="L8" i="1"/>
  <c r="N8" i="1"/>
  <c r="K9" i="1"/>
  <c r="M9" i="1"/>
  <c r="L9" i="1"/>
  <c r="N9" i="1"/>
  <c r="K10" i="1"/>
  <c r="M10" i="1"/>
  <c r="L10" i="1"/>
  <c r="N10" i="1"/>
  <c r="K11" i="1"/>
  <c r="M11" i="1"/>
  <c r="L11" i="1"/>
  <c r="N11" i="1"/>
  <c r="K12" i="1"/>
  <c r="M12" i="1"/>
  <c r="L12" i="1"/>
  <c r="N12" i="1"/>
  <c r="K13" i="1"/>
  <c r="M13" i="1"/>
  <c r="L13" i="1"/>
  <c r="N13" i="1"/>
  <c r="K14" i="1"/>
  <c r="M14" i="1"/>
  <c r="L14" i="1"/>
  <c r="N14" i="1"/>
  <c r="K15" i="1"/>
  <c r="M15" i="1"/>
  <c r="L15" i="1"/>
  <c r="N15" i="1"/>
  <c r="K16" i="1"/>
  <c r="M16" i="1"/>
  <c r="L16" i="1"/>
  <c r="N16" i="1"/>
  <c r="K17" i="1"/>
  <c r="M17" i="1"/>
  <c r="L17" i="1"/>
  <c r="N17" i="1"/>
  <c r="K18" i="1"/>
  <c r="M18" i="1"/>
  <c r="L18" i="1"/>
  <c r="N18" i="1"/>
  <c r="K19" i="1"/>
  <c r="M19" i="1"/>
  <c r="L19" i="1"/>
  <c r="N19" i="1"/>
  <c r="K20" i="1"/>
  <c r="M20" i="1"/>
  <c r="L20" i="1"/>
  <c r="N20" i="1"/>
  <c r="K21" i="1"/>
  <c r="M21" i="1"/>
  <c r="L21" i="1"/>
  <c r="N21" i="1"/>
  <c r="K22" i="1"/>
  <c r="M22" i="1"/>
  <c r="L22" i="1"/>
  <c r="N22" i="1"/>
  <c r="K23" i="1"/>
  <c r="M23" i="1"/>
  <c r="L23" i="1"/>
  <c r="N23" i="1"/>
  <c r="K24" i="1"/>
  <c r="M24" i="1"/>
  <c r="L24" i="1"/>
  <c r="N24" i="1"/>
  <c r="K25" i="1"/>
  <c r="M25" i="1"/>
  <c r="L25" i="1"/>
  <c r="N25" i="1"/>
  <c r="K26" i="1"/>
  <c r="M26" i="1"/>
  <c r="L26" i="1"/>
  <c r="N26" i="1"/>
  <c r="K27" i="1"/>
  <c r="M27" i="1"/>
  <c r="L27" i="1"/>
  <c r="N27" i="1"/>
  <c r="K28" i="1"/>
  <c r="M28" i="1"/>
  <c r="L28" i="1"/>
  <c r="N28" i="1"/>
  <c r="K29" i="1"/>
  <c r="M29" i="1"/>
  <c r="L29" i="1"/>
  <c r="N29" i="1"/>
  <c r="K30" i="1"/>
  <c r="M30" i="1"/>
  <c r="L30" i="1"/>
  <c r="N30" i="1"/>
  <c r="K31" i="1"/>
  <c r="M31" i="1"/>
  <c r="L31" i="1"/>
  <c r="N31" i="1"/>
  <c r="K32" i="1"/>
  <c r="M32" i="1"/>
  <c r="L32" i="1"/>
  <c r="N32" i="1"/>
  <c r="K33" i="1"/>
  <c r="M33" i="1"/>
  <c r="L33" i="1"/>
  <c r="N33" i="1"/>
  <c r="K34" i="1"/>
  <c r="M34" i="1"/>
  <c r="L34" i="1"/>
  <c r="N34" i="1"/>
  <c r="K35" i="1"/>
  <c r="M35" i="1"/>
  <c r="L35" i="1"/>
  <c r="N35" i="1"/>
  <c r="K36" i="1"/>
  <c r="M36" i="1"/>
  <c r="L36" i="1"/>
  <c r="N36" i="1"/>
  <c r="K37" i="1"/>
  <c r="M37" i="1"/>
  <c r="L37" i="1"/>
  <c r="N37" i="1"/>
  <c r="K38" i="1"/>
  <c r="M38" i="1"/>
  <c r="L38" i="1"/>
  <c r="N38" i="1"/>
  <c r="K39" i="1"/>
  <c r="M39" i="1"/>
  <c r="L39" i="1"/>
  <c r="N39" i="1"/>
  <c r="K40" i="1"/>
  <c r="M40" i="1"/>
  <c r="L40" i="1"/>
  <c r="N40" i="1"/>
  <c r="K41" i="1"/>
  <c r="M41" i="1"/>
  <c r="L41" i="1"/>
  <c r="N41" i="1"/>
  <c r="K42" i="1"/>
  <c r="M42" i="1"/>
  <c r="L42" i="1"/>
  <c r="N42" i="1"/>
  <c r="K43" i="1"/>
  <c r="M43" i="1"/>
  <c r="L43" i="1"/>
  <c r="N43" i="1"/>
  <c r="K44" i="1"/>
  <c r="M44" i="1"/>
  <c r="L44" i="1"/>
  <c r="N44" i="1"/>
  <c r="K45" i="1"/>
  <c r="M45" i="1"/>
  <c r="L45" i="1"/>
  <c r="N45" i="1"/>
  <c r="K46" i="1"/>
  <c r="M46" i="1"/>
  <c r="L46" i="1"/>
  <c r="N46" i="1"/>
  <c r="O7" i="1" l="1"/>
  <c r="O11" i="1"/>
  <c r="O32" i="1"/>
  <c r="O28" i="1"/>
  <c r="O24" i="1"/>
  <c r="O20" i="1"/>
  <c r="O40" i="1"/>
  <c r="O18" i="1"/>
  <c r="O39" i="1"/>
  <c r="O36" i="1"/>
  <c r="O33" i="1"/>
  <c r="O31" i="1"/>
  <c r="O29" i="1"/>
  <c r="O27" i="1"/>
  <c r="O25" i="1"/>
  <c r="O23" i="1"/>
  <c r="O21" i="1"/>
  <c r="O19" i="1"/>
  <c r="O8" i="1"/>
  <c r="O4" i="1"/>
  <c r="O43" i="1"/>
  <c r="O37" i="1"/>
  <c r="O35" i="1"/>
  <c r="O46" i="1"/>
  <c r="O45" i="1"/>
  <c r="O42" i="1"/>
  <c r="O38" i="1"/>
  <c r="O34" i="1"/>
  <c r="O30" i="1"/>
  <c r="O26" i="1"/>
  <c r="O22" i="1"/>
  <c r="O17" i="1"/>
  <c r="O16" i="1"/>
  <c r="O15" i="1"/>
  <c r="O13" i="1"/>
  <c r="O12" i="1"/>
  <c r="O9" i="1"/>
  <c r="O5" i="1"/>
  <c r="O3" i="1"/>
  <c r="O41" i="1"/>
  <c r="O44" i="1"/>
  <c r="O14" i="1"/>
  <c r="O10" i="1"/>
  <c r="O6" i="1"/>
  <c r="V135" i="1"/>
  <c r="T135" i="1"/>
  <c r="U135" i="1"/>
  <c r="S135" i="1"/>
  <c r="V134" i="1"/>
  <c r="T134" i="1"/>
  <c r="U134" i="1"/>
  <c r="S134" i="1"/>
  <c r="V133" i="1"/>
  <c r="T133" i="1"/>
  <c r="U133" i="1"/>
  <c r="S133" i="1"/>
  <c r="V132" i="1"/>
  <c r="T132" i="1"/>
  <c r="U132" i="1"/>
  <c r="S132" i="1"/>
  <c r="V131" i="1"/>
  <c r="T131" i="1"/>
  <c r="U131" i="1"/>
  <c r="S131" i="1"/>
  <c r="V130" i="1"/>
  <c r="T130" i="1"/>
  <c r="U130" i="1"/>
  <c r="S130" i="1"/>
  <c r="V129" i="1"/>
  <c r="T129" i="1"/>
  <c r="U129" i="1"/>
  <c r="S129" i="1"/>
  <c r="V128" i="1"/>
  <c r="T128" i="1"/>
  <c r="U128" i="1"/>
  <c r="S128" i="1"/>
  <c r="V127" i="1"/>
  <c r="T127" i="1"/>
  <c r="U127" i="1"/>
  <c r="S127" i="1"/>
  <c r="V126" i="1"/>
  <c r="T126" i="1"/>
  <c r="U126" i="1"/>
  <c r="S126" i="1"/>
  <c r="V125" i="1"/>
  <c r="T125" i="1"/>
  <c r="U125" i="1"/>
  <c r="S125" i="1"/>
  <c r="V124" i="1"/>
  <c r="T124" i="1"/>
  <c r="U124" i="1"/>
  <c r="S124" i="1"/>
  <c r="V123" i="1"/>
  <c r="T123" i="1"/>
  <c r="U123" i="1"/>
  <c r="S123" i="1"/>
  <c r="V122" i="1"/>
  <c r="T122" i="1"/>
  <c r="U122" i="1"/>
  <c r="S122" i="1"/>
  <c r="V121" i="1"/>
  <c r="T121" i="1"/>
  <c r="U121" i="1"/>
  <c r="S121" i="1"/>
  <c r="V120" i="1"/>
  <c r="T120" i="1"/>
  <c r="U120" i="1"/>
  <c r="S120" i="1"/>
  <c r="V119" i="1"/>
  <c r="T119" i="1"/>
  <c r="U119" i="1"/>
  <c r="S119" i="1"/>
  <c r="V118" i="1"/>
  <c r="T118" i="1"/>
  <c r="U118" i="1"/>
  <c r="S118" i="1"/>
  <c r="V117" i="1"/>
  <c r="T117" i="1"/>
  <c r="U117" i="1"/>
  <c r="S117" i="1"/>
  <c r="V116" i="1"/>
  <c r="T116" i="1"/>
  <c r="U116" i="1"/>
  <c r="S116" i="1"/>
  <c r="V115" i="1"/>
  <c r="T115" i="1"/>
  <c r="U115" i="1"/>
  <c r="S115" i="1"/>
  <c r="V114" i="1"/>
  <c r="T114" i="1"/>
  <c r="U114" i="1"/>
  <c r="S114" i="1"/>
  <c r="V113" i="1"/>
  <c r="T113" i="1"/>
  <c r="U113" i="1"/>
  <c r="S113" i="1"/>
  <c r="V112" i="1"/>
  <c r="T112" i="1"/>
  <c r="U112" i="1"/>
  <c r="S112" i="1"/>
  <c r="V111" i="1"/>
  <c r="T111" i="1"/>
  <c r="U111" i="1"/>
  <c r="S111" i="1"/>
  <c r="V110" i="1"/>
  <c r="T110" i="1"/>
  <c r="U110" i="1"/>
  <c r="S110" i="1"/>
  <c r="V109" i="1"/>
  <c r="T109" i="1"/>
  <c r="U109" i="1"/>
  <c r="S109" i="1"/>
  <c r="V108" i="1"/>
  <c r="T108" i="1"/>
  <c r="U108" i="1"/>
  <c r="S108" i="1"/>
  <c r="V107" i="1"/>
  <c r="T107" i="1"/>
  <c r="U107" i="1"/>
  <c r="S107" i="1"/>
  <c r="V106" i="1"/>
  <c r="T106" i="1"/>
  <c r="U106" i="1"/>
  <c r="S106" i="1"/>
  <c r="V105" i="1"/>
  <c r="T105" i="1"/>
  <c r="U105" i="1"/>
  <c r="S105" i="1"/>
  <c r="V104" i="1"/>
  <c r="T104" i="1"/>
  <c r="U104" i="1"/>
  <c r="S104" i="1"/>
  <c r="V103" i="1"/>
  <c r="T103" i="1"/>
  <c r="U103" i="1"/>
  <c r="S103" i="1"/>
  <c r="V102" i="1"/>
  <c r="T102" i="1"/>
  <c r="U102" i="1"/>
  <c r="S102" i="1"/>
  <c r="V101" i="1"/>
  <c r="T101" i="1"/>
  <c r="U101" i="1"/>
  <c r="S101" i="1"/>
  <c r="V100" i="1"/>
  <c r="T100" i="1"/>
  <c r="U100" i="1"/>
  <c r="S100" i="1"/>
  <c r="V99" i="1"/>
  <c r="T99" i="1"/>
  <c r="U99" i="1"/>
  <c r="S99" i="1"/>
  <c r="V98" i="1"/>
  <c r="T98" i="1"/>
  <c r="U98" i="1"/>
  <c r="S98" i="1"/>
  <c r="V97" i="1"/>
  <c r="T97" i="1"/>
  <c r="U97" i="1"/>
  <c r="S97" i="1"/>
  <c r="V96" i="1"/>
  <c r="T96" i="1"/>
  <c r="U96" i="1"/>
  <c r="S96" i="1"/>
  <c r="V95" i="1"/>
  <c r="T95" i="1"/>
  <c r="U95" i="1"/>
  <c r="S95" i="1"/>
  <c r="V94" i="1"/>
  <c r="T94" i="1"/>
  <c r="U94" i="1"/>
  <c r="S94" i="1"/>
  <c r="V93" i="1"/>
  <c r="T93" i="1"/>
  <c r="U93" i="1"/>
  <c r="S93" i="1"/>
  <c r="V92" i="1"/>
  <c r="T92" i="1"/>
  <c r="U92" i="1"/>
  <c r="S92" i="1"/>
  <c r="V91" i="1"/>
  <c r="T91" i="1"/>
  <c r="U91" i="1"/>
  <c r="S91" i="1"/>
  <c r="V90" i="1"/>
  <c r="T90" i="1"/>
  <c r="U90" i="1"/>
  <c r="S90" i="1"/>
  <c r="V89" i="1"/>
  <c r="T89" i="1"/>
  <c r="U89" i="1"/>
  <c r="S89" i="1"/>
  <c r="V88" i="1"/>
  <c r="T88" i="1"/>
  <c r="U88" i="1"/>
  <c r="S88" i="1"/>
  <c r="V87" i="1"/>
  <c r="T87" i="1"/>
  <c r="U87" i="1"/>
  <c r="S87" i="1"/>
  <c r="V86" i="1"/>
  <c r="T86" i="1"/>
  <c r="U86" i="1"/>
  <c r="S86" i="1"/>
  <c r="V85" i="1"/>
  <c r="T85" i="1"/>
  <c r="U85" i="1"/>
  <c r="S85" i="1"/>
  <c r="V84" i="1"/>
  <c r="T84" i="1"/>
  <c r="U84" i="1"/>
  <c r="S84" i="1"/>
  <c r="V83" i="1"/>
  <c r="T83" i="1"/>
  <c r="U83" i="1"/>
  <c r="S83" i="1"/>
  <c r="V82" i="1"/>
  <c r="T82" i="1"/>
  <c r="U82" i="1"/>
  <c r="S82" i="1"/>
  <c r="V81" i="1"/>
  <c r="T81" i="1"/>
  <c r="U81" i="1"/>
  <c r="S81" i="1"/>
  <c r="V80" i="1"/>
  <c r="T80" i="1"/>
  <c r="U80" i="1"/>
  <c r="S80" i="1"/>
  <c r="V79" i="1"/>
  <c r="T79" i="1"/>
  <c r="U79" i="1"/>
  <c r="S79" i="1"/>
  <c r="V78" i="1"/>
  <c r="T78" i="1"/>
  <c r="U78" i="1"/>
  <c r="S78" i="1"/>
  <c r="V77" i="1"/>
  <c r="T77" i="1"/>
  <c r="U77" i="1"/>
  <c r="S77" i="1"/>
  <c r="V76" i="1"/>
  <c r="T76" i="1"/>
  <c r="U76" i="1"/>
  <c r="S76" i="1"/>
  <c r="V75" i="1"/>
  <c r="T75" i="1"/>
  <c r="U75" i="1"/>
  <c r="S75" i="1"/>
  <c r="V74" i="1"/>
  <c r="T74" i="1"/>
  <c r="U74" i="1"/>
  <c r="S74" i="1"/>
  <c r="V73" i="1"/>
  <c r="T73" i="1"/>
  <c r="U73" i="1"/>
  <c r="S73" i="1"/>
  <c r="V72" i="1"/>
  <c r="T72" i="1"/>
  <c r="U72" i="1"/>
  <c r="S72" i="1"/>
  <c r="V71" i="1"/>
  <c r="T71" i="1"/>
  <c r="U71" i="1"/>
  <c r="S71" i="1"/>
  <c r="V70" i="1"/>
  <c r="T70" i="1"/>
  <c r="U70" i="1"/>
  <c r="S70" i="1"/>
  <c r="V69" i="1"/>
  <c r="T69" i="1"/>
  <c r="U69" i="1"/>
  <c r="S69" i="1"/>
  <c r="V68" i="1"/>
  <c r="T68" i="1"/>
  <c r="U68" i="1"/>
  <c r="S68" i="1"/>
  <c r="V67" i="1"/>
  <c r="T67" i="1"/>
  <c r="U67" i="1"/>
  <c r="S67" i="1"/>
  <c r="V66" i="1"/>
  <c r="T66" i="1"/>
  <c r="U66" i="1"/>
  <c r="S66" i="1"/>
  <c r="V65" i="1"/>
  <c r="T65" i="1"/>
  <c r="U65" i="1"/>
  <c r="S65" i="1"/>
  <c r="V64" i="1"/>
  <c r="T64" i="1"/>
  <c r="U64" i="1"/>
  <c r="S64" i="1"/>
  <c r="V63" i="1"/>
  <c r="T63" i="1"/>
  <c r="U63" i="1"/>
  <c r="S63" i="1"/>
  <c r="V62" i="1"/>
  <c r="T62" i="1"/>
  <c r="U62" i="1"/>
  <c r="S62" i="1"/>
  <c r="V61" i="1"/>
  <c r="T61" i="1"/>
  <c r="U61" i="1"/>
  <c r="S61" i="1"/>
  <c r="V60" i="1"/>
  <c r="T60" i="1"/>
  <c r="U60" i="1"/>
  <c r="S60" i="1"/>
  <c r="V59" i="1"/>
  <c r="T59" i="1"/>
  <c r="U59" i="1"/>
  <c r="S59" i="1"/>
  <c r="V58" i="1"/>
  <c r="T58" i="1"/>
  <c r="U58" i="1"/>
  <c r="S58" i="1"/>
  <c r="V57" i="1"/>
  <c r="T57" i="1"/>
  <c r="U57" i="1"/>
  <c r="S57" i="1"/>
  <c r="V56" i="1"/>
  <c r="T56" i="1"/>
  <c r="U56" i="1"/>
  <c r="S56" i="1"/>
  <c r="V55" i="1"/>
  <c r="T55" i="1"/>
  <c r="U55" i="1"/>
  <c r="S55" i="1"/>
  <c r="V54" i="1"/>
  <c r="T54" i="1"/>
  <c r="U54" i="1"/>
  <c r="S54" i="1"/>
  <c r="V53" i="1"/>
  <c r="T53" i="1"/>
  <c r="U53" i="1"/>
  <c r="S53" i="1"/>
  <c r="V52" i="1"/>
  <c r="T52" i="1"/>
  <c r="U52" i="1"/>
  <c r="S52" i="1"/>
  <c r="V51" i="1"/>
  <c r="T51" i="1"/>
  <c r="U51" i="1"/>
  <c r="S51" i="1"/>
  <c r="V50" i="1"/>
  <c r="T50" i="1"/>
  <c r="U50" i="1"/>
  <c r="S50" i="1"/>
  <c r="V49" i="1"/>
  <c r="T49" i="1"/>
  <c r="U49" i="1"/>
  <c r="S49" i="1"/>
  <c r="V48" i="1"/>
  <c r="T48" i="1"/>
  <c r="U48" i="1"/>
  <c r="S48" i="1"/>
  <c r="V47" i="1"/>
  <c r="T47" i="1"/>
  <c r="U47" i="1"/>
  <c r="S47" i="1"/>
  <c r="V46" i="1"/>
  <c r="T46" i="1"/>
  <c r="U46" i="1"/>
  <c r="S46" i="1"/>
  <c r="V45" i="1"/>
  <c r="T45" i="1"/>
  <c r="U45" i="1"/>
  <c r="S45" i="1"/>
  <c r="V44" i="1"/>
  <c r="T44" i="1"/>
  <c r="U44" i="1"/>
  <c r="S44" i="1"/>
  <c r="V43" i="1"/>
  <c r="T43" i="1"/>
  <c r="U43" i="1"/>
  <c r="S43" i="1"/>
  <c r="V42" i="1"/>
  <c r="T42" i="1"/>
  <c r="U42" i="1"/>
  <c r="S42" i="1"/>
  <c r="V41" i="1"/>
  <c r="T41" i="1"/>
  <c r="U41" i="1"/>
  <c r="S41" i="1"/>
  <c r="V40" i="1"/>
  <c r="T40" i="1"/>
  <c r="U40" i="1"/>
  <c r="S40" i="1"/>
  <c r="V39" i="1"/>
  <c r="T39" i="1"/>
  <c r="U39" i="1"/>
  <c r="S39" i="1"/>
  <c r="V38" i="1"/>
  <c r="T38" i="1"/>
  <c r="U38" i="1"/>
  <c r="S38" i="1"/>
  <c r="V37" i="1"/>
  <c r="T37" i="1"/>
  <c r="U37" i="1"/>
  <c r="S37" i="1"/>
  <c r="V36" i="1"/>
  <c r="T36" i="1"/>
  <c r="U36" i="1"/>
  <c r="S36" i="1"/>
  <c r="V35" i="1"/>
  <c r="T35" i="1"/>
  <c r="U35" i="1"/>
  <c r="S35" i="1"/>
  <c r="V34" i="1"/>
  <c r="T34" i="1"/>
  <c r="U34" i="1"/>
  <c r="S34" i="1"/>
  <c r="V33" i="1"/>
  <c r="T33" i="1"/>
  <c r="U33" i="1"/>
  <c r="S33" i="1"/>
  <c r="V32" i="1"/>
  <c r="T32" i="1"/>
  <c r="U32" i="1"/>
  <c r="S32" i="1"/>
  <c r="V31" i="1"/>
  <c r="T31" i="1"/>
  <c r="U31" i="1"/>
  <c r="S31" i="1"/>
  <c r="V30" i="1"/>
  <c r="T30" i="1"/>
  <c r="U30" i="1"/>
  <c r="S30" i="1"/>
  <c r="V29" i="1"/>
  <c r="T29" i="1"/>
  <c r="U29" i="1"/>
  <c r="S29" i="1"/>
  <c r="V28" i="1"/>
  <c r="T28" i="1"/>
  <c r="U28" i="1"/>
  <c r="S28" i="1"/>
  <c r="V27" i="1"/>
  <c r="T27" i="1"/>
  <c r="U27" i="1"/>
  <c r="S27" i="1"/>
  <c r="V26" i="1"/>
  <c r="T26" i="1"/>
  <c r="U26" i="1"/>
  <c r="S26" i="1"/>
  <c r="V25" i="1"/>
  <c r="T25" i="1"/>
  <c r="U25" i="1"/>
  <c r="S25" i="1"/>
  <c r="V24" i="1"/>
  <c r="T24" i="1"/>
  <c r="U24" i="1"/>
  <c r="S24" i="1"/>
  <c r="V23" i="1"/>
  <c r="T23" i="1"/>
  <c r="U23" i="1"/>
  <c r="S23" i="1"/>
  <c r="V22" i="1"/>
  <c r="T22" i="1"/>
  <c r="U22" i="1"/>
  <c r="S22" i="1"/>
  <c r="V21" i="1"/>
  <c r="T21" i="1"/>
  <c r="U21" i="1"/>
  <c r="S21" i="1"/>
  <c r="V20" i="1"/>
  <c r="T20" i="1"/>
  <c r="U20" i="1"/>
  <c r="S20" i="1"/>
  <c r="V19" i="1"/>
  <c r="T19" i="1"/>
  <c r="U19" i="1"/>
  <c r="S19" i="1"/>
  <c r="V18" i="1"/>
  <c r="T18" i="1"/>
  <c r="U18" i="1"/>
  <c r="S18" i="1"/>
  <c r="V17" i="1"/>
  <c r="T17" i="1"/>
  <c r="U17" i="1"/>
  <c r="S17" i="1"/>
  <c r="V16" i="1"/>
  <c r="T16" i="1"/>
  <c r="U16" i="1"/>
  <c r="S16" i="1"/>
  <c r="V15" i="1"/>
  <c r="T15" i="1"/>
  <c r="U15" i="1"/>
  <c r="S15" i="1"/>
  <c r="V14" i="1"/>
  <c r="T14" i="1"/>
  <c r="U14" i="1"/>
  <c r="S14" i="1"/>
  <c r="V13" i="1"/>
  <c r="T13" i="1"/>
  <c r="U13" i="1"/>
  <c r="S13" i="1"/>
  <c r="V12" i="1"/>
  <c r="T12" i="1"/>
  <c r="U12" i="1"/>
  <c r="S12" i="1"/>
  <c r="V11" i="1"/>
  <c r="T11" i="1"/>
  <c r="U11" i="1"/>
  <c r="S11" i="1"/>
  <c r="V10" i="1"/>
  <c r="T10" i="1"/>
  <c r="U10" i="1"/>
  <c r="S10" i="1"/>
  <c r="V9" i="1"/>
  <c r="T9" i="1"/>
  <c r="U9" i="1"/>
  <c r="S9" i="1"/>
  <c r="V8" i="1"/>
  <c r="T8" i="1"/>
  <c r="U8" i="1"/>
  <c r="S8" i="1"/>
  <c r="V7" i="1"/>
  <c r="T7" i="1"/>
  <c r="U7" i="1"/>
  <c r="S7" i="1"/>
  <c r="V6" i="1"/>
  <c r="T6" i="1"/>
  <c r="U6" i="1"/>
  <c r="S6" i="1"/>
  <c r="V5" i="1"/>
  <c r="T5" i="1"/>
  <c r="U5" i="1"/>
  <c r="S5" i="1"/>
  <c r="V4" i="1"/>
  <c r="T4" i="1"/>
  <c r="U4" i="1"/>
  <c r="S4" i="1"/>
  <c r="V3" i="1"/>
  <c r="T3" i="1"/>
  <c r="U3" i="1"/>
  <c r="S3" i="1"/>
  <c r="W135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F3" i="1"/>
  <c r="D3" i="1"/>
  <c r="E3" i="1"/>
  <c r="C3" i="1"/>
  <c r="G52" i="1" l="1"/>
  <c r="G44" i="1"/>
  <c r="G36" i="1"/>
  <c r="G28" i="1"/>
  <c r="G20" i="1"/>
  <c r="G12" i="1"/>
  <c r="G4" i="1"/>
  <c r="G3" i="1"/>
  <c r="G6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G7" i="1"/>
  <c r="G5" i="1"/>
  <c r="W134" i="1"/>
  <c r="W133" i="1"/>
  <c r="W125" i="1"/>
  <c r="W124" i="1"/>
  <c r="W103" i="1"/>
  <c r="W132" i="1"/>
  <c r="W65" i="1"/>
  <c r="W39" i="1"/>
  <c r="W63" i="1"/>
  <c r="W81" i="1"/>
  <c r="W76" i="1"/>
  <c r="W130" i="1"/>
  <c r="W17" i="1"/>
  <c r="W23" i="1"/>
  <c r="W31" i="1"/>
  <c r="W33" i="1"/>
  <c r="W47" i="1"/>
  <c r="W49" i="1"/>
  <c r="W55" i="1"/>
  <c r="W71" i="1"/>
  <c r="W79" i="1"/>
  <c r="W87" i="1"/>
  <c r="W95" i="1"/>
  <c r="W97" i="1"/>
  <c r="W111" i="1"/>
  <c r="W113" i="1"/>
  <c r="W117" i="1"/>
  <c r="W129" i="1"/>
  <c r="W131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8" i="1"/>
  <c r="W120" i="1"/>
  <c r="W122" i="1"/>
  <c r="W126" i="1"/>
  <c r="W116" i="1"/>
  <c r="W128" i="1"/>
  <c r="W15" i="1"/>
  <c r="W21" i="1"/>
  <c r="W27" i="1"/>
  <c r="W35" i="1"/>
  <c r="W41" i="1"/>
  <c r="W45" i="1"/>
  <c r="W51" i="1"/>
  <c r="W53" i="1"/>
  <c r="W57" i="1"/>
  <c r="W59" i="1"/>
  <c r="W61" i="1"/>
  <c r="W69" i="1"/>
  <c r="W73" i="1"/>
  <c r="W75" i="1"/>
  <c r="W77" i="1"/>
  <c r="W83" i="1"/>
  <c r="W85" i="1"/>
  <c r="W89" i="1"/>
  <c r="W91" i="1"/>
  <c r="W93" i="1"/>
  <c r="W99" i="1"/>
  <c r="W101" i="1"/>
  <c r="W105" i="1"/>
  <c r="W107" i="1"/>
  <c r="W109" i="1"/>
  <c r="W115" i="1"/>
  <c r="W119" i="1"/>
  <c r="W121" i="1"/>
  <c r="W123" i="1"/>
  <c r="W127" i="1"/>
  <c r="W7" i="1"/>
  <c r="W11" i="1"/>
  <c r="W19" i="1"/>
  <c r="W25" i="1"/>
  <c r="W29" i="1"/>
  <c r="W37" i="1"/>
  <c r="W43" i="1"/>
  <c r="W67" i="1"/>
  <c r="W5" i="1"/>
  <c r="W9" i="1"/>
  <c r="W13" i="1"/>
  <c r="W3" i="1"/>
</calcChain>
</file>

<file path=xl/sharedStrings.xml><?xml version="1.0" encoding="utf-8"?>
<sst xmlns="http://schemas.openxmlformats.org/spreadsheetml/2006/main" count="1174" uniqueCount="308">
  <si>
    <t>FEATURES</t>
  </si>
  <si>
    <t>TABNET</t>
  </si>
  <si>
    <t>Xgboost</t>
  </si>
  <si>
    <t>Lightgbm</t>
  </si>
  <si>
    <t>Random Forest</t>
  </si>
  <si>
    <t>Babushkin</t>
  </si>
  <si>
    <t>MODEL</t>
  </si>
  <si>
    <t>DATASET</t>
  </si>
  <si>
    <t>IBM HRA</t>
  </si>
  <si>
    <t>HRA</t>
  </si>
  <si>
    <t>city_development_index_logged</t>
  </si>
  <si>
    <t>company_type</t>
  </si>
  <si>
    <t>relevant_experience_Has relevent experience</t>
  </si>
  <si>
    <t>major_discipline</t>
  </si>
  <si>
    <t>last_new_job</t>
  </si>
  <si>
    <t>company_size</t>
  </si>
  <si>
    <t>training_hours_logged</t>
  </si>
  <si>
    <t>city_city_149</t>
  </si>
  <si>
    <t>experience</t>
  </si>
  <si>
    <t>city_city_115</t>
  </si>
  <si>
    <t>city_city_40</t>
  </si>
  <si>
    <t>city_city_16</t>
  </si>
  <si>
    <t>city_city_21</t>
  </si>
  <si>
    <t>city_city_83</t>
  </si>
  <si>
    <t>city_city_89</t>
  </si>
  <si>
    <t>city_city_77</t>
  </si>
  <si>
    <t>city_city_158</t>
  </si>
  <si>
    <t>gender</t>
  </si>
  <si>
    <t>city_city_67</t>
  </si>
  <si>
    <t>city_city_59</t>
  </si>
  <si>
    <t>city_city_73</t>
  </si>
  <si>
    <t>city_city_72</t>
  </si>
  <si>
    <t>city_city_70</t>
  </si>
  <si>
    <t>city_city_7</t>
  </si>
  <si>
    <t>city_city_44</t>
  </si>
  <si>
    <t>city_city_69</t>
  </si>
  <si>
    <t>city_city_64</t>
  </si>
  <si>
    <t>city_city_62</t>
  </si>
  <si>
    <t>city_city_61</t>
  </si>
  <si>
    <t>city_city_167</t>
  </si>
  <si>
    <t>city_city_57</t>
  </si>
  <si>
    <t>city_city_55</t>
  </si>
  <si>
    <t>city_city_54</t>
  </si>
  <si>
    <t>city_city_2</t>
  </si>
  <si>
    <t>city_city_48</t>
  </si>
  <si>
    <t>city_city_46</t>
  </si>
  <si>
    <t>city_city_65</t>
  </si>
  <si>
    <t>city_city_19</t>
  </si>
  <si>
    <t>city_city_76</t>
  </si>
  <si>
    <t>city_city_18</t>
  </si>
  <si>
    <t>city_city_74</t>
  </si>
  <si>
    <t>city_city_24</t>
  </si>
  <si>
    <t>city_city_82</t>
  </si>
  <si>
    <t>city_city_78</t>
  </si>
  <si>
    <t>city_city_84</t>
  </si>
  <si>
    <t>city_city_39</t>
  </si>
  <si>
    <t>city_city_37</t>
  </si>
  <si>
    <t>city_city_9</t>
  </si>
  <si>
    <t>city_city_31</t>
  </si>
  <si>
    <t>city_city_30</t>
  </si>
  <si>
    <t>city_city_28</t>
  </si>
  <si>
    <t>city_city_42</t>
  </si>
  <si>
    <t>city_city_27</t>
  </si>
  <si>
    <t>city_city_26</t>
  </si>
  <si>
    <t>city_city_25</t>
  </si>
  <si>
    <t>city_city_90</t>
  </si>
  <si>
    <t>city_city_33</t>
  </si>
  <si>
    <t>city_city_43</t>
  </si>
  <si>
    <t>city_city_53</t>
  </si>
  <si>
    <t>city_city_45</t>
  </si>
  <si>
    <t>city_city_8</t>
  </si>
  <si>
    <t>city_city_79</t>
  </si>
  <si>
    <t>city_city_131</t>
  </si>
  <si>
    <t>city_city_13</t>
  </si>
  <si>
    <t>city_city_129</t>
  </si>
  <si>
    <t>city_city_155</t>
  </si>
  <si>
    <t>city_city_173</t>
  </si>
  <si>
    <t>city_city_171</t>
  </si>
  <si>
    <t>city_city_80</t>
  </si>
  <si>
    <t>city_city_166</t>
  </si>
  <si>
    <t>city_city_162</t>
  </si>
  <si>
    <t>city_city_93</t>
  </si>
  <si>
    <t>city_city_159</t>
  </si>
  <si>
    <t>city_city_128</t>
  </si>
  <si>
    <t>city_city_94</t>
  </si>
  <si>
    <t>city_city_152</t>
  </si>
  <si>
    <t>city_city_176</t>
  </si>
  <si>
    <t>city_city_146</t>
  </si>
  <si>
    <t>city_city_145</t>
  </si>
  <si>
    <t>city_city_143</t>
  </si>
  <si>
    <t>city_city_142</t>
  </si>
  <si>
    <t>city_city_141</t>
  </si>
  <si>
    <t>city_city_140</t>
  </si>
  <si>
    <t>city_city_14</t>
  </si>
  <si>
    <t>city_city_157</t>
  </si>
  <si>
    <t>city_city_81</t>
  </si>
  <si>
    <t>city_city_175</t>
  </si>
  <si>
    <t>city_city_138</t>
  </si>
  <si>
    <t>city_city_179</t>
  </si>
  <si>
    <t>city_city_111</t>
  </si>
  <si>
    <t>city_city_139</t>
  </si>
  <si>
    <t>city_city_126</t>
  </si>
  <si>
    <t>city_city_123</t>
  </si>
  <si>
    <t>city_city_121</t>
  </si>
  <si>
    <t>city_city_120</t>
  </si>
  <si>
    <t>city_city_12</t>
  </si>
  <si>
    <t>city_city_118</t>
  </si>
  <si>
    <t>city_city_117</t>
  </si>
  <si>
    <t>city_city_98</t>
  </si>
  <si>
    <t>city_city_11</t>
  </si>
  <si>
    <t>city_city_109</t>
  </si>
  <si>
    <t>city_city_107</t>
  </si>
  <si>
    <t>city_city_106</t>
  </si>
  <si>
    <t>city_city_101</t>
  </si>
  <si>
    <t>city_city_10</t>
  </si>
  <si>
    <t>city_city_1</t>
  </si>
  <si>
    <t>city_city_133</t>
  </si>
  <si>
    <t>city_city_180</t>
  </si>
  <si>
    <t>city_city_134</t>
  </si>
  <si>
    <t>city_city_150</t>
  </si>
  <si>
    <t>city_city_91</t>
  </si>
  <si>
    <t>city_city_71</t>
  </si>
  <si>
    <t>city_city_102</t>
  </si>
  <si>
    <t>city_city_75</t>
  </si>
  <si>
    <t>city_city_97</t>
  </si>
  <si>
    <t>city_city_41</t>
  </si>
  <si>
    <t>city_city_114</t>
  </si>
  <si>
    <t>city_city_50</t>
  </si>
  <si>
    <t>city_city_104</t>
  </si>
  <si>
    <t>city_city_105</t>
  </si>
  <si>
    <t>city_city_23</t>
  </si>
  <si>
    <t>city_city_144</t>
  </si>
  <si>
    <t>enrolled_university</t>
  </si>
  <si>
    <t>education_level</t>
  </si>
  <si>
    <t>city_city_100</t>
  </si>
  <si>
    <t>city_city_165</t>
  </si>
  <si>
    <t>city_city_136</t>
  </si>
  <si>
    <t>city_city_160</t>
  </si>
  <si>
    <t>city_city_103</t>
  </si>
  <si>
    <t>h_l</t>
  </si>
  <si>
    <t>h_r</t>
  </si>
  <si>
    <t>h_t</t>
  </si>
  <si>
    <t>h_x</t>
  </si>
  <si>
    <t>city_city_36</t>
  </si>
  <si>
    <t>city_city_116</t>
  </si>
  <si>
    <t>city_city_20</t>
  </si>
  <si>
    <t>city_city_127</t>
  </si>
  <si>
    <t>DistanceFromHome_logged</t>
  </si>
  <si>
    <t>TotalWorkingYears_logged</t>
  </si>
  <si>
    <t>EnvironmentSatisfaction</t>
  </si>
  <si>
    <t>JobSatisfaction_logged</t>
  </si>
  <si>
    <t>StockOptionLevel_logged</t>
  </si>
  <si>
    <t>YearsAtCompany_logged</t>
  </si>
  <si>
    <t>Joblnvolvement_logged</t>
  </si>
  <si>
    <t>EducationField_Life Sciences</t>
  </si>
  <si>
    <t>JobLevel_logged</t>
  </si>
  <si>
    <t>RelationshipSatisfaction_logged</t>
  </si>
  <si>
    <t>JobRole_Laboratory Technician</t>
  </si>
  <si>
    <t>Education_logged</t>
  </si>
  <si>
    <t>MaritalStatus_Married</t>
  </si>
  <si>
    <t>YearsSinceLastPromotion_logged</t>
  </si>
  <si>
    <t>NumCompaniesWorked_logged</t>
  </si>
  <si>
    <t>PercentSalaryHike_logged</t>
  </si>
  <si>
    <t>Monthlylncome_logged</t>
  </si>
  <si>
    <t>MonthlyRate_logged</t>
  </si>
  <si>
    <t>HourlyRate_logged</t>
  </si>
  <si>
    <t>YearsWithCurrManager_logged</t>
  </si>
  <si>
    <t>PerformanceRating_3</t>
  </si>
  <si>
    <t>JobRole_Manager</t>
  </si>
  <si>
    <t>YearsInCurrentRole_logged</t>
  </si>
  <si>
    <t>Age_logged</t>
  </si>
  <si>
    <t>DailyRate_logged</t>
  </si>
  <si>
    <t>WorkLifeBalance_logged</t>
  </si>
  <si>
    <t>JobRole_Healthcare Representative</t>
  </si>
  <si>
    <t>JobRole_Research Scientist</t>
  </si>
  <si>
    <t>JobRole_Manufacturing Director</t>
  </si>
  <si>
    <t>MaritalStatus_Divorced</t>
  </si>
  <si>
    <t>i_t</t>
  </si>
  <si>
    <t>Department_Research &amp; Development</t>
  </si>
  <si>
    <t>JobRole_Sales Executive</t>
  </si>
  <si>
    <t>i_x</t>
  </si>
  <si>
    <t>EducationField_Other</t>
  </si>
  <si>
    <t>TrainingTimesLastYear</t>
  </si>
  <si>
    <t>i_l</t>
  </si>
  <si>
    <t>i_r</t>
  </si>
  <si>
    <t>stag_logged</t>
  </si>
  <si>
    <t>age_logged</t>
  </si>
  <si>
    <t>traffic_friends</t>
  </si>
  <si>
    <t>industry_IT</t>
  </si>
  <si>
    <t>profession_IT</t>
  </si>
  <si>
    <t>gender_f</t>
  </si>
  <si>
    <t>way_car</t>
  </si>
  <si>
    <t>profession_Engineer</t>
  </si>
  <si>
    <t>traffic_KA</t>
  </si>
  <si>
    <t>industry_Pharma</t>
  </si>
  <si>
    <t>way_bus</t>
  </si>
  <si>
    <t>coach_no</t>
  </si>
  <si>
    <t>industry_HoReCa</t>
  </si>
  <si>
    <t>coach_my head</t>
  </si>
  <si>
    <t>b_x</t>
  </si>
  <si>
    <t>profession_etc</t>
  </si>
  <si>
    <t>industry_Mining</t>
  </si>
  <si>
    <t>profession_Sales</t>
  </si>
  <si>
    <t>b_t</t>
  </si>
  <si>
    <t>b_r</t>
  </si>
  <si>
    <t>b_l</t>
  </si>
  <si>
    <t>profession_HR</t>
  </si>
  <si>
    <t>independ</t>
  </si>
  <si>
    <t>head_gender_f</t>
  </si>
  <si>
    <t>novator</t>
  </si>
  <si>
    <t>industry_Banks</t>
  </si>
  <si>
    <t>anxiety</t>
  </si>
  <si>
    <t>industry_Consult</t>
  </si>
  <si>
    <t>greywage_grey</t>
  </si>
  <si>
    <t>industry_Building</t>
  </si>
  <si>
    <t>industry_Retail</t>
  </si>
  <si>
    <t>industry_PowerGeneration</t>
  </si>
  <si>
    <t>profession_Commercial</t>
  </si>
  <si>
    <t>traffic_referal</t>
  </si>
  <si>
    <t>industry_etc</t>
  </si>
  <si>
    <t>industry_State</t>
  </si>
  <si>
    <t>traffic_rabrecNErab</t>
  </si>
  <si>
    <t>profession_Consult</t>
  </si>
  <si>
    <t>profession_Teaching</t>
  </si>
  <si>
    <t>profession_Marketing</t>
  </si>
  <si>
    <t>profession_BusinessDevelopment</t>
  </si>
  <si>
    <t>profession_Law</t>
  </si>
  <si>
    <t>industry_Agriculture</t>
  </si>
  <si>
    <t>profession_PR</t>
  </si>
  <si>
    <t>profession_Accounting</t>
  </si>
  <si>
    <t>industry_RealEstate</t>
  </si>
  <si>
    <t>profession_Finan?</t>
  </si>
  <si>
    <t>traffic_recNErab</t>
  </si>
  <si>
    <t>traffic_advert</t>
  </si>
  <si>
    <t>traffic_empjs</t>
  </si>
  <si>
    <t>selfcontrol</t>
  </si>
  <si>
    <t>industry_Telecom</t>
  </si>
  <si>
    <t>industry_manufacture</t>
  </si>
  <si>
    <t>extraversion</t>
  </si>
  <si>
    <t>OverTime_No</t>
  </si>
  <si>
    <t>BusinessTravel_Travel_Frequently</t>
  </si>
  <si>
    <t>EducationField_Medical</t>
  </si>
  <si>
    <t>JobRole_Research Director</t>
  </si>
  <si>
    <t>EducationField_Marketing</t>
  </si>
  <si>
    <t>Department_Human Resources</t>
  </si>
  <si>
    <t>BusinessTravel_Non-Travel</t>
  </si>
  <si>
    <t>EducationField_Human Resources</t>
  </si>
  <si>
    <t>JobRole_Human Resources</t>
  </si>
  <si>
    <t>Gender_Female</t>
  </si>
  <si>
    <r>
      <rPr>
        <sz val="11"/>
        <rFont val="Calibri"/>
        <family val="2"/>
        <charset val="238"/>
        <scheme val="minor"/>
      </rPr>
      <t>experience</t>
    </r>
  </si>
  <si>
    <r>
      <rPr>
        <sz val="11"/>
        <rFont val="Calibri"/>
        <family val="2"/>
        <charset val="238"/>
        <scheme val="minor"/>
      </rPr>
      <t>enrolled_university</t>
    </r>
  </si>
  <si>
    <r>
      <rPr>
        <sz val="11"/>
        <rFont val="Calibri"/>
        <family val="2"/>
        <charset val="238"/>
        <scheme val="minor"/>
      </rPr>
      <t>OverTime_No</t>
    </r>
  </si>
  <si>
    <r>
      <rPr>
        <sz val="11"/>
        <rFont val="Calibri"/>
        <family val="2"/>
        <charset val="238"/>
        <scheme val="minor"/>
      </rPr>
      <t>BusinessTravel_Non-Travel</t>
    </r>
  </si>
  <si>
    <r>
      <rPr>
        <sz val="11"/>
        <rFont val="Calibri"/>
        <family val="2"/>
        <charset val="238"/>
        <scheme val="minor"/>
      </rPr>
      <t>BusinessTravel_Travel_Frequently</t>
    </r>
  </si>
  <si>
    <r>
      <rPr>
        <sz val="11"/>
        <rFont val="Calibri"/>
        <family val="2"/>
        <charset val="238"/>
        <scheme val="minor"/>
      </rPr>
      <t>EducationField_Medical</t>
    </r>
  </si>
  <si>
    <r>
      <rPr>
        <sz val="11"/>
        <rFont val="Calibri"/>
        <family val="2"/>
        <charset val="238"/>
        <scheme val="minor"/>
      </rPr>
      <t>EducationField_Human Resources</t>
    </r>
  </si>
  <si>
    <r>
      <rPr>
        <sz val="11"/>
        <rFont val="Calibri"/>
        <family val="2"/>
        <charset val="238"/>
        <scheme val="minor"/>
      </rPr>
      <t>MaritalStatus_Divorced</t>
    </r>
  </si>
  <si>
    <r>
      <rPr>
        <sz val="11"/>
        <rFont val="Calibri"/>
        <family val="2"/>
        <charset val="238"/>
        <scheme val="minor"/>
      </rPr>
      <t>Gender_Female</t>
    </r>
  </si>
  <si>
    <r>
      <rPr>
        <sz val="11"/>
        <rFont val="Calibri"/>
        <family val="2"/>
        <charset val="238"/>
        <scheme val="minor"/>
      </rPr>
      <t>EducationField_Other</t>
    </r>
  </si>
  <si>
    <r>
      <rPr>
        <sz val="11"/>
        <rFont val="Calibri"/>
        <family val="2"/>
        <charset val="238"/>
        <scheme val="minor"/>
      </rPr>
      <t>JobRole_Human Resources</t>
    </r>
  </si>
  <si>
    <r>
      <rPr>
        <sz val="11"/>
        <rFont val="Calibri"/>
        <family val="2"/>
        <charset val="238"/>
        <scheme val="minor"/>
      </rPr>
      <t>EducationField_Marketing</t>
    </r>
  </si>
  <si>
    <r>
      <rPr>
        <sz val="11"/>
        <rFont val="Calibri"/>
        <family val="2"/>
        <charset val="238"/>
        <scheme val="minor"/>
      </rPr>
      <t>MaritalStatus_Married</t>
    </r>
  </si>
  <si>
    <r>
      <rPr>
        <sz val="11"/>
        <rFont val="Calibri"/>
        <family val="2"/>
        <charset val="238"/>
        <scheme val="minor"/>
      </rPr>
      <t>PerformanceRating_3</t>
    </r>
  </si>
  <si>
    <r>
      <rPr>
        <sz val="11"/>
        <rFont val="Calibri"/>
        <family val="2"/>
        <charset val="238"/>
        <scheme val="minor"/>
      </rPr>
      <t>Department_Research &amp; Development</t>
    </r>
  </si>
  <si>
    <r>
      <rPr>
        <sz val="11"/>
        <rFont val="Calibri"/>
        <family val="2"/>
        <charset val="238"/>
        <scheme val="minor"/>
      </rPr>
      <t>JobRole_Research Director</t>
    </r>
  </si>
  <si>
    <r>
      <rPr>
        <sz val="11"/>
        <rFont val="Calibri"/>
        <family val="2"/>
        <charset val="238"/>
        <scheme val="minor"/>
      </rPr>
      <t>Department_Human Resources</t>
    </r>
  </si>
  <si>
    <r>
      <rPr>
        <sz val="11"/>
        <rFont val="Calibri"/>
        <family val="2"/>
        <charset val="238"/>
        <scheme val="minor"/>
      </rPr>
      <t>industry_Banks</t>
    </r>
  </si>
  <si>
    <r>
      <rPr>
        <sz val="11"/>
        <rFont val="Calibri"/>
        <family val="2"/>
        <charset val="238"/>
        <scheme val="minor"/>
      </rPr>
      <t>profession_HR</t>
    </r>
  </si>
  <si>
    <r>
      <rPr>
        <sz val="11"/>
        <rFont val="Calibri"/>
        <family val="2"/>
        <charset val="238"/>
        <scheme val="minor"/>
      </rPr>
      <t>greywage_grey</t>
    </r>
  </si>
  <si>
    <r>
      <rPr>
        <sz val="11"/>
        <rFont val="Calibri"/>
        <family val="2"/>
        <charset val="238"/>
        <scheme val="minor"/>
      </rPr>
      <t>independ</t>
    </r>
  </si>
  <si>
    <r>
      <rPr>
        <sz val="11"/>
        <rFont val="Calibri"/>
        <family val="2"/>
        <charset val="238"/>
        <scheme val="minor"/>
      </rPr>
      <t>traffic_advert</t>
    </r>
  </si>
  <si>
    <r>
      <rPr>
        <sz val="11"/>
        <rFont val="Calibri"/>
        <family val="2"/>
        <charset val="238"/>
        <scheme val="minor"/>
      </rPr>
      <t>traffic_empjs</t>
    </r>
  </si>
  <si>
    <r>
      <rPr>
        <sz val="11"/>
        <rFont val="Calibri"/>
        <family val="2"/>
        <charset val="238"/>
        <scheme val="minor"/>
      </rPr>
      <t>head_gender_f</t>
    </r>
  </si>
  <si>
    <r>
      <rPr>
        <sz val="11"/>
        <rFont val="Calibri"/>
        <family val="2"/>
        <charset val="238"/>
        <scheme val="minor"/>
      </rPr>
      <t>industry_Retail</t>
    </r>
  </si>
  <si>
    <r>
      <rPr>
        <sz val="11"/>
        <rFont val="Calibri"/>
        <family val="2"/>
        <charset val="238"/>
        <scheme val="minor"/>
      </rPr>
      <t>novator</t>
    </r>
  </si>
  <si>
    <r>
      <rPr>
        <sz val="11"/>
        <rFont val="Calibri"/>
        <family val="2"/>
        <charset val="238"/>
        <scheme val="minor"/>
      </rPr>
      <t>industry_State</t>
    </r>
  </si>
  <si>
    <r>
      <rPr>
        <sz val="11"/>
        <rFont val="Calibri"/>
        <family val="2"/>
        <charset val="238"/>
        <scheme val="minor"/>
      </rPr>
      <t>industry_Agriculture</t>
    </r>
  </si>
  <si>
    <r>
      <rPr>
        <sz val="11"/>
        <rFont val="Calibri"/>
        <family val="2"/>
        <charset val="238"/>
        <scheme val="minor"/>
      </rPr>
      <t>traffic_rabrecNErab</t>
    </r>
  </si>
  <si>
    <r>
      <rPr>
        <sz val="11"/>
        <rFont val="Calibri"/>
        <family val="2"/>
        <charset val="238"/>
        <scheme val="minor"/>
      </rPr>
      <t>profession_Finan?</t>
    </r>
  </si>
  <si>
    <r>
      <rPr>
        <sz val="11"/>
        <rFont val="Calibri"/>
        <family val="2"/>
        <charset val="238"/>
        <scheme val="minor"/>
      </rPr>
      <t>industry_Building</t>
    </r>
  </si>
  <si>
    <r>
      <rPr>
        <sz val="11"/>
        <rFont val="Calibri"/>
        <family val="2"/>
        <charset val="238"/>
        <scheme val="minor"/>
      </rPr>
      <t>anxiety</t>
    </r>
  </si>
  <si>
    <r>
      <rPr>
        <sz val="11"/>
        <rFont val="Calibri"/>
        <family val="2"/>
        <charset val="238"/>
        <scheme val="minor"/>
      </rPr>
      <t>traffic_KA</t>
    </r>
  </si>
  <si>
    <r>
      <rPr>
        <sz val="11"/>
        <rFont val="Calibri"/>
        <family val="2"/>
        <charset val="238"/>
        <scheme val="minor"/>
      </rPr>
      <t>industry_Consult</t>
    </r>
  </si>
  <si>
    <r>
      <rPr>
        <sz val="11"/>
        <rFont val="Calibri"/>
        <family val="2"/>
        <charset val="238"/>
        <scheme val="minor"/>
      </rPr>
      <t>traffic_friends</t>
    </r>
  </si>
  <si>
    <r>
      <rPr>
        <sz val="11"/>
        <rFont val="Calibri"/>
        <family val="2"/>
        <charset val="238"/>
        <scheme val="minor"/>
      </rPr>
      <t>profession_Marketing</t>
    </r>
  </si>
  <si>
    <r>
      <rPr>
        <sz val="11"/>
        <rFont val="Calibri"/>
        <family val="2"/>
        <charset val="238"/>
        <scheme val="minor"/>
      </rPr>
      <t>traffic_referal</t>
    </r>
  </si>
  <si>
    <r>
      <rPr>
        <sz val="11"/>
        <rFont val="Calibri"/>
        <family val="2"/>
        <charset val="238"/>
        <scheme val="minor"/>
      </rPr>
      <t>profession_Accounting</t>
    </r>
  </si>
  <si>
    <r>
      <rPr>
        <sz val="11"/>
        <rFont val="Calibri"/>
        <family val="2"/>
        <charset val="238"/>
        <scheme val="minor"/>
      </rPr>
      <t>profession_Commercial</t>
    </r>
  </si>
  <si>
    <r>
      <rPr>
        <sz val="11"/>
        <rFont val="Calibri"/>
        <family val="2"/>
        <charset val="238"/>
        <scheme val="minor"/>
      </rPr>
      <t>industry_etc</t>
    </r>
  </si>
  <si>
    <r>
      <rPr>
        <sz val="11"/>
        <rFont val="Calibri"/>
        <family val="2"/>
        <charset val="238"/>
        <scheme val="minor"/>
      </rPr>
      <t>profession_PR</t>
    </r>
  </si>
  <si>
    <r>
      <rPr>
        <sz val="11"/>
        <rFont val="Calibri"/>
        <family val="2"/>
        <charset val="238"/>
        <scheme val="minor"/>
      </rPr>
      <t>selfcontrol</t>
    </r>
  </si>
  <si>
    <r>
      <rPr>
        <sz val="11"/>
        <rFont val="Calibri"/>
        <family val="2"/>
        <charset val="238"/>
        <scheme val="minor"/>
      </rPr>
      <t>profession_Teaching</t>
    </r>
  </si>
  <si>
    <r>
      <rPr>
        <sz val="11"/>
        <rFont val="Calibri"/>
        <family val="2"/>
        <charset val="238"/>
        <scheme val="minor"/>
      </rPr>
      <t>industry_PowerGeneration</t>
    </r>
  </si>
  <si>
    <r>
      <rPr>
        <sz val="11"/>
        <rFont val="Calibri"/>
        <family val="2"/>
        <charset val="238"/>
        <scheme val="minor"/>
      </rPr>
      <t>profession_Law</t>
    </r>
  </si>
  <si>
    <r>
      <rPr>
        <sz val="11"/>
        <rFont val="Calibri"/>
        <family val="2"/>
        <charset val="238"/>
        <scheme val="minor"/>
      </rPr>
      <t>coach_my head</t>
    </r>
  </si>
  <si>
    <r>
      <rPr>
        <sz val="11"/>
        <rFont val="Calibri"/>
        <family val="2"/>
        <charset val="238"/>
        <scheme val="minor"/>
      </rPr>
      <t>profession_BusinessDevelopment</t>
    </r>
  </si>
  <si>
    <r>
      <rPr>
        <sz val="11"/>
        <rFont val="Calibri"/>
        <family val="2"/>
        <charset val="238"/>
        <scheme val="minor"/>
      </rPr>
      <t>industry_Telecom</t>
    </r>
  </si>
  <si>
    <r>
      <rPr>
        <sz val="11"/>
        <rFont val="Calibri"/>
        <family val="2"/>
        <charset val="238"/>
        <scheme val="minor"/>
      </rPr>
      <t>profession_Consult</t>
    </r>
  </si>
  <si>
    <r>
      <rPr>
        <sz val="11"/>
        <rFont val="Calibri"/>
        <family val="2"/>
        <charset val="238"/>
        <scheme val="minor"/>
      </rPr>
      <t>industry_manufacture</t>
    </r>
  </si>
  <si>
    <r>
      <rPr>
        <sz val="11"/>
        <rFont val="Calibri"/>
        <family val="2"/>
        <charset val="238"/>
        <scheme val="minor"/>
      </rPr>
      <t>industry_Pharma</t>
    </r>
  </si>
  <si>
    <r>
      <rPr>
        <sz val="11"/>
        <rFont val="Calibri"/>
        <family val="2"/>
        <charset val="238"/>
        <scheme val="minor"/>
      </rPr>
      <t>profession_Sales</t>
    </r>
  </si>
  <si>
    <r>
      <rPr>
        <sz val="11"/>
        <rFont val="Calibri"/>
        <family val="2"/>
        <charset val="238"/>
        <scheme val="minor"/>
      </rPr>
      <t>industry_RealEstate</t>
    </r>
  </si>
  <si>
    <r>
      <rPr>
        <sz val="11"/>
        <rFont val="Calibri"/>
        <family val="2"/>
        <charset val="238"/>
        <scheme val="minor"/>
      </rPr>
      <t>profession_Engineer</t>
    </r>
  </si>
  <si>
    <r>
      <rPr>
        <sz val="11"/>
        <rFont val="Calibri"/>
        <family val="2"/>
        <charset val="238"/>
        <scheme val="minor"/>
      </rPr>
      <t>traffic_recNErab</t>
    </r>
  </si>
  <si>
    <r>
      <rPr>
        <sz val="11"/>
        <rFont val="Calibri"/>
        <family val="2"/>
        <charset val="238"/>
        <scheme val="minor"/>
      </rPr>
      <t>industry_Mining</t>
    </r>
  </si>
  <si>
    <r>
      <rPr>
        <sz val="11"/>
        <rFont val="Calibri"/>
        <family val="2"/>
        <charset val="238"/>
        <scheme val="minor"/>
      </rPr>
      <t>profession_etc</t>
    </r>
  </si>
  <si>
    <r>
      <rPr>
        <sz val="11"/>
        <rFont val="Calibri"/>
        <family val="2"/>
        <charset val="238"/>
        <scheme val="minor"/>
      </rPr>
      <t>extraversion</t>
    </r>
  </si>
  <si>
    <t>Aggregated AVG Ranking (TOP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</si>
</sst>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á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abSelected="1" zoomScale="70" zoomScaleNormal="70" workbookViewId="0">
      <selection activeCell="D3" sqref="D3"/>
    </sheetView>
  </sheetViews>
  <sheetFormatPr defaultColWidth="9.109375" defaultRowHeight="20.100000000000001" customHeight="1" x14ac:dyDescent="0.3"/>
  <cols>
    <col min="1" max="1" width="4.33203125" style="1" bestFit="1" customWidth="1"/>
    <col min="2" max="2" width="33.5546875" style="2" bestFit="1" customWidth="1"/>
    <col min="3" max="3" width="15.109375" style="1" bestFit="1" customWidth="1"/>
    <col min="4" max="4" width="10.44140625" style="1" bestFit="1" customWidth="1"/>
    <col min="5" max="5" width="10.44140625" style="1" customWidth="1"/>
    <col min="6" max="6" width="7.88671875" style="1" bestFit="1" customWidth="1"/>
    <col min="7" max="7" width="20.77734375" style="1" customWidth="1"/>
    <col min="8" max="8" width="9.109375" style="1"/>
    <col min="9" max="9" width="9.88671875" style="1" bestFit="1" customWidth="1"/>
    <col min="10" max="10" width="37.109375" style="1" bestFit="1" customWidth="1"/>
    <col min="11" max="11" width="15.109375" style="1" bestFit="1" customWidth="1"/>
    <col min="12" max="12" width="15.109375" style="1" customWidth="1"/>
    <col min="13" max="14" width="10.44140625" style="1" bestFit="1" customWidth="1"/>
    <col min="15" max="15" width="20.77734375" style="1" customWidth="1"/>
    <col min="16" max="16" width="9.109375" style="1"/>
    <col min="17" max="17" width="4.33203125" style="1" bestFit="1" customWidth="1"/>
    <col min="18" max="18" width="44.33203125" style="1" bestFit="1" customWidth="1"/>
    <col min="19" max="19" width="15.109375" style="1" bestFit="1" customWidth="1"/>
    <col min="20" max="20" width="15.109375" style="1" customWidth="1"/>
    <col min="21" max="22" width="10.44140625" style="1" bestFit="1" customWidth="1"/>
    <col min="23" max="23" width="20.77734375" style="1" customWidth="1"/>
    <col min="24" max="16384" width="9.109375" style="1"/>
  </cols>
  <sheetData>
    <row r="1" spans="1:23" ht="15" thickTop="1" x14ac:dyDescent="0.3">
      <c r="A1" s="28" t="s">
        <v>7</v>
      </c>
      <c r="B1" s="27"/>
      <c r="C1" s="27" t="s">
        <v>6</v>
      </c>
      <c r="D1" s="27"/>
      <c r="E1" s="27"/>
      <c r="F1" s="27"/>
      <c r="G1" s="25" t="s">
        <v>307</v>
      </c>
      <c r="I1" s="28" t="s">
        <v>7</v>
      </c>
      <c r="J1" s="27"/>
      <c r="K1" s="27" t="s">
        <v>6</v>
      </c>
      <c r="L1" s="27"/>
      <c r="M1" s="27"/>
      <c r="N1" s="27"/>
      <c r="O1" s="25" t="s">
        <v>307</v>
      </c>
      <c r="Q1" s="28" t="s">
        <v>7</v>
      </c>
      <c r="R1" s="27"/>
      <c r="S1" s="27" t="s">
        <v>6</v>
      </c>
      <c r="T1" s="27"/>
      <c r="U1" s="27"/>
      <c r="V1" s="27"/>
      <c r="W1" s="25" t="s">
        <v>307</v>
      </c>
    </row>
    <row r="2" spans="1:23" ht="14.4" x14ac:dyDescent="0.3">
      <c r="A2" s="29" t="s">
        <v>5</v>
      </c>
      <c r="B2" s="30"/>
      <c r="C2" s="7" t="s">
        <v>4</v>
      </c>
      <c r="D2" s="7" t="s">
        <v>2</v>
      </c>
      <c r="E2" s="7" t="s">
        <v>3</v>
      </c>
      <c r="F2" s="7" t="s">
        <v>1</v>
      </c>
      <c r="G2" s="26"/>
      <c r="I2" s="29" t="s">
        <v>8</v>
      </c>
      <c r="J2" s="30"/>
      <c r="K2" s="3" t="s">
        <v>4</v>
      </c>
      <c r="L2" s="3" t="s">
        <v>2</v>
      </c>
      <c r="M2" s="3" t="s">
        <v>3</v>
      </c>
      <c r="N2" s="3" t="s">
        <v>1</v>
      </c>
      <c r="O2" s="26"/>
      <c r="Q2" s="29" t="s">
        <v>9</v>
      </c>
      <c r="R2" s="30"/>
      <c r="S2" s="3" t="s">
        <v>4</v>
      </c>
      <c r="T2" s="3" t="s">
        <v>2</v>
      </c>
      <c r="U2" s="3" t="s">
        <v>3</v>
      </c>
      <c r="V2" s="3" t="s">
        <v>1</v>
      </c>
      <c r="W2" s="26"/>
    </row>
    <row r="3" spans="1:23" ht="20.100000000000001" customHeight="1" x14ac:dyDescent="0.3">
      <c r="A3" s="23" t="s">
        <v>0</v>
      </c>
      <c r="B3" s="8" t="s">
        <v>186</v>
      </c>
      <c r="C3" s="3">
        <f>VLOOKUP(B3,b_data!$A$2:$B$51,2,FALSE)</f>
        <v>9</v>
      </c>
      <c r="D3" s="3">
        <f>VLOOKUP(B3,b_data!$C$2:$D$51,2,FALSE)</f>
        <v>2</v>
      </c>
      <c r="E3" s="3">
        <f>VLOOKUP(B3,b_data!$E$2:$F$51,2,FALSE)</f>
        <v>2</v>
      </c>
      <c r="F3" s="3">
        <f>VLOOKUP(B3,b_data!$G$2:$H$51,2,FALSE)</f>
        <v>39</v>
      </c>
      <c r="G3" s="4">
        <f t="shared" ref="G3:G34" si="0">AVERAGE(C3:F3)</f>
        <v>13</v>
      </c>
      <c r="I3" s="23" t="s">
        <v>0</v>
      </c>
      <c r="J3" s="10" t="s">
        <v>170</v>
      </c>
      <c r="K3" s="3">
        <f>VLOOKUP(J3,ibm_data!$A$2:$B$45,2,FALSE)</f>
        <v>4</v>
      </c>
      <c r="L3" s="3">
        <f>VLOOKUP(J3,ibm_data!$C$2:$D$45,2,FALSE)</f>
        <v>23</v>
      </c>
      <c r="M3" s="3">
        <f>VLOOKUP(J3,ibm_data!$E$2:$F$45,2,FALSE)</f>
        <v>40</v>
      </c>
      <c r="N3" s="3">
        <f>VLOOKUP(J3,ibm_data!$G$2:$H$45,2,FALSE)</f>
        <v>37</v>
      </c>
      <c r="O3" s="4">
        <f t="shared" ref="O3:O46" si="1">AVERAGE(K3:N3)</f>
        <v>26</v>
      </c>
      <c r="Q3" s="23" t="s">
        <v>0</v>
      </c>
      <c r="R3" s="12" t="s">
        <v>115</v>
      </c>
      <c r="S3" s="3">
        <f>VLOOKUP(R3,h_data!$A$2:$B$134,2,FALSE)</f>
        <v>36</v>
      </c>
      <c r="T3" s="3">
        <f>VLOOKUP(R3,h_data!$C$2:$D$134,2,FALSE)</f>
        <v>90</v>
      </c>
      <c r="U3" s="3">
        <f>VLOOKUP(R3,h_data!$E$2:$F$134,2,FALSE)</f>
        <v>109</v>
      </c>
      <c r="V3" s="3">
        <f>VLOOKUP(R3,h_data!$G$2:$H$134,2,FALSE)</f>
        <v>38</v>
      </c>
      <c r="W3" s="4">
        <f t="shared" ref="W3:W34" si="2">AVERAGE(S3:V3)</f>
        <v>68.25</v>
      </c>
    </row>
    <row r="4" spans="1:23" ht="20.100000000000001" customHeight="1" x14ac:dyDescent="0.3">
      <c r="A4" s="23"/>
      <c r="B4" s="8" t="s">
        <v>211</v>
      </c>
      <c r="C4" s="3">
        <f>VLOOKUP(B4,b_data!$A$2:$B$51,2,FALSE)</f>
        <v>38</v>
      </c>
      <c r="D4" s="3">
        <f>VLOOKUP(B4,b_data!$C$2:$D$51,2,FALSE)</f>
        <v>10</v>
      </c>
      <c r="E4" s="3">
        <f>VLOOKUP(B4,b_data!$E$2:$F$51,2,FALSE)</f>
        <v>12</v>
      </c>
      <c r="F4" s="3">
        <f>VLOOKUP(B4,b_data!$G$2:$H$51,2,FALSE)</f>
        <v>48</v>
      </c>
      <c r="G4" s="4">
        <f t="shared" si="0"/>
        <v>27</v>
      </c>
      <c r="I4" s="23"/>
      <c r="J4" s="10" t="s">
        <v>245</v>
      </c>
      <c r="K4" s="3">
        <f>VLOOKUP(J4,ibm_data!$A$2:$B$45,2,FALSE)</f>
        <v>6</v>
      </c>
      <c r="L4" s="3">
        <f>VLOOKUP(J4,ibm_data!$C$2:$D$45,2,FALSE)</f>
        <v>37</v>
      </c>
      <c r="M4" s="3">
        <f>VLOOKUP(J4,ibm_data!$E$2:$F$45,2,FALSE)</f>
        <v>11</v>
      </c>
      <c r="N4" s="3">
        <f>VLOOKUP(J4,ibm_data!$G$2:$H$45,2,FALSE)</f>
        <v>30</v>
      </c>
      <c r="O4" s="4">
        <f t="shared" si="1"/>
        <v>21</v>
      </c>
      <c r="Q4" s="23"/>
      <c r="R4" s="12" t="s">
        <v>114</v>
      </c>
      <c r="S4" s="3">
        <f>VLOOKUP(R4,h_data!$A$2:$B$134,2,FALSE)</f>
        <v>111</v>
      </c>
      <c r="T4" s="3">
        <f>VLOOKUP(R4,h_data!$C$2:$D$134,2,FALSE)</f>
        <v>33</v>
      </c>
      <c r="U4" s="3">
        <f>VLOOKUP(R4,h_data!$E$2:$F$134,2,FALSE)</f>
        <v>108</v>
      </c>
      <c r="V4" s="3">
        <f>VLOOKUP(R4,h_data!$G$2:$H$134,2,FALSE)</f>
        <v>50</v>
      </c>
      <c r="W4" s="4">
        <f t="shared" si="2"/>
        <v>75.5</v>
      </c>
    </row>
    <row r="5" spans="1:23" ht="20.100000000000001" customHeight="1" x14ac:dyDescent="0.3">
      <c r="A5" s="23"/>
      <c r="B5" s="8" t="s">
        <v>198</v>
      </c>
      <c r="C5" s="3">
        <f>VLOOKUP(B5,b_data!$A$2:$B$51,2,FALSE)</f>
        <v>39</v>
      </c>
      <c r="D5" s="3">
        <f>VLOOKUP(B5,b_data!$C$2:$D$51,2,FALSE)</f>
        <v>49</v>
      </c>
      <c r="E5" s="3">
        <f>VLOOKUP(B5,b_data!$E$2:$F$51,2,FALSE)</f>
        <v>17</v>
      </c>
      <c r="F5" s="3">
        <f>VLOOKUP(B5,b_data!$G$2:$H$51,2,FALSE)</f>
        <v>45</v>
      </c>
      <c r="G5" s="4">
        <f t="shared" si="0"/>
        <v>37.5</v>
      </c>
      <c r="I5" s="23"/>
      <c r="J5" s="10" t="s">
        <v>240</v>
      </c>
      <c r="K5" s="3">
        <f>VLOOKUP(J5,ibm_data!$A$2:$B$45,2,FALSE)</f>
        <v>10</v>
      </c>
      <c r="L5" s="3">
        <f>VLOOKUP(J5,ibm_data!$C$2:$D$45,2,FALSE)</f>
        <v>7</v>
      </c>
      <c r="M5" s="3">
        <f>VLOOKUP(J5,ibm_data!$E$2:$F$45,2,FALSE)</f>
        <v>29</v>
      </c>
      <c r="N5" s="3">
        <f>VLOOKUP(J5,ibm_data!$G$2:$H$45,2,FALSE)</f>
        <v>8</v>
      </c>
      <c r="O5" s="4">
        <f t="shared" si="1"/>
        <v>13.5</v>
      </c>
      <c r="Q5" s="23"/>
      <c r="R5" s="12" t="s">
        <v>134</v>
      </c>
      <c r="S5" s="3">
        <f>VLOOKUP(R5,h_data!$A$2:$B$134,2,FALSE)</f>
        <v>127</v>
      </c>
      <c r="T5" s="3">
        <f>VLOOKUP(R5,h_data!$C$2:$D$134,2,FALSE)</f>
        <v>25</v>
      </c>
      <c r="U5" s="3">
        <f>VLOOKUP(R5,h_data!$E$2:$F$134,2,FALSE)</f>
        <v>129</v>
      </c>
      <c r="V5" s="3">
        <f>VLOOKUP(R5,h_data!$G$2:$H$134,2,FALSE)</f>
        <v>7</v>
      </c>
      <c r="W5" s="4">
        <f t="shared" si="2"/>
        <v>72</v>
      </c>
    </row>
    <row r="6" spans="1:23" ht="20.100000000000001" customHeight="1" x14ac:dyDescent="0.3">
      <c r="A6" s="23"/>
      <c r="B6" s="8" t="s">
        <v>196</v>
      </c>
      <c r="C6" s="3">
        <f>VLOOKUP(B6,b_data!$A$2:$B$51,2,FALSE)</f>
        <v>15</v>
      </c>
      <c r="D6" s="3">
        <f>VLOOKUP(B6,b_data!$C$2:$D$51,2,FALSE)</f>
        <v>43</v>
      </c>
      <c r="E6" s="3">
        <f>VLOOKUP(B6,b_data!$E$2:$F$51,2,FALSE)</f>
        <v>16</v>
      </c>
      <c r="F6" s="3">
        <f>VLOOKUP(B6,b_data!$G$2:$H$51,2,FALSE)</f>
        <v>46</v>
      </c>
      <c r="G6" s="4">
        <f t="shared" si="0"/>
        <v>30</v>
      </c>
      <c r="I6" s="23"/>
      <c r="J6" s="10" t="s">
        <v>171</v>
      </c>
      <c r="K6" s="3">
        <f>VLOOKUP(J6,ibm_data!$A$2:$B$45,2,FALSE)</f>
        <v>43</v>
      </c>
      <c r="L6" s="3">
        <f>VLOOKUP(J6,ibm_data!$C$2:$D$45,2,FALSE)</f>
        <v>41</v>
      </c>
      <c r="M6" s="3">
        <f>VLOOKUP(J6,ibm_data!$E$2:$F$45,2,FALSE)</f>
        <v>41</v>
      </c>
      <c r="N6" s="3">
        <f>VLOOKUP(J6,ibm_data!$G$2:$H$45,2,FALSE)</f>
        <v>38</v>
      </c>
      <c r="O6" s="4">
        <f t="shared" si="1"/>
        <v>40.75</v>
      </c>
      <c r="Q6" s="23"/>
      <c r="R6" s="12" t="s">
        <v>113</v>
      </c>
      <c r="S6" s="3">
        <f>VLOOKUP(R6,h_data!$A$2:$B$134,2,FALSE)</f>
        <v>12</v>
      </c>
      <c r="T6" s="3">
        <f>VLOOKUP(R6,h_data!$C$2:$D$134,2,FALSE)</f>
        <v>19</v>
      </c>
      <c r="U6" s="3">
        <f>VLOOKUP(R6,h_data!$E$2:$F$134,2,FALSE)</f>
        <v>107</v>
      </c>
      <c r="V6" s="3">
        <f>VLOOKUP(R6,h_data!$G$2:$H$134,2,FALSE)</f>
        <v>8</v>
      </c>
      <c r="W6" s="4">
        <f t="shared" si="2"/>
        <v>36.5</v>
      </c>
    </row>
    <row r="7" spans="1:23" ht="20.100000000000001" customHeight="1" x14ac:dyDescent="0.3">
      <c r="A7" s="23"/>
      <c r="B7" s="8" t="s">
        <v>238</v>
      </c>
      <c r="C7" s="3">
        <f>VLOOKUP(B7,b_data!$A$2:$B$51,2,FALSE)</f>
        <v>44</v>
      </c>
      <c r="D7" s="3">
        <f>VLOOKUP(B7,b_data!$C$2:$D$51,2,FALSE)</f>
        <v>50</v>
      </c>
      <c r="E7" s="3">
        <f>VLOOKUP(B7,b_data!$E$2:$F$51,2,FALSE)</f>
        <v>50</v>
      </c>
      <c r="F7" s="3">
        <f>VLOOKUP(B7,b_data!$G$2:$H$51,2,FALSE)</f>
        <v>40</v>
      </c>
      <c r="G7" s="4">
        <f t="shared" si="0"/>
        <v>46</v>
      </c>
      <c r="I7" s="23"/>
      <c r="J7" s="10" t="s">
        <v>244</v>
      </c>
      <c r="K7" s="3">
        <f>VLOOKUP(J7,ibm_data!$A$2:$B$45,2,FALSE)</f>
        <v>23</v>
      </c>
      <c r="L7" s="3">
        <f>VLOOKUP(J7,ibm_data!$C$2:$D$45,2,FALSE)</f>
        <v>26</v>
      </c>
      <c r="M7" s="3">
        <f>VLOOKUP(J7,ibm_data!$E$2:$F$45,2,FALSE)</f>
        <v>32</v>
      </c>
      <c r="N7" s="3">
        <f>VLOOKUP(J7,ibm_data!$G$2:$H$45,2,FALSE)</f>
        <v>28</v>
      </c>
      <c r="O7" s="4">
        <f t="shared" si="1"/>
        <v>27.25</v>
      </c>
      <c r="Q7" s="23"/>
      <c r="R7" s="12" t="s">
        <v>122</v>
      </c>
      <c r="S7" s="3">
        <f>VLOOKUP(R7,h_data!$A$2:$B$134,2,FALSE)</f>
        <v>116</v>
      </c>
      <c r="T7" s="3">
        <f>VLOOKUP(R7,h_data!$C$2:$D$134,2,FALSE)</f>
        <v>14</v>
      </c>
      <c r="U7" s="3">
        <f>VLOOKUP(R7,h_data!$E$2:$F$134,2,FALSE)</f>
        <v>116</v>
      </c>
      <c r="V7" s="3">
        <f>VLOOKUP(R7,h_data!$G$2:$H$134,2,FALSE)</f>
        <v>69</v>
      </c>
      <c r="W7" s="4">
        <f t="shared" si="2"/>
        <v>78.75</v>
      </c>
    </row>
    <row r="8" spans="1:23" ht="20.100000000000001" customHeight="1" x14ac:dyDescent="0.3">
      <c r="A8" s="23"/>
      <c r="B8" s="8" t="s">
        <v>190</v>
      </c>
      <c r="C8" s="3">
        <f>VLOOKUP(B8,b_data!$A$2:$B$51,2,FALSE)</f>
        <v>48</v>
      </c>
      <c r="D8" s="3">
        <f>VLOOKUP(B8,b_data!$C$2:$D$51,2,FALSE)</f>
        <v>15</v>
      </c>
      <c r="E8" s="3">
        <f>VLOOKUP(B8,b_data!$E$2:$F$51,2,FALSE)</f>
        <v>13</v>
      </c>
      <c r="F8" s="3">
        <f>VLOOKUP(B8,b_data!$G$2:$H$51,2,FALSE)</f>
        <v>47</v>
      </c>
      <c r="G8" s="4">
        <f t="shared" si="0"/>
        <v>30.75</v>
      </c>
      <c r="I8" s="23"/>
      <c r="J8" s="10" t="s">
        <v>178</v>
      </c>
      <c r="K8" s="3">
        <f>VLOOKUP(J8,ibm_data!$A$2:$B$45,2,FALSE)</f>
        <v>20</v>
      </c>
      <c r="L8" s="3">
        <f>VLOOKUP(J8,ibm_data!$C$2:$D$45,2,FALSE)</f>
        <v>19</v>
      </c>
      <c r="M8" s="3">
        <f>VLOOKUP(J8,ibm_data!$E$2:$F$45,2,FALSE)</f>
        <v>5</v>
      </c>
      <c r="N8" s="3">
        <f>VLOOKUP(J8,ibm_data!$G$2:$H$45,2,FALSE)</f>
        <v>18</v>
      </c>
      <c r="O8" s="4">
        <f t="shared" si="1"/>
        <v>15.5</v>
      </c>
      <c r="Q8" s="23"/>
      <c r="R8" s="12" t="s">
        <v>138</v>
      </c>
      <c r="S8" s="3">
        <f>VLOOKUP(R8,h_data!$A$2:$B$134,2,FALSE)</f>
        <v>133</v>
      </c>
      <c r="T8" s="3">
        <f>VLOOKUP(R8,h_data!$C$2:$D$134,2,FALSE)</f>
        <v>125</v>
      </c>
      <c r="U8" s="3">
        <f>VLOOKUP(R8,h_data!$E$2:$F$134,2,FALSE)</f>
        <v>133</v>
      </c>
      <c r="V8" s="3">
        <f>VLOOKUP(R8,h_data!$G$2:$H$134,2,FALSE)</f>
        <v>22</v>
      </c>
      <c r="W8" s="4">
        <f t="shared" si="2"/>
        <v>103.25</v>
      </c>
    </row>
    <row r="9" spans="1:23" ht="20.100000000000001" customHeight="1" x14ac:dyDescent="0.3">
      <c r="A9" s="23"/>
      <c r="B9" s="8" t="s">
        <v>213</v>
      </c>
      <c r="C9" s="3">
        <f>VLOOKUP(B9,b_data!$A$2:$B$51,2,FALSE)</f>
        <v>5</v>
      </c>
      <c r="D9" s="3">
        <f>VLOOKUP(B9,b_data!$C$2:$D$51,2,FALSE)</f>
        <v>12</v>
      </c>
      <c r="E9" s="3">
        <f>VLOOKUP(B9,b_data!$E$2:$F$51,2,FALSE)</f>
        <v>45</v>
      </c>
      <c r="F9" s="3">
        <f>VLOOKUP(B9,b_data!$G$2:$H$51,2,FALSE)</f>
        <v>3</v>
      </c>
      <c r="G9" s="4">
        <f t="shared" si="0"/>
        <v>16.25</v>
      </c>
      <c r="I9" s="23"/>
      <c r="J9" s="10" t="s">
        <v>147</v>
      </c>
      <c r="K9" s="3">
        <f>VLOOKUP(J9,ibm_data!$A$2:$B$45,2,FALSE)</f>
        <v>38</v>
      </c>
      <c r="L9" s="3">
        <f>VLOOKUP(J9,ibm_data!$C$2:$D$45,2,FALSE)</f>
        <v>18</v>
      </c>
      <c r="M9" s="3">
        <f>VLOOKUP(J9,ibm_data!$E$2:$F$45,2,FALSE)</f>
        <v>7</v>
      </c>
      <c r="N9" s="3">
        <f>VLOOKUP(J9,ibm_data!$G$2:$H$45,2,FALSE)</f>
        <v>2</v>
      </c>
      <c r="O9" s="4">
        <f t="shared" si="1"/>
        <v>16.25</v>
      </c>
      <c r="Q9" s="23"/>
      <c r="R9" s="12" t="s">
        <v>128</v>
      </c>
      <c r="S9" s="3">
        <f>VLOOKUP(R9,h_data!$A$2:$B$134,2,FALSE)</f>
        <v>123</v>
      </c>
      <c r="T9" s="3">
        <f>VLOOKUP(R9,h_data!$C$2:$D$134,2,FALSE)</f>
        <v>47</v>
      </c>
      <c r="U9" s="3">
        <f>VLOOKUP(R9,h_data!$E$2:$F$134,2,FALSE)</f>
        <v>122</v>
      </c>
      <c r="V9" s="3">
        <f>VLOOKUP(R9,h_data!$G$2:$H$134,2,FALSE)</f>
        <v>31</v>
      </c>
      <c r="W9" s="4">
        <f t="shared" si="2"/>
        <v>80.75</v>
      </c>
    </row>
    <row r="10" spans="1:23" ht="20.100000000000001" customHeight="1" x14ac:dyDescent="0.3">
      <c r="A10" s="23"/>
      <c r="B10" s="8" t="s">
        <v>208</v>
      </c>
      <c r="C10" s="3">
        <f>VLOOKUP(B10,b_data!$A$2:$B$51,2,FALSE)</f>
        <v>10</v>
      </c>
      <c r="D10" s="3">
        <f>VLOOKUP(B10,b_data!$C$2:$D$51,2,FALSE)</f>
        <v>5</v>
      </c>
      <c r="E10" s="3">
        <f>VLOOKUP(B10,b_data!$E$2:$F$51,2,FALSE)</f>
        <v>4</v>
      </c>
      <c r="F10" s="3">
        <f>VLOOKUP(B10,b_data!$G$2:$H$51,2,FALSE)</f>
        <v>41</v>
      </c>
      <c r="G10" s="4">
        <f t="shared" si="0"/>
        <v>15</v>
      </c>
      <c r="I10" s="23"/>
      <c r="J10" s="10" t="s">
        <v>158</v>
      </c>
      <c r="K10" s="3">
        <f>VLOOKUP(J10,ibm_data!$A$2:$B$45,2,FALSE)</f>
        <v>30</v>
      </c>
      <c r="L10" s="3">
        <f>VLOOKUP(J10,ibm_data!$C$2:$D$45,2,FALSE)</f>
        <v>14</v>
      </c>
      <c r="M10" s="3">
        <f>VLOOKUP(J10,ibm_data!$E$2:$F$45,2,FALSE)</f>
        <v>20</v>
      </c>
      <c r="N10" s="3">
        <f>VLOOKUP(J10,ibm_data!$G$2:$H$45,2,FALSE)</f>
        <v>16</v>
      </c>
      <c r="O10" s="4">
        <f t="shared" si="1"/>
        <v>20</v>
      </c>
      <c r="Q10" s="23"/>
      <c r="R10" s="12" t="s">
        <v>129</v>
      </c>
      <c r="S10" s="3">
        <f>VLOOKUP(R10,h_data!$A$2:$B$134,2,FALSE)</f>
        <v>109</v>
      </c>
      <c r="T10" s="3">
        <f>VLOOKUP(R10,h_data!$C$2:$D$134,2,FALSE)</f>
        <v>111</v>
      </c>
      <c r="U10" s="3">
        <f>VLOOKUP(R10,h_data!$E$2:$F$134,2,FALSE)</f>
        <v>123</v>
      </c>
      <c r="V10" s="3">
        <f>VLOOKUP(R10,h_data!$G$2:$H$134,2,FALSE)</f>
        <v>55</v>
      </c>
      <c r="W10" s="4">
        <f t="shared" si="2"/>
        <v>99.5</v>
      </c>
    </row>
    <row r="11" spans="1:23" ht="20.100000000000001" customHeight="1" x14ac:dyDescent="0.3">
      <c r="A11" s="23"/>
      <c r="B11" s="8" t="s">
        <v>207</v>
      </c>
      <c r="C11" s="3">
        <f>VLOOKUP(B11,b_data!$A$2:$B$51,2,FALSE)</f>
        <v>16</v>
      </c>
      <c r="D11" s="3">
        <f>VLOOKUP(B11,b_data!$C$2:$D$51,2,FALSE)</f>
        <v>4</v>
      </c>
      <c r="E11" s="3">
        <f>VLOOKUP(B11,b_data!$E$2:$F$51,2,FALSE)</f>
        <v>7</v>
      </c>
      <c r="F11" s="3">
        <f>VLOOKUP(B11,b_data!$G$2:$H$51,2,FALSE)</f>
        <v>50</v>
      </c>
      <c r="G11" s="4">
        <f t="shared" si="0"/>
        <v>19.25</v>
      </c>
      <c r="I11" s="23"/>
      <c r="J11" s="10" t="s">
        <v>246</v>
      </c>
      <c r="K11" s="3">
        <f>VLOOKUP(J11,ibm_data!$A$2:$B$45,2,FALSE)</f>
        <v>14</v>
      </c>
      <c r="L11" s="3">
        <f>VLOOKUP(J11,ibm_data!$C$2:$D$45,2,FALSE)</f>
        <v>30</v>
      </c>
      <c r="M11" s="3">
        <f>VLOOKUP(J11,ibm_data!$E$2:$F$45,2,FALSE)</f>
        <v>12</v>
      </c>
      <c r="N11" s="3">
        <f>VLOOKUP(J11,ibm_data!$G$2:$H$45,2,FALSE)</f>
        <v>31</v>
      </c>
      <c r="O11" s="4">
        <f t="shared" si="1"/>
        <v>21.75</v>
      </c>
      <c r="Q11" s="23"/>
      <c r="R11" s="12" t="s">
        <v>112</v>
      </c>
      <c r="S11" s="3">
        <f>VLOOKUP(R11,h_data!$A$2:$B$134,2,FALSE)</f>
        <v>71</v>
      </c>
      <c r="T11" s="3">
        <f>VLOOKUP(R11,h_data!$C$2:$D$134,2,FALSE)</f>
        <v>91</v>
      </c>
      <c r="U11" s="3">
        <f>VLOOKUP(R11,h_data!$E$2:$F$134,2,FALSE)</f>
        <v>106</v>
      </c>
      <c r="V11" s="3">
        <f>VLOOKUP(R11,h_data!$G$2:$H$134,2,FALSE)</f>
        <v>49</v>
      </c>
      <c r="W11" s="4">
        <f t="shared" si="2"/>
        <v>79.25</v>
      </c>
    </row>
    <row r="12" spans="1:23" ht="20.100000000000001" customHeight="1" x14ac:dyDescent="0.3">
      <c r="A12" s="23"/>
      <c r="B12" s="8" t="s">
        <v>227</v>
      </c>
      <c r="C12" s="3">
        <f>VLOOKUP(B12,b_data!$A$2:$B$51,2,FALSE)</f>
        <v>22</v>
      </c>
      <c r="D12" s="3">
        <f>VLOOKUP(B12,b_data!$C$2:$D$51,2,FALSE)</f>
        <v>30</v>
      </c>
      <c r="E12" s="3">
        <f>VLOOKUP(B12,b_data!$E$2:$F$51,2,FALSE)</f>
        <v>25</v>
      </c>
      <c r="F12" s="3">
        <f>VLOOKUP(B12,b_data!$G$2:$H$51,2,FALSE)</f>
        <v>7</v>
      </c>
      <c r="G12" s="4">
        <f t="shared" si="0"/>
        <v>21</v>
      </c>
      <c r="I12" s="23"/>
      <c r="J12" s="10" t="s">
        <v>154</v>
      </c>
      <c r="K12" s="3">
        <f>VLOOKUP(J12,ibm_data!$A$2:$B$45,2,FALSE)</f>
        <v>39</v>
      </c>
      <c r="L12" s="3">
        <f>VLOOKUP(J12,ibm_data!$C$2:$D$45,2,FALSE)</f>
        <v>9</v>
      </c>
      <c r="M12" s="3">
        <f>VLOOKUP(J12,ibm_data!$E$2:$F$45,2,FALSE)</f>
        <v>38</v>
      </c>
      <c r="N12" s="3">
        <f>VLOOKUP(J12,ibm_data!$G$2:$H$45,2,FALSE)</f>
        <v>12</v>
      </c>
      <c r="O12" s="4">
        <f t="shared" si="1"/>
        <v>24.5</v>
      </c>
      <c r="Q12" s="23"/>
      <c r="R12" s="12" t="s">
        <v>111</v>
      </c>
      <c r="S12" s="3">
        <f>VLOOKUP(R12,h_data!$A$2:$B$134,2,FALSE)</f>
        <v>37</v>
      </c>
      <c r="T12" s="3">
        <f>VLOOKUP(R12,h_data!$C$2:$D$134,2,FALSE)</f>
        <v>92</v>
      </c>
      <c r="U12" s="3">
        <f>VLOOKUP(R12,h_data!$E$2:$F$134,2,FALSE)</f>
        <v>105</v>
      </c>
      <c r="V12" s="3">
        <f>VLOOKUP(R12,h_data!$G$2:$H$134,2,FALSE)</f>
        <v>74</v>
      </c>
      <c r="W12" s="4">
        <f t="shared" si="2"/>
        <v>77</v>
      </c>
    </row>
    <row r="13" spans="1:23" ht="20.100000000000001" customHeight="1" x14ac:dyDescent="0.3">
      <c r="A13" s="23"/>
      <c r="B13" s="17" t="s">
        <v>210</v>
      </c>
      <c r="C13" s="3">
        <f>VLOOKUP(B13,b_data!$A$2:$B$51,2,FALSE)</f>
        <v>6</v>
      </c>
      <c r="D13" s="3">
        <f>VLOOKUP(B13,b_data!$C$2:$D$51,2,FALSE)</f>
        <v>7</v>
      </c>
      <c r="E13" s="3">
        <f>VLOOKUP(B13,b_data!$E$2:$F$51,2,FALSE)</f>
        <v>3</v>
      </c>
      <c r="F13" s="3">
        <f>VLOOKUP(B13,b_data!$G$2:$H$51,2,FALSE)</f>
        <v>1</v>
      </c>
      <c r="G13" s="18">
        <f t="shared" si="0"/>
        <v>4.25</v>
      </c>
      <c r="I13" s="23"/>
      <c r="J13" s="10" t="s">
        <v>243</v>
      </c>
      <c r="K13" s="3">
        <f>VLOOKUP(J13,ibm_data!$A$2:$B$45,2,FALSE)</f>
        <v>15</v>
      </c>
      <c r="L13" s="3">
        <f>VLOOKUP(J13,ibm_data!$C$2:$D$45,2,FALSE)</f>
        <v>24</v>
      </c>
      <c r="M13" s="3">
        <f>VLOOKUP(J13,ibm_data!$E$2:$F$45,2,FALSE)</f>
        <v>18</v>
      </c>
      <c r="N13" s="3">
        <f>VLOOKUP(J13,ibm_data!$G$2:$H$45,2,FALSE)</f>
        <v>27</v>
      </c>
      <c r="O13" s="4">
        <f t="shared" si="1"/>
        <v>21</v>
      </c>
      <c r="Q13" s="23"/>
      <c r="R13" s="12" t="s">
        <v>110</v>
      </c>
      <c r="S13" s="3">
        <f>VLOOKUP(R13,h_data!$A$2:$B$134,2,FALSE)</f>
        <v>32</v>
      </c>
      <c r="T13" s="3">
        <f>VLOOKUP(R13,h_data!$C$2:$D$134,2,FALSE)</f>
        <v>93</v>
      </c>
      <c r="U13" s="3">
        <f>VLOOKUP(R13,h_data!$E$2:$F$134,2,FALSE)</f>
        <v>104</v>
      </c>
      <c r="V13" s="3">
        <f>VLOOKUP(R13,h_data!$G$2:$H$134,2,FALSE)</f>
        <v>75</v>
      </c>
      <c r="W13" s="4">
        <f t="shared" si="2"/>
        <v>76</v>
      </c>
    </row>
    <row r="14" spans="1:23" ht="20.100000000000001" customHeight="1" x14ac:dyDescent="0.3">
      <c r="A14" s="23"/>
      <c r="B14" s="8" t="s">
        <v>214</v>
      </c>
      <c r="C14" s="3">
        <f>VLOOKUP(B14,b_data!$A$2:$B$51,2,FALSE)</f>
        <v>8</v>
      </c>
      <c r="D14" s="3">
        <f>VLOOKUP(B14,b_data!$C$2:$D$51,2,FALSE)</f>
        <v>14</v>
      </c>
      <c r="E14" s="3">
        <f>VLOOKUP(B14,b_data!$E$2:$F$51,2,FALSE)</f>
        <v>19</v>
      </c>
      <c r="F14" s="3">
        <f>VLOOKUP(B14,b_data!$G$2:$H$51,2,FALSE)</f>
        <v>27</v>
      </c>
      <c r="G14" s="4">
        <f t="shared" si="0"/>
        <v>17</v>
      </c>
      <c r="I14" s="23"/>
      <c r="J14" s="10" t="s">
        <v>241</v>
      </c>
      <c r="K14" s="3">
        <f>VLOOKUP(J14,ibm_data!$A$2:$B$45,2,FALSE)</f>
        <v>16</v>
      </c>
      <c r="L14" s="3">
        <f>VLOOKUP(J14,ibm_data!$C$2:$D$45,2,FALSE)</f>
        <v>12</v>
      </c>
      <c r="M14" s="3">
        <f>VLOOKUP(J14,ibm_data!$E$2:$F$45,2,FALSE)</f>
        <v>9</v>
      </c>
      <c r="N14" s="3">
        <f>VLOOKUP(J14,ibm_data!$G$2:$H$45,2,FALSE)</f>
        <v>10</v>
      </c>
      <c r="O14" s="4">
        <f t="shared" si="1"/>
        <v>11.75</v>
      </c>
      <c r="Q14" s="23"/>
      <c r="R14" s="12" t="s">
        <v>109</v>
      </c>
      <c r="S14" s="3">
        <f>VLOOKUP(R14,h_data!$A$2:$B$134,2,FALSE)</f>
        <v>98</v>
      </c>
      <c r="T14" s="3">
        <f>VLOOKUP(R14,h_data!$C$2:$D$134,2,FALSE)</f>
        <v>107</v>
      </c>
      <c r="U14" s="3">
        <f>VLOOKUP(R14,h_data!$E$2:$F$134,2,FALSE)</f>
        <v>103</v>
      </c>
      <c r="V14" s="3">
        <f>VLOOKUP(R14,h_data!$G$2:$H$134,2,FALSE)</f>
        <v>3</v>
      </c>
      <c r="W14" s="4">
        <f t="shared" si="2"/>
        <v>77.75</v>
      </c>
    </row>
    <row r="15" spans="1:23" ht="20.100000000000001" customHeight="1" x14ac:dyDescent="0.3">
      <c r="A15" s="23"/>
      <c r="B15" s="8" t="s">
        <v>212</v>
      </c>
      <c r="C15" s="3">
        <f>VLOOKUP(B15,b_data!$A$2:$B$51,2,FALSE)</f>
        <v>41</v>
      </c>
      <c r="D15" s="3">
        <f>VLOOKUP(B15,b_data!$C$2:$D$51,2,FALSE)</f>
        <v>11</v>
      </c>
      <c r="E15" s="3">
        <f>VLOOKUP(B15,b_data!$E$2:$F$51,2,FALSE)</f>
        <v>11</v>
      </c>
      <c r="F15" s="3">
        <f>VLOOKUP(B15,b_data!$G$2:$H$51,2,FALSE)</f>
        <v>29</v>
      </c>
      <c r="G15" s="4">
        <f t="shared" si="0"/>
        <v>23</v>
      </c>
      <c r="I15" s="23"/>
      <c r="J15" s="10" t="s">
        <v>181</v>
      </c>
      <c r="K15" s="3">
        <f>VLOOKUP(J15,ibm_data!$A$2:$B$45,2,FALSE)</f>
        <v>13</v>
      </c>
      <c r="L15" s="3">
        <f>VLOOKUP(J15,ibm_data!$C$2:$D$45,2,FALSE)</f>
        <v>27</v>
      </c>
      <c r="M15" s="3">
        <f>VLOOKUP(J15,ibm_data!$E$2:$F$45,2,FALSE)</f>
        <v>15</v>
      </c>
      <c r="N15" s="3">
        <f>VLOOKUP(J15,ibm_data!$G$2:$H$45,2,FALSE)</f>
        <v>25</v>
      </c>
      <c r="O15" s="4">
        <f t="shared" si="1"/>
        <v>20</v>
      </c>
      <c r="Q15" s="23"/>
      <c r="R15" s="12" t="s">
        <v>99</v>
      </c>
      <c r="S15" s="3">
        <f>VLOOKUP(R15,h_data!$A$2:$B$134,2,FALSE)</f>
        <v>58</v>
      </c>
      <c r="T15" s="3">
        <f>VLOOKUP(R15,h_data!$C$2:$D$134,2,FALSE)</f>
        <v>94</v>
      </c>
      <c r="U15" s="3">
        <f>VLOOKUP(R15,h_data!$E$2:$F$134,2,FALSE)</f>
        <v>92</v>
      </c>
      <c r="V15" s="3">
        <f>VLOOKUP(R15,h_data!$G$2:$H$134,2,FALSE)</f>
        <v>67</v>
      </c>
      <c r="W15" s="4">
        <f t="shared" si="2"/>
        <v>77.75</v>
      </c>
    </row>
    <row r="16" spans="1:23" ht="20.100000000000001" customHeight="1" x14ac:dyDescent="0.3">
      <c r="A16" s="23"/>
      <c r="B16" s="8" t="s">
        <v>219</v>
      </c>
      <c r="C16" s="3">
        <f>VLOOKUP(B16,b_data!$A$2:$B$51,2,FALSE)</f>
        <v>17</v>
      </c>
      <c r="D16" s="3">
        <f>VLOOKUP(B16,b_data!$C$2:$D$51,2,FALSE)</f>
        <v>21</v>
      </c>
      <c r="E16" s="3">
        <f>VLOOKUP(B16,b_data!$E$2:$F$51,2,FALSE)</f>
        <v>14</v>
      </c>
      <c r="F16" s="3">
        <f>VLOOKUP(B16,b_data!$G$2:$H$51,2,FALSE)</f>
        <v>43</v>
      </c>
      <c r="G16" s="4">
        <f t="shared" si="0"/>
        <v>23.75</v>
      </c>
      <c r="I16" s="23"/>
      <c r="J16" s="10" t="s">
        <v>149</v>
      </c>
      <c r="K16" s="3">
        <f>VLOOKUP(J16,ibm_data!$A$2:$B$45,2,FALSE)</f>
        <v>32</v>
      </c>
      <c r="L16" s="3">
        <f>VLOOKUP(J16,ibm_data!$C$2:$D$45,2,FALSE)</f>
        <v>39</v>
      </c>
      <c r="M16" s="3">
        <f>VLOOKUP(J16,ibm_data!$E$2:$F$45,2,FALSE)</f>
        <v>43</v>
      </c>
      <c r="N16" s="3">
        <f>VLOOKUP(J16,ibm_data!$G$2:$H$45,2,FALSE)</f>
        <v>4</v>
      </c>
      <c r="O16" s="4">
        <f t="shared" si="1"/>
        <v>29.5</v>
      </c>
      <c r="Q16" s="23"/>
      <c r="R16" s="12" t="s">
        <v>126</v>
      </c>
      <c r="S16" s="3">
        <f>VLOOKUP(R16,h_data!$A$2:$B$134,2,FALSE)</f>
        <v>131</v>
      </c>
      <c r="T16" s="3">
        <f>VLOOKUP(R16,h_data!$C$2:$D$134,2,FALSE)</f>
        <v>9</v>
      </c>
      <c r="U16" s="3">
        <f>VLOOKUP(R16,h_data!$E$2:$F$134,2,FALSE)</f>
        <v>120</v>
      </c>
      <c r="V16" s="3">
        <f>VLOOKUP(R16,h_data!$G$2:$H$134,2,FALSE)</f>
        <v>126</v>
      </c>
      <c r="W16" s="4">
        <f t="shared" si="2"/>
        <v>96.5</v>
      </c>
    </row>
    <row r="17" spans="1:23" ht="20.100000000000001" customHeight="1" x14ac:dyDescent="0.3">
      <c r="A17" s="23"/>
      <c r="B17" s="8" t="s">
        <v>197</v>
      </c>
      <c r="C17" s="3">
        <f>VLOOKUP(B17,b_data!$A$2:$B$51,2,FALSE)</f>
        <v>35</v>
      </c>
      <c r="D17" s="3">
        <f>VLOOKUP(B17,b_data!$C$2:$D$51,2,FALSE)</f>
        <v>44</v>
      </c>
      <c r="E17" s="3">
        <f>VLOOKUP(B17,b_data!$E$2:$F$51,2,FALSE)</f>
        <v>27</v>
      </c>
      <c r="F17" s="3">
        <f>VLOOKUP(B17,b_data!$G$2:$H$51,2,FALSE)</f>
        <v>5</v>
      </c>
      <c r="G17" s="4">
        <f t="shared" si="0"/>
        <v>27.75</v>
      </c>
      <c r="I17" s="23"/>
      <c r="J17" s="10" t="s">
        <v>248</v>
      </c>
      <c r="K17" s="3">
        <f>VLOOKUP(J17,ibm_data!$A$2:$B$45,2,FALSE)</f>
        <v>25</v>
      </c>
      <c r="L17" s="3">
        <f>VLOOKUP(J17,ibm_data!$C$2:$D$45,2,FALSE)</f>
        <v>36</v>
      </c>
      <c r="M17" s="3">
        <f>VLOOKUP(J17,ibm_data!$E$2:$F$45,2,FALSE)</f>
        <v>13</v>
      </c>
      <c r="N17" s="3">
        <f>VLOOKUP(J17,ibm_data!$G$2:$H$45,2,FALSE)</f>
        <v>40</v>
      </c>
      <c r="O17" s="4">
        <f t="shared" si="1"/>
        <v>28.5</v>
      </c>
      <c r="Q17" s="23"/>
      <c r="R17" s="12" t="s">
        <v>19</v>
      </c>
      <c r="S17" s="3">
        <f>VLOOKUP(R17,h_data!$A$2:$B$134,2,FALSE)</f>
        <v>107</v>
      </c>
      <c r="T17" s="3">
        <f>VLOOKUP(R17,h_data!$C$2:$D$134,2,FALSE)</f>
        <v>122</v>
      </c>
      <c r="U17" s="3">
        <f>VLOOKUP(R17,h_data!$E$2:$F$134,2,FALSE)</f>
        <v>11</v>
      </c>
      <c r="V17" s="3">
        <f>VLOOKUP(R17,h_data!$G$2:$H$134,2,FALSE)</f>
        <v>77</v>
      </c>
      <c r="W17" s="4">
        <f t="shared" si="2"/>
        <v>79.25</v>
      </c>
    </row>
    <row r="18" spans="1:23" ht="20.100000000000001" customHeight="1" x14ac:dyDescent="0.3">
      <c r="A18" s="23"/>
      <c r="B18" s="8" t="s">
        <v>188</v>
      </c>
      <c r="C18" s="3">
        <f>VLOOKUP(B18,b_data!$A$2:$B$51,2,FALSE)</f>
        <v>1</v>
      </c>
      <c r="D18" s="3">
        <f>VLOOKUP(B18,b_data!$C$2:$D$51,2,FALSE)</f>
        <v>9</v>
      </c>
      <c r="E18" s="3">
        <f>VLOOKUP(B18,b_data!$E$2:$F$51,2,FALSE)</f>
        <v>18</v>
      </c>
      <c r="F18" s="3">
        <f>VLOOKUP(B18,b_data!$G$2:$H$51,2,FALSE)</f>
        <v>2</v>
      </c>
      <c r="G18" s="4">
        <f t="shared" si="0"/>
        <v>7.5</v>
      </c>
      <c r="I18" s="23"/>
      <c r="J18" s="10" t="s">
        <v>165</v>
      </c>
      <c r="K18" s="3">
        <f>VLOOKUP(J18,ibm_data!$A$2:$B$45,2,FALSE)</f>
        <v>11</v>
      </c>
      <c r="L18" s="3">
        <f>VLOOKUP(J18,ibm_data!$C$2:$D$45,2,FALSE)</f>
        <v>44</v>
      </c>
      <c r="M18" s="3">
        <f>VLOOKUP(J18,ibm_data!$E$2:$F$45,2,FALSE)</f>
        <v>28</v>
      </c>
      <c r="N18" s="3">
        <f>VLOOKUP(J18,ibm_data!$G$2:$H$45,2,FALSE)</f>
        <v>29</v>
      </c>
      <c r="O18" s="4">
        <f t="shared" si="1"/>
        <v>28</v>
      </c>
      <c r="Q18" s="23"/>
      <c r="R18" s="12" t="s">
        <v>144</v>
      </c>
      <c r="S18" s="3">
        <f>VLOOKUP(R18,h_data!$A$2:$B$134,2,FALSE)</f>
        <v>76</v>
      </c>
      <c r="T18" s="3">
        <f>VLOOKUP(R18,h_data!$C$2:$D$134,2,FALSE)</f>
        <v>23</v>
      </c>
      <c r="U18" s="3">
        <f>VLOOKUP(R18,h_data!$E$2:$F$134,2,FALSE)</f>
        <v>126</v>
      </c>
      <c r="V18" s="3">
        <f>VLOOKUP(R18,h_data!$G$2:$H$134,2,FALSE)</f>
        <v>58</v>
      </c>
      <c r="W18" s="4">
        <f t="shared" si="2"/>
        <v>70.75</v>
      </c>
    </row>
    <row r="19" spans="1:23" ht="20.100000000000001" customHeight="1" x14ac:dyDescent="0.3">
      <c r="A19" s="23"/>
      <c r="B19" s="8" t="s">
        <v>237</v>
      </c>
      <c r="C19" s="3">
        <f>VLOOKUP(B19,b_data!$A$2:$B$51,2,FALSE)</f>
        <v>49</v>
      </c>
      <c r="D19" s="3">
        <f>VLOOKUP(B19,b_data!$C$2:$D$51,2,FALSE)</f>
        <v>48</v>
      </c>
      <c r="E19" s="3">
        <f>VLOOKUP(B19,b_data!$E$2:$F$51,2,FALSE)</f>
        <v>49</v>
      </c>
      <c r="F19" s="3">
        <f>VLOOKUP(B19,b_data!$G$2:$H$51,2,FALSE)</f>
        <v>21</v>
      </c>
      <c r="G19" s="4">
        <f t="shared" si="0"/>
        <v>41.75</v>
      </c>
      <c r="I19" s="23"/>
      <c r="J19" s="10" t="s">
        <v>155</v>
      </c>
      <c r="K19" s="3">
        <f>VLOOKUP(J19,ibm_data!$A$2:$B$45,2,FALSE)</f>
        <v>3</v>
      </c>
      <c r="L19" s="3">
        <f>VLOOKUP(J19,ibm_data!$C$2:$D$45,2,FALSE)</f>
        <v>10</v>
      </c>
      <c r="M19" s="3">
        <f>VLOOKUP(J19,ibm_data!$E$2:$F$45,2,FALSE)</f>
        <v>6</v>
      </c>
      <c r="N19" s="3">
        <f>VLOOKUP(J19,ibm_data!$G$2:$H$45,2,FALSE)</f>
        <v>13</v>
      </c>
      <c r="O19" s="4">
        <f t="shared" si="1"/>
        <v>8</v>
      </c>
      <c r="Q19" s="23"/>
      <c r="R19" s="12" t="s">
        <v>107</v>
      </c>
      <c r="S19" s="3">
        <f>VLOOKUP(R19,h_data!$A$2:$B$134,2,FALSE)</f>
        <v>60</v>
      </c>
      <c r="T19" s="3">
        <f>VLOOKUP(R19,h_data!$C$2:$D$134,2,FALSE)</f>
        <v>95</v>
      </c>
      <c r="U19" s="3">
        <f>VLOOKUP(R19,h_data!$E$2:$F$134,2,FALSE)</f>
        <v>100</v>
      </c>
      <c r="V19" s="3">
        <f>VLOOKUP(R19,h_data!$G$2:$H$134,2,FALSE)</f>
        <v>83</v>
      </c>
      <c r="W19" s="4">
        <f t="shared" si="2"/>
        <v>84.5</v>
      </c>
    </row>
    <row r="20" spans="1:23" ht="20.100000000000001" customHeight="1" x14ac:dyDescent="0.3">
      <c r="A20" s="23"/>
      <c r="B20" s="8" t="s">
        <v>201</v>
      </c>
      <c r="C20" s="3">
        <f>VLOOKUP(B20,b_data!$A$2:$B$51,2,FALSE)</f>
        <v>30</v>
      </c>
      <c r="D20" s="3">
        <f>VLOOKUP(B20,b_data!$C$2:$D$51,2,FALSE)</f>
        <v>39</v>
      </c>
      <c r="E20" s="3">
        <f>VLOOKUP(B20,b_data!$E$2:$F$51,2,FALSE)</f>
        <v>41</v>
      </c>
      <c r="F20" s="3">
        <f>VLOOKUP(B20,b_data!$G$2:$H$51,2,FALSE)</f>
        <v>20</v>
      </c>
      <c r="G20" s="4">
        <f t="shared" si="0"/>
        <v>32.5</v>
      </c>
      <c r="I20" s="23"/>
      <c r="J20" s="10" t="s">
        <v>153</v>
      </c>
      <c r="K20" s="3">
        <f>VLOOKUP(J20,ibm_data!$A$2:$B$45,2,FALSE)</f>
        <v>42</v>
      </c>
      <c r="L20" s="3">
        <f>VLOOKUP(J20,ibm_data!$C$2:$D$45,2,FALSE)</f>
        <v>22</v>
      </c>
      <c r="M20" s="3">
        <f>VLOOKUP(J20,ibm_data!$E$2:$F$45,2,FALSE)</f>
        <v>2</v>
      </c>
      <c r="N20" s="3">
        <f>VLOOKUP(J20,ibm_data!$G$2:$H$45,2,FALSE)</f>
        <v>11</v>
      </c>
      <c r="O20" s="4">
        <f t="shared" si="1"/>
        <v>19.25</v>
      </c>
      <c r="Q20" s="23"/>
      <c r="R20" s="12" t="s">
        <v>106</v>
      </c>
      <c r="S20" s="3">
        <f>VLOOKUP(R20,h_data!$A$2:$B$134,2,FALSE)</f>
        <v>81</v>
      </c>
      <c r="T20" s="3">
        <f>VLOOKUP(R20,h_data!$C$2:$D$134,2,FALSE)</f>
        <v>37</v>
      </c>
      <c r="U20" s="3">
        <f>VLOOKUP(R20,h_data!$E$2:$F$134,2,FALSE)</f>
        <v>99</v>
      </c>
      <c r="V20" s="3">
        <f>VLOOKUP(R20,h_data!$G$2:$H$134,2,FALSE)</f>
        <v>43</v>
      </c>
      <c r="W20" s="4">
        <f t="shared" si="2"/>
        <v>65</v>
      </c>
    </row>
    <row r="21" spans="1:23" ht="20.100000000000001" customHeight="1" x14ac:dyDescent="0.3">
      <c r="A21" s="23"/>
      <c r="B21" s="8" t="s">
        <v>194</v>
      </c>
      <c r="C21" s="3">
        <f>VLOOKUP(B21,b_data!$A$2:$B$51,2,FALSE)</f>
        <v>21</v>
      </c>
      <c r="D21" s="3">
        <f>VLOOKUP(B21,b_data!$C$2:$D$51,2,FALSE)</f>
        <v>38</v>
      </c>
      <c r="E21" s="3">
        <f>VLOOKUP(B21,b_data!$E$2:$F$51,2,FALSE)</f>
        <v>23</v>
      </c>
      <c r="F21" s="3">
        <f>VLOOKUP(B21,b_data!$G$2:$H$51,2,FALSE)</f>
        <v>32</v>
      </c>
      <c r="G21" s="4">
        <f t="shared" si="0"/>
        <v>28.5</v>
      </c>
      <c r="I21" s="23"/>
      <c r="J21" s="10" t="s">
        <v>173</v>
      </c>
      <c r="K21" s="3">
        <f>VLOOKUP(J21,ibm_data!$A$2:$B$45,2,FALSE)</f>
        <v>35</v>
      </c>
      <c r="L21" s="3">
        <f>VLOOKUP(J21,ibm_data!$C$2:$D$45,2,FALSE)</f>
        <v>31</v>
      </c>
      <c r="M21" s="3">
        <f>VLOOKUP(J21,ibm_data!$E$2:$F$45,2,FALSE)</f>
        <v>19</v>
      </c>
      <c r="N21" s="3">
        <f>VLOOKUP(J21,ibm_data!$G$2:$H$45,2,FALSE)</f>
        <v>41</v>
      </c>
      <c r="O21" s="4">
        <f t="shared" si="1"/>
        <v>31.5</v>
      </c>
      <c r="Q21" s="23"/>
      <c r="R21" s="12" t="s">
        <v>105</v>
      </c>
      <c r="S21" s="3">
        <f>VLOOKUP(R21,h_data!$A$2:$B$134,2,FALSE)</f>
        <v>61</v>
      </c>
      <c r="T21" s="3">
        <f>VLOOKUP(R21,h_data!$C$2:$D$134,2,FALSE)</f>
        <v>89</v>
      </c>
      <c r="U21" s="3">
        <f>VLOOKUP(R21,h_data!$E$2:$F$134,2,FALSE)</f>
        <v>98</v>
      </c>
      <c r="V21" s="3">
        <f>VLOOKUP(R21,h_data!$G$2:$H$134,2,FALSE)</f>
        <v>57</v>
      </c>
      <c r="W21" s="4">
        <f t="shared" si="2"/>
        <v>76.25</v>
      </c>
    </row>
    <row r="22" spans="1:23" ht="20.100000000000001" customHeight="1" x14ac:dyDescent="0.3">
      <c r="A22" s="23"/>
      <c r="B22" s="8" t="s">
        <v>216</v>
      </c>
      <c r="C22" s="3">
        <f>VLOOKUP(B22,b_data!$A$2:$B$51,2,FALSE)</f>
        <v>40</v>
      </c>
      <c r="D22" s="3">
        <f>VLOOKUP(B22,b_data!$C$2:$D$51,2,FALSE)</f>
        <v>17</v>
      </c>
      <c r="E22" s="3">
        <f>VLOOKUP(B22,b_data!$E$2:$F$51,2,FALSE)</f>
        <v>30</v>
      </c>
      <c r="F22" s="3">
        <f>VLOOKUP(B22,b_data!$G$2:$H$51,2,FALSE)</f>
        <v>24</v>
      </c>
      <c r="G22" s="4">
        <f t="shared" si="0"/>
        <v>27.75</v>
      </c>
      <c r="I22" s="23"/>
      <c r="J22" s="10" t="s">
        <v>247</v>
      </c>
      <c r="K22" s="3">
        <f>VLOOKUP(J22,ibm_data!$A$2:$B$45,2,FALSE)</f>
        <v>18</v>
      </c>
      <c r="L22" s="3">
        <f>VLOOKUP(J22,ibm_data!$C$2:$D$45,2,FALSE)</f>
        <v>32</v>
      </c>
      <c r="M22" s="3">
        <f>VLOOKUP(J22,ibm_data!$E$2:$F$45,2,FALSE)</f>
        <v>14</v>
      </c>
      <c r="N22" s="3">
        <f>VLOOKUP(J22,ibm_data!$G$2:$H$45,2,FALSE)</f>
        <v>36</v>
      </c>
      <c r="O22" s="4">
        <f t="shared" si="1"/>
        <v>25</v>
      </c>
      <c r="Q22" s="23"/>
      <c r="R22" s="12" t="s">
        <v>104</v>
      </c>
      <c r="S22" s="3">
        <f>VLOOKUP(R22,h_data!$A$2:$B$134,2,FALSE)</f>
        <v>53</v>
      </c>
      <c r="T22" s="3">
        <f>VLOOKUP(R22,h_data!$C$2:$D$134,2,FALSE)</f>
        <v>96</v>
      </c>
      <c r="U22" s="3">
        <f>VLOOKUP(R22,h_data!$E$2:$F$134,2,FALSE)</f>
        <v>97</v>
      </c>
      <c r="V22" s="3">
        <f>VLOOKUP(R22,h_data!$G$2:$H$134,2,FALSE)</f>
        <v>87</v>
      </c>
      <c r="W22" s="4">
        <f t="shared" si="2"/>
        <v>83.25</v>
      </c>
    </row>
    <row r="23" spans="1:23" ht="20.100000000000001" customHeight="1" x14ac:dyDescent="0.3">
      <c r="A23" s="23"/>
      <c r="B23" s="8" t="s">
        <v>230</v>
      </c>
      <c r="C23" s="3">
        <f>VLOOKUP(B23,b_data!$A$2:$B$51,2,FALSE)</f>
        <v>24</v>
      </c>
      <c r="D23" s="3">
        <f>VLOOKUP(B23,b_data!$C$2:$D$51,2,FALSE)</f>
        <v>34</v>
      </c>
      <c r="E23" s="3">
        <f>VLOOKUP(B23,b_data!$E$2:$F$51,2,FALSE)</f>
        <v>39</v>
      </c>
      <c r="F23" s="3">
        <f>VLOOKUP(B23,b_data!$G$2:$H$51,2,FALSE)</f>
        <v>37</v>
      </c>
      <c r="G23" s="4">
        <f t="shared" si="0"/>
        <v>33.5</v>
      </c>
      <c r="I23" s="23"/>
      <c r="J23" s="10" t="s">
        <v>157</v>
      </c>
      <c r="K23" s="3">
        <f>VLOOKUP(J23,ibm_data!$A$2:$B$45,2,FALSE)</f>
        <v>19</v>
      </c>
      <c r="L23" s="3">
        <f>VLOOKUP(J23,ibm_data!$C$2:$D$45,2,FALSE)</f>
        <v>6</v>
      </c>
      <c r="M23" s="3">
        <f>VLOOKUP(J23,ibm_data!$E$2:$F$45,2,FALSE)</f>
        <v>22</v>
      </c>
      <c r="N23" s="3">
        <f>VLOOKUP(J23,ibm_data!$G$2:$H$45,2,FALSE)</f>
        <v>15</v>
      </c>
      <c r="O23" s="4">
        <f t="shared" si="1"/>
        <v>15.5</v>
      </c>
      <c r="Q23" s="23"/>
      <c r="R23" s="12" t="s">
        <v>103</v>
      </c>
      <c r="S23" s="3">
        <f>VLOOKUP(R23,h_data!$A$2:$B$134,2,FALSE)</f>
        <v>63</v>
      </c>
      <c r="T23" s="3">
        <f>VLOOKUP(R23,h_data!$C$2:$D$134,2,FALSE)</f>
        <v>77</v>
      </c>
      <c r="U23" s="3">
        <f>VLOOKUP(R23,h_data!$E$2:$F$134,2,FALSE)</f>
        <v>96</v>
      </c>
      <c r="V23" s="3">
        <f>VLOOKUP(R23,h_data!$G$2:$H$134,2,FALSE)</f>
        <v>73</v>
      </c>
      <c r="W23" s="4">
        <f t="shared" si="2"/>
        <v>77.25</v>
      </c>
    </row>
    <row r="24" spans="1:23" ht="20.100000000000001" customHeight="1" x14ac:dyDescent="0.3">
      <c r="A24" s="23"/>
      <c r="B24" s="8" t="s">
        <v>215</v>
      </c>
      <c r="C24" s="3">
        <f>VLOOKUP(B24,b_data!$A$2:$B$51,2,FALSE)</f>
        <v>45</v>
      </c>
      <c r="D24" s="3">
        <f>VLOOKUP(B24,b_data!$C$2:$D$51,2,FALSE)</f>
        <v>16</v>
      </c>
      <c r="E24" s="3">
        <f>VLOOKUP(B24,b_data!$E$2:$F$51,2,FALSE)</f>
        <v>5</v>
      </c>
      <c r="F24" s="3">
        <f>VLOOKUP(B24,b_data!$G$2:$H$51,2,FALSE)</f>
        <v>23</v>
      </c>
      <c r="G24" s="4">
        <f t="shared" si="0"/>
        <v>22.25</v>
      </c>
      <c r="I24" s="23"/>
      <c r="J24" s="10" t="s">
        <v>168</v>
      </c>
      <c r="K24" s="3">
        <f>VLOOKUP(J24,ibm_data!$A$2:$B$45,2,FALSE)</f>
        <v>17</v>
      </c>
      <c r="L24" s="3">
        <f>VLOOKUP(J24,ibm_data!$C$2:$D$45,2,FALSE)</f>
        <v>28</v>
      </c>
      <c r="M24" s="3">
        <f>VLOOKUP(J24,ibm_data!$E$2:$F$45,2,FALSE)</f>
        <v>16</v>
      </c>
      <c r="N24" s="3">
        <f>VLOOKUP(J24,ibm_data!$G$2:$H$45,2,FALSE)</f>
        <v>34</v>
      </c>
      <c r="O24" s="4">
        <f t="shared" si="1"/>
        <v>23.75</v>
      </c>
      <c r="Q24" s="23"/>
      <c r="R24" s="12" t="s">
        <v>102</v>
      </c>
      <c r="S24" s="3">
        <f>VLOOKUP(R24,h_data!$A$2:$B$134,2,FALSE)</f>
        <v>102</v>
      </c>
      <c r="T24" s="3">
        <f>VLOOKUP(R24,h_data!$C$2:$D$134,2,FALSE)</f>
        <v>13</v>
      </c>
      <c r="U24" s="3">
        <f>VLOOKUP(R24,h_data!$E$2:$F$134,2,FALSE)</f>
        <v>95</v>
      </c>
      <c r="V24" s="3">
        <f>VLOOKUP(R24,h_data!$G$2:$H$134,2,FALSE)</f>
        <v>105</v>
      </c>
      <c r="W24" s="4">
        <f t="shared" si="2"/>
        <v>78.75</v>
      </c>
    </row>
    <row r="25" spans="1:23" ht="20.100000000000001" customHeight="1" x14ac:dyDescent="0.3">
      <c r="A25" s="23"/>
      <c r="B25" s="8" t="s">
        <v>220</v>
      </c>
      <c r="C25" s="3">
        <f>VLOOKUP(B25,b_data!$A$2:$B$51,2,FALSE)</f>
        <v>34</v>
      </c>
      <c r="D25" s="3">
        <f>VLOOKUP(B25,b_data!$C$2:$D$51,2,FALSE)</f>
        <v>22</v>
      </c>
      <c r="E25" s="3">
        <f>VLOOKUP(B25,b_data!$E$2:$F$51,2,FALSE)</f>
        <v>21</v>
      </c>
      <c r="F25" s="3">
        <f>VLOOKUP(B25,b_data!$G$2:$H$51,2,FALSE)</f>
        <v>6</v>
      </c>
      <c r="G25" s="4">
        <f t="shared" si="0"/>
        <v>20.75</v>
      </c>
      <c r="I25" s="23"/>
      <c r="J25" s="10" t="s">
        <v>175</v>
      </c>
      <c r="K25" s="3">
        <f>VLOOKUP(J25,ibm_data!$A$2:$B$45,2,FALSE)</f>
        <v>33</v>
      </c>
      <c r="L25" s="3">
        <f>VLOOKUP(J25,ibm_data!$C$2:$D$45,2,FALSE)</f>
        <v>25</v>
      </c>
      <c r="M25" s="3">
        <f>VLOOKUP(J25,ibm_data!$E$2:$F$45,2,FALSE)</f>
        <v>34</v>
      </c>
      <c r="N25" s="3">
        <f>VLOOKUP(J25,ibm_data!$G$2:$H$45,2,FALSE)</f>
        <v>43</v>
      </c>
      <c r="O25" s="4">
        <f t="shared" si="1"/>
        <v>33.75</v>
      </c>
      <c r="Q25" s="23"/>
      <c r="R25" s="12" t="s">
        <v>101</v>
      </c>
      <c r="S25" s="3">
        <f>VLOOKUP(R25,h_data!$A$2:$B$134,2,FALSE)</f>
        <v>30</v>
      </c>
      <c r="T25" s="3">
        <f>VLOOKUP(R25,h_data!$C$2:$D$134,2,FALSE)</f>
        <v>98</v>
      </c>
      <c r="U25" s="3">
        <f>VLOOKUP(R25,h_data!$E$2:$F$134,2,FALSE)</f>
        <v>94</v>
      </c>
      <c r="V25" s="3">
        <f>VLOOKUP(R25,h_data!$G$2:$H$134,2,FALSE)</f>
        <v>109</v>
      </c>
      <c r="W25" s="4">
        <f t="shared" si="2"/>
        <v>82.75</v>
      </c>
    </row>
    <row r="26" spans="1:23" ht="20.100000000000001" customHeight="1" x14ac:dyDescent="0.3">
      <c r="A26" s="23"/>
      <c r="B26" s="8" t="s">
        <v>236</v>
      </c>
      <c r="C26" s="3">
        <f>VLOOKUP(B26,b_data!$A$2:$B$51,2,FALSE)</f>
        <v>43</v>
      </c>
      <c r="D26" s="3">
        <f>VLOOKUP(B26,b_data!$C$2:$D$51,2,FALSE)</f>
        <v>47</v>
      </c>
      <c r="E26" s="3">
        <f>VLOOKUP(B26,b_data!$E$2:$F$51,2,FALSE)</f>
        <v>43</v>
      </c>
      <c r="F26" s="3">
        <f>VLOOKUP(B26,b_data!$G$2:$H$51,2,FALSE)</f>
        <v>19</v>
      </c>
      <c r="G26" s="4">
        <f t="shared" si="0"/>
        <v>38</v>
      </c>
      <c r="I26" s="23"/>
      <c r="J26" s="10" t="s">
        <v>242</v>
      </c>
      <c r="K26" s="3">
        <f>VLOOKUP(J26,ibm_data!$A$2:$B$45,2,FALSE)</f>
        <v>21</v>
      </c>
      <c r="L26" s="3">
        <f>VLOOKUP(J26,ibm_data!$C$2:$D$45,2,FALSE)</f>
        <v>29</v>
      </c>
      <c r="M26" s="3">
        <f>VLOOKUP(J26,ibm_data!$E$2:$F$45,2,FALSE)</f>
        <v>24</v>
      </c>
      <c r="N26" s="3">
        <f>VLOOKUP(J26,ibm_data!$G$2:$H$45,2,FALSE)</f>
        <v>24</v>
      </c>
      <c r="O26" s="4">
        <f t="shared" si="1"/>
        <v>24.5</v>
      </c>
      <c r="Q26" s="23"/>
      <c r="R26" s="12" t="s">
        <v>83</v>
      </c>
      <c r="S26" s="3">
        <f>VLOOKUP(R26,h_data!$A$2:$B$134,2,FALSE)</f>
        <v>99</v>
      </c>
      <c r="T26" s="3">
        <f>VLOOKUP(R26,h_data!$C$2:$D$134,2,FALSE)</f>
        <v>130</v>
      </c>
      <c r="U26" s="3">
        <f>VLOOKUP(R26,h_data!$E$2:$F$134,2,FALSE)</f>
        <v>76</v>
      </c>
      <c r="V26" s="3">
        <f>VLOOKUP(R26,h_data!$G$2:$H$134,2,FALSE)</f>
        <v>131</v>
      </c>
      <c r="W26" s="4">
        <f t="shared" si="2"/>
        <v>109</v>
      </c>
    </row>
    <row r="27" spans="1:23" ht="20.100000000000001" customHeight="1" x14ac:dyDescent="0.3">
      <c r="A27" s="23"/>
      <c r="B27" s="8" t="s">
        <v>209</v>
      </c>
      <c r="C27" s="3">
        <f>VLOOKUP(B27,b_data!$A$2:$B$51,2,FALSE)</f>
        <v>50</v>
      </c>
      <c r="D27" s="3">
        <f>VLOOKUP(B27,b_data!$C$2:$D$51,2,FALSE)</f>
        <v>6</v>
      </c>
      <c r="E27" s="3">
        <f>VLOOKUP(B27,b_data!$E$2:$F$51,2,FALSE)</f>
        <v>44</v>
      </c>
      <c r="F27" s="3">
        <f>VLOOKUP(B27,b_data!$G$2:$H$51,2,FALSE)</f>
        <v>33</v>
      </c>
      <c r="G27" s="4">
        <f t="shared" si="0"/>
        <v>33.25</v>
      </c>
      <c r="I27" s="23"/>
      <c r="J27" s="10" t="s">
        <v>174</v>
      </c>
      <c r="K27" s="3">
        <f>VLOOKUP(J27,ibm_data!$A$2:$B$45,2,FALSE)</f>
        <v>37</v>
      </c>
      <c r="L27" s="3">
        <f>VLOOKUP(J27,ibm_data!$C$2:$D$45,2,FALSE)</f>
        <v>3</v>
      </c>
      <c r="M27" s="3">
        <f>VLOOKUP(J27,ibm_data!$E$2:$F$45,2,FALSE)</f>
        <v>3</v>
      </c>
      <c r="N27" s="3">
        <f>VLOOKUP(J27,ibm_data!$G$2:$H$45,2,FALSE)</f>
        <v>42</v>
      </c>
      <c r="O27" s="4">
        <f t="shared" si="1"/>
        <v>21.25</v>
      </c>
      <c r="Q27" s="23"/>
      <c r="R27" s="12" t="s">
        <v>74</v>
      </c>
      <c r="S27" s="3">
        <f>VLOOKUP(R27,h_data!$A$2:$B$134,2,FALSE)</f>
        <v>52</v>
      </c>
      <c r="T27" s="3">
        <f>VLOOKUP(R27,h_data!$C$2:$D$134,2,FALSE)</f>
        <v>87</v>
      </c>
      <c r="U27" s="3">
        <f>VLOOKUP(R27,h_data!$E$2:$F$134,2,FALSE)</f>
        <v>67</v>
      </c>
      <c r="V27" s="3">
        <f>VLOOKUP(R27,h_data!$G$2:$H$134,2,FALSE)</f>
        <v>113</v>
      </c>
      <c r="W27" s="4">
        <f t="shared" si="2"/>
        <v>79.75</v>
      </c>
    </row>
    <row r="28" spans="1:23" ht="20.100000000000001" customHeight="1" x14ac:dyDescent="0.3">
      <c r="A28" s="23"/>
      <c r="B28" s="8" t="s">
        <v>229</v>
      </c>
      <c r="C28" s="3">
        <f>VLOOKUP(B28,b_data!$A$2:$B$51,2,FALSE)</f>
        <v>23</v>
      </c>
      <c r="D28" s="3">
        <f>VLOOKUP(B28,b_data!$C$2:$D$51,2,FALSE)</f>
        <v>33</v>
      </c>
      <c r="E28" s="3">
        <f>VLOOKUP(B28,b_data!$E$2:$F$51,2,FALSE)</f>
        <v>38</v>
      </c>
      <c r="F28" s="3">
        <f>VLOOKUP(B28,b_data!$G$2:$H$51,2,FALSE)</f>
        <v>13</v>
      </c>
      <c r="G28" s="4">
        <f t="shared" si="0"/>
        <v>26.75</v>
      </c>
      <c r="I28" s="23"/>
      <c r="J28" s="10" t="s">
        <v>179</v>
      </c>
      <c r="K28" s="3">
        <f>VLOOKUP(J28,ibm_data!$A$2:$B$45,2,FALSE)</f>
        <v>22</v>
      </c>
      <c r="L28" s="3">
        <f>VLOOKUP(J28,ibm_data!$C$2:$D$45,2,FALSE)</f>
        <v>20</v>
      </c>
      <c r="M28" s="3">
        <f>VLOOKUP(J28,ibm_data!$E$2:$F$45,2,FALSE)</f>
        <v>4</v>
      </c>
      <c r="N28" s="3">
        <f>VLOOKUP(J28,ibm_data!$G$2:$H$45,2,FALSE)</f>
        <v>9</v>
      </c>
      <c r="O28" s="4">
        <f t="shared" si="1"/>
        <v>13.75</v>
      </c>
      <c r="Q28" s="23"/>
      <c r="R28" s="12" t="s">
        <v>73</v>
      </c>
      <c r="S28" s="3">
        <f>VLOOKUP(R28,h_data!$A$2:$B$134,2,FALSE)</f>
        <v>83</v>
      </c>
      <c r="T28" s="3">
        <f>VLOOKUP(R28,h_data!$C$2:$D$134,2,FALSE)</f>
        <v>100</v>
      </c>
      <c r="U28" s="3">
        <f>VLOOKUP(R28,h_data!$E$2:$F$134,2,FALSE)</f>
        <v>66</v>
      </c>
      <c r="V28" s="3">
        <f>VLOOKUP(R28,h_data!$G$2:$H$134,2,FALSE)</f>
        <v>115</v>
      </c>
      <c r="W28" s="4">
        <f t="shared" si="2"/>
        <v>91</v>
      </c>
    </row>
    <row r="29" spans="1:23" ht="20.100000000000001" customHeight="1" x14ac:dyDescent="0.3">
      <c r="A29" s="23"/>
      <c r="B29" s="8" t="s">
        <v>225</v>
      </c>
      <c r="C29" s="3">
        <f>VLOOKUP(B29,b_data!$A$2:$B$51,2,FALSE)</f>
        <v>32</v>
      </c>
      <c r="D29" s="3">
        <f>VLOOKUP(B29,b_data!$C$2:$D$51,2,FALSE)</f>
        <v>28</v>
      </c>
      <c r="E29" s="3">
        <f>VLOOKUP(B29,b_data!$E$2:$F$51,2,FALSE)</f>
        <v>32</v>
      </c>
      <c r="F29" s="3">
        <f>VLOOKUP(B29,b_data!$G$2:$H$51,2,FALSE)</f>
        <v>18</v>
      </c>
      <c r="G29" s="4">
        <f t="shared" si="0"/>
        <v>27.5</v>
      </c>
      <c r="I29" s="23"/>
      <c r="J29" s="10" t="s">
        <v>150</v>
      </c>
      <c r="K29" s="3">
        <f>VLOOKUP(J29,ibm_data!$A$2:$B$45,2,FALSE)</f>
        <v>44</v>
      </c>
      <c r="L29" s="3">
        <f>VLOOKUP(J29,ibm_data!$C$2:$D$45,2,FALSE)</f>
        <v>13</v>
      </c>
      <c r="M29" s="3">
        <f>VLOOKUP(J29,ibm_data!$E$2:$F$45,2,FALSE)</f>
        <v>31</v>
      </c>
      <c r="N29" s="3">
        <f>VLOOKUP(J29,ibm_data!$G$2:$H$45,2,FALSE)</f>
        <v>5</v>
      </c>
      <c r="O29" s="4">
        <f t="shared" si="1"/>
        <v>23.25</v>
      </c>
      <c r="Q29" s="23"/>
      <c r="R29" s="12" t="s">
        <v>72</v>
      </c>
      <c r="S29" s="3">
        <f>VLOOKUP(R29,h_data!$A$2:$B$134,2,FALSE)</f>
        <v>50</v>
      </c>
      <c r="T29" s="3">
        <f>VLOOKUP(R29,h_data!$C$2:$D$134,2,FALSE)</f>
        <v>101</v>
      </c>
      <c r="U29" s="3">
        <f>VLOOKUP(R29,h_data!$E$2:$F$134,2,FALSE)</f>
        <v>65</v>
      </c>
      <c r="V29" s="3">
        <f>VLOOKUP(R29,h_data!$G$2:$H$134,2,FALSE)</f>
        <v>51</v>
      </c>
      <c r="W29" s="4">
        <f t="shared" si="2"/>
        <v>66.75</v>
      </c>
    </row>
    <row r="30" spans="1:23" ht="20.100000000000001" customHeight="1" x14ac:dyDescent="0.3">
      <c r="A30" s="23"/>
      <c r="B30" s="8" t="s">
        <v>217</v>
      </c>
      <c r="C30" s="3">
        <f>VLOOKUP(B30,b_data!$A$2:$B$51,2,FALSE)</f>
        <v>14</v>
      </c>
      <c r="D30" s="3">
        <f>VLOOKUP(B30,b_data!$C$2:$D$51,2,FALSE)</f>
        <v>19</v>
      </c>
      <c r="E30" s="3">
        <f>VLOOKUP(B30,b_data!$E$2:$F$51,2,FALSE)</f>
        <v>33</v>
      </c>
      <c r="F30" s="3">
        <f>VLOOKUP(B30,b_data!$G$2:$H$51,2,FALSE)</f>
        <v>30</v>
      </c>
      <c r="G30" s="4">
        <f t="shared" si="0"/>
        <v>24</v>
      </c>
      <c r="I30" s="23"/>
      <c r="J30" s="10" t="s">
        <v>176</v>
      </c>
      <c r="K30" s="3">
        <f>VLOOKUP(J30,ibm_data!$A$2:$B$45,2,FALSE)</f>
        <v>12</v>
      </c>
      <c r="L30" s="3">
        <f>VLOOKUP(J30,ibm_data!$C$2:$D$45,2,FALSE)</f>
        <v>15</v>
      </c>
      <c r="M30" s="3">
        <f>VLOOKUP(J30,ibm_data!$E$2:$F$45,2,FALSE)</f>
        <v>23</v>
      </c>
      <c r="N30" s="3">
        <f>VLOOKUP(J30,ibm_data!$G$2:$H$45,2,FALSE)</f>
        <v>44</v>
      </c>
      <c r="O30" s="4">
        <f t="shared" si="1"/>
        <v>23.5</v>
      </c>
      <c r="Q30" s="23"/>
      <c r="R30" s="12" t="s">
        <v>116</v>
      </c>
      <c r="S30" s="3">
        <f>VLOOKUP(R30,h_data!$A$2:$B$134,2,FALSE)</f>
        <v>55</v>
      </c>
      <c r="T30" s="3">
        <f>VLOOKUP(R30,h_data!$C$2:$D$134,2,FALSE)</f>
        <v>102</v>
      </c>
      <c r="U30" s="3">
        <f>VLOOKUP(R30,h_data!$E$2:$F$134,2,FALSE)</f>
        <v>110</v>
      </c>
      <c r="V30" s="3">
        <f>VLOOKUP(R30,h_data!$G$2:$H$134,2,FALSE)</f>
        <v>123</v>
      </c>
      <c r="W30" s="4">
        <f t="shared" si="2"/>
        <v>97.5</v>
      </c>
    </row>
    <row r="31" spans="1:23" ht="20.100000000000001" customHeight="1" x14ac:dyDescent="0.3">
      <c r="A31" s="23"/>
      <c r="B31" s="8" t="s">
        <v>222</v>
      </c>
      <c r="C31" s="3">
        <f>VLOOKUP(B31,b_data!$A$2:$B$51,2,FALSE)</f>
        <v>20</v>
      </c>
      <c r="D31" s="3">
        <f>VLOOKUP(B31,b_data!$C$2:$D$51,2,FALSE)</f>
        <v>25</v>
      </c>
      <c r="E31" s="3">
        <f>VLOOKUP(B31,b_data!$E$2:$F$51,2,FALSE)</f>
        <v>40</v>
      </c>
      <c r="F31" s="3">
        <f>VLOOKUP(B31,b_data!$G$2:$H$51,2,FALSE)</f>
        <v>22</v>
      </c>
      <c r="G31" s="4">
        <f t="shared" si="0"/>
        <v>26.75</v>
      </c>
      <c r="I31" s="23"/>
      <c r="J31" s="10" t="s">
        <v>159</v>
      </c>
      <c r="K31" s="3">
        <f>VLOOKUP(J31,ibm_data!$A$2:$B$45,2,FALSE)</f>
        <v>31</v>
      </c>
      <c r="L31" s="3">
        <f>VLOOKUP(J31,ibm_data!$C$2:$D$45,2,FALSE)</f>
        <v>16</v>
      </c>
      <c r="M31" s="3">
        <f>VLOOKUP(J31,ibm_data!$E$2:$F$45,2,FALSE)</f>
        <v>26</v>
      </c>
      <c r="N31" s="3">
        <f>VLOOKUP(J31,ibm_data!$G$2:$H$45,2,FALSE)</f>
        <v>17</v>
      </c>
      <c r="O31" s="4">
        <f t="shared" si="1"/>
        <v>22.5</v>
      </c>
      <c r="Q31" s="23"/>
      <c r="R31" s="12" t="s">
        <v>118</v>
      </c>
      <c r="S31" s="3">
        <f>VLOOKUP(R31,h_data!$A$2:$B$134,2,FALSE)</f>
        <v>14</v>
      </c>
      <c r="T31" s="3">
        <f>VLOOKUP(R31,h_data!$C$2:$D$134,2,FALSE)</f>
        <v>43</v>
      </c>
      <c r="U31" s="3">
        <f>VLOOKUP(R31,h_data!$E$2:$F$134,2,FALSE)</f>
        <v>112</v>
      </c>
      <c r="V31" s="3">
        <f>VLOOKUP(R31,h_data!$G$2:$H$134,2,FALSE)</f>
        <v>54</v>
      </c>
      <c r="W31" s="4">
        <f t="shared" si="2"/>
        <v>55.75</v>
      </c>
    </row>
    <row r="32" spans="1:23" ht="20.100000000000001" customHeight="1" x14ac:dyDescent="0.3">
      <c r="A32" s="23"/>
      <c r="B32" s="8" t="s">
        <v>192</v>
      </c>
      <c r="C32" s="3">
        <f>VLOOKUP(B32,b_data!$A$2:$B$51,2,FALSE)</f>
        <v>29</v>
      </c>
      <c r="D32" s="3">
        <f>VLOOKUP(B32,b_data!$C$2:$D$51,2,FALSE)</f>
        <v>32</v>
      </c>
      <c r="E32" s="3">
        <f>VLOOKUP(B32,b_data!$E$2:$F$51,2,FALSE)</f>
        <v>34</v>
      </c>
      <c r="F32" s="3">
        <f>VLOOKUP(B32,b_data!$G$2:$H$51,2,FALSE)</f>
        <v>28</v>
      </c>
      <c r="G32" s="4">
        <f t="shared" si="0"/>
        <v>30.75</v>
      </c>
      <c r="I32" s="23"/>
      <c r="J32" s="10" t="s">
        <v>163</v>
      </c>
      <c r="K32" s="3">
        <f>VLOOKUP(J32,ibm_data!$A$2:$B$45,2,FALSE)</f>
        <v>2</v>
      </c>
      <c r="L32" s="3">
        <f>VLOOKUP(J32,ibm_data!$C$2:$D$45,2,FALSE)</f>
        <v>2</v>
      </c>
      <c r="M32" s="3">
        <f>VLOOKUP(J32,ibm_data!$E$2:$F$45,2,FALSE)</f>
        <v>10</v>
      </c>
      <c r="N32" s="3">
        <f>VLOOKUP(J32,ibm_data!$G$2:$H$45,2,FALSE)</f>
        <v>23</v>
      </c>
      <c r="O32" s="4">
        <f t="shared" si="1"/>
        <v>9.25</v>
      </c>
      <c r="Q32" s="23"/>
      <c r="R32" s="12" t="s">
        <v>136</v>
      </c>
      <c r="S32" s="3">
        <f>VLOOKUP(R32,h_data!$A$2:$B$134,2,FALSE)</f>
        <v>96</v>
      </c>
      <c r="T32" s="3">
        <f>VLOOKUP(R32,h_data!$C$2:$D$134,2,FALSE)</f>
        <v>6</v>
      </c>
      <c r="U32" s="3">
        <f>VLOOKUP(R32,h_data!$E$2:$F$134,2,FALSE)</f>
        <v>131</v>
      </c>
      <c r="V32" s="3">
        <f>VLOOKUP(R32,h_data!$G$2:$H$134,2,FALSE)</f>
        <v>33</v>
      </c>
      <c r="W32" s="4">
        <f t="shared" si="2"/>
        <v>66.5</v>
      </c>
    </row>
    <row r="33" spans="1:23" ht="20.100000000000001" customHeight="1" x14ac:dyDescent="0.3">
      <c r="A33" s="23"/>
      <c r="B33" s="8" t="s">
        <v>200</v>
      </c>
      <c r="C33" s="3">
        <f>VLOOKUP(B33,b_data!$A$2:$B$51,2,FALSE)</f>
        <v>31</v>
      </c>
      <c r="D33" s="3">
        <f>VLOOKUP(B33,b_data!$C$2:$D$51,2,FALSE)</f>
        <v>41</v>
      </c>
      <c r="E33" s="3">
        <f>VLOOKUP(B33,b_data!$E$2:$F$51,2,FALSE)</f>
        <v>42</v>
      </c>
      <c r="F33" s="3">
        <f>VLOOKUP(B33,b_data!$G$2:$H$51,2,FALSE)</f>
        <v>9</v>
      </c>
      <c r="G33" s="4">
        <f t="shared" si="0"/>
        <v>30.75</v>
      </c>
      <c r="I33" s="23"/>
      <c r="J33" s="10" t="s">
        <v>164</v>
      </c>
      <c r="K33" s="3">
        <f>VLOOKUP(J33,ibm_data!$A$2:$B$45,2,FALSE)</f>
        <v>41</v>
      </c>
      <c r="L33" s="3">
        <f>VLOOKUP(J33,ibm_data!$C$2:$D$45,2,FALSE)</f>
        <v>42</v>
      </c>
      <c r="M33" s="3">
        <f>VLOOKUP(J33,ibm_data!$E$2:$F$45,2,FALSE)</f>
        <v>21</v>
      </c>
      <c r="N33" s="3">
        <f>VLOOKUP(J33,ibm_data!$G$2:$H$45,2,FALSE)</f>
        <v>26</v>
      </c>
      <c r="O33" s="4">
        <f t="shared" si="1"/>
        <v>32.5</v>
      </c>
      <c r="Q33" s="23"/>
      <c r="R33" s="12" t="s">
        <v>97</v>
      </c>
      <c r="S33" s="3">
        <f>VLOOKUP(R33,h_data!$A$2:$B$134,2,FALSE)</f>
        <v>94</v>
      </c>
      <c r="T33" s="3">
        <f>VLOOKUP(R33,h_data!$C$2:$D$134,2,FALSE)</f>
        <v>46</v>
      </c>
      <c r="U33" s="3">
        <f>VLOOKUP(R33,h_data!$E$2:$F$134,2,FALSE)</f>
        <v>90</v>
      </c>
      <c r="V33" s="3">
        <f>VLOOKUP(R33,h_data!$G$2:$H$134,2,FALSE)</f>
        <v>36</v>
      </c>
      <c r="W33" s="4">
        <f t="shared" si="2"/>
        <v>66.5</v>
      </c>
    </row>
    <row r="34" spans="1:23" ht="20.100000000000001" customHeight="1" x14ac:dyDescent="0.3">
      <c r="A34" s="23"/>
      <c r="B34" s="8" t="s">
        <v>231</v>
      </c>
      <c r="C34" s="3">
        <f>VLOOKUP(B34,b_data!$A$2:$B$51,2,FALSE)</f>
        <v>25</v>
      </c>
      <c r="D34" s="3">
        <f>VLOOKUP(B34,b_data!$C$2:$D$51,2,FALSE)</f>
        <v>35</v>
      </c>
      <c r="E34" s="3">
        <f>VLOOKUP(B34,b_data!$E$2:$F$51,2,FALSE)</f>
        <v>35</v>
      </c>
      <c r="F34" s="3">
        <f>VLOOKUP(B34,b_data!$G$2:$H$51,2,FALSE)</f>
        <v>8</v>
      </c>
      <c r="G34" s="4">
        <f t="shared" si="0"/>
        <v>25.75</v>
      </c>
      <c r="I34" s="23"/>
      <c r="J34" s="10" t="s">
        <v>161</v>
      </c>
      <c r="K34" s="3">
        <f>VLOOKUP(J34,ibm_data!$A$2:$B$45,2,FALSE)</f>
        <v>36</v>
      </c>
      <c r="L34" s="3">
        <f>VLOOKUP(J34,ibm_data!$C$2:$D$45,2,FALSE)</f>
        <v>5</v>
      </c>
      <c r="M34" s="3">
        <f>VLOOKUP(J34,ibm_data!$E$2:$F$45,2,FALSE)</f>
        <v>37</v>
      </c>
      <c r="N34" s="3">
        <f>VLOOKUP(J34,ibm_data!$G$2:$H$45,2,FALSE)</f>
        <v>20</v>
      </c>
      <c r="O34" s="4">
        <f t="shared" si="1"/>
        <v>24.5</v>
      </c>
      <c r="Q34" s="23"/>
      <c r="R34" s="12" t="s">
        <v>100</v>
      </c>
      <c r="S34" s="3">
        <f>VLOOKUP(R34,h_data!$A$2:$B$134,2,FALSE)</f>
        <v>67</v>
      </c>
      <c r="T34" s="3">
        <f>VLOOKUP(R34,h_data!$C$2:$D$134,2,FALSE)</f>
        <v>97</v>
      </c>
      <c r="U34" s="3">
        <f>VLOOKUP(R34,h_data!$E$2:$F$134,2,FALSE)</f>
        <v>93</v>
      </c>
      <c r="V34" s="3">
        <f>VLOOKUP(R34,h_data!$G$2:$H$134,2,FALSE)</f>
        <v>93</v>
      </c>
      <c r="W34" s="4">
        <f t="shared" si="2"/>
        <v>87.5</v>
      </c>
    </row>
    <row r="35" spans="1:23" ht="20.100000000000001" customHeight="1" x14ac:dyDescent="0.3">
      <c r="A35" s="23"/>
      <c r="B35" s="8" t="s">
        <v>206</v>
      </c>
      <c r="C35" s="3">
        <f>VLOOKUP(B35,b_data!$A$2:$B$51,2,FALSE)</f>
        <v>13</v>
      </c>
      <c r="D35" s="3">
        <f>VLOOKUP(B35,b_data!$C$2:$D$51,2,FALSE)</f>
        <v>3</v>
      </c>
      <c r="E35" s="3">
        <f>VLOOKUP(B35,b_data!$E$2:$F$51,2,FALSE)</f>
        <v>9</v>
      </c>
      <c r="F35" s="3">
        <f>VLOOKUP(B35,b_data!$G$2:$H$51,2,FALSE)</f>
        <v>25</v>
      </c>
      <c r="G35" s="4">
        <f t="shared" ref="G35:G66" si="3">AVERAGE(C35:F35)</f>
        <v>12.5</v>
      </c>
      <c r="I35" s="23"/>
      <c r="J35" s="16" t="s">
        <v>239</v>
      </c>
      <c r="K35" s="3">
        <f>VLOOKUP(J35,ibm_data!$A$2:$B$45,2,FALSE)</f>
        <v>1</v>
      </c>
      <c r="L35" s="3">
        <f>VLOOKUP(J35,ibm_data!$C$2:$D$45,2,FALSE)</f>
        <v>1</v>
      </c>
      <c r="M35" s="3">
        <f>VLOOKUP(J35,ibm_data!$E$2:$F$45,2,FALSE)</f>
        <v>1</v>
      </c>
      <c r="N35" s="3">
        <f>VLOOKUP(J35,ibm_data!$G$2:$H$45,2,FALSE)</f>
        <v>1</v>
      </c>
      <c r="O35" s="4">
        <f t="shared" si="1"/>
        <v>1</v>
      </c>
      <c r="Q35" s="23"/>
      <c r="R35" s="12" t="s">
        <v>93</v>
      </c>
      <c r="S35" s="3">
        <f>VLOOKUP(R35,h_data!$A$2:$B$134,2,FALSE)</f>
        <v>74</v>
      </c>
      <c r="T35" s="3">
        <f>VLOOKUP(R35,h_data!$C$2:$D$134,2,FALSE)</f>
        <v>108</v>
      </c>
      <c r="U35" s="3">
        <f>VLOOKUP(R35,h_data!$E$2:$F$134,2,FALSE)</f>
        <v>86</v>
      </c>
      <c r="V35" s="3">
        <f>VLOOKUP(R35,h_data!$G$2:$H$134,2,FALSE)</f>
        <v>11</v>
      </c>
      <c r="W35" s="4">
        <f t="shared" ref="W35:W66" si="4">AVERAGE(S35:V35)</f>
        <v>69.75</v>
      </c>
    </row>
    <row r="36" spans="1:23" ht="20.100000000000001" customHeight="1" x14ac:dyDescent="0.3">
      <c r="A36" s="23"/>
      <c r="B36" s="8" t="s">
        <v>189</v>
      </c>
      <c r="C36" s="3">
        <f>VLOOKUP(B36,b_data!$A$2:$B$51,2,FALSE)</f>
        <v>18</v>
      </c>
      <c r="D36" s="3">
        <f>VLOOKUP(B36,b_data!$C$2:$D$51,2,FALSE)</f>
        <v>13</v>
      </c>
      <c r="E36" s="3">
        <f>VLOOKUP(B36,b_data!$E$2:$F$51,2,FALSE)</f>
        <v>47</v>
      </c>
      <c r="F36" s="3">
        <f>VLOOKUP(B36,b_data!$G$2:$H$51,2,FALSE)</f>
        <v>36</v>
      </c>
      <c r="G36" s="4">
        <f t="shared" si="3"/>
        <v>28.5</v>
      </c>
      <c r="I36" s="23"/>
      <c r="J36" s="10" t="s">
        <v>162</v>
      </c>
      <c r="K36" s="3">
        <f>VLOOKUP(J36,ibm_data!$A$2:$B$45,2,FALSE)</f>
        <v>29</v>
      </c>
      <c r="L36" s="3">
        <f>VLOOKUP(J36,ibm_data!$C$2:$D$45,2,FALSE)</f>
        <v>35</v>
      </c>
      <c r="M36" s="3">
        <f>VLOOKUP(J36,ibm_data!$E$2:$F$45,2,FALSE)</f>
        <v>30</v>
      </c>
      <c r="N36" s="3">
        <f>VLOOKUP(J36,ibm_data!$G$2:$H$45,2,FALSE)</f>
        <v>22</v>
      </c>
      <c r="O36" s="4">
        <f t="shared" si="1"/>
        <v>29</v>
      </c>
      <c r="Q36" s="23"/>
      <c r="R36" s="12" t="s">
        <v>92</v>
      </c>
      <c r="S36" s="3">
        <f>VLOOKUP(R36,h_data!$A$2:$B$134,2,FALSE)</f>
        <v>35</v>
      </c>
      <c r="T36" s="3">
        <f>VLOOKUP(R36,h_data!$C$2:$D$134,2,FALSE)</f>
        <v>88</v>
      </c>
      <c r="U36" s="3">
        <f>VLOOKUP(R36,h_data!$E$2:$F$134,2,FALSE)</f>
        <v>85</v>
      </c>
      <c r="V36" s="3">
        <f>VLOOKUP(R36,h_data!$G$2:$H$134,2,FALSE)</f>
        <v>92</v>
      </c>
      <c r="W36" s="4">
        <f t="shared" si="4"/>
        <v>75</v>
      </c>
    </row>
    <row r="37" spans="1:23" ht="20.100000000000001" customHeight="1" x14ac:dyDescent="0.3">
      <c r="A37" s="23"/>
      <c r="B37" s="8" t="s">
        <v>226</v>
      </c>
      <c r="C37" s="3">
        <f>VLOOKUP(B37,b_data!$A$2:$B$51,2,FALSE)</f>
        <v>26</v>
      </c>
      <c r="D37" s="3">
        <f>VLOOKUP(B37,b_data!$C$2:$D$51,2,FALSE)</f>
        <v>29</v>
      </c>
      <c r="E37" s="3">
        <f>VLOOKUP(B37,b_data!$E$2:$F$51,2,FALSE)</f>
        <v>36</v>
      </c>
      <c r="F37" s="3">
        <f>VLOOKUP(B37,b_data!$G$2:$H$51,2,FALSE)</f>
        <v>17</v>
      </c>
      <c r="G37" s="4">
        <f t="shared" si="3"/>
        <v>27</v>
      </c>
      <c r="I37" s="23"/>
      <c r="J37" s="10" t="s">
        <v>167</v>
      </c>
      <c r="K37" s="3">
        <f>VLOOKUP(J37,ibm_data!$A$2:$B$45,2,FALSE)</f>
        <v>28</v>
      </c>
      <c r="L37" s="3">
        <f>VLOOKUP(J37,ibm_data!$C$2:$D$45,2,FALSE)</f>
        <v>21</v>
      </c>
      <c r="M37" s="3">
        <f>VLOOKUP(J37,ibm_data!$E$2:$F$45,2,FALSE)</f>
        <v>17</v>
      </c>
      <c r="N37" s="3">
        <f>VLOOKUP(J37,ibm_data!$G$2:$H$45,2,FALSE)</f>
        <v>33</v>
      </c>
      <c r="O37" s="4">
        <f t="shared" si="1"/>
        <v>24.75</v>
      </c>
      <c r="Q37" s="23"/>
      <c r="R37" s="12" t="s">
        <v>91</v>
      </c>
      <c r="S37" s="3">
        <f>VLOOKUP(R37,h_data!$A$2:$B$134,2,FALSE)</f>
        <v>105</v>
      </c>
      <c r="T37" s="3">
        <f>VLOOKUP(R37,h_data!$C$2:$D$134,2,FALSE)</f>
        <v>85</v>
      </c>
      <c r="U37" s="3">
        <f>VLOOKUP(R37,h_data!$E$2:$F$134,2,FALSE)</f>
        <v>84</v>
      </c>
      <c r="V37" s="3">
        <f>VLOOKUP(R37,h_data!$G$2:$H$134,2,FALSE)</f>
        <v>42</v>
      </c>
      <c r="W37" s="4">
        <f t="shared" si="4"/>
        <v>79</v>
      </c>
    </row>
    <row r="38" spans="1:23" ht="20.100000000000001" customHeight="1" x14ac:dyDescent="0.3">
      <c r="A38" s="23"/>
      <c r="B38" s="8" t="s">
        <v>224</v>
      </c>
      <c r="C38" s="3">
        <f>VLOOKUP(B38,b_data!$A$2:$B$51,2,FALSE)</f>
        <v>37</v>
      </c>
      <c r="D38" s="3">
        <f>VLOOKUP(B38,b_data!$C$2:$D$51,2,FALSE)</f>
        <v>27</v>
      </c>
      <c r="E38" s="3">
        <f>VLOOKUP(B38,b_data!$E$2:$F$51,2,FALSE)</f>
        <v>31</v>
      </c>
      <c r="F38" s="3">
        <f>VLOOKUP(B38,b_data!$G$2:$H$51,2,FALSE)</f>
        <v>12</v>
      </c>
      <c r="G38" s="4">
        <f t="shared" si="3"/>
        <v>26.75</v>
      </c>
      <c r="I38" s="23"/>
      <c r="J38" s="10" t="s">
        <v>156</v>
      </c>
      <c r="K38" s="3">
        <f>VLOOKUP(J38,ibm_data!$A$2:$B$45,2,FALSE)</f>
        <v>24</v>
      </c>
      <c r="L38" s="3">
        <f>VLOOKUP(J38,ibm_data!$C$2:$D$45,2,FALSE)</f>
        <v>8</v>
      </c>
      <c r="M38" s="3">
        <f>VLOOKUP(J38,ibm_data!$E$2:$F$45,2,FALSE)</f>
        <v>27</v>
      </c>
      <c r="N38" s="3">
        <f>VLOOKUP(J38,ibm_data!$G$2:$H$45,2,FALSE)</f>
        <v>14</v>
      </c>
      <c r="O38" s="4">
        <f t="shared" si="1"/>
        <v>18.25</v>
      </c>
      <c r="Q38" s="23"/>
      <c r="R38" s="12" t="s">
        <v>90</v>
      </c>
      <c r="S38" s="3">
        <f>VLOOKUP(R38,h_data!$A$2:$B$134,2,FALSE)</f>
        <v>16</v>
      </c>
      <c r="T38" s="3">
        <f>VLOOKUP(R38,h_data!$C$2:$D$134,2,FALSE)</f>
        <v>34</v>
      </c>
      <c r="U38" s="3">
        <f>VLOOKUP(R38,h_data!$E$2:$F$134,2,FALSE)</f>
        <v>83</v>
      </c>
      <c r="V38" s="3">
        <f>VLOOKUP(R38,h_data!$G$2:$H$134,2,FALSE)</f>
        <v>34</v>
      </c>
      <c r="W38" s="4">
        <f t="shared" si="4"/>
        <v>41.75</v>
      </c>
    </row>
    <row r="39" spans="1:23" ht="20.100000000000001" customHeight="1" x14ac:dyDescent="0.3">
      <c r="A39" s="23"/>
      <c r="B39" s="8" t="s">
        <v>228</v>
      </c>
      <c r="C39" s="3">
        <f>VLOOKUP(B39,b_data!$A$2:$B$51,2,FALSE)</f>
        <v>27</v>
      </c>
      <c r="D39" s="3">
        <f>VLOOKUP(B39,b_data!$C$2:$D$51,2,FALSE)</f>
        <v>31</v>
      </c>
      <c r="E39" s="3">
        <f>VLOOKUP(B39,b_data!$E$2:$F$51,2,FALSE)</f>
        <v>37</v>
      </c>
      <c r="F39" s="3">
        <f>VLOOKUP(B39,b_data!$G$2:$H$51,2,FALSE)</f>
        <v>15</v>
      </c>
      <c r="G39" s="4">
        <f t="shared" si="3"/>
        <v>27.5</v>
      </c>
      <c r="I39" s="23"/>
      <c r="J39" s="10" t="s">
        <v>151</v>
      </c>
      <c r="K39" s="3">
        <f>VLOOKUP(J39,ibm_data!$A$2:$B$45,2,FALSE)</f>
        <v>7</v>
      </c>
      <c r="L39" s="3">
        <f>VLOOKUP(J39,ibm_data!$C$2:$D$45,2,FALSE)</f>
        <v>4</v>
      </c>
      <c r="M39" s="3">
        <f>VLOOKUP(J39,ibm_data!$E$2:$F$45,2,FALSE)</f>
        <v>8</v>
      </c>
      <c r="N39" s="3">
        <f>VLOOKUP(J39,ibm_data!$G$2:$H$45,2,FALSE)</f>
        <v>6</v>
      </c>
      <c r="O39" s="4">
        <f t="shared" si="1"/>
        <v>6.25</v>
      </c>
      <c r="Q39" s="23"/>
      <c r="R39" s="12" t="s">
        <v>89</v>
      </c>
      <c r="S39" s="3">
        <f>VLOOKUP(R39,h_data!$A$2:$B$134,2,FALSE)</f>
        <v>28</v>
      </c>
      <c r="T39" s="3">
        <f>VLOOKUP(R39,h_data!$C$2:$D$134,2,FALSE)</f>
        <v>106</v>
      </c>
      <c r="U39" s="3">
        <f>VLOOKUP(R39,h_data!$E$2:$F$134,2,FALSE)</f>
        <v>82</v>
      </c>
      <c r="V39" s="3">
        <f>VLOOKUP(R39,h_data!$G$2:$H$134,2,FALSE)</f>
        <v>88</v>
      </c>
      <c r="W39" s="4">
        <f t="shared" si="4"/>
        <v>76</v>
      </c>
    </row>
    <row r="40" spans="1:23" ht="20.100000000000001" customHeight="1" x14ac:dyDescent="0.3">
      <c r="A40" s="23"/>
      <c r="B40" s="8" t="s">
        <v>202</v>
      </c>
      <c r="C40" s="3">
        <f>VLOOKUP(B40,b_data!$A$2:$B$51,2,FALSE)</f>
        <v>36</v>
      </c>
      <c r="D40" s="3">
        <f>VLOOKUP(B40,b_data!$C$2:$D$51,2,FALSE)</f>
        <v>24</v>
      </c>
      <c r="E40" s="3">
        <f>VLOOKUP(B40,b_data!$E$2:$F$51,2,FALSE)</f>
        <v>22</v>
      </c>
      <c r="F40" s="3">
        <f>VLOOKUP(B40,b_data!$G$2:$H$51,2,FALSE)</f>
        <v>26</v>
      </c>
      <c r="G40" s="4">
        <f t="shared" si="3"/>
        <v>27</v>
      </c>
      <c r="I40" s="23"/>
      <c r="J40" s="10" t="s">
        <v>182</v>
      </c>
      <c r="K40" s="3">
        <f>VLOOKUP(J40,ibm_data!$A$2:$B$45,2,FALSE)</f>
        <v>34</v>
      </c>
      <c r="L40" s="3">
        <f>VLOOKUP(J40,ibm_data!$C$2:$D$45,2,FALSE)</f>
        <v>38</v>
      </c>
      <c r="M40" s="3">
        <f>VLOOKUP(J40,ibm_data!$E$2:$F$45,2,FALSE)</f>
        <v>35</v>
      </c>
      <c r="N40" s="3">
        <f>VLOOKUP(J40,ibm_data!$G$2:$H$45,2,FALSE)</f>
        <v>21</v>
      </c>
      <c r="O40" s="4">
        <f t="shared" si="1"/>
        <v>32</v>
      </c>
      <c r="Q40" s="23"/>
      <c r="R40" s="12" t="s">
        <v>131</v>
      </c>
      <c r="S40" s="3">
        <f>VLOOKUP(R40,h_data!$A$2:$B$134,2,FALSE)</f>
        <v>101</v>
      </c>
      <c r="T40" s="3">
        <f>VLOOKUP(R40,h_data!$C$2:$D$134,2,FALSE)</f>
        <v>109</v>
      </c>
      <c r="U40" s="3">
        <f>VLOOKUP(R40,h_data!$E$2:$F$134,2,FALSE)</f>
        <v>125</v>
      </c>
      <c r="V40" s="3">
        <f>VLOOKUP(R40,h_data!$G$2:$H$134,2,FALSE)</f>
        <v>89</v>
      </c>
      <c r="W40" s="4">
        <f t="shared" si="4"/>
        <v>106</v>
      </c>
    </row>
    <row r="41" spans="1:23" ht="20.100000000000001" customHeight="1" x14ac:dyDescent="0.3">
      <c r="A41" s="23"/>
      <c r="B41" s="8" t="s">
        <v>223</v>
      </c>
      <c r="C41" s="3">
        <f>VLOOKUP(B41,b_data!$A$2:$B$51,2,FALSE)</f>
        <v>19</v>
      </c>
      <c r="D41" s="3">
        <f>VLOOKUP(B41,b_data!$C$2:$D$51,2,FALSE)</f>
        <v>26</v>
      </c>
      <c r="E41" s="3">
        <f>VLOOKUP(B41,b_data!$E$2:$F$51,2,FALSE)</f>
        <v>24</v>
      </c>
      <c r="F41" s="3">
        <f>VLOOKUP(B41,b_data!$G$2:$H$51,2,FALSE)</f>
        <v>16</v>
      </c>
      <c r="G41" s="4">
        <f t="shared" si="3"/>
        <v>21.25</v>
      </c>
      <c r="I41" s="23"/>
      <c r="J41" s="10" t="s">
        <v>148</v>
      </c>
      <c r="K41" s="3">
        <f>VLOOKUP(J41,ibm_data!$A$2:$B$45,2,FALSE)</f>
        <v>8</v>
      </c>
      <c r="L41" s="3">
        <f>VLOOKUP(J41,ibm_data!$C$2:$D$45,2,FALSE)</f>
        <v>11</v>
      </c>
      <c r="M41" s="3">
        <f>VLOOKUP(J41,ibm_data!$E$2:$F$45,2,FALSE)</f>
        <v>33</v>
      </c>
      <c r="N41" s="3">
        <f>VLOOKUP(J41,ibm_data!$G$2:$H$45,2,FALSE)</f>
        <v>3</v>
      </c>
      <c r="O41" s="4">
        <f t="shared" si="1"/>
        <v>13.75</v>
      </c>
      <c r="Q41" s="23"/>
      <c r="R41" s="12" t="s">
        <v>88</v>
      </c>
      <c r="S41" s="3">
        <f>VLOOKUP(R41,h_data!$A$2:$B$134,2,FALSE)</f>
        <v>10</v>
      </c>
      <c r="T41" s="3">
        <f>VLOOKUP(R41,h_data!$C$2:$D$134,2,FALSE)</f>
        <v>18</v>
      </c>
      <c r="U41" s="3">
        <f>VLOOKUP(R41,h_data!$E$2:$F$134,2,FALSE)</f>
        <v>81</v>
      </c>
      <c r="V41" s="3">
        <f>VLOOKUP(R41,h_data!$G$2:$H$134,2,FALSE)</f>
        <v>23</v>
      </c>
      <c r="W41" s="4">
        <f t="shared" si="4"/>
        <v>33</v>
      </c>
    </row>
    <row r="42" spans="1:23" ht="20.100000000000001" customHeight="1" x14ac:dyDescent="0.3">
      <c r="A42" s="23"/>
      <c r="B42" s="8" t="s">
        <v>235</v>
      </c>
      <c r="C42" s="3">
        <f>VLOOKUP(B42,b_data!$A$2:$B$51,2,FALSE)</f>
        <v>47</v>
      </c>
      <c r="D42" s="3">
        <f>VLOOKUP(B42,b_data!$C$2:$D$51,2,FALSE)</f>
        <v>46</v>
      </c>
      <c r="E42" s="3">
        <f>VLOOKUP(B42,b_data!$E$2:$F$51,2,FALSE)</f>
        <v>15</v>
      </c>
      <c r="F42" s="3">
        <f>VLOOKUP(B42,b_data!$G$2:$H$51,2,FALSE)</f>
        <v>49</v>
      </c>
      <c r="G42" s="4">
        <f t="shared" si="3"/>
        <v>39.25</v>
      </c>
      <c r="I42" s="23"/>
      <c r="J42" s="10" t="s">
        <v>172</v>
      </c>
      <c r="K42" s="3">
        <f>VLOOKUP(J42,ibm_data!$A$2:$B$45,2,FALSE)</f>
        <v>27</v>
      </c>
      <c r="L42" s="3">
        <f>VLOOKUP(J42,ibm_data!$C$2:$D$45,2,FALSE)</f>
        <v>34</v>
      </c>
      <c r="M42" s="3">
        <f>VLOOKUP(J42,ibm_data!$E$2:$F$45,2,FALSE)</f>
        <v>39</v>
      </c>
      <c r="N42" s="3">
        <f>VLOOKUP(J42,ibm_data!$G$2:$H$45,2,FALSE)</f>
        <v>39</v>
      </c>
      <c r="O42" s="4">
        <f t="shared" si="1"/>
        <v>34.75</v>
      </c>
      <c r="Q42" s="23"/>
      <c r="R42" s="12" t="s">
        <v>87</v>
      </c>
      <c r="S42" s="3">
        <f>VLOOKUP(R42,h_data!$A$2:$B$134,2,FALSE)</f>
        <v>73</v>
      </c>
      <c r="T42" s="3">
        <f>VLOOKUP(R42,h_data!$C$2:$D$134,2,FALSE)</f>
        <v>82</v>
      </c>
      <c r="U42" s="3">
        <f>VLOOKUP(R42,h_data!$E$2:$F$134,2,FALSE)</f>
        <v>80</v>
      </c>
      <c r="V42" s="3">
        <f>VLOOKUP(R42,h_data!$G$2:$H$134,2,FALSE)</f>
        <v>91</v>
      </c>
      <c r="W42" s="4">
        <f t="shared" si="4"/>
        <v>81.5</v>
      </c>
    </row>
    <row r="43" spans="1:23" ht="20.100000000000001" customHeight="1" x14ac:dyDescent="0.3">
      <c r="A43" s="23"/>
      <c r="B43" s="8" t="s">
        <v>185</v>
      </c>
      <c r="C43" s="3">
        <f>VLOOKUP(B43,b_data!$A$2:$B$51,2,FALSE)</f>
        <v>2</v>
      </c>
      <c r="D43" s="3">
        <f>VLOOKUP(B43,b_data!$C$2:$D$51,2,FALSE)</f>
        <v>1</v>
      </c>
      <c r="E43" s="3">
        <f>VLOOKUP(B43,b_data!$E$2:$F$51,2,FALSE)</f>
        <v>1</v>
      </c>
      <c r="F43" s="3">
        <f>VLOOKUP(B43,b_data!$G$2:$H$51,2,FALSE)</f>
        <v>42</v>
      </c>
      <c r="G43" s="4">
        <f t="shared" si="3"/>
        <v>11.5</v>
      </c>
      <c r="I43" s="23"/>
      <c r="J43" s="10" t="s">
        <v>152</v>
      </c>
      <c r="K43" s="3">
        <f>VLOOKUP(J43,ibm_data!$A$2:$B$45,2,FALSE)</f>
        <v>9</v>
      </c>
      <c r="L43" s="3">
        <f>VLOOKUP(J43,ibm_data!$C$2:$D$45,2,FALSE)</f>
        <v>43</v>
      </c>
      <c r="M43" s="3">
        <f>VLOOKUP(J43,ibm_data!$E$2:$F$45,2,FALSE)</f>
        <v>36</v>
      </c>
      <c r="N43" s="3">
        <f>VLOOKUP(J43,ibm_data!$G$2:$H$45,2,FALSE)</f>
        <v>7</v>
      </c>
      <c r="O43" s="4">
        <f t="shared" si="1"/>
        <v>23.75</v>
      </c>
      <c r="Q43" s="23"/>
      <c r="R43" s="12" t="s">
        <v>17</v>
      </c>
      <c r="S43" s="3">
        <f>VLOOKUP(R43,h_data!$A$2:$B$134,2,FALSE)</f>
        <v>22</v>
      </c>
      <c r="T43" s="3">
        <f>VLOOKUP(R43,h_data!$C$2:$D$134,2,FALSE)</f>
        <v>36</v>
      </c>
      <c r="U43" s="3">
        <f>VLOOKUP(R43,h_data!$E$2:$F$134,2,FALSE)</f>
        <v>8</v>
      </c>
      <c r="V43" s="3">
        <f>VLOOKUP(R43,h_data!$G$2:$H$134,2,FALSE)</f>
        <v>20</v>
      </c>
      <c r="W43" s="4">
        <f t="shared" si="4"/>
        <v>21.5</v>
      </c>
    </row>
    <row r="44" spans="1:23" ht="20.100000000000001" customHeight="1" x14ac:dyDescent="0.3">
      <c r="A44" s="23"/>
      <c r="B44" s="8" t="s">
        <v>233</v>
      </c>
      <c r="C44" s="3">
        <f>VLOOKUP(B44,b_data!$A$2:$B$51,2,FALSE)</f>
        <v>28</v>
      </c>
      <c r="D44" s="3">
        <f>VLOOKUP(B44,b_data!$C$2:$D$51,2,FALSE)</f>
        <v>40</v>
      </c>
      <c r="E44" s="3">
        <f>VLOOKUP(B44,b_data!$E$2:$F$51,2,FALSE)</f>
        <v>29</v>
      </c>
      <c r="F44" s="3">
        <f>VLOOKUP(B44,b_data!$G$2:$H$51,2,FALSE)</f>
        <v>4</v>
      </c>
      <c r="G44" s="4">
        <f t="shared" si="3"/>
        <v>25.25</v>
      </c>
      <c r="I44" s="23"/>
      <c r="J44" s="10" t="s">
        <v>169</v>
      </c>
      <c r="K44" s="3">
        <f>VLOOKUP(J44,ibm_data!$A$2:$B$45,2,FALSE)</f>
        <v>40</v>
      </c>
      <c r="L44" s="3">
        <f>VLOOKUP(J44,ibm_data!$C$2:$D$45,2,FALSE)</f>
        <v>33</v>
      </c>
      <c r="M44" s="3">
        <f>VLOOKUP(J44,ibm_data!$E$2:$F$45,2,FALSE)</f>
        <v>42</v>
      </c>
      <c r="N44" s="3">
        <f>VLOOKUP(J44,ibm_data!$G$2:$H$45,2,FALSE)</f>
        <v>35</v>
      </c>
      <c r="O44" s="4">
        <f t="shared" si="1"/>
        <v>37.5</v>
      </c>
      <c r="Q44" s="23"/>
      <c r="R44" s="12" t="s">
        <v>119</v>
      </c>
      <c r="S44" s="3">
        <f>VLOOKUP(R44,h_data!$A$2:$B$134,2,FALSE)</f>
        <v>118</v>
      </c>
      <c r="T44" s="3">
        <f>VLOOKUP(R44,h_data!$C$2:$D$134,2,FALSE)</f>
        <v>8</v>
      </c>
      <c r="U44" s="3">
        <f>VLOOKUP(R44,h_data!$E$2:$F$134,2,FALSE)</f>
        <v>113</v>
      </c>
      <c r="V44" s="3">
        <f>VLOOKUP(R44,h_data!$G$2:$H$134,2,FALSE)</f>
        <v>28</v>
      </c>
      <c r="W44" s="4">
        <f t="shared" si="4"/>
        <v>66.75</v>
      </c>
    </row>
    <row r="45" spans="1:23" ht="20.100000000000001" customHeight="1" x14ac:dyDescent="0.3">
      <c r="A45" s="23"/>
      <c r="B45" s="8" t="s">
        <v>234</v>
      </c>
      <c r="C45" s="3">
        <f>VLOOKUP(B45,b_data!$A$2:$B$51,2,FALSE)</f>
        <v>4</v>
      </c>
      <c r="D45" s="3">
        <f>VLOOKUP(B45,b_data!$C$2:$D$51,2,FALSE)</f>
        <v>45</v>
      </c>
      <c r="E45" s="3">
        <f>VLOOKUP(B45,b_data!$E$2:$F$51,2,FALSE)</f>
        <v>8</v>
      </c>
      <c r="F45" s="3">
        <f>VLOOKUP(B45,b_data!$G$2:$H$51,2,FALSE)</f>
        <v>35</v>
      </c>
      <c r="G45" s="4">
        <f t="shared" si="3"/>
        <v>23</v>
      </c>
      <c r="I45" s="23"/>
      <c r="J45" s="10" t="s">
        <v>160</v>
      </c>
      <c r="K45" s="3">
        <f>VLOOKUP(J45,ibm_data!$A$2:$B$45,2,FALSE)</f>
        <v>26</v>
      </c>
      <c r="L45" s="3">
        <f>VLOOKUP(J45,ibm_data!$C$2:$D$45,2,FALSE)</f>
        <v>40</v>
      </c>
      <c r="M45" s="3">
        <f>VLOOKUP(J45,ibm_data!$E$2:$F$45,2,FALSE)</f>
        <v>25</v>
      </c>
      <c r="N45" s="3">
        <f>VLOOKUP(J45,ibm_data!$G$2:$H$45,2,FALSE)</f>
        <v>19</v>
      </c>
      <c r="O45" s="4">
        <f t="shared" si="1"/>
        <v>27.5</v>
      </c>
      <c r="Q45" s="23"/>
      <c r="R45" s="12" t="s">
        <v>85</v>
      </c>
      <c r="S45" s="3">
        <f>VLOOKUP(R45,h_data!$A$2:$B$134,2,FALSE)</f>
        <v>25</v>
      </c>
      <c r="T45" s="3">
        <f>VLOOKUP(R45,h_data!$C$2:$D$134,2,FALSE)</f>
        <v>32</v>
      </c>
      <c r="U45" s="3">
        <f>VLOOKUP(R45,h_data!$E$2:$F$134,2,FALSE)</f>
        <v>78</v>
      </c>
      <c r="V45" s="3">
        <f>VLOOKUP(R45,h_data!$G$2:$H$134,2,FALSE)</f>
        <v>35</v>
      </c>
      <c r="W45" s="4">
        <f t="shared" si="4"/>
        <v>42.5</v>
      </c>
    </row>
    <row r="46" spans="1:23" ht="20.100000000000001" customHeight="1" thickBot="1" x14ac:dyDescent="0.35">
      <c r="A46" s="23"/>
      <c r="B46" s="8" t="s">
        <v>187</v>
      </c>
      <c r="C46" s="3">
        <f>VLOOKUP(B46,b_data!$A$2:$B$51,2,FALSE)</f>
        <v>3</v>
      </c>
      <c r="D46" s="3">
        <f>VLOOKUP(B46,b_data!$C$2:$D$51,2,FALSE)</f>
        <v>8</v>
      </c>
      <c r="E46" s="3">
        <f>VLOOKUP(B46,b_data!$E$2:$F$51,2,FALSE)</f>
        <v>46</v>
      </c>
      <c r="F46" s="3">
        <f>VLOOKUP(B46,b_data!$G$2:$H$51,2,FALSE)</f>
        <v>11</v>
      </c>
      <c r="G46" s="4">
        <f t="shared" si="3"/>
        <v>17</v>
      </c>
      <c r="I46" s="24"/>
      <c r="J46" s="11" t="s">
        <v>166</v>
      </c>
      <c r="K46" s="5">
        <f>VLOOKUP(J46,ibm_data!$A$2:$B$45,2,FALSE)</f>
        <v>5</v>
      </c>
      <c r="L46" s="5">
        <f>VLOOKUP(J46,ibm_data!$C$2:$D$45,2,FALSE)</f>
        <v>17</v>
      </c>
      <c r="M46" s="5">
        <f>VLOOKUP(J46,ibm_data!$E$2:$F$45,2,FALSE)</f>
        <v>44</v>
      </c>
      <c r="N46" s="5">
        <f>VLOOKUP(J46,ibm_data!$G$2:$H$45,2,FALSE)</f>
        <v>32</v>
      </c>
      <c r="O46" s="6">
        <f t="shared" si="1"/>
        <v>24.5</v>
      </c>
      <c r="Q46" s="23"/>
      <c r="R46" s="12" t="s">
        <v>75</v>
      </c>
      <c r="S46" s="3">
        <f>VLOOKUP(R46,h_data!$A$2:$B$134,2,FALSE)</f>
        <v>104</v>
      </c>
      <c r="T46" s="3">
        <f>VLOOKUP(R46,h_data!$C$2:$D$134,2,FALSE)</f>
        <v>84</v>
      </c>
      <c r="U46" s="3">
        <f>VLOOKUP(R46,h_data!$E$2:$F$134,2,FALSE)</f>
        <v>68</v>
      </c>
      <c r="V46" s="3">
        <f>VLOOKUP(R46,h_data!$G$2:$H$134,2,FALSE)</f>
        <v>132</v>
      </c>
      <c r="W46" s="4">
        <f t="shared" si="4"/>
        <v>97</v>
      </c>
    </row>
    <row r="47" spans="1:23" ht="20.100000000000001" customHeight="1" thickTop="1" x14ac:dyDescent="0.3">
      <c r="A47" s="23"/>
      <c r="B47" s="8" t="s">
        <v>193</v>
      </c>
      <c r="C47" s="3">
        <f>VLOOKUP(B47,b_data!$A$2:$B$51,2,FALSE)</f>
        <v>42</v>
      </c>
      <c r="D47" s="3">
        <f>VLOOKUP(B47,b_data!$C$2:$D$51,2,FALSE)</f>
        <v>37</v>
      </c>
      <c r="E47" s="3">
        <f>VLOOKUP(B47,b_data!$E$2:$F$51,2,FALSE)</f>
        <v>26</v>
      </c>
      <c r="F47" s="3">
        <f>VLOOKUP(B47,b_data!$G$2:$H$51,2,FALSE)</f>
        <v>10</v>
      </c>
      <c r="G47" s="4">
        <f t="shared" si="3"/>
        <v>28.75</v>
      </c>
      <c r="Q47" s="23"/>
      <c r="R47" s="12" t="s">
        <v>94</v>
      </c>
      <c r="S47" s="3">
        <f>VLOOKUP(R47,h_data!$A$2:$B$134,2,FALSE)</f>
        <v>70</v>
      </c>
      <c r="T47" s="3">
        <f>VLOOKUP(R47,h_data!$C$2:$D$134,2,FALSE)</f>
        <v>81</v>
      </c>
      <c r="U47" s="3">
        <f>VLOOKUP(R47,h_data!$E$2:$F$134,2,FALSE)</f>
        <v>87</v>
      </c>
      <c r="V47" s="3">
        <f>VLOOKUP(R47,h_data!$G$2:$H$134,2,FALSE)</f>
        <v>66</v>
      </c>
      <c r="W47" s="4">
        <f t="shared" si="4"/>
        <v>76</v>
      </c>
    </row>
    <row r="48" spans="1:23" ht="20.100000000000001" customHeight="1" x14ac:dyDescent="0.3">
      <c r="A48" s="23"/>
      <c r="B48" s="8" t="s">
        <v>221</v>
      </c>
      <c r="C48" s="3">
        <f>VLOOKUP(B48,b_data!$A$2:$B$51,2,FALSE)</f>
        <v>7</v>
      </c>
      <c r="D48" s="3">
        <f>VLOOKUP(B48,b_data!$C$2:$D$51,2,FALSE)</f>
        <v>23</v>
      </c>
      <c r="E48" s="3">
        <f>VLOOKUP(B48,b_data!$E$2:$F$51,2,FALSE)</f>
        <v>48</v>
      </c>
      <c r="F48" s="3">
        <f>VLOOKUP(B48,b_data!$G$2:$H$51,2,FALSE)</f>
        <v>34</v>
      </c>
      <c r="G48" s="4">
        <f t="shared" si="3"/>
        <v>28</v>
      </c>
      <c r="Q48" s="23"/>
      <c r="R48" s="12" t="s">
        <v>26</v>
      </c>
      <c r="S48" s="3">
        <f>VLOOKUP(R48,h_data!$A$2:$B$134,2,FALSE)</f>
        <v>110</v>
      </c>
      <c r="T48" s="3">
        <f>VLOOKUP(R48,h_data!$C$2:$D$134,2,FALSE)</f>
        <v>35</v>
      </c>
      <c r="U48" s="3">
        <f>VLOOKUP(R48,h_data!$E$2:$F$134,2,FALSE)</f>
        <v>18</v>
      </c>
      <c r="V48" s="3">
        <f>VLOOKUP(R48,h_data!$G$2:$H$134,2,FALSE)</f>
        <v>118</v>
      </c>
      <c r="W48" s="4">
        <f t="shared" si="4"/>
        <v>70.25</v>
      </c>
    </row>
    <row r="49" spans="1:23" ht="20.100000000000001" customHeight="1" x14ac:dyDescent="0.3">
      <c r="A49" s="23"/>
      <c r="B49" s="8" t="s">
        <v>232</v>
      </c>
      <c r="C49" s="3">
        <f>VLOOKUP(B49,b_data!$A$2:$B$51,2,FALSE)</f>
        <v>33</v>
      </c>
      <c r="D49" s="3">
        <f>VLOOKUP(B49,b_data!$C$2:$D$51,2,FALSE)</f>
        <v>36</v>
      </c>
      <c r="E49" s="3">
        <f>VLOOKUP(B49,b_data!$E$2:$F$51,2,FALSE)</f>
        <v>28</v>
      </c>
      <c r="F49" s="3">
        <f>VLOOKUP(B49,b_data!$G$2:$H$51,2,FALSE)</f>
        <v>31</v>
      </c>
      <c r="G49" s="4">
        <f t="shared" si="3"/>
        <v>32</v>
      </c>
      <c r="Q49" s="23"/>
      <c r="R49" s="12" t="s">
        <v>82</v>
      </c>
      <c r="S49" s="3">
        <f>VLOOKUP(R49,h_data!$A$2:$B$134,2,FALSE)</f>
        <v>88</v>
      </c>
      <c r="T49" s="3">
        <f>VLOOKUP(R49,h_data!$C$2:$D$134,2,FALSE)</f>
        <v>15</v>
      </c>
      <c r="U49" s="3">
        <f>VLOOKUP(R49,h_data!$E$2:$F$134,2,FALSE)</f>
        <v>75</v>
      </c>
      <c r="V49" s="3">
        <f>VLOOKUP(R49,h_data!$G$2:$H$134,2,FALSE)</f>
        <v>53</v>
      </c>
      <c r="W49" s="4">
        <f t="shared" si="4"/>
        <v>57.75</v>
      </c>
    </row>
    <row r="50" spans="1:23" ht="20.100000000000001" customHeight="1" x14ac:dyDescent="0.3">
      <c r="A50" s="23"/>
      <c r="B50" s="8" t="s">
        <v>218</v>
      </c>
      <c r="C50" s="3">
        <f>VLOOKUP(B50,b_data!$A$2:$B$51,2,FALSE)</f>
        <v>12</v>
      </c>
      <c r="D50" s="3">
        <f>VLOOKUP(B50,b_data!$C$2:$D$51,2,FALSE)</f>
        <v>20</v>
      </c>
      <c r="E50" s="3">
        <f>VLOOKUP(B50,b_data!$E$2:$F$51,2,FALSE)</f>
        <v>20</v>
      </c>
      <c r="F50" s="3">
        <f>VLOOKUP(B50,b_data!$G$2:$H$51,2,FALSE)</f>
        <v>14</v>
      </c>
      <c r="G50" s="4">
        <f t="shared" si="3"/>
        <v>16.5</v>
      </c>
      <c r="Q50" s="23"/>
      <c r="R50" s="12" t="s">
        <v>21</v>
      </c>
      <c r="S50" s="3">
        <f>VLOOKUP(R50,h_data!$A$2:$B$134,2,FALSE)</f>
        <v>132</v>
      </c>
      <c r="T50" s="3">
        <f>VLOOKUP(R50,h_data!$C$2:$D$134,2,FALSE)</f>
        <v>11</v>
      </c>
      <c r="U50" s="3">
        <f>VLOOKUP(R50,h_data!$E$2:$F$134,2,FALSE)</f>
        <v>13</v>
      </c>
      <c r="V50" s="3">
        <f>VLOOKUP(R50,h_data!$G$2:$H$134,2,FALSE)</f>
        <v>48</v>
      </c>
      <c r="W50" s="4">
        <f t="shared" si="4"/>
        <v>51</v>
      </c>
    </row>
    <row r="51" spans="1:23" ht="20.100000000000001" customHeight="1" x14ac:dyDescent="0.3">
      <c r="A51" s="23"/>
      <c r="B51" s="8" t="s">
        <v>195</v>
      </c>
      <c r="C51" s="3">
        <f>VLOOKUP(B51,b_data!$A$2:$B$51,2,FALSE)</f>
        <v>11</v>
      </c>
      <c r="D51" s="3">
        <f>VLOOKUP(B51,b_data!$C$2:$D$51,2,FALSE)</f>
        <v>42</v>
      </c>
      <c r="E51" s="3">
        <f>VLOOKUP(B51,b_data!$E$2:$F$51,2,FALSE)</f>
        <v>6</v>
      </c>
      <c r="F51" s="3">
        <f>VLOOKUP(B51,b_data!$G$2:$H$51,2,FALSE)</f>
        <v>44</v>
      </c>
      <c r="G51" s="4">
        <f t="shared" si="3"/>
        <v>25.75</v>
      </c>
      <c r="Q51" s="23"/>
      <c r="R51" s="12" t="s">
        <v>137</v>
      </c>
      <c r="S51" s="3">
        <f>VLOOKUP(R51,h_data!$A$2:$B$134,2,FALSE)</f>
        <v>130</v>
      </c>
      <c r="T51" s="3">
        <f>VLOOKUP(R51,h_data!$C$2:$D$134,2,FALSE)</f>
        <v>132</v>
      </c>
      <c r="U51" s="3">
        <f>VLOOKUP(R51,h_data!$E$2:$F$134,2,FALSE)</f>
        <v>132</v>
      </c>
      <c r="V51" s="3">
        <f>VLOOKUP(R51,h_data!$G$2:$H$134,2,FALSE)</f>
        <v>27</v>
      </c>
      <c r="W51" s="4">
        <f t="shared" si="4"/>
        <v>105.25</v>
      </c>
    </row>
    <row r="52" spans="1:23" ht="20.100000000000001" customHeight="1" thickBot="1" x14ac:dyDescent="0.35">
      <c r="A52" s="24"/>
      <c r="B52" s="9" t="s">
        <v>191</v>
      </c>
      <c r="C52" s="5">
        <f>VLOOKUP(B52,b_data!$A$2:$B$51,2,FALSE)</f>
        <v>46</v>
      </c>
      <c r="D52" s="5">
        <f>VLOOKUP(B52,b_data!$C$2:$D$51,2,FALSE)</f>
        <v>18</v>
      </c>
      <c r="E52" s="5">
        <f>VLOOKUP(B52,b_data!$E$2:$F$51,2,FALSE)</f>
        <v>10</v>
      </c>
      <c r="F52" s="5">
        <f>VLOOKUP(B52,b_data!$G$2:$H$51,2,FALSE)</f>
        <v>38</v>
      </c>
      <c r="G52" s="6">
        <f t="shared" si="3"/>
        <v>28</v>
      </c>
      <c r="Q52" s="23"/>
      <c r="R52" s="12" t="s">
        <v>80</v>
      </c>
      <c r="S52" s="3">
        <f>VLOOKUP(R52,h_data!$A$2:$B$134,2,FALSE)</f>
        <v>112</v>
      </c>
      <c r="T52" s="3">
        <f>VLOOKUP(R52,h_data!$C$2:$D$134,2,FALSE)</f>
        <v>118</v>
      </c>
      <c r="U52" s="3">
        <f>VLOOKUP(R52,h_data!$E$2:$F$134,2,FALSE)</f>
        <v>73</v>
      </c>
      <c r="V52" s="3">
        <f>VLOOKUP(R52,h_data!$G$2:$H$134,2,FALSE)</f>
        <v>94</v>
      </c>
      <c r="W52" s="4">
        <f t="shared" si="4"/>
        <v>99.25</v>
      </c>
    </row>
    <row r="53" spans="1:23" ht="20.100000000000001" customHeight="1" thickTop="1" x14ac:dyDescent="0.3">
      <c r="Q53" s="23"/>
      <c r="R53" s="12" t="s">
        <v>135</v>
      </c>
      <c r="S53" s="3">
        <f>VLOOKUP(R53,h_data!$A$2:$B$134,2,FALSE)</f>
        <v>121</v>
      </c>
      <c r="T53" s="3">
        <f>VLOOKUP(R53,h_data!$C$2:$D$134,2,FALSE)</f>
        <v>114</v>
      </c>
      <c r="U53" s="3">
        <f>VLOOKUP(R53,h_data!$E$2:$F$134,2,FALSE)</f>
        <v>130</v>
      </c>
      <c r="V53" s="3">
        <f>VLOOKUP(R53,h_data!$G$2:$H$134,2,FALSE)</f>
        <v>47</v>
      </c>
      <c r="W53" s="4">
        <f t="shared" si="4"/>
        <v>103</v>
      </c>
    </row>
    <row r="54" spans="1:23" ht="20.100000000000001" customHeight="1" x14ac:dyDescent="0.3">
      <c r="Q54" s="23"/>
      <c r="R54" s="12" t="s">
        <v>79</v>
      </c>
      <c r="S54" s="3">
        <f>VLOOKUP(R54,h_data!$A$2:$B$134,2,FALSE)</f>
        <v>69</v>
      </c>
      <c r="T54" s="3">
        <f>VLOOKUP(R54,h_data!$C$2:$D$134,2,FALSE)</f>
        <v>83</v>
      </c>
      <c r="U54" s="3">
        <f>VLOOKUP(R54,h_data!$E$2:$F$134,2,FALSE)</f>
        <v>72</v>
      </c>
      <c r="V54" s="3">
        <f>VLOOKUP(R54,h_data!$G$2:$H$134,2,FALSE)</f>
        <v>95</v>
      </c>
      <c r="W54" s="4">
        <f t="shared" si="4"/>
        <v>79.75</v>
      </c>
    </row>
    <row r="55" spans="1:23" ht="20.100000000000001" customHeight="1" x14ac:dyDescent="0.3">
      <c r="Q55" s="23"/>
      <c r="R55" s="12" t="s">
        <v>39</v>
      </c>
      <c r="S55" s="3">
        <f>VLOOKUP(R55,h_data!$A$2:$B$134,2,FALSE)</f>
        <v>68</v>
      </c>
      <c r="T55" s="3">
        <f>VLOOKUP(R55,h_data!$C$2:$D$134,2,FALSE)</f>
        <v>80</v>
      </c>
      <c r="U55" s="3">
        <f>VLOOKUP(R55,h_data!$E$2:$F$134,2,FALSE)</f>
        <v>31</v>
      </c>
      <c r="V55" s="3">
        <f>VLOOKUP(R55,h_data!$G$2:$H$134,2,FALSE)</f>
        <v>96</v>
      </c>
      <c r="W55" s="4">
        <f t="shared" si="4"/>
        <v>68.75</v>
      </c>
    </row>
    <row r="56" spans="1:23" ht="20.100000000000001" customHeight="1" x14ac:dyDescent="0.3">
      <c r="Q56" s="23"/>
      <c r="R56" s="12" t="s">
        <v>77</v>
      </c>
      <c r="S56" s="3">
        <f>VLOOKUP(R56,h_data!$A$2:$B$134,2,FALSE)</f>
        <v>66</v>
      </c>
      <c r="T56" s="3">
        <f>VLOOKUP(R56,h_data!$C$2:$D$134,2,FALSE)</f>
        <v>103</v>
      </c>
      <c r="U56" s="3">
        <f>VLOOKUP(R56,h_data!$E$2:$F$134,2,FALSE)</f>
        <v>70</v>
      </c>
      <c r="V56" s="3">
        <f>VLOOKUP(R56,h_data!$G$2:$H$134,2,FALSE)</f>
        <v>97</v>
      </c>
      <c r="W56" s="4">
        <f t="shared" si="4"/>
        <v>84</v>
      </c>
    </row>
    <row r="57" spans="1:23" ht="20.100000000000001" customHeight="1" x14ac:dyDescent="0.3">
      <c r="Q57" s="23"/>
      <c r="R57" s="12" t="s">
        <v>76</v>
      </c>
      <c r="S57" s="3">
        <f>VLOOKUP(R57,h_data!$A$2:$B$134,2,FALSE)</f>
        <v>122</v>
      </c>
      <c r="T57" s="3">
        <f>VLOOKUP(R57,h_data!$C$2:$D$134,2,FALSE)</f>
        <v>116</v>
      </c>
      <c r="U57" s="3">
        <f>VLOOKUP(R57,h_data!$E$2:$F$134,2,FALSE)</f>
        <v>69</v>
      </c>
      <c r="V57" s="3">
        <f>VLOOKUP(R57,h_data!$G$2:$H$134,2,FALSE)</f>
        <v>98</v>
      </c>
      <c r="W57" s="4">
        <f t="shared" si="4"/>
        <v>101.25</v>
      </c>
    </row>
    <row r="58" spans="1:23" ht="20.100000000000001" customHeight="1" x14ac:dyDescent="0.3">
      <c r="Q58" s="23"/>
      <c r="R58" s="12" t="s">
        <v>96</v>
      </c>
      <c r="S58" s="3">
        <f>VLOOKUP(R58,h_data!$A$2:$B$134,2,FALSE)</f>
        <v>38</v>
      </c>
      <c r="T58" s="3">
        <f>VLOOKUP(R58,h_data!$C$2:$D$134,2,FALSE)</f>
        <v>79</v>
      </c>
      <c r="U58" s="3">
        <f>VLOOKUP(R58,h_data!$E$2:$F$134,2,FALSE)</f>
        <v>89</v>
      </c>
      <c r="V58" s="3">
        <f>VLOOKUP(R58,h_data!$G$2:$H$134,2,FALSE)</f>
        <v>122</v>
      </c>
      <c r="W58" s="4">
        <f t="shared" si="4"/>
        <v>82</v>
      </c>
    </row>
    <row r="59" spans="1:23" ht="20.100000000000001" customHeight="1" x14ac:dyDescent="0.3">
      <c r="Q59" s="23"/>
      <c r="R59" s="12" t="s">
        <v>86</v>
      </c>
      <c r="S59" s="3">
        <f>VLOOKUP(R59,h_data!$A$2:$B$134,2,FALSE)</f>
        <v>85</v>
      </c>
      <c r="T59" s="3">
        <f>VLOOKUP(R59,h_data!$C$2:$D$134,2,FALSE)</f>
        <v>60</v>
      </c>
      <c r="U59" s="3">
        <f>VLOOKUP(R59,h_data!$E$2:$F$134,2,FALSE)</f>
        <v>79</v>
      </c>
      <c r="V59" s="3">
        <f>VLOOKUP(R59,h_data!$G$2:$H$134,2,FALSE)</f>
        <v>99</v>
      </c>
      <c r="W59" s="4">
        <f t="shared" si="4"/>
        <v>80.75</v>
      </c>
    </row>
    <row r="60" spans="1:23" ht="20.100000000000001" customHeight="1" x14ac:dyDescent="0.3">
      <c r="Q60" s="23"/>
      <c r="R60" s="12" t="s">
        <v>98</v>
      </c>
      <c r="S60" s="3">
        <f>VLOOKUP(R60,h_data!$A$2:$B$134,2,FALSE)</f>
        <v>65</v>
      </c>
      <c r="T60" s="3">
        <f>VLOOKUP(R60,h_data!$C$2:$D$134,2,FALSE)</f>
        <v>67</v>
      </c>
      <c r="U60" s="3">
        <f>VLOOKUP(R60,h_data!$E$2:$F$134,2,FALSE)</f>
        <v>91</v>
      </c>
      <c r="V60" s="3">
        <f>VLOOKUP(R60,h_data!$G$2:$H$134,2,FALSE)</f>
        <v>100</v>
      </c>
      <c r="W60" s="4">
        <f t="shared" si="4"/>
        <v>80.75</v>
      </c>
    </row>
    <row r="61" spans="1:23" ht="20.100000000000001" customHeight="1" x14ac:dyDescent="0.3">
      <c r="Q61" s="23"/>
      <c r="R61" s="12" t="s">
        <v>49</v>
      </c>
      <c r="S61" s="3">
        <f>VLOOKUP(R61,h_data!$A$2:$B$134,2,FALSE)</f>
        <v>64</v>
      </c>
      <c r="T61" s="3">
        <f>VLOOKUP(R61,h_data!$C$2:$D$134,2,FALSE)</f>
        <v>72</v>
      </c>
      <c r="U61" s="3">
        <f>VLOOKUP(R61,h_data!$E$2:$F$134,2,FALSE)</f>
        <v>41</v>
      </c>
      <c r="V61" s="3">
        <f>VLOOKUP(R61,h_data!$G$2:$H$134,2,FALSE)</f>
        <v>102</v>
      </c>
      <c r="W61" s="4">
        <f t="shared" si="4"/>
        <v>69.75</v>
      </c>
    </row>
    <row r="62" spans="1:23" ht="20.100000000000001" customHeight="1" x14ac:dyDescent="0.3">
      <c r="Q62" s="23"/>
      <c r="R62" s="12" t="s">
        <v>117</v>
      </c>
      <c r="S62" s="3">
        <f>VLOOKUP(R62,h_data!$A$2:$B$134,2,FALSE)</f>
        <v>31</v>
      </c>
      <c r="T62" s="3">
        <f>VLOOKUP(R62,h_data!$C$2:$D$134,2,FALSE)</f>
        <v>69</v>
      </c>
      <c r="U62" s="3">
        <f>VLOOKUP(R62,h_data!$E$2:$F$134,2,FALSE)</f>
        <v>111</v>
      </c>
      <c r="V62" s="3">
        <f>VLOOKUP(R62,h_data!$G$2:$H$134,2,FALSE)</f>
        <v>103</v>
      </c>
      <c r="W62" s="4">
        <f t="shared" si="4"/>
        <v>78.5</v>
      </c>
    </row>
    <row r="63" spans="1:23" ht="20.100000000000001" customHeight="1" x14ac:dyDescent="0.3">
      <c r="Q63" s="23"/>
      <c r="R63" s="12" t="s">
        <v>47</v>
      </c>
      <c r="S63" s="3">
        <f>VLOOKUP(R63,h_data!$A$2:$B$134,2,FALSE)</f>
        <v>26</v>
      </c>
      <c r="T63" s="3">
        <f>VLOOKUP(R63,h_data!$C$2:$D$134,2,FALSE)</f>
        <v>26</v>
      </c>
      <c r="U63" s="3">
        <f>VLOOKUP(R63,h_data!$E$2:$F$134,2,FALSE)</f>
        <v>39</v>
      </c>
      <c r="V63" s="3">
        <f>VLOOKUP(R63,h_data!$G$2:$H$134,2,FALSE)</f>
        <v>104</v>
      </c>
      <c r="W63" s="4">
        <f t="shared" si="4"/>
        <v>48.75</v>
      </c>
    </row>
    <row r="64" spans="1:23" ht="20.100000000000001" customHeight="1" x14ac:dyDescent="0.3">
      <c r="Q64" s="23"/>
      <c r="R64" s="12" t="s">
        <v>43</v>
      </c>
      <c r="S64" s="3">
        <f>VLOOKUP(R64,h_data!$A$2:$B$134,2,FALSE)</f>
        <v>62</v>
      </c>
      <c r="T64" s="3">
        <f>VLOOKUP(R64,h_data!$C$2:$D$134,2,FALSE)</f>
        <v>68</v>
      </c>
      <c r="U64" s="3">
        <f>VLOOKUP(R64,h_data!$E$2:$F$134,2,FALSE)</f>
        <v>35</v>
      </c>
      <c r="V64" s="3">
        <f>VLOOKUP(R64,h_data!$G$2:$H$134,2,FALSE)</f>
        <v>90</v>
      </c>
      <c r="W64" s="4">
        <f t="shared" si="4"/>
        <v>63.75</v>
      </c>
    </row>
    <row r="65" spans="17:23" ht="20.100000000000001" customHeight="1" x14ac:dyDescent="0.3">
      <c r="Q65" s="23"/>
      <c r="R65" s="12" t="s">
        <v>145</v>
      </c>
      <c r="S65" s="3">
        <f>VLOOKUP(R65,h_data!$A$2:$B$134,2,FALSE)</f>
        <v>72</v>
      </c>
      <c r="T65" s="3">
        <f>VLOOKUP(R65,h_data!$C$2:$D$134,2,FALSE)</f>
        <v>104</v>
      </c>
      <c r="U65" s="3">
        <f>VLOOKUP(R65,h_data!$E$2:$F$134,2,FALSE)</f>
        <v>50</v>
      </c>
      <c r="V65" s="3">
        <f>VLOOKUP(R65,h_data!$G$2:$H$134,2,FALSE)</f>
        <v>45</v>
      </c>
      <c r="W65" s="4">
        <f t="shared" si="4"/>
        <v>67.75</v>
      </c>
    </row>
    <row r="66" spans="17:23" ht="20.100000000000001" customHeight="1" x14ac:dyDescent="0.3">
      <c r="Q66" s="23"/>
      <c r="R66" s="12" t="s">
        <v>22</v>
      </c>
      <c r="S66" s="3">
        <f>VLOOKUP(R66,h_data!$A$2:$B$134,2,FALSE)</f>
        <v>3</v>
      </c>
      <c r="T66" s="3">
        <f>VLOOKUP(R66,h_data!$C$2:$D$134,2,FALSE)</f>
        <v>2</v>
      </c>
      <c r="U66" s="3">
        <f>VLOOKUP(R66,h_data!$E$2:$F$134,2,FALSE)</f>
        <v>14</v>
      </c>
      <c r="V66" s="3">
        <f>VLOOKUP(R66,h_data!$G$2:$H$134,2,FALSE)</f>
        <v>2</v>
      </c>
      <c r="W66" s="4">
        <f t="shared" si="4"/>
        <v>5.25</v>
      </c>
    </row>
    <row r="67" spans="17:23" ht="20.100000000000001" customHeight="1" x14ac:dyDescent="0.3">
      <c r="Q67" s="23"/>
      <c r="R67" s="12" t="s">
        <v>130</v>
      </c>
      <c r="S67" s="3">
        <f>VLOOKUP(R67,h_data!$A$2:$B$134,2,FALSE)</f>
        <v>108</v>
      </c>
      <c r="T67" s="3">
        <f>VLOOKUP(R67,h_data!$C$2:$D$134,2,FALSE)</f>
        <v>120</v>
      </c>
      <c r="U67" s="3">
        <f>VLOOKUP(R67,h_data!$E$2:$F$134,2,FALSE)</f>
        <v>124</v>
      </c>
      <c r="V67" s="3">
        <f>VLOOKUP(R67,h_data!$G$2:$H$134,2,FALSE)</f>
        <v>24</v>
      </c>
      <c r="W67" s="4">
        <f t="shared" ref="W67:W98" si="5">AVERAGE(S67:V67)</f>
        <v>94</v>
      </c>
    </row>
    <row r="68" spans="17:23" ht="20.100000000000001" customHeight="1" x14ac:dyDescent="0.3">
      <c r="Q68" s="23"/>
      <c r="R68" s="12" t="s">
        <v>51</v>
      </c>
      <c r="S68" s="3">
        <f>VLOOKUP(R68,h_data!$A$2:$B$134,2,FALSE)</f>
        <v>87</v>
      </c>
      <c r="T68" s="3">
        <f>VLOOKUP(R68,h_data!$C$2:$D$134,2,FALSE)</f>
        <v>112</v>
      </c>
      <c r="U68" s="3">
        <f>VLOOKUP(R68,h_data!$E$2:$F$134,2,FALSE)</f>
        <v>43</v>
      </c>
      <c r="V68" s="3">
        <f>VLOOKUP(R68,h_data!$G$2:$H$134,2,FALSE)</f>
        <v>114</v>
      </c>
      <c r="W68" s="4">
        <f t="shared" si="5"/>
        <v>89</v>
      </c>
    </row>
    <row r="69" spans="17:23" ht="20.100000000000001" customHeight="1" x14ac:dyDescent="0.3">
      <c r="Q69" s="23"/>
      <c r="R69" s="12" t="s">
        <v>64</v>
      </c>
      <c r="S69" s="3">
        <f>VLOOKUP(R69,h_data!$A$2:$B$134,2,FALSE)</f>
        <v>59</v>
      </c>
      <c r="T69" s="3">
        <f>VLOOKUP(R69,h_data!$C$2:$D$134,2,FALSE)</f>
        <v>70</v>
      </c>
      <c r="U69" s="3">
        <f>VLOOKUP(R69,h_data!$E$2:$F$134,2,FALSE)</f>
        <v>57</v>
      </c>
      <c r="V69" s="3">
        <f>VLOOKUP(R69,h_data!$G$2:$H$134,2,FALSE)</f>
        <v>116</v>
      </c>
      <c r="W69" s="4">
        <f t="shared" si="5"/>
        <v>75.5</v>
      </c>
    </row>
    <row r="70" spans="17:23" ht="20.100000000000001" customHeight="1" x14ac:dyDescent="0.3">
      <c r="Q70" s="23"/>
      <c r="R70" s="12" t="s">
        <v>63</v>
      </c>
      <c r="S70" s="3">
        <f>VLOOKUP(R70,h_data!$A$2:$B$134,2,FALSE)</f>
        <v>77</v>
      </c>
      <c r="T70" s="3">
        <f>VLOOKUP(R70,h_data!$C$2:$D$134,2,FALSE)</f>
        <v>71</v>
      </c>
      <c r="U70" s="3">
        <f>VLOOKUP(R70,h_data!$E$2:$F$134,2,FALSE)</f>
        <v>56</v>
      </c>
      <c r="V70" s="3">
        <f>VLOOKUP(R70,h_data!$G$2:$H$134,2,FALSE)</f>
        <v>13</v>
      </c>
      <c r="W70" s="4">
        <f t="shared" si="5"/>
        <v>54.25</v>
      </c>
    </row>
    <row r="71" spans="17:23" ht="20.100000000000001" customHeight="1" x14ac:dyDescent="0.3">
      <c r="Q71" s="23"/>
      <c r="R71" s="12" t="s">
        <v>62</v>
      </c>
      <c r="S71" s="3">
        <f>VLOOKUP(R71,h_data!$A$2:$B$134,2,FALSE)</f>
        <v>120</v>
      </c>
      <c r="T71" s="3">
        <f>VLOOKUP(R71,h_data!$C$2:$D$134,2,FALSE)</f>
        <v>45</v>
      </c>
      <c r="U71" s="3">
        <f>VLOOKUP(R71,h_data!$E$2:$F$134,2,FALSE)</f>
        <v>55</v>
      </c>
      <c r="V71" s="3">
        <f>VLOOKUP(R71,h_data!$G$2:$H$134,2,FALSE)</f>
        <v>107</v>
      </c>
      <c r="W71" s="4">
        <f t="shared" si="5"/>
        <v>81.75</v>
      </c>
    </row>
    <row r="72" spans="17:23" ht="20.100000000000001" customHeight="1" x14ac:dyDescent="0.3">
      <c r="Q72" s="23"/>
      <c r="R72" s="12" t="s">
        <v>60</v>
      </c>
      <c r="S72" s="3">
        <f>VLOOKUP(R72,h_data!$A$2:$B$134,2,FALSE)</f>
        <v>97</v>
      </c>
      <c r="T72" s="3">
        <f>VLOOKUP(R72,h_data!$C$2:$D$134,2,FALSE)</f>
        <v>21</v>
      </c>
      <c r="U72" s="3">
        <f>VLOOKUP(R72,h_data!$E$2:$F$134,2,FALSE)</f>
        <v>53</v>
      </c>
      <c r="V72" s="3">
        <f>VLOOKUP(R72,h_data!$G$2:$H$134,2,FALSE)</f>
        <v>46</v>
      </c>
      <c r="W72" s="4">
        <f t="shared" si="5"/>
        <v>54.25</v>
      </c>
    </row>
    <row r="73" spans="17:23" ht="20.100000000000001" customHeight="1" x14ac:dyDescent="0.3">
      <c r="Q73" s="23"/>
      <c r="R73" s="12" t="s">
        <v>59</v>
      </c>
      <c r="S73" s="3">
        <f>VLOOKUP(R73,h_data!$A$2:$B$134,2,FALSE)</f>
        <v>20</v>
      </c>
      <c r="T73" s="3">
        <f>VLOOKUP(R73,h_data!$C$2:$D$134,2,FALSE)</f>
        <v>74</v>
      </c>
      <c r="U73" s="3">
        <f>VLOOKUP(R73,h_data!$E$2:$F$134,2,FALSE)</f>
        <v>52</v>
      </c>
      <c r="V73" s="3">
        <f>VLOOKUP(R73,h_data!$G$2:$H$134,2,FALSE)</f>
        <v>63</v>
      </c>
      <c r="W73" s="4">
        <f t="shared" si="5"/>
        <v>52.25</v>
      </c>
    </row>
    <row r="74" spans="17:23" ht="20.100000000000001" customHeight="1" x14ac:dyDescent="0.3">
      <c r="Q74" s="23"/>
      <c r="R74" s="12" t="s">
        <v>58</v>
      </c>
      <c r="S74" s="3">
        <f>VLOOKUP(R74,h_data!$A$2:$B$134,2,FALSE)</f>
        <v>57</v>
      </c>
      <c r="T74" s="3">
        <f>VLOOKUP(R74,h_data!$C$2:$D$134,2,FALSE)</f>
        <v>75</v>
      </c>
      <c r="U74" s="3">
        <f>VLOOKUP(R74,h_data!$E$2:$F$134,2,FALSE)</f>
        <v>51</v>
      </c>
      <c r="V74" s="3">
        <f>VLOOKUP(R74,h_data!$G$2:$H$134,2,FALSE)</f>
        <v>111</v>
      </c>
      <c r="W74" s="4">
        <f t="shared" si="5"/>
        <v>73.5</v>
      </c>
    </row>
    <row r="75" spans="17:23" ht="20.100000000000001" customHeight="1" x14ac:dyDescent="0.3">
      <c r="Q75" s="23"/>
      <c r="R75" s="12" t="s">
        <v>66</v>
      </c>
      <c r="S75" s="3">
        <f>VLOOKUP(R75,h_data!$A$2:$B$134,2,FALSE)</f>
        <v>34</v>
      </c>
      <c r="T75" s="3">
        <f>VLOOKUP(R75,h_data!$C$2:$D$134,2,FALSE)</f>
        <v>73</v>
      </c>
      <c r="U75" s="3">
        <f>VLOOKUP(R75,h_data!$E$2:$F$134,2,FALSE)</f>
        <v>59</v>
      </c>
      <c r="V75" s="3">
        <f>VLOOKUP(R75,h_data!$G$2:$H$134,2,FALSE)</f>
        <v>12</v>
      </c>
      <c r="W75" s="4">
        <f t="shared" si="5"/>
        <v>44.5</v>
      </c>
    </row>
    <row r="76" spans="17:23" ht="20.100000000000001" customHeight="1" x14ac:dyDescent="0.3">
      <c r="Q76" s="23"/>
      <c r="R76" s="12" t="s">
        <v>143</v>
      </c>
      <c r="S76" s="3">
        <f>VLOOKUP(R76,h_data!$A$2:$B$134,2,FALSE)</f>
        <v>23</v>
      </c>
      <c r="T76" s="3">
        <f>VLOOKUP(R76,h_data!$C$2:$D$134,2,FALSE)</f>
        <v>113</v>
      </c>
      <c r="U76" s="3">
        <f>VLOOKUP(R76,h_data!$E$2:$F$134,2,FALSE)</f>
        <v>10</v>
      </c>
      <c r="V76" s="3">
        <f>VLOOKUP(R76,h_data!$G$2:$H$134,2,FALSE)</f>
        <v>41</v>
      </c>
      <c r="W76" s="4">
        <f t="shared" si="5"/>
        <v>46.75</v>
      </c>
    </row>
    <row r="77" spans="17:23" ht="20.100000000000001" customHeight="1" x14ac:dyDescent="0.3">
      <c r="Q77" s="23"/>
      <c r="R77" s="12" t="s">
        <v>56</v>
      </c>
      <c r="S77" s="3">
        <f>VLOOKUP(R77,h_data!$A$2:$B$134,2,FALSE)</f>
        <v>103</v>
      </c>
      <c r="T77" s="3">
        <f>VLOOKUP(R77,h_data!$C$2:$D$134,2,FALSE)</f>
        <v>50</v>
      </c>
      <c r="U77" s="3">
        <f>VLOOKUP(R77,h_data!$E$2:$F$134,2,FALSE)</f>
        <v>48</v>
      </c>
      <c r="V77" s="3">
        <f>VLOOKUP(R77,h_data!$G$2:$H$134,2,FALSE)</f>
        <v>61</v>
      </c>
      <c r="W77" s="4">
        <f t="shared" si="5"/>
        <v>65.5</v>
      </c>
    </row>
    <row r="78" spans="17:23" ht="20.100000000000001" customHeight="1" x14ac:dyDescent="0.3">
      <c r="Q78" s="23"/>
      <c r="R78" s="12" t="s">
        <v>55</v>
      </c>
      <c r="S78" s="3">
        <f>VLOOKUP(R78,h_data!$A$2:$B$134,2,FALSE)</f>
        <v>33</v>
      </c>
      <c r="T78" s="3">
        <f>VLOOKUP(R78,h_data!$C$2:$D$134,2,FALSE)</f>
        <v>65</v>
      </c>
      <c r="U78" s="3">
        <f>VLOOKUP(R78,h_data!$E$2:$F$134,2,FALSE)</f>
        <v>47</v>
      </c>
      <c r="V78" s="3">
        <f>VLOOKUP(R78,h_data!$G$2:$H$134,2,FALSE)</f>
        <v>110</v>
      </c>
      <c r="W78" s="4">
        <f t="shared" si="5"/>
        <v>63.75</v>
      </c>
    </row>
    <row r="79" spans="17:23" ht="20.100000000000001" customHeight="1" x14ac:dyDescent="0.3">
      <c r="Q79" s="23"/>
      <c r="R79" s="12" t="s">
        <v>20</v>
      </c>
      <c r="S79" s="3">
        <f>VLOOKUP(R79,h_data!$A$2:$B$134,2,FALSE)</f>
        <v>90</v>
      </c>
      <c r="T79" s="3">
        <f>VLOOKUP(R79,h_data!$C$2:$D$134,2,FALSE)</f>
        <v>105</v>
      </c>
      <c r="U79" s="3">
        <f>VLOOKUP(R79,h_data!$E$2:$F$134,2,FALSE)</f>
        <v>12</v>
      </c>
      <c r="V79" s="3">
        <f>VLOOKUP(R79,h_data!$G$2:$H$134,2,FALSE)</f>
        <v>18</v>
      </c>
      <c r="W79" s="4">
        <f t="shared" si="5"/>
        <v>56.25</v>
      </c>
    </row>
    <row r="80" spans="17:23" ht="20.100000000000001" customHeight="1" x14ac:dyDescent="0.3">
      <c r="Q80" s="23"/>
      <c r="R80" s="12" t="s">
        <v>125</v>
      </c>
      <c r="S80" s="3">
        <f>VLOOKUP(R80,h_data!$A$2:$B$134,2,FALSE)</f>
        <v>86</v>
      </c>
      <c r="T80" s="3">
        <f>VLOOKUP(R80,h_data!$C$2:$D$134,2,FALSE)</f>
        <v>27</v>
      </c>
      <c r="U80" s="3">
        <f>VLOOKUP(R80,h_data!$E$2:$F$134,2,FALSE)</f>
        <v>119</v>
      </c>
      <c r="V80" s="3">
        <f>VLOOKUP(R80,h_data!$G$2:$H$134,2,FALSE)</f>
        <v>21</v>
      </c>
      <c r="W80" s="4">
        <f t="shared" si="5"/>
        <v>63.25</v>
      </c>
    </row>
    <row r="81" spans="17:23" ht="20.100000000000001" customHeight="1" x14ac:dyDescent="0.3">
      <c r="Q81" s="23"/>
      <c r="R81" s="12" t="s">
        <v>61</v>
      </c>
      <c r="S81" s="3">
        <f>VLOOKUP(R81,h_data!$A$2:$B$134,2,FALSE)</f>
        <v>40</v>
      </c>
      <c r="T81" s="3">
        <f>VLOOKUP(R81,h_data!$C$2:$D$134,2,FALSE)</f>
        <v>49</v>
      </c>
      <c r="U81" s="3">
        <f>VLOOKUP(R81,h_data!$E$2:$F$134,2,FALSE)</f>
        <v>54</v>
      </c>
      <c r="V81" s="3">
        <f>VLOOKUP(R81,h_data!$G$2:$H$134,2,FALSE)</f>
        <v>59</v>
      </c>
      <c r="W81" s="4">
        <f t="shared" si="5"/>
        <v>50.5</v>
      </c>
    </row>
    <row r="82" spans="17:23" ht="20.100000000000001" customHeight="1" x14ac:dyDescent="0.3">
      <c r="Q82" s="23"/>
      <c r="R82" s="12" t="s">
        <v>67</v>
      </c>
      <c r="S82" s="3">
        <f>VLOOKUP(R82,h_data!$A$2:$B$134,2,FALSE)</f>
        <v>46</v>
      </c>
      <c r="T82" s="3">
        <f>VLOOKUP(R82,h_data!$C$2:$D$134,2,FALSE)</f>
        <v>76</v>
      </c>
      <c r="U82" s="3">
        <f>VLOOKUP(R82,h_data!$E$2:$F$134,2,FALSE)</f>
        <v>60</v>
      </c>
      <c r="V82" s="3">
        <f>VLOOKUP(R82,h_data!$G$2:$H$134,2,FALSE)</f>
        <v>108</v>
      </c>
      <c r="W82" s="4">
        <f t="shared" si="5"/>
        <v>72.5</v>
      </c>
    </row>
    <row r="83" spans="17:23" ht="20.100000000000001" customHeight="1" x14ac:dyDescent="0.3">
      <c r="Q83" s="23"/>
      <c r="R83" s="12" t="s">
        <v>34</v>
      </c>
      <c r="S83" s="3">
        <f>VLOOKUP(R83,h_data!$A$2:$B$134,2,FALSE)</f>
        <v>24</v>
      </c>
      <c r="T83" s="3">
        <f>VLOOKUP(R83,h_data!$C$2:$D$134,2,FALSE)</f>
        <v>39</v>
      </c>
      <c r="U83" s="3">
        <f>VLOOKUP(R83,h_data!$E$2:$F$134,2,FALSE)</f>
        <v>26</v>
      </c>
      <c r="V83" s="3">
        <f>VLOOKUP(R83,h_data!$G$2:$H$134,2,FALSE)</f>
        <v>117</v>
      </c>
      <c r="W83" s="4">
        <f t="shared" si="5"/>
        <v>51.5</v>
      </c>
    </row>
    <row r="84" spans="17:23" ht="20.100000000000001" customHeight="1" x14ac:dyDescent="0.3">
      <c r="Q84" s="23"/>
      <c r="R84" s="12" t="s">
        <v>69</v>
      </c>
      <c r="S84" s="3">
        <f>VLOOKUP(R84,h_data!$A$2:$B$134,2,FALSE)</f>
        <v>114</v>
      </c>
      <c r="T84" s="3">
        <f>VLOOKUP(R84,h_data!$C$2:$D$134,2,FALSE)</f>
        <v>7</v>
      </c>
      <c r="U84" s="3">
        <f>VLOOKUP(R84,h_data!$E$2:$F$134,2,FALSE)</f>
        <v>62</v>
      </c>
      <c r="V84" s="3">
        <f>VLOOKUP(R84,h_data!$G$2:$H$134,2,FALSE)</f>
        <v>101</v>
      </c>
      <c r="W84" s="4">
        <f t="shared" si="5"/>
        <v>71</v>
      </c>
    </row>
    <row r="85" spans="17:23" ht="20.100000000000001" customHeight="1" x14ac:dyDescent="0.3">
      <c r="Q85" s="23"/>
      <c r="R85" s="12" t="s">
        <v>45</v>
      </c>
      <c r="S85" s="3">
        <f>VLOOKUP(R85,h_data!$A$2:$B$134,2,FALSE)</f>
        <v>117</v>
      </c>
      <c r="T85" s="3">
        <f>VLOOKUP(R85,h_data!$C$2:$D$134,2,FALSE)</f>
        <v>128</v>
      </c>
      <c r="U85" s="3">
        <f>VLOOKUP(R85,h_data!$E$2:$F$134,2,FALSE)</f>
        <v>37</v>
      </c>
      <c r="V85" s="3">
        <f>VLOOKUP(R85,h_data!$G$2:$H$134,2,FALSE)</f>
        <v>19</v>
      </c>
      <c r="W85" s="4">
        <f t="shared" si="5"/>
        <v>75.25</v>
      </c>
    </row>
    <row r="86" spans="17:23" ht="20.100000000000001" customHeight="1" x14ac:dyDescent="0.3">
      <c r="Q86" s="23"/>
      <c r="R86" s="12" t="s">
        <v>44</v>
      </c>
      <c r="S86" s="3">
        <f>VLOOKUP(R86,h_data!$A$2:$B$134,2,FALSE)</f>
        <v>44</v>
      </c>
      <c r="T86" s="3">
        <f>VLOOKUP(R86,h_data!$C$2:$D$134,2,FALSE)</f>
        <v>62</v>
      </c>
      <c r="U86" s="3">
        <f>VLOOKUP(R86,h_data!$E$2:$F$134,2,FALSE)</f>
        <v>36</v>
      </c>
      <c r="V86" s="3">
        <f>VLOOKUP(R86,h_data!$G$2:$H$134,2,FALSE)</f>
        <v>76</v>
      </c>
      <c r="W86" s="4">
        <f t="shared" si="5"/>
        <v>54.5</v>
      </c>
    </row>
    <row r="87" spans="17:23" ht="20.100000000000001" customHeight="1" x14ac:dyDescent="0.3">
      <c r="Q87" s="23"/>
      <c r="R87" s="12" t="s">
        <v>127</v>
      </c>
      <c r="S87" s="3">
        <f>VLOOKUP(R87,h_data!$A$2:$B$134,2,FALSE)</f>
        <v>95</v>
      </c>
      <c r="T87" s="3">
        <f>VLOOKUP(R87,h_data!$C$2:$D$134,2,FALSE)</f>
        <v>119</v>
      </c>
      <c r="U87" s="3">
        <f>VLOOKUP(R87,h_data!$E$2:$F$134,2,FALSE)</f>
        <v>121</v>
      </c>
      <c r="V87" s="3">
        <f>VLOOKUP(R87,h_data!$G$2:$H$134,2,FALSE)</f>
        <v>65</v>
      </c>
      <c r="W87" s="4">
        <f t="shared" si="5"/>
        <v>100</v>
      </c>
    </row>
    <row r="88" spans="17:23" ht="20.100000000000001" customHeight="1" x14ac:dyDescent="0.3">
      <c r="Q88" s="23"/>
      <c r="R88" s="12" t="s">
        <v>68</v>
      </c>
      <c r="S88" s="3">
        <f>VLOOKUP(R88,h_data!$A$2:$B$134,2,FALSE)</f>
        <v>106</v>
      </c>
      <c r="T88" s="3">
        <f>VLOOKUP(R88,h_data!$C$2:$D$134,2,FALSE)</f>
        <v>44</v>
      </c>
      <c r="U88" s="3">
        <f>VLOOKUP(R88,h_data!$E$2:$F$134,2,FALSE)</f>
        <v>61</v>
      </c>
      <c r="V88" s="3">
        <f>VLOOKUP(R88,h_data!$G$2:$H$134,2,FALSE)</f>
        <v>68</v>
      </c>
      <c r="W88" s="4">
        <f t="shared" si="5"/>
        <v>69.75</v>
      </c>
    </row>
    <row r="89" spans="17:23" ht="20.100000000000001" customHeight="1" x14ac:dyDescent="0.3">
      <c r="Q89" s="23"/>
      <c r="R89" s="12" t="s">
        <v>42</v>
      </c>
      <c r="S89" s="3">
        <f>VLOOKUP(R89,h_data!$A$2:$B$134,2,FALSE)</f>
        <v>27</v>
      </c>
      <c r="T89" s="3">
        <f>VLOOKUP(R89,h_data!$C$2:$D$134,2,FALSE)</f>
        <v>59</v>
      </c>
      <c r="U89" s="3">
        <f>VLOOKUP(R89,h_data!$E$2:$F$134,2,FALSE)</f>
        <v>34</v>
      </c>
      <c r="V89" s="3">
        <f>VLOOKUP(R89,h_data!$G$2:$H$134,2,FALSE)</f>
        <v>44</v>
      </c>
      <c r="W89" s="4">
        <f t="shared" si="5"/>
        <v>41</v>
      </c>
    </row>
    <row r="90" spans="17:23" ht="20.100000000000001" customHeight="1" x14ac:dyDescent="0.3">
      <c r="Q90" s="23"/>
      <c r="R90" s="12" t="s">
        <v>41</v>
      </c>
      <c r="S90" s="3">
        <f>VLOOKUP(R90,h_data!$A$2:$B$134,2,FALSE)</f>
        <v>43</v>
      </c>
      <c r="T90" s="3">
        <f>VLOOKUP(R90,h_data!$C$2:$D$134,2,FALSE)</f>
        <v>54</v>
      </c>
      <c r="U90" s="3">
        <f>VLOOKUP(R90,h_data!$E$2:$F$134,2,FALSE)</f>
        <v>33</v>
      </c>
      <c r="V90" s="3">
        <f>VLOOKUP(R90,h_data!$G$2:$H$134,2,FALSE)</f>
        <v>70</v>
      </c>
      <c r="W90" s="4">
        <f t="shared" si="5"/>
        <v>50</v>
      </c>
    </row>
    <row r="91" spans="17:23" ht="20.100000000000001" customHeight="1" x14ac:dyDescent="0.3">
      <c r="Q91" s="23"/>
      <c r="R91" s="12" t="s">
        <v>40</v>
      </c>
      <c r="S91" s="3">
        <f>VLOOKUP(R91,h_data!$A$2:$B$134,2,FALSE)</f>
        <v>125</v>
      </c>
      <c r="T91" s="3">
        <f>VLOOKUP(R91,h_data!$C$2:$D$134,2,FALSE)</f>
        <v>17</v>
      </c>
      <c r="U91" s="3">
        <f>VLOOKUP(R91,h_data!$E$2:$F$134,2,FALSE)</f>
        <v>32</v>
      </c>
      <c r="V91" s="3">
        <f>VLOOKUP(R91,h_data!$G$2:$H$134,2,FALSE)</f>
        <v>124</v>
      </c>
      <c r="W91" s="4">
        <f t="shared" si="5"/>
        <v>74.5</v>
      </c>
    </row>
    <row r="92" spans="17:23" ht="20.100000000000001" customHeight="1" x14ac:dyDescent="0.3">
      <c r="Q92" s="23"/>
      <c r="R92" s="12" t="s">
        <v>29</v>
      </c>
      <c r="S92" s="3">
        <f>VLOOKUP(R92,h_data!$A$2:$B$134,2,FALSE)</f>
        <v>41</v>
      </c>
      <c r="T92" s="3">
        <f>VLOOKUP(R92,h_data!$C$2:$D$134,2,FALSE)</f>
        <v>57</v>
      </c>
      <c r="U92" s="3">
        <f>VLOOKUP(R92,h_data!$E$2:$F$134,2,FALSE)</f>
        <v>21</v>
      </c>
      <c r="V92" s="3">
        <f>VLOOKUP(R92,h_data!$G$2:$H$134,2,FALSE)</f>
        <v>71</v>
      </c>
      <c r="W92" s="4">
        <f t="shared" si="5"/>
        <v>47.5</v>
      </c>
    </row>
    <row r="93" spans="17:23" ht="20.100000000000001" customHeight="1" x14ac:dyDescent="0.3">
      <c r="Q93" s="23"/>
      <c r="R93" s="12" t="s">
        <v>38</v>
      </c>
      <c r="S93" s="3">
        <f>VLOOKUP(R93,h_data!$A$2:$B$134,2,FALSE)</f>
        <v>126</v>
      </c>
      <c r="T93" s="3">
        <f>VLOOKUP(R93,h_data!$C$2:$D$134,2,FALSE)</f>
        <v>123</v>
      </c>
      <c r="U93" s="3">
        <f>VLOOKUP(R93,h_data!$E$2:$F$134,2,FALSE)</f>
        <v>30</v>
      </c>
      <c r="V93" s="3">
        <f>VLOOKUP(R93,h_data!$G$2:$H$134,2,FALSE)</f>
        <v>52</v>
      </c>
      <c r="W93" s="4">
        <f t="shared" si="5"/>
        <v>82.75</v>
      </c>
    </row>
    <row r="94" spans="17:23" ht="20.100000000000001" customHeight="1" x14ac:dyDescent="0.3">
      <c r="Q94" s="23"/>
      <c r="R94" s="12" t="s">
        <v>37</v>
      </c>
      <c r="S94" s="3">
        <f>VLOOKUP(R94,h_data!$A$2:$B$134,2,FALSE)</f>
        <v>51</v>
      </c>
      <c r="T94" s="3">
        <f>VLOOKUP(R94,h_data!$C$2:$D$134,2,FALSE)</f>
        <v>56</v>
      </c>
      <c r="U94" s="3">
        <f>VLOOKUP(R94,h_data!$E$2:$F$134,2,FALSE)</f>
        <v>29</v>
      </c>
      <c r="V94" s="3">
        <f>VLOOKUP(R94,h_data!$G$2:$H$134,2,FALSE)</f>
        <v>121</v>
      </c>
      <c r="W94" s="4">
        <f t="shared" si="5"/>
        <v>64.25</v>
      </c>
    </row>
    <row r="95" spans="17:23" ht="20.100000000000001" customHeight="1" x14ac:dyDescent="0.3">
      <c r="Q95" s="23"/>
      <c r="R95" s="12" t="s">
        <v>36</v>
      </c>
      <c r="S95" s="3">
        <f>VLOOKUP(R95,h_data!$A$2:$B$134,2,FALSE)</f>
        <v>100</v>
      </c>
      <c r="T95" s="3">
        <f>VLOOKUP(R95,h_data!$C$2:$D$134,2,FALSE)</f>
        <v>42</v>
      </c>
      <c r="U95" s="3">
        <f>VLOOKUP(R95,h_data!$E$2:$F$134,2,FALSE)</f>
        <v>28</v>
      </c>
      <c r="V95" s="3">
        <f>VLOOKUP(R95,h_data!$G$2:$H$134,2,FALSE)</f>
        <v>17</v>
      </c>
      <c r="W95" s="4">
        <f t="shared" si="5"/>
        <v>46.75</v>
      </c>
    </row>
    <row r="96" spans="17:23" ht="20.100000000000001" customHeight="1" x14ac:dyDescent="0.3">
      <c r="Q96" s="23"/>
      <c r="R96" s="12" t="s">
        <v>46</v>
      </c>
      <c r="S96" s="3">
        <f>VLOOKUP(R96,h_data!$A$2:$B$134,2,FALSE)</f>
        <v>93</v>
      </c>
      <c r="T96" s="3">
        <f>VLOOKUP(R96,h_data!$C$2:$D$134,2,FALSE)</f>
        <v>121</v>
      </c>
      <c r="U96" s="3">
        <f>VLOOKUP(R96,h_data!$E$2:$F$134,2,FALSE)</f>
        <v>38</v>
      </c>
      <c r="V96" s="3">
        <f>VLOOKUP(R96,h_data!$G$2:$H$134,2,FALSE)</f>
        <v>62</v>
      </c>
      <c r="W96" s="4">
        <f t="shared" si="5"/>
        <v>78.5</v>
      </c>
    </row>
    <row r="97" spans="17:23" ht="20.100000000000001" customHeight="1" x14ac:dyDescent="0.3">
      <c r="Q97" s="23"/>
      <c r="R97" s="12" t="s">
        <v>28</v>
      </c>
      <c r="S97" s="3">
        <f>VLOOKUP(R97,h_data!$A$2:$B$134,2,FALSE)</f>
        <v>129</v>
      </c>
      <c r="T97" s="3">
        <f>VLOOKUP(R97,h_data!$C$2:$D$134,2,FALSE)</f>
        <v>28</v>
      </c>
      <c r="U97" s="3">
        <f>VLOOKUP(R97,h_data!$E$2:$F$134,2,FALSE)</f>
        <v>20</v>
      </c>
      <c r="V97" s="3">
        <f>VLOOKUP(R97,h_data!$G$2:$H$134,2,FALSE)</f>
        <v>6</v>
      </c>
      <c r="W97" s="4">
        <f t="shared" si="5"/>
        <v>45.75</v>
      </c>
    </row>
    <row r="98" spans="17:23" ht="20.100000000000001" customHeight="1" x14ac:dyDescent="0.3">
      <c r="Q98" s="23"/>
      <c r="R98" s="12" t="s">
        <v>35</v>
      </c>
      <c r="S98" s="3">
        <f>VLOOKUP(R98,h_data!$A$2:$B$134,2,FALSE)</f>
        <v>84</v>
      </c>
      <c r="T98" s="3">
        <f>VLOOKUP(R98,h_data!$C$2:$D$134,2,FALSE)</f>
        <v>78</v>
      </c>
      <c r="U98" s="3">
        <f>VLOOKUP(R98,h_data!$E$2:$F$134,2,FALSE)</f>
        <v>27</v>
      </c>
      <c r="V98" s="3">
        <f>VLOOKUP(R98,h_data!$G$2:$H$134,2,FALSE)</f>
        <v>80</v>
      </c>
      <c r="W98" s="4">
        <f t="shared" si="5"/>
        <v>67.25</v>
      </c>
    </row>
    <row r="99" spans="17:23" ht="20.100000000000001" customHeight="1" x14ac:dyDescent="0.3">
      <c r="Q99" s="23"/>
      <c r="R99" s="12" t="s">
        <v>33</v>
      </c>
      <c r="S99" s="3">
        <f>VLOOKUP(R99,h_data!$A$2:$B$134,2,FALSE)</f>
        <v>21</v>
      </c>
      <c r="T99" s="3">
        <f>VLOOKUP(R99,h_data!$C$2:$D$134,2,FALSE)</f>
        <v>38</v>
      </c>
      <c r="U99" s="3">
        <f>VLOOKUP(R99,h_data!$E$2:$F$134,2,FALSE)</f>
        <v>25</v>
      </c>
      <c r="V99" s="3">
        <f>VLOOKUP(R99,h_data!$G$2:$H$134,2,FALSE)</f>
        <v>30</v>
      </c>
      <c r="W99" s="4">
        <f t="shared" ref="W99:W130" si="6">AVERAGE(S99:V99)</f>
        <v>28.5</v>
      </c>
    </row>
    <row r="100" spans="17:23" ht="20.100000000000001" customHeight="1" x14ac:dyDescent="0.3">
      <c r="Q100" s="23"/>
      <c r="R100" s="12" t="s">
        <v>32</v>
      </c>
      <c r="S100" s="3">
        <f>VLOOKUP(R100,h_data!$A$2:$B$134,2,FALSE)</f>
        <v>75</v>
      </c>
      <c r="T100" s="3">
        <f>VLOOKUP(R100,h_data!$C$2:$D$134,2,FALSE)</f>
        <v>30</v>
      </c>
      <c r="U100" s="3">
        <f>VLOOKUP(R100,h_data!$E$2:$F$134,2,FALSE)</f>
        <v>24</v>
      </c>
      <c r="V100" s="3">
        <f>VLOOKUP(R100,h_data!$G$2:$H$134,2,FALSE)</f>
        <v>9</v>
      </c>
      <c r="W100" s="4">
        <f t="shared" si="6"/>
        <v>34.5</v>
      </c>
    </row>
    <row r="101" spans="17:23" ht="20.100000000000001" customHeight="1" x14ac:dyDescent="0.3">
      <c r="Q101" s="23"/>
      <c r="R101" s="12" t="s">
        <v>121</v>
      </c>
      <c r="S101" s="3">
        <f>VLOOKUP(R101,h_data!$A$2:$B$134,2,FALSE)</f>
        <v>128</v>
      </c>
      <c r="T101" s="3">
        <f>VLOOKUP(R101,h_data!$C$2:$D$134,2,FALSE)</f>
        <v>29</v>
      </c>
      <c r="U101" s="3">
        <f>VLOOKUP(R101,h_data!$E$2:$F$134,2,FALSE)</f>
        <v>115</v>
      </c>
      <c r="V101" s="3">
        <f>VLOOKUP(R101,h_data!$G$2:$H$134,2,FALSE)</f>
        <v>15</v>
      </c>
      <c r="W101" s="4">
        <f t="shared" si="6"/>
        <v>71.75</v>
      </c>
    </row>
    <row r="102" spans="17:23" ht="20.100000000000001" customHeight="1" x14ac:dyDescent="0.3">
      <c r="Q102" s="23"/>
      <c r="R102" s="12" t="s">
        <v>31</v>
      </c>
      <c r="S102" s="3">
        <f>VLOOKUP(R102,h_data!$A$2:$B$134,2,FALSE)</f>
        <v>42</v>
      </c>
      <c r="T102" s="3">
        <f>VLOOKUP(R102,h_data!$C$2:$D$134,2,FALSE)</f>
        <v>55</v>
      </c>
      <c r="U102" s="3">
        <f>VLOOKUP(R102,h_data!$E$2:$F$134,2,FALSE)</f>
        <v>23</v>
      </c>
      <c r="V102" s="3">
        <f>VLOOKUP(R102,h_data!$G$2:$H$134,2,FALSE)</f>
        <v>37</v>
      </c>
      <c r="W102" s="4">
        <f t="shared" si="6"/>
        <v>39.25</v>
      </c>
    </row>
    <row r="103" spans="17:23" ht="20.100000000000001" customHeight="1" x14ac:dyDescent="0.3">
      <c r="Q103" s="23"/>
      <c r="R103" s="12" t="s">
        <v>30</v>
      </c>
      <c r="S103" s="3">
        <f>VLOOKUP(R103,h_data!$A$2:$B$134,2,FALSE)</f>
        <v>15</v>
      </c>
      <c r="T103" s="3">
        <f>VLOOKUP(R103,h_data!$C$2:$D$134,2,FALSE)</f>
        <v>48</v>
      </c>
      <c r="U103" s="3">
        <f>VLOOKUP(R103,h_data!$E$2:$F$134,2,FALSE)</f>
        <v>22</v>
      </c>
      <c r="V103" s="3">
        <f>VLOOKUP(R103,h_data!$G$2:$H$134,2,FALSE)</f>
        <v>86</v>
      </c>
      <c r="W103" s="4">
        <f t="shared" si="6"/>
        <v>42.75</v>
      </c>
    </row>
    <row r="104" spans="17:23" ht="20.100000000000001" customHeight="1" x14ac:dyDescent="0.3">
      <c r="Q104" s="23"/>
      <c r="R104" s="12" t="s">
        <v>50</v>
      </c>
      <c r="S104" s="3">
        <f>VLOOKUP(R104,h_data!$A$2:$B$134,2,FALSE)</f>
        <v>124</v>
      </c>
      <c r="T104" s="3">
        <f>VLOOKUP(R104,h_data!$C$2:$D$134,2,FALSE)</f>
        <v>126</v>
      </c>
      <c r="U104" s="3">
        <f>VLOOKUP(R104,h_data!$E$2:$F$134,2,FALSE)</f>
        <v>42</v>
      </c>
      <c r="V104" s="3">
        <f>VLOOKUP(R104,h_data!$G$2:$H$134,2,FALSE)</f>
        <v>5</v>
      </c>
      <c r="W104" s="4">
        <f t="shared" si="6"/>
        <v>74.25</v>
      </c>
    </row>
    <row r="105" spans="17:23" ht="20.100000000000001" customHeight="1" x14ac:dyDescent="0.3">
      <c r="Q105" s="23"/>
      <c r="R105" s="12" t="s">
        <v>123</v>
      </c>
      <c r="S105" s="3">
        <f>VLOOKUP(R105,h_data!$A$2:$B$134,2,FALSE)</f>
        <v>115</v>
      </c>
      <c r="T105" s="3">
        <f>VLOOKUP(R105,h_data!$C$2:$D$134,2,FALSE)</f>
        <v>115</v>
      </c>
      <c r="U105" s="3">
        <f>VLOOKUP(R105,h_data!$E$2:$F$134,2,FALSE)</f>
        <v>117</v>
      </c>
      <c r="V105" s="3">
        <f>VLOOKUP(R105,h_data!$G$2:$H$134,2,FALSE)</f>
        <v>29</v>
      </c>
      <c r="W105" s="4">
        <f t="shared" si="6"/>
        <v>94</v>
      </c>
    </row>
    <row r="106" spans="17:23" ht="20.100000000000001" customHeight="1" x14ac:dyDescent="0.3">
      <c r="Q106" s="23"/>
      <c r="R106" s="12" t="s">
        <v>48</v>
      </c>
      <c r="S106" s="3">
        <f>VLOOKUP(R106,h_data!$A$2:$B$134,2,FALSE)</f>
        <v>78</v>
      </c>
      <c r="T106" s="3">
        <f>VLOOKUP(R106,h_data!$C$2:$D$134,2,FALSE)</f>
        <v>31</v>
      </c>
      <c r="U106" s="3">
        <f>VLOOKUP(R106,h_data!$E$2:$F$134,2,FALSE)</f>
        <v>40</v>
      </c>
      <c r="V106" s="3">
        <f>VLOOKUP(R106,h_data!$G$2:$H$134,2,FALSE)</f>
        <v>60</v>
      </c>
      <c r="W106" s="4">
        <f t="shared" si="6"/>
        <v>52.25</v>
      </c>
    </row>
    <row r="107" spans="17:23" ht="20.100000000000001" customHeight="1" x14ac:dyDescent="0.3">
      <c r="Q107" s="23"/>
      <c r="R107" s="12" t="s">
        <v>25</v>
      </c>
      <c r="S107" s="3">
        <f>VLOOKUP(R107,h_data!$A$2:$B$134,2,FALSE)</f>
        <v>79</v>
      </c>
      <c r="T107" s="3">
        <f>VLOOKUP(R107,h_data!$C$2:$D$134,2,FALSE)</f>
        <v>53</v>
      </c>
      <c r="U107" s="3">
        <f>VLOOKUP(R107,h_data!$E$2:$F$134,2,FALSE)</f>
        <v>17</v>
      </c>
      <c r="V107" s="3">
        <f>VLOOKUP(R107,h_data!$G$2:$H$134,2,FALSE)</f>
        <v>64</v>
      </c>
      <c r="W107" s="4">
        <f t="shared" si="6"/>
        <v>53.25</v>
      </c>
    </row>
    <row r="108" spans="17:23" ht="20.100000000000001" customHeight="1" x14ac:dyDescent="0.3">
      <c r="Q108" s="23"/>
      <c r="R108" s="12" t="s">
        <v>53</v>
      </c>
      <c r="S108" s="3">
        <f>VLOOKUP(R108,h_data!$A$2:$B$134,2,FALSE)</f>
        <v>82</v>
      </c>
      <c r="T108" s="3">
        <f>VLOOKUP(R108,h_data!$C$2:$D$134,2,FALSE)</f>
        <v>52</v>
      </c>
      <c r="U108" s="3">
        <f>VLOOKUP(R108,h_data!$E$2:$F$134,2,FALSE)</f>
        <v>45</v>
      </c>
      <c r="V108" s="3">
        <f>VLOOKUP(R108,h_data!$G$2:$H$134,2,FALSE)</f>
        <v>85</v>
      </c>
      <c r="W108" s="4">
        <f t="shared" si="6"/>
        <v>66</v>
      </c>
    </row>
    <row r="109" spans="17:23" ht="20.100000000000001" customHeight="1" x14ac:dyDescent="0.3">
      <c r="Q109" s="23"/>
      <c r="R109" s="12" t="s">
        <v>71</v>
      </c>
      <c r="S109" s="3">
        <f>VLOOKUP(R109,h_data!$A$2:$B$134,2,FALSE)</f>
        <v>39</v>
      </c>
      <c r="T109" s="3">
        <f>VLOOKUP(R109,h_data!$C$2:$D$134,2,FALSE)</f>
        <v>51</v>
      </c>
      <c r="U109" s="3">
        <f>VLOOKUP(R109,h_data!$E$2:$F$134,2,FALSE)</f>
        <v>64</v>
      </c>
      <c r="V109" s="3">
        <f>VLOOKUP(R109,h_data!$G$2:$H$134,2,FALSE)</f>
        <v>133</v>
      </c>
      <c r="W109" s="4">
        <f t="shared" si="6"/>
        <v>71.75</v>
      </c>
    </row>
    <row r="110" spans="17:23" ht="20.100000000000001" customHeight="1" x14ac:dyDescent="0.3">
      <c r="Q110" s="23"/>
      <c r="R110" s="12" t="s">
        <v>70</v>
      </c>
      <c r="S110" s="3">
        <f>VLOOKUP(R110,h_data!$A$2:$B$134,2,FALSE)</f>
        <v>45</v>
      </c>
      <c r="T110" s="3">
        <f>VLOOKUP(R110,h_data!$C$2:$D$134,2,FALSE)</f>
        <v>61</v>
      </c>
      <c r="U110" s="3">
        <f>VLOOKUP(R110,h_data!$E$2:$F$134,2,FALSE)</f>
        <v>63</v>
      </c>
      <c r="V110" s="3">
        <f>VLOOKUP(R110,h_data!$G$2:$H$134,2,FALSE)</f>
        <v>84</v>
      </c>
      <c r="W110" s="4">
        <f t="shared" si="6"/>
        <v>63.25</v>
      </c>
    </row>
    <row r="111" spans="17:23" ht="20.100000000000001" customHeight="1" x14ac:dyDescent="0.3">
      <c r="Q111" s="23"/>
      <c r="R111" s="12" t="s">
        <v>78</v>
      </c>
      <c r="S111" s="3">
        <f>VLOOKUP(R111,h_data!$A$2:$B$134,2,FALSE)</f>
        <v>89</v>
      </c>
      <c r="T111" s="3">
        <f>VLOOKUP(R111,h_data!$C$2:$D$134,2,FALSE)</f>
        <v>58</v>
      </c>
      <c r="U111" s="3">
        <f>VLOOKUP(R111,h_data!$E$2:$F$134,2,FALSE)</f>
        <v>71</v>
      </c>
      <c r="V111" s="3">
        <f>VLOOKUP(R111,h_data!$G$2:$H$134,2,FALSE)</f>
        <v>82</v>
      </c>
      <c r="W111" s="4">
        <f t="shared" si="6"/>
        <v>75</v>
      </c>
    </row>
    <row r="112" spans="17:23" ht="20.100000000000001" customHeight="1" x14ac:dyDescent="0.3">
      <c r="Q112" s="23"/>
      <c r="R112" s="12" t="s">
        <v>95</v>
      </c>
      <c r="S112" s="3">
        <f>VLOOKUP(R112,h_data!$A$2:$B$134,2,FALSE)</f>
        <v>47</v>
      </c>
      <c r="T112" s="3">
        <f>VLOOKUP(R112,h_data!$C$2:$D$134,2,FALSE)</f>
        <v>63</v>
      </c>
      <c r="U112" s="3">
        <f>VLOOKUP(R112,h_data!$E$2:$F$134,2,FALSE)</f>
        <v>88</v>
      </c>
      <c r="V112" s="3">
        <f>VLOOKUP(R112,h_data!$G$2:$H$134,2,FALSE)</f>
        <v>119</v>
      </c>
      <c r="W112" s="4">
        <f t="shared" si="6"/>
        <v>79.25</v>
      </c>
    </row>
    <row r="113" spans="17:23" ht="20.100000000000001" customHeight="1" x14ac:dyDescent="0.3">
      <c r="Q113" s="23"/>
      <c r="R113" s="12" t="s">
        <v>52</v>
      </c>
      <c r="S113" s="3">
        <f>VLOOKUP(R113,h_data!$A$2:$B$134,2,FALSE)</f>
        <v>48</v>
      </c>
      <c r="T113" s="3">
        <f>VLOOKUP(R113,h_data!$C$2:$D$134,2,FALSE)</f>
        <v>64</v>
      </c>
      <c r="U113" s="3">
        <f>VLOOKUP(R113,h_data!$E$2:$F$134,2,FALSE)</f>
        <v>44</v>
      </c>
      <c r="V113" s="3">
        <f>VLOOKUP(R113,h_data!$G$2:$H$134,2,FALSE)</f>
        <v>81</v>
      </c>
      <c r="W113" s="4">
        <f t="shared" si="6"/>
        <v>59.25</v>
      </c>
    </row>
    <row r="114" spans="17:23" ht="20.100000000000001" customHeight="1" x14ac:dyDescent="0.3">
      <c r="Q114" s="23"/>
      <c r="R114" s="12" t="s">
        <v>23</v>
      </c>
      <c r="S114" s="3">
        <f>VLOOKUP(R114,h_data!$A$2:$B$134,2,FALSE)</f>
        <v>119</v>
      </c>
      <c r="T114" s="3">
        <f>VLOOKUP(R114,h_data!$C$2:$D$134,2,FALSE)</f>
        <v>20</v>
      </c>
      <c r="U114" s="3">
        <f>VLOOKUP(R114,h_data!$E$2:$F$134,2,FALSE)</f>
        <v>15</v>
      </c>
      <c r="V114" s="3">
        <f>VLOOKUP(R114,h_data!$G$2:$H$134,2,FALSE)</f>
        <v>125</v>
      </c>
      <c r="W114" s="4">
        <f t="shared" si="6"/>
        <v>69.75</v>
      </c>
    </row>
    <row r="115" spans="17:23" ht="20.100000000000001" customHeight="1" x14ac:dyDescent="0.3">
      <c r="Q115" s="23"/>
      <c r="R115" s="12" t="s">
        <v>54</v>
      </c>
      <c r="S115" s="3">
        <f>VLOOKUP(R115,h_data!$A$2:$B$134,2,FALSE)</f>
        <v>49</v>
      </c>
      <c r="T115" s="3">
        <f>VLOOKUP(R115,h_data!$C$2:$D$134,2,FALSE)</f>
        <v>41</v>
      </c>
      <c r="U115" s="3">
        <f>VLOOKUP(R115,h_data!$E$2:$F$134,2,FALSE)</f>
        <v>46</v>
      </c>
      <c r="V115" s="3">
        <f>VLOOKUP(R115,h_data!$G$2:$H$134,2,FALSE)</f>
        <v>56</v>
      </c>
      <c r="W115" s="4">
        <f t="shared" si="6"/>
        <v>48</v>
      </c>
    </row>
    <row r="116" spans="17:23" ht="20.100000000000001" customHeight="1" x14ac:dyDescent="0.3">
      <c r="Q116" s="23"/>
      <c r="R116" s="12" t="s">
        <v>24</v>
      </c>
      <c r="S116" s="3">
        <f>VLOOKUP(R116,h_data!$A$2:$B$134,2,FALSE)</f>
        <v>92</v>
      </c>
      <c r="T116" s="3">
        <f>VLOOKUP(R116,h_data!$C$2:$D$134,2,FALSE)</f>
        <v>24</v>
      </c>
      <c r="U116" s="3">
        <f>VLOOKUP(R116,h_data!$E$2:$F$134,2,FALSE)</f>
        <v>16</v>
      </c>
      <c r="V116" s="3">
        <f>VLOOKUP(R116,h_data!$G$2:$H$134,2,FALSE)</f>
        <v>79</v>
      </c>
      <c r="W116" s="4">
        <f t="shared" si="6"/>
        <v>52.75</v>
      </c>
    </row>
    <row r="117" spans="17:23" ht="20.100000000000001" customHeight="1" x14ac:dyDescent="0.3">
      <c r="Q117" s="23"/>
      <c r="R117" s="12" t="s">
        <v>57</v>
      </c>
      <c r="S117" s="3">
        <f>VLOOKUP(R117,h_data!$A$2:$B$134,2,FALSE)</f>
        <v>56</v>
      </c>
      <c r="T117" s="3">
        <f>VLOOKUP(R117,h_data!$C$2:$D$134,2,FALSE)</f>
        <v>66</v>
      </c>
      <c r="U117" s="3">
        <f>VLOOKUP(R117,h_data!$E$2:$F$134,2,FALSE)</f>
        <v>49</v>
      </c>
      <c r="V117" s="3">
        <f>VLOOKUP(R117,h_data!$G$2:$H$134,2,FALSE)</f>
        <v>78</v>
      </c>
      <c r="W117" s="4">
        <f t="shared" si="6"/>
        <v>62.25</v>
      </c>
    </row>
    <row r="118" spans="17:23" ht="20.100000000000001" customHeight="1" x14ac:dyDescent="0.3">
      <c r="Q118" s="23"/>
      <c r="R118" s="12" t="s">
        <v>65</v>
      </c>
      <c r="S118" s="3">
        <f>VLOOKUP(R118,h_data!$A$2:$B$134,2,FALSE)</f>
        <v>17</v>
      </c>
      <c r="T118" s="3">
        <f>VLOOKUP(R118,h_data!$C$2:$D$134,2,FALSE)</f>
        <v>22</v>
      </c>
      <c r="U118" s="3">
        <f>VLOOKUP(R118,h_data!$E$2:$F$134,2,FALSE)</f>
        <v>58</v>
      </c>
      <c r="V118" s="3">
        <f>VLOOKUP(R118,h_data!$G$2:$H$134,2,FALSE)</f>
        <v>39</v>
      </c>
      <c r="W118" s="4">
        <f t="shared" si="6"/>
        <v>34</v>
      </c>
    </row>
    <row r="119" spans="17:23" ht="20.100000000000001" customHeight="1" x14ac:dyDescent="0.3">
      <c r="Q119" s="23"/>
      <c r="R119" s="12" t="s">
        <v>120</v>
      </c>
      <c r="S119" s="3">
        <f>VLOOKUP(R119,h_data!$A$2:$B$134,2,FALSE)</f>
        <v>19</v>
      </c>
      <c r="T119" s="3">
        <f>VLOOKUP(R119,h_data!$C$2:$D$134,2,FALSE)</f>
        <v>12</v>
      </c>
      <c r="U119" s="3">
        <f>VLOOKUP(R119,h_data!$E$2:$F$134,2,FALSE)</f>
        <v>114</v>
      </c>
      <c r="V119" s="3">
        <f>VLOOKUP(R119,h_data!$G$2:$H$134,2,FALSE)</f>
        <v>32</v>
      </c>
      <c r="W119" s="4">
        <f t="shared" si="6"/>
        <v>44.25</v>
      </c>
    </row>
    <row r="120" spans="17:23" ht="20.100000000000001" customHeight="1" x14ac:dyDescent="0.3">
      <c r="Q120" s="23"/>
      <c r="R120" s="12" t="s">
        <v>81</v>
      </c>
      <c r="S120" s="3">
        <f>VLOOKUP(R120,h_data!$A$2:$B$134,2,FALSE)</f>
        <v>80</v>
      </c>
      <c r="T120" s="3">
        <f>VLOOKUP(R120,h_data!$C$2:$D$134,2,FALSE)</f>
        <v>86</v>
      </c>
      <c r="U120" s="3">
        <f>VLOOKUP(R120,h_data!$E$2:$F$134,2,FALSE)</f>
        <v>74</v>
      </c>
      <c r="V120" s="3">
        <f>VLOOKUP(R120,h_data!$G$2:$H$134,2,FALSE)</f>
        <v>127</v>
      </c>
      <c r="W120" s="4">
        <f t="shared" si="6"/>
        <v>91.75</v>
      </c>
    </row>
    <row r="121" spans="17:23" ht="20.100000000000001" customHeight="1" x14ac:dyDescent="0.3">
      <c r="Q121" s="23"/>
      <c r="R121" s="12" t="s">
        <v>84</v>
      </c>
      <c r="S121" s="3">
        <f>VLOOKUP(R121,h_data!$A$2:$B$134,2,FALSE)</f>
        <v>29</v>
      </c>
      <c r="T121" s="3">
        <f>VLOOKUP(R121,h_data!$C$2:$D$134,2,FALSE)</f>
        <v>40</v>
      </c>
      <c r="U121" s="3">
        <f>VLOOKUP(R121,h_data!$E$2:$F$134,2,FALSE)</f>
        <v>77</v>
      </c>
      <c r="V121" s="3">
        <f>VLOOKUP(R121,h_data!$G$2:$H$134,2,FALSE)</f>
        <v>120</v>
      </c>
      <c r="W121" s="4">
        <f t="shared" si="6"/>
        <v>66.5</v>
      </c>
    </row>
    <row r="122" spans="17:23" ht="20.100000000000001" customHeight="1" x14ac:dyDescent="0.3">
      <c r="Q122" s="23"/>
      <c r="R122" s="12" t="s">
        <v>124</v>
      </c>
      <c r="S122" s="3">
        <f>VLOOKUP(R122,h_data!$A$2:$B$134,2,FALSE)</f>
        <v>113</v>
      </c>
      <c r="T122" s="3">
        <f>VLOOKUP(R122,h_data!$C$2:$D$134,2,FALSE)</f>
        <v>110</v>
      </c>
      <c r="U122" s="3">
        <f>VLOOKUP(R122,h_data!$E$2:$F$134,2,FALSE)</f>
        <v>118</v>
      </c>
      <c r="V122" s="3">
        <f>VLOOKUP(R122,h_data!$G$2:$H$134,2,FALSE)</f>
        <v>10</v>
      </c>
      <c r="W122" s="4">
        <f t="shared" si="6"/>
        <v>87.75</v>
      </c>
    </row>
    <row r="123" spans="17:23" ht="20.100000000000001" customHeight="1" x14ac:dyDescent="0.3">
      <c r="Q123" s="23"/>
      <c r="R123" s="12" t="s">
        <v>108</v>
      </c>
      <c r="S123" s="3">
        <f>VLOOKUP(R123,h_data!$A$2:$B$134,2,FALSE)</f>
        <v>91</v>
      </c>
      <c r="T123" s="3">
        <f>VLOOKUP(R123,h_data!$C$2:$D$134,2,FALSE)</f>
        <v>117</v>
      </c>
      <c r="U123" s="3">
        <f>VLOOKUP(R123,h_data!$E$2:$F$134,2,FALSE)</f>
        <v>101</v>
      </c>
      <c r="V123" s="3">
        <f>VLOOKUP(R123,h_data!$G$2:$H$134,2,FALSE)</f>
        <v>72</v>
      </c>
      <c r="W123" s="4">
        <f t="shared" si="6"/>
        <v>95.25</v>
      </c>
    </row>
    <row r="124" spans="17:23" ht="20.100000000000001" customHeight="1" x14ac:dyDescent="0.3">
      <c r="Q124" s="23"/>
      <c r="R124" s="15" t="s">
        <v>10</v>
      </c>
      <c r="S124" s="3">
        <f>VLOOKUP(R124,h_data!$A$2:$B$134,2,FALSE)</f>
        <v>1</v>
      </c>
      <c r="T124" s="3">
        <f>VLOOKUP(R124,h_data!$C$2:$D$134,2,FALSE)</f>
        <v>1</v>
      </c>
      <c r="U124" s="3">
        <f>VLOOKUP(R124,h_data!$E$2:$F$134,2,FALSE)</f>
        <v>1</v>
      </c>
      <c r="V124" s="3">
        <f>VLOOKUP(R124,h_data!$G$2:$H$134,2,FALSE)</f>
        <v>1</v>
      </c>
      <c r="W124" s="14">
        <f t="shared" si="6"/>
        <v>1</v>
      </c>
    </row>
    <row r="125" spans="17:23" ht="20.100000000000001" customHeight="1" x14ac:dyDescent="0.3">
      <c r="Q125" s="23"/>
      <c r="R125" s="12" t="s">
        <v>146</v>
      </c>
      <c r="S125" s="3">
        <f>VLOOKUP(R125,h_data!$A$2:$B$134,2,FALSE)</f>
        <v>54</v>
      </c>
      <c r="T125" s="3">
        <f>VLOOKUP(R125,h_data!$C$2:$D$134,2,FALSE)</f>
        <v>99</v>
      </c>
      <c r="U125" s="3">
        <f>VLOOKUP(R125,h_data!$E$2:$F$134,2,FALSE)</f>
        <v>102</v>
      </c>
      <c r="V125" s="3">
        <f>VLOOKUP(R125,h_data!$G$2:$H$134,2,FALSE)</f>
        <v>112</v>
      </c>
      <c r="W125" s="4">
        <f t="shared" si="6"/>
        <v>91.75</v>
      </c>
    </row>
    <row r="126" spans="17:23" ht="20.100000000000001" customHeight="1" x14ac:dyDescent="0.3">
      <c r="Q126" s="23"/>
      <c r="R126" s="12" t="s">
        <v>15</v>
      </c>
      <c r="S126" s="3">
        <f>VLOOKUP(R126,h_data!$A$2:$B$134,2,FALSE)</f>
        <v>7</v>
      </c>
      <c r="T126" s="3">
        <f>VLOOKUP(R126,h_data!$C$2:$D$134,2,FALSE)</f>
        <v>5</v>
      </c>
      <c r="U126" s="3">
        <f>VLOOKUP(R126,h_data!$E$2:$F$134,2,FALSE)</f>
        <v>6</v>
      </c>
      <c r="V126" s="3">
        <f>VLOOKUP(R126,h_data!$G$2:$H$134,2,FALSE)</f>
        <v>14</v>
      </c>
      <c r="W126" s="4">
        <f t="shared" si="6"/>
        <v>8</v>
      </c>
    </row>
    <row r="127" spans="17:23" ht="20.100000000000001" customHeight="1" x14ac:dyDescent="0.3">
      <c r="Q127" s="23"/>
      <c r="R127" s="12" t="s">
        <v>11</v>
      </c>
      <c r="S127" s="3">
        <f>VLOOKUP(R127,h_data!$A$2:$B$134,2,FALSE)</f>
        <v>2</v>
      </c>
      <c r="T127" s="3">
        <f>VLOOKUP(R127,h_data!$C$2:$D$134,2,FALSE)</f>
        <v>3</v>
      </c>
      <c r="U127" s="3">
        <f>VLOOKUP(R127,h_data!$E$2:$F$134,2,FALSE)</f>
        <v>2</v>
      </c>
      <c r="V127" s="3">
        <f>VLOOKUP(R127,h_data!$G$2:$H$134,2,FALSE)</f>
        <v>4</v>
      </c>
      <c r="W127" s="4">
        <f t="shared" si="6"/>
        <v>2.75</v>
      </c>
    </row>
    <row r="128" spans="17:23" ht="20.100000000000001" customHeight="1" x14ac:dyDescent="0.3">
      <c r="Q128" s="23"/>
      <c r="R128" s="12" t="s">
        <v>133</v>
      </c>
      <c r="S128" s="3">
        <f>VLOOKUP(R128,h_data!$A$2:$B$134,2,FALSE)</f>
        <v>18</v>
      </c>
      <c r="T128" s="3">
        <f>VLOOKUP(R128,h_data!$C$2:$D$134,2,FALSE)</f>
        <v>127</v>
      </c>
      <c r="U128" s="3">
        <f>VLOOKUP(R128,h_data!$E$2:$F$134,2,FALSE)</f>
        <v>128</v>
      </c>
      <c r="V128" s="3">
        <f>VLOOKUP(R128,h_data!$G$2:$H$134,2,FALSE)</f>
        <v>128</v>
      </c>
      <c r="W128" s="4">
        <f t="shared" si="6"/>
        <v>100.25</v>
      </c>
    </row>
    <row r="129" spans="17:23" ht="20.100000000000001" customHeight="1" x14ac:dyDescent="0.3">
      <c r="Q129" s="23"/>
      <c r="R129" s="12" t="s">
        <v>132</v>
      </c>
      <c r="S129" s="3">
        <f>VLOOKUP(R129,h_data!$A$2:$B$134,2,FALSE)</f>
        <v>5</v>
      </c>
      <c r="T129" s="3">
        <f>VLOOKUP(R129,h_data!$C$2:$D$134,2,FALSE)</f>
        <v>4</v>
      </c>
      <c r="U129" s="3">
        <f>VLOOKUP(R129,h_data!$E$2:$F$134,2,FALSE)</f>
        <v>127</v>
      </c>
      <c r="V129" s="3">
        <f>VLOOKUP(R129,h_data!$G$2:$H$134,2,FALSE)</f>
        <v>25</v>
      </c>
      <c r="W129" s="4">
        <f t="shared" si="6"/>
        <v>40.25</v>
      </c>
    </row>
    <row r="130" spans="17:23" ht="20.100000000000001" customHeight="1" x14ac:dyDescent="0.3">
      <c r="Q130" s="23"/>
      <c r="R130" s="12" t="s">
        <v>18</v>
      </c>
      <c r="S130" s="3">
        <f>VLOOKUP(R130,h_data!$A$2:$B$134,2,FALSE)</f>
        <v>6</v>
      </c>
      <c r="T130" s="3">
        <f>VLOOKUP(R130,h_data!$C$2:$D$134,2,FALSE)</f>
        <v>129</v>
      </c>
      <c r="U130" s="3">
        <f>VLOOKUP(R130,h_data!$E$2:$F$134,2,FALSE)</f>
        <v>9</v>
      </c>
      <c r="V130" s="3">
        <f>VLOOKUP(R130,h_data!$G$2:$H$134,2,FALSE)</f>
        <v>129</v>
      </c>
      <c r="W130" s="4">
        <f t="shared" si="6"/>
        <v>68.25</v>
      </c>
    </row>
    <row r="131" spans="17:23" ht="20.100000000000001" customHeight="1" x14ac:dyDescent="0.3">
      <c r="Q131" s="23"/>
      <c r="R131" s="12" t="s">
        <v>27</v>
      </c>
      <c r="S131" s="3">
        <f>VLOOKUP(R131,h_data!$A$2:$B$134,2,FALSE)</f>
        <v>13</v>
      </c>
      <c r="T131" s="3">
        <f>VLOOKUP(R131,h_data!$C$2:$D$134,2,FALSE)</f>
        <v>16</v>
      </c>
      <c r="U131" s="3">
        <f>VLOOKUP(R131,h_data!$E$2:$F$134,2,FALSE)</f>
        <v>19</v>
      </c>
      <c r="V131" s="3">
        <f>VLOOKUP(R131,h_data!$G$2:$H$134,2,FALSE)</f>
        <v>40</v>
      </c>
      <c r="W131" s="4">
        <f t="shared" ref="W131:W162" si="7">AVERAGE(S131:V131)</f>
        <v>22</v>
      </c>
    </row>
    <row r="132" spans="17:23" ht="20.100000000000001" customHeight="1" x14ac:dyDescent="0.3">
      <c r="Q132" s="23"/>
      <c r="R132" s="12" t="s">
        <v>14</v>
      </c>
      <c r="S132" s="3">
        <f>VLOOKUP(R132,h_data!$A$2:$B$134,2,FALSE)</f>
        <v>11</v>
      </c>
      <c r="T132" s="3">
        <f>VLOOKUP(R132,h_data!$C$2:$D$134,2,FALSE)</f>
        <v>131</v>
      </c>
      <c r="U132" s="3">
        <f>VLOOKUP(R132,h_data!$E$2:$F$134,2,FALSE)</f>
        <v>5</v>
      </c>
      <c r="V132" s="3">
        <f>VLOOKUP(R132,h_data!$G$2:$H$134,2,FALSE)</f>
        <v>26</v>
      </c>
      <c r="W132" s="4">
        <f t="shared" ref="W132:W135" si="8">AVERAGE(S132:V132)</f>
        <v>43.25</v>
      </c>
    </row>
    <row r="133" spans="17:23" ht="20.100000000000001" customHeight="1" x14ac:dyDescent="0.3">
      <c r="Q133" s="23"/>
      <c r="R133" s="12" t="s">
        <v>13</v>
      </c>
      <c r="S133" s="3">
        <f>VLOOKUP(R133,h_data!$A$2:$B$134,2,FALSE)</f>
        <v>8</v>
      </c>
      <c r="T133" s="3">
        <f>VLOOKUP(R133,h_data!$C$2:$D$134,2,FALSE)</f>
        <v>10</v>
      </c>
      <c r="U133" s="3">
        <f>VLOOKUP(R133,h_data!$E$2:$F$134,2,FALSE)</f>
        <v>4</v>
      </c>
      <c r="V133" s="3">
        <f>VLOOKUP(R133,h_data!$G$2:$H$134,2,FALSE)</f>
        <v>130</v>
      </c>
      <c r="W133" s="4">
        <f t="shared" si="8"/>
        <v>38</v>
      </c>
    </row>
    <row r="134" spans="17:23" ht="20.100000000000001" customHeight="1" x14ac:dyDescent="0.3">
      <c r="Q134" s="23"/>
      <c r="R134" s="12" t="s">
        <v>12</v>
      </c>
      <c r="S134" s="3">
        <f>VLOOKUP(R134,h_data!$A$2:$B$134,2,FALSE)</f>
        <v>4</v>
      </c>
      <c r="T134" s="3">
        <f>VLOOKUP(R134,h_data!$C$2:$D$134,2,FALSE)</f>
        <v>124</v>
      </c>
      <c r="U134" s="3">
        <f>VLOOKUP(R134,h_data!$E$2:$F$134,2,FALSE)</f>
        <v>3</v>
      </c>
      <c r="V134" s="3">
        <f>VLOOKUP(R134,h_data!$G$2:$H$134,2,FALSE)</f>
        <v>16</v>
      </c>
      <c r="W134" s="4">
        <f t="shared" si="8"/>
        <v>36.75</v>
      </c>
    </row>
    <row r="135" spans="17:23" ht="20.100000000000001" customHeight="1" thickBot="1" x14ac:dyDescent="0.35">
      <c r="Q135" s="24"/>
      <c r="R135" s="13" t="s">
        <v>16</v>
      </c>
      <c r="S135" s="5">
        <f>VLOOKUP(R135,h_data!$A$2:$B$134,2,FALSE)</f>
        <v>9</v>
      </c>
      <c r="T135" s="5">
        <f>VLOOKUP(R135,h_data!$C$2:$D$134,2,FALSE)</f>
        <v>133</v>
      </c>
      <c r="U135" s="5">
        <f>VLOOKUP(R135,h_data!$E$2:$F$134,2,FALSE)</f>
        <v>7</v>
      </c>
      <c r="V135" s="5">
        <f>VLOOKUP(R135,h_data!$G$2:$H$134,2,FALSE)</f>
        <v>106</v>
      </c>
      <c r="W135" s="6">
        <f t="shared" si="8"/>
        <v>63.75</v>
      </c>
    </row>
    <row r="136" spans="17:23" ht="20.100000000000001" customHeight="1" thickTop="1" x14ac:dyDescent="0.3"/>
  </sheetData>
  <mergeCells count="15">
    <mergeCell ref="W1:W2"/>
    <mergeCell ref="Q1:R1"/>
    <mergeCell ref="S1:V1"/>
    <mergeCell ref="Q2:R2"/>
    <mergeCell ref="Q3:Q135"/>
    <mergeCell ref="A3:A52"/>
    <mergeCell ref="I3:I46"/>
    <mergeCell ref="G1:G2"/>
    <mergeCell ref="O1:O2"/>
    <mergeCell ref="C1:F1"/>
    <mergeCell ref="A1:B1"/>
    <mergeCell ref="A2:B2"/>
    <mergeCell ref="I1:J1"/>
    <mergeCell ref="K1:N1"/>
    <mergeCell ref="I2:J2"/>
  </mergeCells>
  <conditionalFormatting sqref="G3:G52">
    <cfRule type="top10" dxfId="5" priority="8" percent="1" bottom="1" rank="10"/>
  </conditionalFormatting>
  <conditionalFormatting sqref="K3:N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top10" dxfId="4" priority="6" percent="1" bottom="1" rank="10"/>
  </conditionalFormatting>
  <conditionalFormatting sqref="S3:V1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35">
    <cfRule type="top10" dxfId="3" priority="4" percent="1" bottom="1" rank="10"/>
  </conditionalFormatting>
  <conditionalFormatting sqref="C13:G13 L35:O35 T124:W124">
    <cfRule type="cellIs" dxfId="2" priority="3" operator="greaterThan">
      <formula>0</formula>
    </cfRule>
  </conditionalFormatting>
  <conditionalFormatting sqref="K35">
    <cfRule type="cellIs" dxfId="1" priority="2" operator="greaterThan">
      <formula>0</formula>
    </cfRule>
  </conditionalFormatting>
  <conditionalFormatting sqref="S124">
    <cfRule type="cellIs" dxfId="0" priority="1" operator="greaterThan">
      <formula>0</formula>
    </cfRule>
  </conditionalFormatting>
  <conditionalFormatting sqref="C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L4" sqref="L4"/>
    </sheetView>
  </sheetViews>
  <sheetFormatPr defaultRowHeight="14.4" x14ac:dyDescent="0.3"/>
  <cols>
    <col min="1" max="1" width="29.33203125" style="19" bestFit="1" customWidth="1"/>
    <col min="2" max="2" width="3.88671875" style="19" bestFit="1" customWidth="1"/>
    <col min="3" max="3" width="29.33203125" style="19" bestFit="1" customWidth="1"/>
    <col min="4" max="4" width="4.109375" style="19" bestFit="1" customWidth="1"/>
    <col min="5" max="5" width="29.33203125" style="19" bestFit="1" customWidth="1"/>
    <col min="6" max="6" width="3.6640625" style="19" bestFit="1" customWidth="1"/>
    <col min="7" max="7" width="29.33203125" style="19" bestFit="1" customWidth="1"/>
    <col min="8" max="8" width="3.88671875" style="19" bestFit="1" customWidth="1"/>
    <col min="9" max="16384" width="8.88671875" style="20"/>
  </cols>
  <sheetData>
    <row r="1" spans="1:8" x14ac:dyDescent="0.3">
      <c r="B1" s="19" t="s">
        <v>204</v>
      </c>
      <c r="D1" s="19" t="s">
        <v>199</v>
      </c>
      <c r="F1" s="19" t="s">
        <v>205</v>
      </c>
      <c r="H1" s="19" t="s">
        <v>203</v>
      </c>
    </row>
    <row r="2" spans="1:8" x14ac:dyDescent="0.3">
      <c r="A2" s="21" t="s">
        <v>188</v>
      </c>
      <c r="B2" s="19">
        <v>1</v>
      </c>
      <c r="C2" s="21" t="s">
        <v>185</v>
      </c>
      <c r="D2" s="19">
        <v>1</v>
      </c>
      <c r="E2" s="21" t="s">
        <v>185</v>
      </c>
      <c r="F2" s="19">
        <v>1</v>
      </c>
      <c r="G2" s="22" t="s">
        <v>266</v>
      </c>
      <c r="H2" s="19">
        <v>1</v>
      </c>
    </row>
    <row r="3" spans="1:8" x14ac:dyDescent="0.3">
      <c r="A3" s="21" t="s">
        <v>185</v>
      </c>
      <c r="B3" s="19">
        <v>2</v>
      </c>
      <c r="C3" s="21" t="s">
        <v>186</v>
      </c>
      <c r="D3" s="19">
        <v>2</v>
      </c>
      <c r="E3" s="21" t="s">
        <v>186</v>
      </c>
      <c r="F3" s="19">
        <v>2</v>
      </c>
      <c r="G3" s="21" t="s">
        <v>188</v>
      </c>
      <c r="H3" s="19">
        <v>2</v>
      </c>
    </row>
    <row r="4" spans="1:8" x14ac:dyDescent="0.3">
      <c r="A4" s="21" t="s">
        <v>187</v>
      </c>
      <c r="B4" s="19">
        <v>3</v>
      </c>
      <c r="C4" s="22" t="s">
        <v>267</v>
      </c>
      <c r="D4" s="19">
        <v>3</v>
      </c>
      <c r="E4" s="22" t="s">
        <v>266</v>
      </c>
      <c r="F4" s="19">
        <v>3</v>
      </c>
      <c r="G4" s="22" t="s">
        <v>268</v>
      </c>
      <c r="H4" s="19">
        <v>3</v>
      </c>
    </row>
    <row r="5" spans="1:8" x14ac:dyDescent="0.3">
      <c r="A5" s="22" t="s">
        <v>271</v>
      </c>
      <c r="B5" s="19">
        <v>4</v>
      </c>
      <c r="C5" s="22" t="s">
        <v>269</v>
      </c>
      <c r="D5" s="19">
        <v>4</v>
      </c>
      <c r="E5" s="22" t="s">
        <v>272</v>
      </c>
      <c r="F5" s="19">
        <v>4</v>
      </c>
      <c r="G5" s="22" t="s">
        <v>270</v>
      </c>
      <c r="H5" s="19">
        <v>4</v>
      </c>
    </row>
    <row r="6" spans="1:8" x14ac:dyDescent="0.3">
      <c r="A6" s="22" t="s">
        <v>268</v>
      </c>
      <c r="B6" s="19">
        <v>5</v>
      </c>
      <c r="C6" s="22" t="s">
        <v>272</v>
      </c>
      <c r="D6" s="19">
        <v>5</v>
      </c>
      <c r="E6" s="22" t="s">
        <v>273</v>
      </c>
      <c r="F6" s="19">
        <v>5</v>
      </c>
      <c r="G6" s="21" t="s">
        <v>197</v>
      </c>
      <c r="H6" s="19">
        <v>5</v>
      </c>
    </row>
    <row r="7" spans="1:8" x14ac:dyDescent="0.3">
      <c r="A7" s="22" t="s">
        <v>266</v>
      </c>
      <c r="B7" s="19">
        <v>6</v>
      </c>
      <c r="C7" s="22" t="s">
        <v>274</v>
      </c>
      <c r="D7" s="19">
        <v>6</v>
      </c>
      <c r="E7" s="21" t="s">
        <v>195</v>
      </c>
      <c r="F7" s="19">
        <v>6</v>
      </c>
      <c r="G7" s="22" t="s">
        <v>275</v>
      </c>
      <c r="H7" s="19">
        <v>6</v>
      </c>
    </row>
    <row r="8" spans="1:8" x14ac:dyDescent="0.3">
      <c r="A8" s="22" t="s">
        <v>277</v>
      </c>
      <c r="B8" s="19">
        <v>7</v>
      </c>
      <c r="C8" s="22" t="s">
        <v>266</v>
      </c>
      <c r="D8" s="19">
        <v>7</v>
      </c>
      <c r="E8" s="22" t="s">
        <v>269</v>
      </c>
      <c r="F8" s="19">
        <v>7</v>
      </c>
      <c r="G8" s="22" t="s">
        <v>276</v>
      </c>
      <c r="H8" s="19">
        <v>7</v>
      </c>
    </row>
    <row r="9" spans="1:8" x14ac:dyDescent="0.3">
      <c r="A9" s="22" t="s">
        <v>279</v>
      </c>
      <c r="B9" s="19">
        <v>8</v>
      </c>
      <c r="C9" s="21" t="s">
        <v>187</v>
      </c>
      <c r="D9" s="19">
        <v>8</v>
      </c>
      <c r="E9" s="22" t="s">
        <v>271</v>
      </c>
      <c r="F9" s="19">
        <v>8</v>
      </c>
      <c r="G9" s="22" t="s">
        <v>278</v>
      </c>
      <c r="H9" s="19">
        <v>8</v>
      </c>
    </row>
    <row r="10" spans="1:8" x14ac:dyDescent="0.3">
      <c r="A10" s="21" t="s">
        <v>186</v>
      </c>
      <c r="B10" s="19">
        <v>9</v>
      </c>
      <c r="C10" s="21" t="s">
        <v>188</v>
      </c>
      <c r="D10" s="19">
        <v>9</v>
      </c>
      <c r="E10" s="22" t="s">
        <v>267</v>
      </c>
      <c r="F10" s="19">
        <v>9</v>
      </c>
      <c r="G10" s="21" t="s">
        <v>200</v>
      </c>
      <c r="H10" s="19">
        <v>9</v>
      </c>
    </row>
    <row r="11" spans="1:8" x14ac:dyDescent="0.3">
      <c r="A11" s="22" t="s">
        <v>272</v>
      </c>
      <c r="B11" s="19">
        <v>10</v>
      </c>
      <c r="C11" s="22" t="s">
        <v>280</v>
      </c>
      <c r="D11" s="19">
        <v>10</v>
      </c>
      <c r="E11" s="21" t="s">
        <v>191</v>
      </c>
      <c r="F11" s="19">
        <v>10</v>
      </c>
      <c r="G11" s="22" t="s">
        <v>281</v>
      </c>
      <c r="H11" s="19">
        <v>10</v>
      </c>
    </row>
    <row r="12" spans="1:8" x14ac:dyDescent="0.3">
      <c r="A12" s="21" t="s">
        <v>195</v>
      </c>
      <c r="B12" s="19">
        <v>11</v>
      </c>
      <c r="C12" s="22" t="s">
        <v>282</v>
      </c>
      <c r="D12" s="19">
        <v>11</v>
      </c>
      <c r="E12" s="22" t="s">
        <v>282</v>
      </c>
      <c r="F12" s="19">
        <v>11</v>
      </c>
      <c r="G12" s="22" t="s">
        <v>283</v>
      </c>
      <c r="H12" s="19">
        <v>11</v>
      </c>
    </row>
    <row r="13" spans="1:8" x14ac:dyDescent="0.3">
      <c r="A13" s="22" t="s">
        <v>285</v>
      </c>
      <c r="B13" s="19">
        <v>12</v>
      </c>
      <c r="C13" s="22" t="s">
        <v>268</v>
      </c>
      <c r="D13" s="19">
        <v>12</v>
      </c>
      <c r="E13" s="22" t="s">
        <v>280</v>
      </c>
      <c r="F13" s="19">
        <v>12</v>
      </c>
      <c r="G13" s="22" t="s">
        <v>284</v>
      </c>
      <c r="H13" s="19">
        <v>12</v>
      </c>
    </row>
    <row r="14" spans="1:8" x14ac:dyDescent="0.3">
      <c r="A14" s="22" t="s">
        <v>267</v>
      </c>
      <c r="B14" s="19">
        <v>13</v>
      </c>
      <c r="C14" s="21" t="s">
        <v>189</v>
      </c>
      <c r="D14" s="19">
        <v>13</v>
      </c>
      <c r="E14" s="21" t="s">
        <v>190</v>
      </c>
      <c r="F14" s="19">
        <v>13</v>
      </c>
      <c r="G14" s="22" t="s">
        <v>286</v>
      </c>
      <c r="H14" s="19">
        <v>13</v>
      </c>
    </row>
    <row r="15" spans="1:8" x14ac:dyDescent="0.3">
      <c r="A15" s="22" t="s">
        <v>287</v>
      </c>
      <c r="B15" s="19">
        <v>14</v>
      </c>
      <c r="C15" s="22" t="s">
        <v>279</v>
      </c>
      <c r="D15" s="19">
        <v>14</v>
      </c>
      <c r="E15" s="22" t="s">
        <v>288</v>
      </c>
      <c r="F15" s="19">
        <v>14</v>
      </c>
      <c r="G15" s="22" t="s">
        <v>285</v>
      </c>
      <c r="H15" s="19">
        <v>14</v>
      </c>
    </row>
    <row r="16" spans="1:8" x14ac:dyDescent="0.3">
      <c r="A16" s="21" t="s">
        <v>196</v>
      </c>
      <c r="B16" s="19">
        <v>15</v>
      </c>
      <c r="C16" s="21" t="s">
        <v>190</v>
      </c>
      <c r="D16" s="19">
        <v>15</v>
      </c>
      <c r="E16" s="22" t="s">
        <v>290</v>
      </c>
      <c r="F16" s="19">
        <v>15</v>
      </c>
      <c r="G16" s="22" t="s">
        <v>289</v>
      </c>
      <c r="H16" s="19">
        <v>15</v>
      </c>
    </row>
    <row r="17" spans="1:8" x14ac:dyDescent="0.3">
      <c r="A17" s="22" t="s">
        <v>269</v>
      </c>
      <c r="B17" s="19">
        <v>16</v>
      </c>
      <c r="C17" s="22" t="s">
        <v>273</v>
      </c>
      <c r="D17" s="19">
        <v>16</v>
      </c>
      <c r="E17" s="21" t="s">
        <v>196</v>
      </c>
      <c r="F17" s="19">
        <v>16</v>
      </c>
      <c r="G17" s="22" t="s">
        <v>291</v>
      </c>
      <c r="H17" s="19">
        <v>16</v>
      </c>
    </row>
    <row r="18" spans="1:8" x14ac:dyDescent="0.3">
      <c r="A18" s="22" t="s">
        <v>288</v>
      </c>
      <c r="B18" s="19">
        <v>17</v>
      </c>
      <c r="C18" s="22" t="s">
        <v>292</v>
      </c>
      <c r="D18" s="19">
        <v>17</v>
      </c>
      <c r="E18" s="22" t="s">
        <v>294</v>
      </c>
      <c r="F18" s="19">
        <v>17</v>
      </c>
      <c r="G18" s="22" t="s">
        <v>293</v>
      </c>
      <c r="H18" s="19">
        <v>17</v>
      </c>
    </row>
    <row r="19" spans="1:8" x14ac:dyDescent="0.3">
      <c r="A19" s="21" t="s">
        <v>189</v>
      </c>
      <c r="B19" s="19">
        <v>18</v>
      </c>
      <c r="C19" s="21" t="s">
        <v>191</v>
      </c>
      <c r="D19" s="19">
        <v>18</v>
      </c>
      <c r="E19" s="21" t="s">
        <v>188</v>
      </c>
      <c r="F19" s="19">
        <v>18</v>
      </c>
      <c r="G19" s="22" t="s">
        <v>295</v>
      </c>
      <c r="H19" s="19">
        <v>18</v>
      </c>
    </row>
    <row r="20" spans="1:8" x14ac:dyDescent="0.3">
      <c r="A20" s="22" t="s">
        <v>291</v>
      </c>
      <c r="B20" s="19">
        <v>19</v>
      </c>
      <c r="C20" s="22" t="s">
        <v>287</v>
      </c>
      <c r="D20" s="19">
        <v>19</v>
      </c>
      <c r="E20" s="22" t="s">
        <v>279</v>
      </c>
      <c r="F20" s="19">
        <v>19</v>
      </c>
      <c r="G20" s="22" t="s">
        <v>296</v>
      </c>
      <c r="H20" s="19">
        <v>19</v>
      </c>
    </row>
    <row r="21" spans="1:8" x14ac:dyDescent="0.3">
      <c r="A21" s="22" t="s">
        <v>297</v>
      </c>
      <c r="B21" s="19">
        <v>20</v>
      </c>
      <c r="C21" s="22" t="s">
        <v>285</v>
      </c>
      <c r="D21" s="19">
        <v>20</v>
      </c>
      <c r="E21" s="22" t="s">
        <v>285</v>
      </c>
      <c r="F21" s="19">
        <v>20</v>
      </c>
      <c r="G21" s="21" t="s">
        <v>201</v>
      </c>
      <c r="H21" s="19">
        <v>20</v>
      </c>
    </row>
    <row r="22" spans="1:8" x14ac:dyDescent="0.3">
      <c r="A22" s="22" t="s">
        <v>299</v>
      </c>
      <c r="B22" s="19">
        <v>21</v>
      </c>
      <c r="C22" s="22" t="s">
        <v>288</v>
      </c>
      <c r="D22" s="19">
        <v>21</v>
      </c>
      <c r="E22" s="22" t="s">
        <v>275</v>
      </c>
      <c r="F22" s="19">
        <v>21</v>
      </c>
      <c r="G22" s="22" t="s">
        <v>298</v>
      </c>
      <c r="H22" s="19">
        <v>21</v>
      </c>
    </row>
    <row r="23" spans="1:8" x14ac:dyDescent="0.3">
      <c r="A23" s="22" t="s">
        <v>276</v>
      </c>
      <c r="B23" s="19">
        <v>22</v>
      </c>
      <c r="C23" s="22" t="s">
        <v>275</v>
      </c>
      <c r="D23" s="19">
        <v>22</v>
      </c>
      <c r="E23" s="22" t="s">
        <v>300</v>
      </c>
      <c r="F23" s="19">
        <v>22</v>
      </c>
      <c r="G23" s="22" t="s">
        <v>297</v>
      </c>
      <c r="H23" s="19">
        <v>22</v>
      </c>
    </row>
    <row r="24" spans="1:8" x14ac:dyDescent="0.3">
      <c r="A24" s="22" t="s">
        <v>286</v>
      </c>
      <c r="B24" s="19">
        <v>23</v>
      </c>
      <c r="C24" s="22" t="s">
        <v>277</v>
      </c>
      <c r="D24" s="19">
        <v>23</v>
      </c>
      <c r="E24" s="21" t="s">
        <v>194</v>
      </c>
      <c r="F24" s="19">
        <v>23</v>
      </c>
      <c r="G24" s="22" t="s">
        <v>273</v>
      </c>
      <c r="H24" s="19">
        <v>23</v>
      </c>
    </row>
    <row r="25" spans="1:8" x14ac:dyDescent="0.3">
      <c r="A25" s="22" t="s">
        <v>301</v>
      </c>
      <c r="B25" s="19">
        <v>24</v>
      </c>
      <c r="C25" s="22" t="s">
        <v>300</v>
      </c>
      <c r="D25" s="19">
        <v>24</v>
      </c>
      <c r="E25" s="22" t="s">
        <v>291</v>
      </c>
      <c r="F25" s="19">
        <v>24</v>
      </c>
      <c r="G25" s="22" t="s">
        <v>292</v>
      </c>
      <c r="H25" s="19">
        <v>24</v>
      </c>
    </row>
    <row r="26" spans="1:8" x14ac:dyDescent="0.3">
      <c r="A26" s="22" t="s">
        <v>278</v>
      </c>
      <c r="B26" s="19">
        <v>25</v>
      </c>
      <c r="C26" s="22" t="s">
        <v>297</v>
      </c>
      <c r="D26" s="19">
        <v>25</v>
      </c>
      <c r="E26" s="22" t="s">
        <v>276</v>
      </c>
      <c r="F26" s="19">
        <v>25</v>
      </c>
      <c r="G26" s="22" t="s">
        <v>267</v>
      </c>
      <c r="H26" s="19">
        <v>25</v>
      </c>
    </row>
    <row r="27" spans="1:8" x14ac:dyDescent="0.3">
      <c r="A27" s="22" t="s">
        <v>293</v>
      </c>
      <c r="B27" s="19">
        <v>26</v>
      </c>
      <c r="C27" s="22" t="s">
        <v>291</v>
      </c>
      <c r="D27" s="19">
        <v>26</v>
      </c>
      <c r="E27" s="22" t="s">
        <v>281</v>
      </c>
      <c r="F27" s="19">
        <v>26</v>
      </c>
      <c r="G27" s="21" t="s">
        <v>202</v>
      </c>
      <c r="H27" s="19">
        <v>26</v>
      </c>
    </row>
    <row r="28" spans="1:8" x14ac:dyDescent="0.3">
      <c r="A28" s="22" t="s">
        <v>289</v>
      </c>
      <c r="B28" s="19">
        <v>27</v>
      </c>
      <c r="C28" s="22" t="s">
        <v>284</v>
      </c>
      <c r="D28" s="19">
        <v>27</v>
      </c>
      <c r="E28" s="21" t="s">
        <v>197</v>
      </c>
      <c r="F28" s="19">
        <v>27</v>
      </c>
      <c r="G28" s="22" t="s">
        <v>279</v>
      </c>
      <c r="H28" s="19">
        <v>27</v>
      </c>
    </row>
    <row r="29" spans="1:8" x14ac:dyDescent="0.3">
      <c r="A29" s="22" t="s">
        <v>270</v>
      </c>
      <c r="B29" s="19">
        <v>28</v>
      </c>
      <c r="C29" s="22" t="s">
        <v>295</v>
      </c>
      <c r="D29" s="19">
        <v>28</v>
      </c>
      <c r="E29" s="22" t="s">
        <v>303</v>
      </c>
      <c r="F29" s="19">
        <v>28</v>
      </c>
      <c r="G29" s="22" t="s">
        <v>302</v>
      </c>
      <c r="H29" s="19">
        <v>28</v>
      </c>
    </row>
    <row r="30" spans="1:8" x14ac:dyDescent="0.3">
      <c r="A30" s="21" t="s">
        <v>192</v>
      </c>
      <c r="B30" s="19">
        <v>29</v>
      </c>
      <c r="C30" s="22" t="s">
        <v>293</v>
      </c>
      <c r="D30" s="19">
        <v>29</v>
      </c>
      <c r="E30" s="22" t="s">
        <v>270</v>
      </c>
      <c r="F30" s="19">
        <v>29</v>
      </c>
      <c r="G30" s="22" t="s">
        <v>282</v>
      </c>
      <c r="H30" s="19">
        <v>29</v>
      </c>
    </row>
    <row r="31" spans="1:8" x14ac:dyDescent="0.3">
      <c r="A31" s="22" t="s">
        <v>304</v>
      </c>
      <c r="B31" s="19">
        <v>30</v>
      </c>
      <c r="C31" s="22" t="s">
        <v>276</v>
      </c>
      <c r="D31" s="19">
        <v>30</v>
      </c>
      <c r="E31" s="22" t="s">
        <v>292</v>
      </c>
      <c r="F31" s="19">
        <v>30</v>
      </c>
      <c r="G31" s="22" t="s">
        <v>287</v>
      </c>
      <c r="H31" s="19">
        <v>30</v>
      </c>
    </row>
    <row r="32" spans="1:8" x14ac:dyDescent="0.3">
      <c r="A32" s="22" t="s">
        <v>305</v>
      </c>
      <c r="B32" s="19">
        <v>31</v>
      </c>
      <c r="C32" s="22" t="s">
        <v>289</v>
      </c>
      <c r="D32" s="19">
        <v>31</v>
      </c>
      <c r="E32" s="22" t="s">
        <v>284</v>
      </c>
      <c r="F32" s="19">
        <v>31</v>
      </c>
      <c r="G32" s="22" t="s">
        <v>303</v>
      </c>
      <c r="H32" s="19">
        <v>31</v>
      </c>
    </row>
    <row r="33" spans="1:8" x14ac:dyDescent="0.3">
      <c r="A33" s="22" t="s">
        <v>295</v>
      </c>
      <c r="B33" s="19">
        <v>32</v>
      </c>
      <c r="C33" s="21" t="s">
        <v>192</v>
      </c>
      <c r="D33" s="19">
        <v>32</v>
      </c>
      <c r="E33" s="22" t="s">
        <v>295</v>
      </c>
      <c r="F33" s="19">
        <v>32</v>
      </c>
      <c r="G33" s="22" t="s">
        <v>299</v>
      </c>
      <c r="H33" s="19">
        <v>32</v>
      </c>
    </row>
    <row r="34" spans="1:8" x14ac:dyDescent="0.3">
      <c r="A34" s="22" t="s">
        <v>303</v>
      </c>
      <c r="B34" s="19">
        <v>33</v>
      </c>
      <c r="C34" s="22" t="s">
        <v>286</v>
      </c>
      <c r="D34" s="19">
        <v>33</v>
      </c>
      <c r="E34" s="22" t="s">
        <v>287</v>
      </c>
      <c r="F34" s="19">
        <v>33</v>
      </c>
      <c r="G34" s="22" t="s">
        <v>274</v>
      </c>
      <c r="H34" s="19">
        <v>33</v>
      </c>
    </row>
    <row r="35" spans="1:8" x14ac:dyDescent="0.3">
      <c r="A35" s="22" t="s">
        <v>275</v>
      </c>
      <c r="B35" s="19">
        <v>34</v>
      </c>
      <c r="C35" s="22" t="s">
        <v>301</v>
      </c>
      <c r="D35" s="19">
        <v>34</v>
      </c>
      <c r="E35" s="22" t="s">
        <v>302</v>
      </c>
      <c r="F35" s="19">
        <v>34</v>
      </c>
      <c r="G35" s="22" t="s">
        <v>277</v>
      </c>
      <c r="H35" s="19">
        <v>34</v>
      </c>
    </row>
    <row r="36" spans="1:8" x14ac:dyDescent="0.3">
      <c r="A36" s="21" t="s">
        <v>197</v>
      </c>
      <c r="B36" s="19">
        <v>35</v>
      </c>
      <c r="C36" s="22" t="s">
        <v>278</v>
      </c>
      <c r="D36" s="19">
        <v>35</v>
      </c>
      <c r="E36" s="22" t="s">
        <v>278</v>
      </c>
      <c r="F36" s="19">
        <v>35</v>
      </c>
      <c r="G36" s="22" t="s">
        <v>271</v>
      </c>
      <c r="H36" s="19">
        <v>35</v>
      </c>
    </row>
    <row r="37" spans="1:8" x14ac:dyDescent="0.3">
      <c r="A37" s="22" t="s">
        <v>300</v>
      </c>
      <c r="B37" s="19">
        <v>36</v>
      </c>
      <c r="C37" s="22" t="s">
        <v>303</v>
      </c>
      <c r="D37" s="19">
        <v>36</v>
      </c>
      <c r="E37" s="22" t="s">
        <v>293</v>
      </c>
      <c r="F37" s="19">
        <v>36</v>
      </c>
      <c r="G37" s="21" t="s">
        <v>189</v>
      </c>
      <c r="H37" s="19">
        <v>36</v>
      </c>
    </row>
    <row r="38" spans="1:8" x14ac:dyDescent="0.3">
      <c r="A38" s="22" t="s">
        <v>284</v>
      </c>
      <c r="B38" s="19">
        <v>37</v>
      </c>
      <c r="C38" s="21" t="s">
        <v>193</v>
      </c>
      <c r="D38" s="19">
        <v>37</v>
      </c>
      <c r="E38" s="22" t="s">
        <v>289</v>
      </c>
      <c r="F38" s="19">
        <v>37</v>
      </c>
      <c r="G38" s="22" t="s">
        <v>301</v>
      </c>
      <c r="H38" s="19">
        <v>37</v>
      </c>
    </row>
    <row r="39" spans="1:8" x14ac:dyDescent="0.3">
      <c r="A39" s="22" t="s">
        <v>280</v>
      </c>
      <c r="B39" s="19">
        <v>38</v>
      </c>
      <c r="C39" s="21" t="s">
        <v>194</v>
      </c>
      <c r="D39" s="19">
        <v>38</v>
      </c>
      <c r="E39" s="22" t="s">
        <v>286</v>
      </c>
      <c r="F39" s="19">
        <v>38</v>
      </c>
      <c r="G39" s="21" t="s">
        <v>191</v>
      </c>
      <c r="H39" s="19">
        <v>38</v>
      </c>
    </row>
    <row r="40" spans="1:8" x14ac:dyDescent="0.3">
      <c r="A40" s="21" t="s">
        <v>198</v>
      </c>
      <c r="B40" s="19">
        <v>39</v>
      </c>
      <c r="C40" s="22" t="s">
        <v>304</v>
      </c>
      <c r="D40" s="19">
        <v>39</v>
      </c>
      <c r="E40" s="22" t="s">
        <v>301</v>
      </c>
      <c r="F40" s="19">
        <v>39</v>
      </c>
      <c r="G40" s="21" t="s">
        <v>186</v>
      </c>
      <c r="H40" s="19">
        <v>39</v>
      </c>
    </row>
    <row r="41" spans="1:8" x14ac:dyDescent="0.3">
      <c r="A41" s="22" t="s">
        <v>292</v>
      </c>
      <c r="B41" s="19">
        <v>40</v>
      </c>
      <c r="C41" s="22" t="s">
        <v>270</v>
      </c>
      <c r="D41" s="19">
        <v>40</v>
      </c>
      <c r="E41" s="22" t="s">
        <v>297</v>
      </c>
      <c r="F41" s="19">
        <v>40</v>
      </c>
      <c r="G41" s="22" t="s">
        <v>306</v>
      </c>
      <c r="H41" s="19">
        <v>40</v>
      </c>
    </row>
    <row r="42" spans="1:8" x14ac:dyDescent="0.3">
      <c r="A42" s="22" t="s">
        <v>282</v>
      </c>
      <c r="B42" s="19">
        <v>41</v>
      </c>
      <c r="C42" s="22" t="s">
        <v>305</v>
      </c>
      <c r="D42" s="19">
        <v>41</v>
      </c>
      <c r="E42" s="22" t="s">
        <v>304</v>
      </c>
      <c r="F42" s="19">
        <v>41</v>
      </c>
      <c r="G42" s="22" t="s">
        <v>272</v>
      </c>
      <c r="H42" s="19">
        <v>41</v>
      </c>
    </row>
    <row r="43" spans="1:8" x14ac:dyDescent="0.3">
      <c r="A43" s="21" t="s">
        <v>193</v>
      </c>
      <c r="B43" s="19">
        <v>42</v>
      </c>
      <c r="C43" s="21" t="s">
        <v>195</v>
      </c>
      <c r="D43" s="19">
        <v>42</v>
      </c>
      <c r="E43" s="22" t="s">
        <v>305</v>
      </c>
      <c r="F43" s="19">
        <v>42</v>
      </c>
      <c r="G43" s="21" t="s">
        <v>185</v>
      </c>
      <c r="H43" s="19">
        <v>42</v>
      </c>
    </row>
    <row r="44" spans="1:8" x14ac:dyDescent="0.3">
      <c r="A44" s="22" t="s">
        <v>296</v>
      </c>
      <c r="B44" s="19">
        <v>43</v>
      </c>
      <c r="C44" s="21" t="s">
        <v>196</v>
      </c>
      <c r="D44" s="19">
        <v>43</v>
      </c>
      <c r="E44" s="22" t="s">
        <v>296</v>
      </c>
      <c r="F44" s="19">
        <v>43</v>
      </c>
      <c r="G44" s="22" t="s">
        <v>288</v>
      </c>
      <c r="H44" s="19">
        <v>43</v>
      </c>
    </row>
    <row r="45" spans="1:8" x14ac:dyDescent="0.3">
      <c r="A45" s="22" t="s">
        <v>306</v>
      </c>
      <c r="B45" s="19">
        <v>44</v>
      </c>
      <c r="C45" s="21" t="s">
        <v>197</v>
      </c>
      <c r="D45" s="19">
        <v>44</v>
      </c>
      <c r="E45" s="22" t="s">
        <v>274</v>
      </c>
      <c r="F45" s="19">
        <v>44</v>
      </c>
      <c r="G45" s="21" t="s">
        <v>195</v>
      </c>
      <c r="H45" s="19">
        <v>44</v>
      </c>
    </row>
    <row r="46" spans="1:8" x14ac:dyDescent="0.3">
      <c r="A46" s="22" t="s">
        <v>273</v>
      </c>
      <c r="B46" s="19">
        <v>45</v>
      </c>
      <c r="C46" s="22" t="s">
        <v>271</v>
      </c>
      <c r="D46" s="19">
        <v>45</v>
      </c>
      <c r="E46" s="22" t="s">
        <v>268</v>
      </c>
      <c r="F46" s="19">
        <v>45</v>
      </c>
      <c r="G46" s="22" t="s">
        <v>294</v>
      </c>
      <c r="H46" s="19">
        <v>45</v>
      </c>
    </row>
    <row r="47" spans="1:8" x14ac:dyDescent="0.3">
      <c r="A47" s="21" t="s">
        <v>191</v>
      </c>
      <c r="B47" s="19">
        <v>46</v>
      </c>
      <c r="C47" s="22" t="s">
        <v>290</v>
      </c>
      <c r="D47" s="19">
        <v>46</v>
      </c>
      <c r="E47" s="21" t="s">
        <v>187</v>
      </c>
      <c r="F47" s="19">
        <v>46</v>
      </c>
      <c r="G47" s="21" t="s">
        <v>196</v>
      </c>
      <c r="H47" s="19">
        <v>46</v>
      </c>
    </row>
    <row r="48" spans="1:8" x14ac:dyDescent="0.3">
      <c r="A48" s="22" t="s">
        <v>290</v>
      </c>
      <c r="B48" s="19">
        <v>47</v>
      </c>
      <c r="C48" s="22" t="s">
        <v>296</v>
      </c>
      <c r="D48" s="19">
        <v>47</v>
      </c>
      <c r="E48" s="21" t="s">
        <v>189</v>
      </c>
      <c r="F48" s="19">
        <v>47</v>
      </c>
      <c r="G48" s="21" t="s">
        <v>190</v>
      </c>
      <c r="H48" s="19">
        <v>47</v>
      </c>
    </row>
    <row r="49" spans="1:8" x14ac:dyDescent="0.3">
      <c r="A49" s="21" t="s">
        <v>190</v>
      </c>
      <c r="B49" s="19">
        <v>48</v>
      </c>
      <c r="C49" s="22" t="s">
        <v>298</v>
      </c>
      <c r="D49" s="19">
        <v>48</v>
      </c>
      <c r="E49" s="22" t="s">
        <v>277</v>
      </c>
      <c r="F49" s="19">
        <v>48</v>
      </c>
      <c r="G49" s="22" t="s">
        <v>280</v>
      </c>
      <c r="H49" s="19">
        <v>48</v>
      </c>
    </row>
    <row r="50" spans="1:8" x14ac:dyDescent="0.3">
      <c r="A50" s="22" t="s">
        <v>298</v>
      </c>
      <c r="B50" s="19">
        <v>49</v>
      </c>
      <c r="C50" s="21" t="s">
        <v>198</v>
      </c>
      <c r="D50" s="19">
        <v>49</v>
      </c>
      <c r="E50" s="22" t="s">
        <v>298</v>
      </c>
      <c r="F50" s="19">
        <v>49</v>
      </c>
      <c r="G50" s="22" t="s">
        <v>290</v>
      </c>
      <c r="H50" s="19">
        <v>49</v>
      </c>
    </row>
    <row r="51" spans="1:8" x14ac:dyDescent="0.3">
      <c r="A51" s="22" t="s">
        <v>274</v>
      </c>
      <c r="B51" s="19">
        <v>50</v>
      </c>
      <c r="C51" s="22" t="s">
        <v>306</v>
      </c>
      <c r="D51" s="19">
        <v>50</v>
      </c>
      <c r="E51" s="22" t="s">
        <v>306</v>
      </c>
      <c r="F51" s="19">
        <v>50</v>
      </c>
      <c r="G51" s="22" t="s">
        <v>269</v>
      </c>
      <c r="H51" s="1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RowHeight="14.4" x14ac:dyDescent="0.3"/>
  <cols>
    <col min="1" max="1" width="33.109375" style="19" bestFit="1" customWidth="1"/>
    <col min="2" max="2" width="3.33203125" style="19" bestFit="1" customWidth="1"/>
    <col min="3" max="3" width="33.109375" style="19" bestFit="1" customWidth="1"/>
    <col min="4" max="4" width="3.5546875" style="19" bestFit="1" customWidth="1"/>
    <col min="5" max="5" width="33.109375" style="19" bestFit="1" customWidth="1"/>
    <col min="6" max="6" width="3.109375" style="19" bestFit="1" customWidth="1"/>
    <col min="7" max="7" width="33.109375" style="19" bestFit="1" customWidth="1"/>
    <col min="8" max="8" width="3.33203125" style="19" bestFit="1" customWidth="1"/>
    <col min="9" max="16384" width="8.88671875" style="20"/>
  </cols>
  <sheetData>
    <row r="1" spans="1:8" x14ac:dyDescent="0.3">
      <c r="B1" s="19" t="s">
        <v>184</v>
      </c>
      <c r="D1" s="19" t="s">
        <v>180</v>
      </c>
      <c r="F1" s="19" t="s">
        <v>183</v>
      </c>
      <c r="H1" s="19" t="s">
        <v>177</v>
      </c>
    </row>
    <row r="2" spans="1:8" x14ac:dyDescent="0.3">
      <c r="A2" s="22" t="s">
        <v>251</v>
      </c>
      <c r="B2" s="19">
        <v>1</v>
      </c>
      <c r="C2" s="22" t="s">
        <v>251</v>
      </c>
      <c r="D2" s="19">
        <v>1</v>
      </c>
      <c r="E2" s="22" t="s">
        <v>251</v>
      </c>
      <c r="F2" s="19">
        <v>1</v>
      </c>
      <c r="G2" s="22" t="s">
        <v>251</v>
      </c>
      <c r="H2" s="19">
        <v>1</v>
      </c>
    </row>
    <row r="3" spans="1:8" x14ac:dyDescent="0.3">
      <c r="A3" s="21" t="s">
        <v>163</v>
      </c>
      <c r="B3" s="19">
        <v>2</v>
      </c>
      <c r="C3" s="21" t="s">
        <v>163</v>
      </c>
      <c r="D3" s="19">
        <v>2</v>
      </c>
      <c r="E3" s="21" t="s">
        <v>153</v>
      </c>
      <c r="F3" s="19">
        <v>2</v>
      </c>
      <c r="G3" s="21" t="s">
        <v>147</v>
      </c>
      <c r="H3" s="19">
        <v>2</v>
      </c>
    </row>
    <row r="4" spans="1:8" x14ac:dyDescent="0.3">
      <c r="A4" s="21" t="s">
        <v>155</v>
      </c>
      <c r="B4" s="19">
        <v>3</v>
      </c>
      <c r="C4" s="21" t="s">
        <v>174</v>
      </c>
      <c r="D4" s="19">
        <v>3</v>
      </c>
      <c r="E4" s="21" t="s">
        <v>174</v>
      </c>
      <c r="F4" s="19">
        <v>3</v>
      </c>
      <c r="G4" s="21" t="s">
        <v>148</v>
      </c>
      <c r="H4" s="19">
        <v>3</v>
      </c>
    </row>
    <row r="5" spans="1:8" x14ac:dyDescent="0.3">
      <c r="A5" s="21" t="s">
        <v>170</v>
      </c>
      <c r="B5" s="19">
        <v>4</v>
      </c>
      <c r="C5" s="21" t="s">
        <v>151</v>
      </c>
      <c r="D5" s="19">
        <v>4</v>
      </c>
      <c r="E5" s="21" t="s">
        <v>179</v>
      </c>
      <c r="F5" s="19">
        <v>4</v>
      </c>
      <c r="G5" s="21" t="s">
        <v>149</v>
      </c>
      <c r="H5" s="19">
        <v>4</v>
      </c>
    </row>
    <row r="6" spans="1:8" x14ac:dyDescent="0.3">
      <c r="A6" s="21" t="s">
        <v>166</v>
      </c>
      <c r="B6" s="19">
        <v>5</v>
      </c>
      <c r="C6" s="21" t="s">
        <v>161</v>
      </c>
      <c r="D6" s="19">
        <v>5</v>
      </c>
      <c r="E6" s="21" t="s">
        <v>178</v>
      </c>
      <c r="F6" s="19">
        <v>5</v>
      </c>
      <c r="G6" s="21" t="s">
        <v>150</v>
      </c>
      <c r="H6" s="19">
        <v>5</v>
      </c>
    </row>
    <row r="7" spans="1:8" x14ac:dyDescent="0.3">
      <c r="A7" s="22" t="s">
        <v>252</v>
      </c>
      <c r="B7" s="19">
        <v>6</v>
      </c>
      <c r="C7" s="21" t="s">
        <v>157</v>
      </c>
      <c r="D7" s="19">
        <v>6</v>
      </c>
      <c r="E7" s="21" t="s">
        <v>155</v>
      </c>
      <c r="F7" s="19">
        <v>6</v>
      </c>
      <c r="G7" s="21" t="s">
        <v>151</v>
      </c>
      <c r="H7" s="19">
        <v>6</v>
      </c>
    </row>
    <row r="8" spans="1:8" x14ac:dyDescent="0.3">
      <c r="A8" s="21" t="s">
        <v>151</v>
      </c>
      <c r="B8" s="19">
        <v>7</v>
      </c>
      <c r="C8" s="22" t="s">
        <v>253</v>
      </c>
      <c r="D8" s="19">
        <v>7</v>
      </c>
      <c r="E8" s="21" t="s">
        <v>147</v>
      </c>
      <c r="F8" s="19">
        <v>7</v>
      </c>
      <c r="G8" s="21" t="s">
        <v>152</v>
      </c>
      <c r="H8" s="19">
        <v>7</v>
      </c>
    </row>
    <row r="9" spans="1:8" x14ac:dyDescent="0.3">
      <c r="A9" s="21" t="s">
        <v>148</v>
      </c>
      <c r="B9" s="19">
        <v>8</v>
      </c>
      <c r="C9" s="21" t="s">
        <v>156</v>
      </c>
      <c r="D9" s="19">
        <v>8</v>
      </c>
      <c r="E9" s="21" t="s">
        <v>151</v>
      </c>
      <c r="F9" s="19">
        <v>8</v>
      </c>
      <c r="G9" s="22" t="s">
        <v>253</v>
      </c>
      <c r="H9" s="19">
        <v>8</v>
      </c>
    </row>
    <row r="10" spans="1:8" x14ac:dyDescent="0.3">
      <c r="A10" s="21" t="s">
        <v>152</v>
      </c>
      <c r="B10" s="19">
        <v>9</v>
      </c>
      <c r="C10" s="21" t="s">
        <v>154</v>
      </c>
      <c r="D10" s="19">
        <v>9</v>
      </c>
      <c r="E10" s="22" t="s">
        <v>254</v>
      </c>
      <c r="F10" s="19">
        <v>9</v>
      </c>
      <c r="G10" s="21" t="s">
        <v>179</v>
      </c>
      <c r="H10" s="19">
        <v>9</v>
      </c>
    </row>
    <row r="11" spans="1:8" x14ac:dyDescent="0.3">
      <c r="A11" s="22" t="s">
        <v>253</v>
      </c>
      <c r="B11" s="19">
        <v>10</v>
      </c>
      <c r="C11" s="21" t="s">
        <v>155</v>
      </c>
      <c r="D11" s="19">
        <v>10</v>
      </c>
      <c r="E11" s="21" t="s">
        <v>163</v>
      </c>
      <c r="F11" s="19">
        <v>10</v>
      </c>
      <c r="G11" s="22" t="s">
        <v>254</v>
      </c>
      <c r="H11" s="19">
        <v>10</v>
      </c>
    </row>
    <row r="12" spans="1:8" x14ac:dyDescent="0.3">
      <c r="A12" s="21" t="s">
        <v>165</v>
      </c>
      <c r="B12" s="19">
        <v>11</v>
      </c>
      <c r="C12" s="21" t="s">
        <v>148</v>
      </c>
      <c r="D12" s="19">
        <v>11</v>
      </c>
      <c r="E12" s="22" t="s">
        <v>252</v>
      </c>
      <c r="F12" s="19">
        <v>11</v>
      </c>
      <c r="G12" s="21" t="s">
        <v>153</v>
      </c>
      <c r="H12" s="19">
        <v>11</v>
      </c>
    </row>
    <row r="13" spans="1:8" x14ac:dyDescent="0.3">
      <c r="A13" s="22" t="s">
        <v>256</v>
      </c>
      <c r="B13" s="19">
        <v>12</v>
      </c>
      <c r="C13" s="22" t="s">
        <v>254</v>
      </c>
      <c r="D13" s="19">
        <v>12</v>
      </c>
      <c r="E13" s="22" t="s">
        <v>255</v>
      </c>
      <c r="F13" s="19">
        <v>12</v>
      </c>
      <c r="G13" s="21" t="s">
        <v>154</v>
      </c>
      <c r="H13" s="19">
        <v>12</v>
      </c>
    </row>
    <row r="14" spans="1:8" x14ac:dyDescent="0.3">
      <c r="A14" s="22" t="s">
        <v>258</v>
      </c>
      <c r="B14" s="19">
        <v>13</v>
      </c>
      <c r="C14" s="21" t="s">
        <v>150</v>
      </c>
      <c r="D14" s="19">
        <v>13</v>
      </c>
      <c r="E14" s="22" t="s">
        <v>257</v>
      </c>
      <c r="F14" s="19">
        <v>13</v>
      </c>
      <c r="G14" s="21" t="s">
        <v>155</v>
      </c>
      <c r="H14" s="19">
        <v>13</v>
      </c>
    </row>
    <row r="15" spans="1:8" x14ac:dyDescent="0.3">
      <c r="A15" s="22" t="s">
        <v>255</v>
      </c>
      <c r="B15" s="19">
        <v>14</v>
      </c>
      <c r="C15" s="21" t="s">
        <v>158</v>
      </c>
      <c r="D15" s="19">
        <v>14</v>
      </c>
      <c r="E15" s="22" t="s">
        <v>259</v>
      </c>
      <c r="F15" s="19">
        <v>14</v>
      </c>
      <c r="G15" s="21" t="s">
        <v>156</v>
      </c>
      <c r="H15" s="19">
        <v>14</v>
      </c>
    </row>
    <row r="16" spans="1:8" x14ac:dyDescent="0.3">
      <c r="A16" s="22" t="s">
        <v>260</v>
      </c>
      <c r="B16" s="19">
        <v>15</v>
      </c>
      <c r="C16" s="21" t="s">
        <v>176</v>
      </c>
      <c r="D16" s="19">
        <v>15</v>
      </c>
      <c r="E16" s="21" t="s">
        <v>181</v>
      </c>
      <c r="F16" s="19">
        <v>15</v>
      </c>
      <c r="G16" s="21" t="s">
        <v>157</v>
      </c>
      <c r="H16" s="19">
        <v>15</v>
      </c>
    </row>
    <row r="17" spans="1:8" x14ac:dyDescent="0.3">
      <c r="A17" s="22" t="s">
        <v>254</v>
      </c>
      <c r="B17" s="19">
        <v>16</v>
      </c>
      <c r="C17" s="22" t="s">
        <v>261</v>
      </c>
      <c r="D17" s="19">
        <v>16</v>
      </c>
      <c r="E17" s="21" t="s">
        <v>168</v>
      </c>
      <c r="F17" s="19">
        <v>16</v>
      </c>
      <c r="G17" s="21" t="s">
        <v>158</v>
      </c>
      <c r="H17" s="19">
        <v>16</v>
      </c>
    </row>
    <row r="18" spans="1:8" x14ac:dyDescent="0.3">
      <c r="A18" s="21" t="s">
        <v>168</v>
      </c>
      <c r="B18" s="19">
        <v>17</v>
      </c>
      <c r="C18" s="21" t="s">
        <v>166</v>
      </c>
      <c r="D18" s="19">
        <v>17</v>
      </c>
      <c r="E18" s="22" t="s">
        <v>262</v>
      </c>
      <c r="F18" s="19">
        <v>17</v>
      </c>
      <c r="G18" s="21" t="s">
        <v>159</v>
      </c>
      <c r="H18" s="19">
        <v>17</v>
      </c>
    </row>
    <row r="19" spans="1:8" x14ac:dyDescent="0.3">
      <c r="A19" s="22" t="s">
        <v>259</v>
      </c>
      <c r="B19" s="19">
        <v>18</v>
      </c>
      <c r="C19" s="21" t="s">
        <v>147</v>
      </c>
      <c r="D19" s="19">
        <v>18</v>
      </c>
      <c r="E19" s="22" t="s">
        <v>260</v>
      </c>
      <c r="F19" s="19">
        <v>18</v>
      </c>
      <c r="G19" s="22" t="s">
        <v>263</v>
      </c>
      <c r="H19" s="19">
        <v>18</v>
      </c>
    </row>
    <row r="20" spans="1:8" x14ac:dyDescent="0.3">
      <c r="A20" s="21" t="s">
        <v>157</v>
      </c>
      <c r="B20" s="19">
        <v>19</v>
      </c>
      <c r="C20" s="21" t="s">
        <v>178</v>
      </c>
      <c r="D20" s="19">
        <v>19</v>
      </c>
      <c r="E20" s="21" t="s">
        <v>173</v>
      </c>
      <c r="F20" s="19">
        <v>19</v>
      </c>
      <c r="G20" s="21" t="s">
        <v>160</v>
      </c>
      <c r="H20" s="19">
        <v>19</v>
      </c>
    </row>
    <row r="21" spans="1:8" x14ac:dyDescent="0.3">
      <c r="A21" s="22" t="s">
        <v>263</v>
      </c>
      <c r="B21" s="19">
        <v>20</v>
      </c>
      <c r="C21" s="21" t="s">
        <v>179</v>
      </c>
      <c r="D21" s="19">
        <v>20</v>
      </c>
      <c r="E21" s="21" t="s">
        <v>158</v>
      </c>
      <c r="F21" s="19">
        <v>20</v>
      </c>
      <c r="G21" s="21" t="s">
        <v>161</v>
      </c>
      <c r="H21" s="19">
        <v>20</v>
      </c>
    </row>
    <row r="22" spans="1:8" x14ac:dyDescent="0.3">
      <c r="A22" s="22" t="s">
        <v>264</v>
      </c>
      <c r="B22" s="19">
        <v>21</v>
      </c>
      <c r="C22" s="22" t="s">
        <v>262</v>
      </c>
      <c r="D22" s="19">
        <v>21</v>
      </c>
      <c r="E22" s="21" t="s">
        <v>164</v>
      </c>
      <c r="F22" s="19">
        <v>21</v>
      </c>
      <c r="G22" s="21" t="s">
        <v>182</v>
      </c>
      <c r="H22" s="19">
        <v>21</v>
      </c>
    </row>
    <row r="23" spans="1:8" x14ac:dyDescent="0.3">
      <c r="A23" s="21" t="s">
        <v>179</v>
      </c>
      <c r="B23" s="19">
        <v>22</v>
      </c>
      <c r="C23" s="21" t="s">
        <v>153</v>
      </c>
      <c r="D23" s="19">
        <v>22</v>
      </c>
      <c r="E23" s="21" t="s">
        <v>157</v>
      </c>
      <c r="F23" s="19">
        <v>22</v>
      </c>
      <c r="G23" s="21" t="s">
        <v>162</v>
      </c>
      <c r="H23" s="19">
        <v>22</v>
      </c>
    </row>
    <row r="24" spans="1:8" x14ac:dyDescent="0.3">
      <c r="A24" s="22" t="s">
        <v>265</v>
      </c>
      <c r="B24" s="19">
        <v>23</v>
      </c>
      <c r="C24" s="21" t="s">
        <v>170</v>
      </c>
      <c r="D24" s="19">
        <v>23</v>
      </c>
      <c r="E24" s="22" t="s">
        <v>256</v>
      </c>
      <c r="F24" s="19">
        <v>23</v>
      </c>
      <c r="G24" s="21" t="s">
        <v>163</v>
      </c>
      <c r="H24" s="19">
        <v>23</v>
      </c>
    </row>
    <row r="25" spans="1:8" x14ac:dyDescent="0.3">
      <c r="A25" s="21" t="s">
        <v>156</v>
      </c>
      <c r="B25" s="19">
        <v>24</v>
      </c>
      <c r="C25" s="22" t="s">
        <v>260</v>
      </c>
      <c r="D25" s="19">
        <v>24</v>
      </c>
      <c r="E25" s="22" t="s">
        <v>264</v>
      </c>
      <c r="F25" s="19">
        <v>24</v>
      </c>
      <c r="G25" s="22" t="s">
        <v>264</v>
      </c>
      <c r="H25" s="19">
        <v>24</v>
      </c>
    </row>
    <row r="26" spans="1:8" x14ac:dyDescent="0.3">
      <c r="A26" s="22" t="s">
        <v>257</v>
      </c>
      <c r="B26" s="19">
        <v>25</v>
      </c>
      <c r="C26" s="21" t="s">
        <v>175</v>
      </c>
      <c r="D26" s="19">
        <v>25</v>
      </c>
      <c r="E26" s="21" t="s">
        <v>160</v>
      </c>
      <c r="F26" s="19">
        <v>25</v>
      </c>
      <c r="G26" s="22" t="s">
        <v>258</v>
      </c>
      <c r="H26" s="19">
        <v>25</v>
      </c>
    </row>
    <row r="27" spans="1:8" x14ac:dyDescent="0.3">
      <c r="A27" s="21" t="s">
        <v>160</v>
      </c>
      <c r="B27" s="19">
        <v>26</v>
      </c>
      <c r="C27" s="22" t="s">
        <v>265</v>
      </c>
      <c r="D27" s="19">
        <v>26</v>
      </c>
      <c r="E27" s="22" t="s">
        <v>261</v>
      </c>
      <c r="F27" s="19">
        <v>26</v>
      </c>
      <c r="G27" s="21" t="s">
        <v>164</v>
      </c>
      <c r="H27" s="19">
        <v>26</v>
      </c>
    </row>
    <row r="28" spans="1:8" x14ac:dyDescent="0.3">
      <c r="A28" s="21" t="s">
        <v>172</v>
      </c>
      <c r="B28" s="19">
        <v>27</v>
      </c>
      <c r="C28" s="22" t="s">
        <v>258</v>
      </c>
      <c r="D28" s="19">
        <v>27</v>
      </c>
      <c r="E28" s="21" t="s">
        <v>156</v>
      </c>
      <c r="F28" s="19">
        <v>27</v>
      </c>
      <c r="G28" s="22" t="s">
        <v>260</v>
      </c>
      <c r="H28" s="19">
        <v>27</v>
      </c>
    </row>
    <row r="29" spans="1:8" x14ac:dyDescent="0.3">
      <c r="A29" s="22" t="s">
        <v>262</v>
      </c>
      <c r="B29" s="19">
        <v>28</v>
      </c>
      <c r="C29" s="21" t="s">
        <v>168</v>
      </c>
      <c r="D29" s="19">
        <v>28</v>
      </c>
      <c r="E29" s="21" t="s">
        <v>165</v>
      </c>
      <c r="F29" s="19">
        <v>28</v>
      </c>
      <c r="G29" s="22" t="s">
        <v>265</v>
      </c>
      <c r="H29" s="19">
        <v>28</v>
      </c>
    </row>
    <row r="30" spans="1:8" x14ac:dyDescent="0.3">
      <c r="A30" s="21" t="s">
        <v>162</v>
      </c>
      <c r="B30" s="19">
        <v>29</v>
      </c>
      <c r="C30" s="22" t="s">
        <v>264</v>
      </c>
      <c r="D30" s="19">
        <v>29</v>
      </c>
      <c r="E30" s="22" t="s">
        <v>253</v>
      </c>
      <c r="F30" s="19">
        <v>29</v>
      </c>
      <c r="G30" s="21" t="s">
        <v>165</v>
      </c>
      <c r="H30" s="19">
        <v>29</v>
      </c>
    </row>
    <row r="31" spans="1:8" x14ac:dyDescent="0.3">
      <c r="A31" s="21" t="s">
        <v>158</v>
      </c>
      <c r="B31" s="19">
        <v>30</v>
      </c>
      <c r="C31" s="22" t="s">
        <v>255</v>
      </c>
      <c r="D31" s="19">
        <v>30</v>
      </c>
      <c r="E31" s="21" t="s">
        <v>162</v>
      </c>
      <c r="F31" s="19">
        <v>30</v>
      </c>
      <c r="G31" s="22" t="s">
        <v>252</v>
      </c>
      <c r="H31" s="19">
        <v>30</v>
      </c>
    </row>
    <row r="32" spans="1:8" x14ac:dyDescent="0.3">
      <c r="A32" s="22" t="s">
        <v>261</v>
      </c>
      <c r="B32" s="19">
        <v>31</v>
      </c>
      <c r="C32" s="21" t="s">
        <v>173</v>
      </c>
      <c r="D32" s="19">
        <v>31</v>
      </c>
      <c r="E32" s="21" t="s">
        <v>150</v>
      </c>
      <c r="F32" s="19">
        <v>31</v>
      </c>
      <c r="G32" s="22" t="s">
        <v>255</v>
      </c>
      <c r="H32" s="19">
        <v>31</v>
      </c>
    </row>
    <row r="33" spans="1:8" x14ac:dyDescent="0.3">
      <c r="A33" s="21" t="s">
        <v>149</v>
      </c>
      <c r="B33" s="19">
        <v>32</v>
      </c>
      <c r="C33" s="22" t="s">
        <v>259</v>
      </c>
      <c r="D33" s="19">
        <v>32</v>
      </c>
      <c r="E33" s="22" t="s">
        <v>265</v>
      </c>
      <c r="F33" s="19">
        <v>32</v>
      </c>
      <c r="G33" s="21" t="s">
        <v>166</v>
      </c>
      <c r="H33" s="19">
        <v>32</v>
      </c>
    </row>
    <row r="34" spans="1:8" x14ac:dyDescent="0.3">
      <c r="A34" s="21" t="s">
        <v>175</v>
      </c>
      <c r="B34" s="19">
        <v>33</v>
      </c>
      <c r="C34" s="21" t="s">
        <v>169</v>
      </c>
      <c r="D34" s="19">
        <v>33</v>
      </c>
      <c r="E34" s="21" t="s">
        <v>148</v>
      </c>
      <c r="F34" s="19">
        <v>33</v>
      </c>
      <c r="G34" s="21" t="s">
        <v>167</v>
      </c>
      <c r="H34" s="19">
        <v>33</v>
      </c>
    </row>
    <row r="35" spans="1:8" x14ac:dyDescent="0.3">
      <c r="A35" s="21" t="s">
        <v>182</v>
      </c>
      <c r="B35" s="19">
        <v>34</v>
      </c>
      <c r="C35" s="21" t="s">
        <v>172</v>
      </c>
      <c r="D35" s="19">
        <v>34</v>
      </c>
      <c r="E35" s="21" t="s">
        <v>175</v>
      </c>
      <c r="F35" s="19">
        <v>34</v>
      </c>
      <c r="G35" s="21" t="s">
        <v>168</v>
      </c>
      <c r="H35" s="19">
        <v>34</v>
      </c>
    </row>
    <row r="36" spans="1:8" x14ac:dyDescent="0.3">
      <c r="A36" s="21" t="s">
        <v>173</v>
      </c>
      <c r="B36" s="19">
        <v>35</v>
      </c>
      <c r="C36" s="21" t="s">
        <v>162</v>
      </c>
      <c r="D36" s="19">
        <v>35</v>
      </c>
      <c r="E36" s="21" t="s">
        <v>182</v>
      </c>
      <c r="F36" s="19">
        <v>35</v>
      </c>
      <c r="G36" s="21" t="s">
        <v>169</v>
      </c>
      <c r="H36" s="19">
        <v>35</v>
      </c>
    </row>
    <row r="37" spans="1:8" x14ac:dyDescent="0.3">
      <c r="A37" s="21" t="s">
        <v>161</v>
      </c>
      <c r="B37" s="19">
        <v>36</v>
      </c>
      <c r="C37" s="22" t="s">
        <v>257</v>
      </c>
      <c r="D37" s="19">
        <v>36</v>
      </c>
      <c r="E37" s="21" t="s">
        <v>152</v>
      </c>
      <c r="F37" s="19">
        <v>36</v>
      </c>
      <c r="G37" s="22" t="s">
        <v>259</v>
      </c>
      <c r="H37" s="19">
        <v>36</v>
      </c>
    </row>
    <row r="38" spans="1:8" x14ac:dyDescent="0.3">
      <c r="A38" s="21" t="s">
        <v>174</v>
      </c>
      <c r="B38" s="19">
        <v>37</v>
      </c>
      <c r="C38" s="22" t="s">
        <v>252</v>
      </c>
      <c r="D38" s="19">
        <v>37</v>
      </c>
      <c r="E38" s="21" t="s">
        <v>161</v>
      </c>
      <c r="F38" s="19">
        <v>37</v>
      </c>
      <c r="G38" s="21" t="s">
        <v>170</v>
      </c>
      <c r="H38" s="19">
        <v>37</v>
      </c>
    </row>
    <row r="39" spans="1:8" x14ac:dyDescent="0.3">
      <c r="A39" s="21" t="s">
        <v>147</v>
      </c>
      <c r="B39" s="19">
        <v>38</v>
      </c>
      <c r="C39" s="21" t="s">
        <v>182</v>
      </c>
      <c r="D39" s="19">
        <v>38</v>
      </c>
      <c r="E39" s="21" t="s">
        <v>154</v>
      </c>
      <c r="F39" s="19">
        <v>38</v>
      </c>
      <c r="G39" s="21" t="s">
        <v>171</v>
      </c>
      <c r="H39" s="19">
        <v>38</v>
      </c>
    </row>
    <row r="40" spans="1:8" x14ac:dyDescent="0.3">
      <c r="A40" s="21" t="s">
        <v>154</v>
      </c>
      <c r="B40" s="19">
        <v>39</v>
      </c>
      <c r="C40" s="21" t="s">
        <v>149</v>
      </c>
      <c r="D40" s="19">
        <v>39</v>
      </c>
      <c r="E40" s="21" t="s">
        <v>172</v>
      </c>
      <c r="F40" s="19">
        <v>39</v>
      </c>
      <c r="G40" s="21" t="s">
        <v>172</v>
      </c>
      <c r="H40" s="19">
        <v>39</v>
      </c>
    </row>
    <row r="41" spans="1:8" x14ac:dyDescent="0.3">
      <c r="A41" s="21" t="s">
        <v>169</v>
      </c>
      <c r="B41" s="19">
        <v>40</v>
      </c>
      <c r="C41" s="21" t="s">
        <v>160</v>
      </c>
      <c r="D41" s="19">
        <v>40</v>
      </c>
      <c r="E41" s="21" t="s">
        <v>170</v>
      </c>
      <c r="F41" s="19">
        <v>40</v>
      </c>
      <c r="G41" s="22" t="s">
        <v>257</v>
      </c>
      <c r="H41" s="19">
        <v>40</v>
      </c>
    </row>
    <row r="42" spans="1:8" x14ac:dyDescent="0.3">
      <c r="A42" s="21" t="s">
        <v>164</v>
      </c>
      <c r="B42" s="19">
        <v>41</v>
      </c>
      <c r="C42" s="21" t="s">
        <v>171</v>
      </c>
      <c r="D42" s="19">
        <v>41</v>
      </c>
      <c r="E42" s="21" t="s">
        <v>171</v>
      </c>
      <c r="F42" s="19">
        <v>41</v>
      </c>
      <c r="G42" s="21" t="s">
        <v>173</v>
      </c>
      <c r="H42" s="19">
        <v>41</v>
      </c>
    </row>
    <row r="43" spans="1:8" x14ac:dyDescent="0.3">
      <c r="A43" s="21" t="s">
        <v>153</v>
      </c>
      <c r="B43" s="19">
        <v>42</v>
      </c>
      <c r="C43" s="21" t="s">
        <v>164</v>
      </c>
      <c r="D43" s="19">
        <v>42</v>
      </c>
      <c r="E43" s="21" t="s">
        <v>169</v>
      </c>
      <c r="F43" s="19">
        <v>42</v>
      </c>
      <c r="G43" s="21" t="s">
        <v>174</v>
      </c>
      <c r="H43" s="19">
        <v>42</v>
      </c>
    </row>
    <row r="44" spans="1:8" x14ac:dyDescent="0.3">
      <c r="A44" s="21" t="s">
        <v>171</v>
      </c>
      <c r="B44" s="19">
        <v>43</v>
      </c>
      <c r="C44" s="21" t="s">
        <v>152</v>
      </c>
      <c r="D44" s="19">
        <v>43</v>
      </c>
      <c r="E44" s="21" t="s">
        <v>149</v>
      </c>
      <c r="F44" s="19">
        <v>43</v>
      </c>
      <c r="G44" s="21" t="s">
        <v>175</v>
      </c>
      <c r="H44" s="19">
        <v>43</v>
      </c>
    </row>
    <row r="45" spans="1:8" x14ac:dyDescent="0.3">
      <c r="A45" s="21" t="s">
        <v>150</v>
      </c>
      <c r="B45" s="19">
        <v>44</v>
      </c>
      <c r="C45" s="21" t="s">
        <v>165</v>
      </c>
      <c r="D45" s="19">
        <v>44</v>
      </c>
      <c r="E45" s="21" t="s">
        <v>166</v>
      </c>
      <c r="F45" s="19">
        <v>44</v>
      </c>
      <c r="G45" s="21" t="s">
        <v>176</v>
      </c>
      <c r="H45" s="19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I1" sqref="I1"/>
    </sheetView>
  </sheetViews>
  <sheetFormatPr defaultRowHeight="14.4" x14ac:dyDescent="0.3"/>
  <cols>
    <col min="1" max="1" width="43.109375" style="19" bestFit="1" customWidth="1"/>
    <col min="2" max="2" width="4" style="19" bestFit="1" customWidth="1"/>
    <col min="3" max="3" width="43.109375" style="19" bestFit="1" customWidth="1"/>
    <col min="4" max="4" width="4.109375" style="19" bestFit="1" customWidth="1"/>
    <col min="5" max="5" width="43.109375" style="19" bestFit="1" customWidth="1"/>
    <col min="6" max="6" width="4" style="19" bestFit="1" customWidth="1"/>
    <col min="7" max="7" width="43.109375" style="19" bestFit="1" customWidth="1"/>
    <col min="8" max="8" width="4" style="19" bestFit="1" customWidth="1"/>
    <col min="9" max="16384" width="8.88671875" style="20"/>
  </cols>
  <sheetData>
    <row r="1" spans="1:8" x14ac:dyDescent="0.3">
      <c r="B1" s="19" t="s">
        <v>140</v>
      </c>
      <c r="D1" s="19" t="s">
        <v>142</v>
      </c>
      <c r="F1" s="19" t="s">
        <v>139</v>
      </c>
      <c r="H1" s="19" t="s">
        <v>141</v>
      </c>
    </row>
    <row r="2" spans="1:8" x14ac:dyDescent="0.3">
      <c r="A2" s="19" t="s">
        <v>10</v>
      </c>
      <c r="B2" s="19">
        <v>1</v>
      </c>
      <c r="C2" s="19" t="s">
        <v>10</v>
      </c>
      <c r="D2" s="19">
        <v>1</v>
      </c>
      <c r="E2" s="19" t="s">
        <v>10</v>
      </c>
      <c r="F2" s="19">
        <v>1</v>
      </c>
      <c r="G2" s="19" t="s">
        <v>10</v>
      </c>
      <c r="H2" s="19">
        <v>1</v>
      </c>
    </row>
    <row r="3" spans="1:8" x14ac:dyDescent="0.3">
      <c r="A3" s="19" t="s">
        <v>11</v>
      </c>
      <c r="B3" s="19">
        <v>2</v>
      </c>
      <c r="C3" s="19" t="s">
        <v>22</v>
      </c>
      <c r="D3" s="19">
        <v>2</v>
      </c>
      <c r="E3" s="19" t="s">
        <v>11</v>
      </c>
      <c r="F3" s="19">
        <v>2</v>
      </c>
      <c r="G3" s="19" t="s">
        <v>22</v>
      </c>
      <c r="H3" s="19">
        <v>2</v>
      </c>
    </row>
    <row r="4" spans="1:8" x14ac:dyDescent="0.3">
      <c r="A4" s="19" t="s">
        <v>22</v>
      </c>
      <c r="B4" s="19">
        <v>3</v>
      </c>
      <c r="C4" s="19" t="s">
        <v>11</v>
      </c>
      <c r="D4" s="19">
        <v>3</v>
      </c>
      <c r="E4" s="19" t="s">
        <v>12</v>
      </c>
      <c r="F4" s="19">
        <v>3</v>
      </c>
      <c r="G4" s="19" t="s">
        <v>109</v>
      </c>
      <c r="H4" s="19">
        <v>3</v>
      </c>
    </row>
    <row r="5" spans="1:8" x14ac:dyDescent="0.3">
      <c r="A5" s="19" t="s">
        <v>12</v>
      </c>
      <c r="B5" s="19">
        <v>4</v>
      </c>
      <c r="C5" s="19" t="s">
        <v>132</v>
      </c>
      <c r="D5" s="19">
        <v>4</v>
      </c>
      <c r="E5" s="19" t="s">
        <v>13</v>
      </c>
      <c r="F5" s="19">
        <v>4</v>
      </c>
      <c r="G5" s="19" t="s">
        <v>11</v>
      </c>
      <c r="H5" s="19">
        <v>4</v>
      </c>
    </row>
    <row r="6" spans="1:8" x14ac:dyDescent="0.3">
      <c r="A6" s="19" t="s">
        <v>132</v>
      </c>
      <c r="B6" s="19">
        <v>5</v>
      </c>
      <c r="C6" s="19" t="s">
        <v>15</v>
      </c>
      <c r="D6" s="19">
        <v>5</v>
      </c>
      <c r="E6" s="21" t="s">
        <v>14</v>
      </c>
      <c r="F6" s="19">
        <v>5</v>
      </c>
      <c r="G6" s="19" t="s">
        <v>50</v>
      </c>
      <c r="H6" s="19">
        <v>5</v>
      </c>
    </row>
    <row r="7" spans="1:8" x14ac:dyDescent="0.3">
      <c r="A7" s="19" t="s">
        <v>18</v>
      </c>
      <c r="B7" s="19">
        <v>6</v>
      </c>
      <c r="C7" s="19" t="s">
        <v>136</v>
      </c>
      <c r="D7" s="19">
        <v>6</v>
      </c>
      <c r="E7" s="21" t="s">
        <v>15</v>
      </c>
      <c r="F7" s="19">
        <v>6</v>
      </c>
      <c r="G7" s="19" t="s">
        <v>28</v>
      </c>
      <c r="H7" s="19">
        <v>6</v>
      </c>
    </row>
    <row r="8" spans="1:8" x14ac:dyDescent="0.3">
      <c r="A8" s="19" t="s">
        <v>15</v>
      </c>
      <c r="B8" s="19">
        <v>7</v>
      </c>
      <c r="C8" s="19" t="s">
        <v>69</v>
      </c>
      <c r="D8" s="19">
        <v>7</v>
      </c>
      <c r="E8" s="21" t="s">
        <v>16</v>
      </c>
      <c r="F8" s="19">
        <v>7</v>
      </c>
      <c r="G8" s="19" t="s">
        <v>134</v>
      </c>
      <c r="H8" s="19">
        <v>7</v>
      </c>
    </row>
    <row r="9" spans="1:8" x14ac:dyDescent="0.3">
      <c r="A9" s="19" t="s">
        <v>13</v>
      </c>
      <c r="B9" s="19">
        <v>8</v>
      </c>
      <c r="C9" s="19" t="s">
        <v>119</v>
      </c>
      <c r="D9" s="19">
        <v>8</v>
      </c>
      <c r="E9" s="21" t="s">
        <v>17</v>
      </c>
      <c r="F9" s="19">
        <v>8</v>
      </c>
      <c r="G9" s="19" t="s">
        <v>113</v>
      </c>
      <c r="H9" s="19">
        <v>8</v>
      </c>
    </row>
    <row r="10" spans="1:8" x14ac:dyDescent="0.3">
      <c r="A10" s="19" t="s">
        <v>16</v>
      </c>
      <c r="B10" s="19">
        <v>9</v>
      </c>
      <c r="C10" s="19" t="s">
        <v>126</v>
      </c>
      <c r="D10" s="19">
        <v>9</v>
      </c>
      <c r="E10" s="22" t="s">
        <v>249</v>
      </c>
      <c r="F10" s="19">
        <v>9</v>
      </c>
      <c r="G10" s="19" t="s">
        <v>32</v>
      </c>
      <c r="H10" s="19">
        <v>9</v>
      </c>
    </row>
    <row r="11" spans="1:8" x14ac:dyDescent="0.3">
      <c r="A11" s="19" t="s">
        <v>88</v>
      </c>
      <c r="B11" s="19">
        <v>10</v>
      </c>
      <c r="C11" s="19" t="s">
        <v>13</v>
      </c>
      <c r="D11" s="19">
        <v>10</v>
      </c>
      <c r="E11" s="21" t="s">
        <v>143</v>
      </c>
      <c r="F11" s="19">
        <v>10</v>
      </c>
      <c r="G11" s="19" t="s">
        <v>124</v>
      </c>
      <c r="H11" s="19">
        <v>10</v>
      </c>
    </row>
    <row r="12" spans="1:8" x14ac:dyDescent="0.3">
      <c r="A12" s="19" t="s">
        <v>14</v>
      </c>
      <c r="B12" s="19">
        <v>11</v>
      </c>
      <c r="C12" s="19" t="s">
        <v>21</v>
      </c>
      <c r="D12" s="19">
        <v>11</v>
      </c>
      <c r="E12" s="21" t="s">
        <v>19</v>
      </c>
      <c r="F12" s="19">
        <v>11</v>
      </c>
      <c r="G12" s="19" t="s">
        <v>93</v>
      </c>
      <c r="H12" s="19">
        <v>11</v>
      </c>
    </row>
    <row r="13" spans="1:8" x14ac:dyDescent="0.3">
      <c r="A13" s="19" t="s">
        <v>113</v>
      </c>
      <c r="B13" s="19">
        <v>12</v>
      </c>
      <c r="C13" s="19" t="s">
        <v>120</v>
      </c>
      <c r="D13" s="19">
        <v>12</v>
      </c>
      <c r="E13" s="22" t="s">
        <v>20</v>
      </c>
      <c r="F13" s="19">
        <v>12</v>
      </c>
      <c r="G13" s="19" t="s">
        <v>66</v>
      </c>
      <c r="H13" s="19">
        <v>12</v>
      </c>
    </row>
    <row r="14" spans="1:8" x14ac:dyDescent="0.3">
      <c r="A14" s="19" t="s">
        <v>27</v>
      </c>
      <c r="B14" s="19">
        <v>13</v>
      </c>
      <c r="C14" s="19" t="s">
        <v>102</v>
      </c>
      <c r="D14" s="19">
        <v>13</v>
      </c>
      <c r="E14" s="22" t="s">
        <v>21</v>
      </c>
      <c r="F14" s="19">
        <v>13</v>
      </c>
      <c r="G14" s="19" t="s">
        <v>63</v>
      </c>
      <c r="H14" s="19">
        <v>13</v>
      </c>
    </row>
    <row r="15" spans="1:8" x14ac:dyDescent="0.3">
      <c r="A15" s="19" t="s">
        <v>118</v>
      </c>
      <c r="B15" s="19">
        <v>14</v>
      </c>
      <c r="C15" s="19" t="s">
        <v>122</v>
      </c>
      <c r="D15" s="19">
        <v>14</v>
      </c>
      <c r="E15" s="22" t="s">
        <v>22</v>
      </c>
      <c r="F15" s="19">
        <v>14</v>
      </c>
      <c r="G15" s="19" t="s">
        <v>15</v>
      </c>
      <c r="H15" s="19">
        <v>14</v>
      </c>
    </row>
    <row r="16" spans="1:8" x14ac:dyDescent="0.3">
      <c r="A16" s="19" t="s">
        <v>30</v>
      </c>
      <c r="B16" s="19">
        <v>15</v>
      </c>
      <c r="C16" s="19" t="s">
        <v>82</v>
      </c>
      <c r="D16" s="19">
        <v>15</v>
      </c>
      <c r="E16" s="21" t="s">
        <v>23</v>
      </c>
      <c r="F16" s="19">
        <v>15</v>
      </c>
      <c r="G16" s="19" t="s">
        <v>121</v>
      </c>
      <c r="H16" s="19">
        <v>15</v>
      </c>
    </row>
    <row r="17" spans="1:8" x14ac:dyDescent="0.3">
      <c r="A17" s="19" t="s">
        <v>90</v>
      </c>
      <c r="B17" s="19">
        <v>16</v>
      </c>
      <c r="C17" s="19" t="s">
        <v>27</v>
      </c>
      <c r="D17" s="19">
        <v>16</v>
      </c>
      <c r="E17" s="22" t="s">
        <v>24</v>
      </c>
      <c r="F17" s="19">
        <v>16</v>
      </c>
      <c r="G17" s="19" t="s">
        <v>12</v>
      </c>
      <c r="H17" s="19">
        <v>16</v>
      </c>
    </row>
    <row r="18" spans="1:8" x14ac:dyDescent="0.3">
      <c r="A18" s="19" t="s">
        <v>65</v>
      </c>
      <c r="B18" s="19">
        <v>17</v>
      </c>
      <c r="C18" s="19" t="s">
        <v>40</v>
      </c>
      <c r="D18" s="19">
        <v>17</v>
      </c>
      <c r="E18" s="22" t="s">
        <v>25</v>
      </c>
      <c r="F18" s="19">
        <v>17</v>
      </c>
      <c r="G18" s="19" t="s">
        <v>36</v>
      </c>
      <c r="H18" s="19">
        <v>17</v>
      </c>
    </row>
    <row r="19" spans="1:8" x14ac:dyDescent="0.3">
      <c r="A19" s="19" t="s">
        <v>133</v>
      </c>
      <c r="B19" s="19">
        <v>18</v>
      </c>
      <c r="C19" s="19" t="s">
        <v>88</v>
      </c>
      <c r="D19" s="19">
        <v>18</v>
      </c>
      <c r="E19" s="21" t="s">
        <v>26</v>
      </c>
      <c r="F19" s="19">
        <v>18</v>
      </c>
      <c r="G19" s="19" t="s">
        <v>20</v>
      </c>
      <c r="H19" s="19">
        <v>18</v>
      </c>
    </row>
    <row r="20" spans="1:8" x14ac:dyDescent="0.3">
      <c r="A20" s="19" t="s">
        <v>120</v>
      </c>
      <c r="B20" s="19">
        <v>19</v>
      </c>
      <c r="C20" s="19" t="s">
        <v>113</v>
      </c>
      <c r="D20" s="19">
        <v>19</v>
      </c>
      <c r="E20" s="21" t="s">
        <v>27</v>
      </c>
      <c r="F20" s="19">
        <v>19</v>
      </c>
      <c r="G20" s="19" t="s">
        <v>45</v>
      </c>
      <c r="H20" s="19">
        <v>19</v>
      </c>
    </row>
    <row r="21" spans="1:8" x14ac:dyDescent="0.3">
      <c r="A21" s="19" t="s">
        <v>59</v>
      </c>
      <c r="B21" s="19">
        <v>20</v>
      </c>
      <c r="C21" s="19" t="s">
        <v>23</v>
      </c>
      <c r="D21" s="19">
        <v>20</v>
      </c>
      <c r="E21" s="22" t="s">
        <v>28</v>
      </c>
      <c r="F21" s="19">
        <v>20</v>
      </c>
      <c r="G21" s="19" t="s">
        <v>17</v>
      </c>
      <c r="H21" s="19">
        <v>20</v>
      </c>
    </row>
    <row r="22" spans="1:8" x14ac:dyDescent="0.3">
      <c r="A22" s="19" t="s">
        <v>33</v>
      </c>
      <c r="B22" s="19">
        <v>21</v>
      </c>
      <c r="C22" s="19" t="s">
        <v>60</v>
      </c>
      <c r="D22" s="19">
        <v>21</v>
      </c>
      <c r="E22" s="22" t="s">
        <v>29</v>
      </c>
      <c r="F22" s="19">
        <v>21</v>
      </c>
      <c r="G22" s="19" t="s">
        <v>125</v>
      </c>
      <c r="H22" s="19">
        <v>21</v>
      </c>
    </row>
    <row r="23" spans="1:8" x14ac:dyDescent="0.3">
      <c r="A23" s="19" t="s">
        <v>17</v>
      </c>
      <c r="B23" s="19">
        <v>22</v>
      </c>
      <c r="C23" s="19" t="s">
        <v>65</v>
      </c>
      <c r="D23" s="19">
        <v>22</v>
      </c>
      <c r="E23" s="22" t="s">
        <v>30</v>
      </c>
      <c r="F23" s="19">
        <v>22</v>
      </c>
      <c r="G23" s="19" t="s">
        <v>138</v>
      </c>
      <c r="H23" s="19">
        <v>22</v>
      </c>
    </row>
    <row r="24" spans="1:8" x14ac:dyDescent="0.3">
      <c r="A24" s="19" t="s">
        <v>143</v>
      </c>
      <c r="B24" s="19">
        <v>23</v>
      </c>
      <c r="C24" s="19" t="s">
        <v>144</v>
      </c>
      <c r="D24" s="19">
        <v>23</v>
      </c>
      <c r="E24" s="22" t="s">
        <v>31</v>
      </c>
      <c r="F24" s="19">
        <v>23</v>
      </c>
      <c r="G24" s="19" t="s">
        <v>88</v>
      </c>
      <c r="H24" s="19">
        <v>23</v>
      </c>
    </row>
    <row r="25" spans="1:8" x14ac:dyDescent="0.3">
      <c r="A25" s="19" t="s">
        <v>34</v>
      </c>
      <c r="B25" s="19">
        <v>24</v>
      </c>
      <c r="C25" s="19" t="s">
        <v>24</v>
      </c>
      <c r="D25" s="19">
        <v>24</v>
      </c>
      <c r="E25" s="22" t="s">
        <v>32</v>
      </c>
      <c r="F25" s="19">
        <v>24</v>
      </c>
      <c r="G25" s="19" t="s">
        <v>130</v>
      </c>
      <c r="H25" s="19">
        <v>24</v>
      </c>
    </row>
    <row r="26" spans="1:8" x14ac:dyDescent="0.3">
      <c r="A26" s="19" t="s">
        <v>85</v>
      </c>
      <c r="B26" s="19">
        <v>25</v>
      </c>
      <c r="C26" s="19" t="s">
        <v>134</v>
      </c>
      <c r="D26" s="19">
        <v>25</v>
      </c>
      <c r="E26" s="22" t="s">
        <v>33</v>
      </c>
      <c r="F26" s="19">
        <v>25</v>
      </c>
      <c r="G26" s="19" t="s">
        <v>132</v>
      </c>
      <c r="H26" s="19">
        <v>25</v>
      </c>
    </row>
    <row r="27" spans="1:8" x14ac:dyDescent="0.3">
      <c r="A27" s="19" t="s">
        <v>47</v>
      </c>
      <c r="B27" s="19">
        <v>26</v>
      </c>
      <c r="C27" s="19" t="s">
        <v>47</v>
      </c>
      <c r="D27" s="19">
        <v>26</v>
      </c>
      <c r="E27" s="22" t="s">
        <v>34</v>
      </c>
      <c r="F27" s="19">
        <v>26</v>
      </c>
      <c r="G27" s="19" t="s">
        <v>14</v>
      </c>
      <c r="H27" s="19">
        <v>26</v>
      </c>
    </row>
    <row r="28" spans="1:8" x14ac:dyDescent="0.3">
      <c r="A28" s="19" t="s">
        <v>42</v>
      </c>
      <c r="B28" s="19">
        <v>27</v>
      </c>
      <c r="C28" s="19" t="s">
        <v>125</v>
      </c>
      <c r="D28" s="19">
        <v>27</v>
      </c>
      <c r="E28" s="22" t="s">
        <v>35</v>
      </c>
      <c r="F28" s="19">
        <v>27</v>
      </c>
      <c r="G28" s="19" t="s">
        <v>137</v>
      </c>
      <c r="H28" s="19">
        <v>27</v>
      </c>
    </row>
    <row r="29" spans="1:8" x14ac:dyDescent="0.3">
      <c r="A29" s="19" t="s">
        <v>89</v>
      </c>
      <c r="B29" s="19">
        <v>28</v>
      </c>
      <c r="C29" s="19" t="s">
        <v>28</v>
      </c>
      <c r="D29" s="19">
        <v>28</v>
      </c>
      <c r="E29" s="22" t="s">
        <v>36</v>
      </c>
      <c r="F29" s="19">
        <v>28</v>
      </c>
      <c r="G29" s="19" t="s">
        <v>119</v>
      </c>
      <c r="H29" s="19">
        <v>28</v>
      </c>
    </row>
    <row r="30" spans="1:8" x14ac:dyDescent="0.3">
      <c r="A30" s="19" t="s">
        <v>84</v>
      </c>
      <c r="B30" s="19">
        <v>29</v>
      </c>
      <c r="C30" s="19" t="s">
        <v>121</v>
      </c>
      <c r="D30" s="19">
        <v>29</v>
      </c>
      <c r="E30" s="22" t="s">
        <v>37</v>
      </c>
      <c r="F30" s="19">
        <v>29</v>
      </c>
      <c r="G30" s="19" t="s">
        <v>123</v>
      </c>
      <c r="H30" s="19">
        <v>29</v>
      </c>
    </row>
    <row r="31" spans="1:8" x14ac:dyDescent="0.3">
      <c r="A31" s="19" t="s">
        <v>101</v>
      </c>
      <c r="B31" s="19">
        <v>30</v>
      </c>
      <c r="C31" s="19" t="s">
        <v>32</v>
      </c>
      <c r="D31" s="19">
        <v>30</v>
      </c>
      <c r="E31" s="22" t="s">
        <v>38</v>
      </c>
      <c r="F31" s="19">
        <v>30</v>
      </c>
      <c r="G31" s="19" t="s">
        <v>33</v>
      </c>
      <c r="H31" s="19">
        <v>30</v>
      </c>
    </row>
    <row r="32" spans="1:8" x14ac:dyDescent="0.3">
      <c r="A32" s="19" t="s">
        <v>117</v>
      </c>
      <c r="B32" s="19">
        <v>31</v>
      </c>
      <c r="C32" s="19" t="s">
        <v>48</v>
      </c>
      <c r="D32" s="19">
        <v>31</v>
      </c>
      <c r="E32" s="22" t="s">
        <v>39</v>
      </c>
      <c r="F32" s="19">
        <v>31</v>
      </c>
      <c r="G32" s="19" t="s">
        <v>128</v>
      </c>
      <c r="H32" s="19">
        <v>31</v>
      </c>
    </row>
    <row r="33" spans="1:8" x14ac:dyDescent="0.3">
      <c r="A33" s="19" t="s">
        <v>110</v>
      </c>
      <c r="B33" s="19">
        <v>32</v>
      </c>
      <c r="C33" s="19" t="s">
        <v>85</v>
      </c>
      <c r="D33" s="19">
        <v>32</v>
      </c>
      <c r="E33" s="22" t="s">
        <v>40</v>
      </c>
      <c r="F33" s="19">
        <v>32</v>
      </c>
      <c r="G33" s="19" t="s">
        <v>120</v>
      </c>
      <c r="H33" s="19">
        <v>32</v>
      </c>
    </row>
    <row r="34" spans="1:8" x14ac:dyDescent="0.3">
      <c r="A34" s="19" t="s">
        <v>55</v>
      </c>
      <c r="B34" s="19">
        <v>33</v>
      </c>
      <c r="C34" s="19" t="s">
        <v>114</v>
      </c>
      <c r="D34" s="19">
        <v>33</v>
      </c>
      <c r="E34" s="22" t="s">
        <v>41</v>
      </c>
      <c r="F34" s="19">
        <v>33</v>
      </c>
      <c r="G34" s="19" t="s">
        <v>136</v>
      </c>
      <c r="H34" s="19">
        <v>33</v>
      </c>
    </row>
    <row r="35" spans="1:8" x14ac:dyDescent="0.3">
      <c r="A35" s="19" t="s">
        <v>66</v>
      </c>
      <c r="B35" s="19">
        <v>34</v>
      </c>
      <c r="C35" s="19" t="s">
        <v>90</v>
      </c>
      <c r="D35" s="19">
        <v>34</v>
      </c>
      <c r="E35" s="22" t="s">
        <v>42</v>
      </c>
      <c r="F35" s="19">
        <v>34</v>
      </c>
      <c r="G35" s="19" t="s">
        <v>90</v>
      </c>
      <c r="H35" s="19">
        <v>34</v>
      </c>
    </row>
    <row r="36" spans="1:8" x14ac:dyDescent="0.3">
      <c r="A36" s="19" t="s">
        <v>92</v>
      </c>
      <c r="B36" s="19">
        <v>35</v>
      </c>
      <c r="C36" s="19" t="s">
        <v>26</v>
      </c>
      <c r="D36" s="19">
        <v>35</v>
      </c>
      <c r="E36" s="22" t="s">
        <v>43</v>
      </c>
      <c r="F36" s="19">
        <v>35</v>
      </c>
      <c r="G36" s="19" t="s">
        <v>85</v>
      </c>
      <c r="H36" s="19">
        <v>35</v>
      </c>
    </row>
    <row r="37" spans="1:8" x14ac:dyDescent="0.3">
      <c r="A37" s="19" t="s">
        <v>115</v>
      </c>
      <c r="B37" s="19">
        <v>36</v>
      </c>
      <c r="C37" s="19" t="s">
        <v>17</v>
      </c>
      <c r="D37" s="19">
        <v>36</v>
      </c>
      <c r="E37" s="22" t="s">
        <v>44</v>
      </c>
      <c r="F37" s="19">
        <v>36</v>
      </c>
      <c r="G37" s="19" t="s">
        <v>97</v>
      </c>
      <c r="H37" s="19">
        <v>36</v>
      </c>
    </row>
    <row r="38" spans="1:8" x14ac:dyDescent="0.3">
      <c r="A38" s="19" t="s">
        <v>111</v>
      </c>
      <c r="B38" s="19">
        <v>37</v>
      </c>
      <c r="C38" s="19" t="s">
        <v>106</v>
      </c>
      <c r="D38" s="19">
        <v>37</v>
      </c>
      <c r="E38" s="22" t="s">
        <v>45</v>
      </c>
      <c r="F38" s="19">
        <v>37</v>
      </c>
      <c r="G38" s="19" t="s">
        <v>31</v>
      </c>
      <c r="H38" s="19">
        <v>37</v>
      </c>
    </row>
    <row r="39" spans="1:8" x14ac:dyDescent="0.3">
      <c r="A39" s="19" t="s">
        <v>96</v>
      </c>
      <c r="B39" s="19">
        <v>38</v>
      </c>
      <c r="C39" s="19" t="s">
        <v>33</v>
      </c>
      <c r="D39" s="19">
        <v>38</v>
      </c>
      <c r="E39" s="22" t="s">
        <v>46</v>
      </c>
      <c r="F39" s="19">
        <v>38</v>
      </c>
      <c r="G39" s="19" t="s">
        <v>115</v>
      </c>
      <c r="H39" s="19">
        <v>38</v>
      </c>
    </row>
    <row r="40" spans="1:8" x14ac:dyDescent="0.3">
      <c r="A40" s="19" t="s">
        <v>71</v>
      </c>
      <c r="B40" s="19">
        <v>39</v>
      </c>
      <c r="C40" s="19" t="s">
        <v>34</v>
      </c>
      <c r="D40" s="19">
        <v>39</v>
      </c>
      <c r="E40" s="22" t="s">
        <v>47</v>
      </c>
      <c r="F40" s="19">
        <v>39</v>
      </c>
      <c r="G40" s="19" t="s">
        <v>65</v>
      </c>
      <c r="H40" s="19">
        <v>39</v>
      </c>
    </row>
    <row r="41" spans="1:8" x14ac:dyDescent="0.3">
      <c r="A41" s="19" t="s">
        <v>61</v>
      </c>
      <c r="B41" s="19">
        <v>40</v>
      </c>
      <c r="C41" s="19" t="s">
        <v>84</v>
      </c>
      <c r="D41" s="19">
        <v>40</v>
      </c>
      <c r="E41" s="22" t="s">
        <v>48</v>
      </c>
      <c r="F41" s="19">
        <v>40</v>
      </c>
      <c r="G41" s="19" t="s">
        <v>27</v>
      </c>
      <c r="H41" s="19">
        <v>40</v>
      </c>
    </row>
    <row r="42" spans="1:8" x14ac:dyDescent="0.3">
      <c r="A42" s="19" t="s">
        <v>29</v>
      </c>
      <c r="B42" s="19">
        <v>41</v>
      </c>
      <c r="C42" s="19" t="s">
        <v>54</v>
      </c>
      <c r="D42" s="19">
        <v>41</v>
      </c>
      <c r="E42" s="22" t="s">
        <v>49</v>
      </c>
      <c r="F42" s="19">
        <v>41</v>
      </c>
      <c r="G42" s="19" t="s">
        <v>143</v>
      </c>
      <c r="H42" s="19">
        <v>41</v>
      </c>
    </row>
    <row r="43" spans="1:8" x14ac:dyDescent="0.3">
      <c r="A43" s="19" t="s">
        <v>31</v>
      </c>
      <c r="B43" s="19">
        <v>42</v>
      </c>
      <c r="C43" s="19" t="s">
        <v>36</v>
      </c>
      <c r="D43" s="19">
        <v>42</v>
      </c>
      <c r="E43" s="22" t="s">
        <v>50</v>
      </c>
      <c r="F43" s="19">
        <v>42</v>
      </c>
      <c r="G43" s="19" t="s">
        <v>91</v>
      </c>
      <c r="H43" s="19">
        <v>42</v>
      </c>
    </row>
    <row r="44" spans="1:8" x14ac:dyDescent="0.3">
      <c r="A44" s="19" t="s">
        <v>41</v>
      </c>
      <c r="B44" s="19">
        <v>43</v>
      </c>
      <c r="C44" s="19" t="s">
        <v>118</v>
      </c>
      <c r="D44" s="19">
        <v>43</v>
      </c>
      <c r="E44" s="22" t="s">
        <v>51</v>
      </c>
      <c r="F44" s="19">
        <v>43</v>
      </c>
      <c r="G44" s="19" t="s">
        <v>106</v>
      </c>
      <c r="H44" s="19">
        <v>43</v>
      </c>
    </row>
    <row r="45" spans="1:8" x14ac:dyDescent="0.3">
      <c r="A45" s="19" t="s">
        <v>44</v>
      </c>
      <c r="B45" s="19">
        <v>44</v>
      </c>
      <c r="C45" s="19" t="s">
        <v>68</v>
      </c>
      <c r="D45" s="19">
        <v>44</v>
      </c>
      <c r="E45" s="22" t="s">
        <v>52</v>
      </c>
      <c r="F45" s="19">
        <v>44</v>
      </c>
      <c r="G45" s="19" t="s">
        <v>42</v>
      </c>
      <c r="H45" s="19">
        <v>44</v>
      </c>
    </row>
    <row r="46" spans="1:8" x14ac:dyDescent="0.3">
      <c r="A46" s="19" t="s">
        <v>70</v>
      </c>
      <c r="B46" s="19">
        <v>45</v>
      </c>
      <c r="C46" s="19" t="s">
        <v>62</v>
      </c>
      <c r="D46" s="19">
        <v>45</v>
      </c>
      <c r="E46" s="22" t="s">
        <v>53</v>
      </c>
      <c r="F46" s="19">
        <v>45</v>
      </c>
      <c r="G46" s="19" t="s">
        <v>145</v>
      </c>
      <c r="H46" s="19">
        <v>45</v>
      </c>
    </row>
    <row r="47" spans="1:8" x14ac:dyDescent="0.3">
      <c r="A47" s="19" t="s">
        <v>67</v>
      </c>
      <c r="B47" s="19">
        <v>46</v>
      </c>
      <c r="C47" s="19" t="s">
        <v>97</v>
      </c>
      <c r="D47" s="19">
        <v>46</v>
      </c>
      <c r="E47" s="22" t="s">
        <v>54</v>
      </c>
      <c r="F47" s="19">
        <v>46</v>
      </c>
      <c r="G47" s="19" t="s">
        <v>60</v>
      </c>
      <c r="H47" s="19">
        <v>46</v>
      </c>
    </row>
    <row r="48" spans="1:8" x14ac:dyDescent="0.3">
      <c r="A48" s="19" t="s">
        <v>95</v>
      </c>
      <c r="B48" s="19">
        <v>47</v>
      </c>
      <c r="C48" s="19" t="s">
        <v>128</v>
      </c>
      <c r="D48" s="19">
        <v>47</v>
      </c>
      <c r="E48" s="22" t="s">
        <v>55</v>
      </c>
      <c r="F48" s="19">
        <v>47</v>
      </c>
      <c r="G48" s="19" t="s">
        <v>135</v>
      </c>
      <c r="H48" s="19">
        <v>47</v>
      </c>
    </row>
    <row r="49" spans="1:8" x14ac:dyDescent="0.3">
      <c r="A49" s="19" t="s">
        <v>52</v>
      </c>
      <c r="B49" s="19">
        <v>48</v>
      </c>
      <c r="C49" s="19" t="s">
        <v>30</v>
      </c>
      <c r="D49" s="19">
        <v>48</v>
      </c>
      <c r="E49" s="22" t="s">
        <v>56</v>
      </c>
      <c r="F49" s="19">
        <v>48</v>
      </c>
      <c r="G49" s="19" t="s">
        <v>21</v>
      </c>
      <c r="H49" s="19">
        <v>48</v>
      </c>
    </row>
    <row r="50" spans="1:8" x14ac:dyDescent="0.3">
      <c r="A50" s="19" t="s">
        <v>54</v>
      </c>
      <c r="B50" s="19">
        <v>49</v>
      </c>
      <c r="C50" s="19" t="s">
        <v>61</v>
      </c>
      <c r="D50" s="19">
        <v>49</v>
      </c>
      <c r="E50" s="22" t="s">
        <v>57</v>
      </c>
      <c r="F50" s="19">
        <v>49</v>
      </c>
      <c r="G50" s="19" t="s">
        <v>112</v>
      </c>
      <c r="H50" s="19">
        <v>49</v>
      </c>
    </row>
    <row r="51" spans="1:8" x14ac:dyDescent="0.3">
      <c r="A51" s="19" t="s">
        <v>72</v>
      </c>
      <c r="B51" s="19">
        <v>50</v>
      </c>
      <c r="C51" s="19" t="s">
        <v>56</v>
      </c>
      <c r="D51" s="19">
        <v>50</v>
      </c>
      <c r="E51" s="22" t="s">
        <v>145</v>
      </c>
      <c r="F51" s="19">
        <v>50</v>
      </c>
      <c r="G51" s="19" t="s">
        <v>114</v>
      </c>
      <c r="H51" s="19">
        <v>50</v>
      </c>
    </row>
    <row r="52" spans="1:8" x14ac:dyDescent="0.3">
      <c r="A52" s="19" t="s">
        <v>37</v>
      </c>
      <c r="B52" s="19">
        <v>51</v>
      </c>
      <c r="C52" s="19" t="s">
        <v>71</v>
      </c>
      <c r="D52" s="19">
        <v>51</v>
      </c>
      <c r="E52" s="22" t="s">
        <v>58</v>
      </c>
      <c r="F52" s="19">
        <v>51</v>
      </c>
      <c r="G52" s="19" t="s">
        <v>72</v>
      </c>
      <c r="H52" s="19">
        <v>51</v>
      </c>
    </row>
    <row r="53" spans="1:8" x14ac:dyDescent="0.3">
      <c r="A53" s="19" t="s">
        <v>74</v>
      </c>
      <c r="B53" s="19">
        <v>52</v>
      </c>
      <c r="C53" s="19" t="s">
        <v>53</v>
      </c>
      <c r="D53" s="19">
        <v>52</v>
      </c>
      <c r="E53" s="22" t="s">
        <v>59</v>
      </c>
      <c r="F53" s="19">
        <v>52</v>
      </c>
      <c r="G53" s="19" t="s">
        <v>38</v>
      </c>
      <c r="H53" s="19">
        <v>52</v>
      </c>
    </row>
    <row r="54" spans="1:8" x14ac:dyDescent="0.3">
      <c r="A54" s="19" t="s">
        <v>104</v>
      </c>
      <c r="B54" s="19">
        <v>53</v>
      </c>
      <c r="C54" s="19" t="s">
        <v>25</v>
      </c>
      <c r="D54" s="19">
        <v>53</v>
      </c>
      <c r="E54" s="22" t="s">
        <v>60</v>
      </c>
      <c r="F54" s="19">
        <v>53</v>
      </c>
      <c r="G54" s="19" t="s">
        <v>82</v>
      </c>
      <c r="H54" s="19">
        <v>53</v>
      </c>
    </row>
    <row r="55" spans="1:8" x14ac:dyDescent="0.3">
      <c r="A55" s="19" t="s">
        <v>146</v>
      </c>
      <c r="B55" s="19">
        <v>54</v>
      </c>
      <c r="C55" s="19" t="s">
        <v>41</v>
      </c>
      <c r="D55" s="19">
        <v>54</v>
      </c>
      <c r="E55" s="22" t="s">
        <v>61</v>
      </c>
      <c r="F55" s="19">
        <v>54</v>
      </c>
      <c r="G55" s="19" t="s">
        <v>118</v>
      </c>
      <c r="H55" s="19">
        <v>54</v>
      </c>
    </row>
    <row r="56" spans="1:8" x14ac:dyDescent="0.3">
      <c r="A56" s="19" t="s">
        <v>116</v>
      </c>
      <c r="B56" s="19">
        <v>55</v>
      </c>
      <c r="C56" s="19" t="s">
        <v>31</v>
      </c>
      <c r="D56" s="19">
        <v>55</v>
      </c>
      <c r="E56" s="22" t="s">
        <v>62</v>
      </c>
      <c r="F56" s="19">
        <v>55</v>
      </c>
      <c r="G56" s="19" t="s">
        <v>129</v>
      </c>
      <c r="H56" s="19">
        <v>55</v>
      </c>
    </row>
    <row r="57" spans="1:8" x14ac:dyDescent="0.3">
      <c r="A57" s="19" t="s">
        <v>57</v>
      </c>
      <c r="B57" s="19">
        <v>56</v>
      </c>
      <c r="C57" s="19" t="s">
        <v>37</v>
      </c>
      <c r="D57" s="19">
        <v>56</v>
      </c>
      <c r="E57" s="22" t="s">
        <v>63</v>
      </c>
      <c r="F57" s="19">
        <v>56</v>
      </c>
      <c r="G57" s="19" t="s">
        <v>54</v>
      </c>
      <c r="H57" s="19">
        <v>56</v>
      </c>
    </row>
    <row r="58" spans="1:8" x14ac:dyDescent="0.3">
      <c r="A58" s="19" t="s">
        <v>58</v>
      </c>
      <c r="B58" s="19">
        <v>57</v>
      </c>
      <c r="C58" s="19" t="s">
        <v>29</v>
      </c>
      <c r="D58" s="19">
        <v>57</v>
      </c>
      <c r="E58" s="22" t="s">
        <v>64</v>
      </c>
      <c r="F58" s="19">
        <v>57</v>
      </c>
      <c r="G58" s="19" t="s">
        <v>105</v>
      </c>
      <c r="H58" s="19">
        <v>57</v>
      </c>
    </row>
    <row r="59" spans="1:8" x14ac:dyDescent="0.3">
      <c r="A59" s="19" t="s">
        <v>99</v>
      </c>
      <c r="B59" s="19">
        <v>58</v>
      </c>
      <c r="C59" s="19" t="s">
        <v>78</v>
      </c>
      <c r="D59" s="19">
        <v>58</v>
      </c>
      <c r="E59" s="22" t="s">
        <v>65</v>
      </c>
      <c r="F59" s="19">
        <v>58</v>
      </c>
      <c r="G59" s="19" t="s">
        <v>144</v>
      </c>
      <c r="H59" s="19">
        <v>58</v>
      </c>
    </row>
    <row r="60" spans="1:8" x14ac:dyDescent="0.3">
      <c r="A60" s="19" t="s">
        <v>64</v>
      </c>
      <c r="B60" s="19">
        <v>59</v>
      </c>
      <c r="C60" s="19" t="s">
        <v>42</v>
      </c>
      <c r="D60" s="19">
        <v>59</v>
      </c>
      <c r="E60" s="22" t="s">
        <v>66</v>
      </c>
      <c r="F60" s="19">
        <v>59</v>
      </c>
      <c r="G60" s="19" t="s">
        <v>61</v>
      </c>
      <c r="H60" s="19">
        <v>59</v>
      </c>
    </row>
    <row r="61" spans="1:8" x14ac:dyDescent="0.3">
      <c r="A61" s="19" t="s">
        <v>107</v>
      </c>
      <c r="B61" s="19">
        <v>60</v>
      </c>
      <c r="C61" s="19" t="s">
        <v>86</v>
      </c>
      <c r="D61" s="19">
        <v>60</v>
      </c>
      <c r="E61" s="22" t="s">
        <v>67</v>
      </c>
      <c r="F61" s="19">
        <v>60</v>
      </c>
      <c r="G61" s="19" t="s">
        <v>48</v>
      </c>
      <c r="H61" s="19">
        <v>60</v>
      </c>
    </row>
    <row r="62" spans="1:8" x14ac:dyDescent="0.3">
      <c r="A62" s="19" t="s">
        <v>105</v>
      </c>
      <c r="B62" s="19">
        <v>61</v>
      </c>
      <c r="C62" s="19" t="s">
        <v>70</v>
      </c>
      <c r="D62" s="19">
        <v>61</v>
      </c>
      <c r="E62" s="22" t="s">
        <v>68</v>
      </c>
      <c r="F62" s="19">
        <v>61</v>
      </c>
      <c r="G62" s="19" t="s">
        <v>56</v>
      </c>
      <c r="H62" s="19">
        <v>61</v>
      </c>
    </row>
    <row r="63" spans="1:8" x14ac:dyDescent="0.3">
      <c r="A63" s="19" t="s">
        <v>43</v>
      </c>
      <c r="B63" s="19">
        <v>62</v>
      </c>
      <c r="C63" s="19" t="s">
        <v>44</v>
      </c>
      <c r="D63" s="19">
        <v>62</v>
      </c>
      <c r="E63" s="22" t="s">
        <v>69</v>
      </c>
      <c r="F63" s="19">
        <v>62</v>
      </c>
      <c r="G63" s="19" t="s">
        <v>46</v>
      </c>
      <c r="H63" s="19">
        <v>62</v>
      </c>
    </row>
    <row r="64" spans="1:8" x14ac:dyDescent="0.3">
      <c r="A64" s="19" t="s">
        <v>103</v>
      </c>
      <c r="B64" s="19">
        <v>63</v>
      </c>
      <c r="C64" s="19" t="s">
        <v>95</v>
      </c>
      <c r="D64" s="19">
        <v>63</v>
      </c>
      <c r="E64" s="22" t="s">
        <v>70</v>
      </c>
      <c r="F64" s="19">
        <v>63</v>
      </c>
      <c r="G64" s="19" t="s">
        <v>59</v>
      </c>
      <c r="H64" s="19">
        <v>63</v>
      </c>
    </row>
    <row r="65" spans="1:8" x14ac:dyDescent="0.3">
      <c r="A65" s="19" t="s">
        <v>49</v>
      </c>
      <c r="B65" s="19">
        <v>64</v>
      </c>
      <c r="C65" s="19" t="s">
        <v>52</v>
      </c>
      <c r="D65" s="19">
        <v>64</v>
      </c>
      <c r="E65" s="22" t="s">
        <v>71</v>
      </c>
      <c r="F65" s="19">
        <v>64</v>
      </c>
      <c r="G65" s="19" t="s">
        <v>25</v>
      </c>
      <c r="H65" s="19">
        <v>64</v>
      </c>
    </row>
    <row r="66" spans="1:8" x14ac:dyDescent="0.3">
      <c r="A66" s="19" t="s">
        <v>98</v>
      </c>
      <c r="B66" s="19">
        <v>65</v>
      </c>
      <c r="C66" s="19" t="s">
        <v>55</v>
      </c>
      <c r="D66" s="19">
        <v>65</v>
      </c>
      <c r="E66" s="22" t="s">
        <v>72</v>
      </c>
      <c r="F66" s="19">
        <v>65</v>
      </c>
      <c r="G66" s="19" t="s">
        <v>127</v>
      </c>
      <c r="H66" s="19">
        <v>65</v>
      </c>
    </row>
    <row r="67" spans="1:8" x14ac:dyDescent="0.3">
      <c r="A67" s="19" t="s">
        <v>77</v>
      </c>
      <c r="B67" s="19">
        <v>66</v>
      </c>
      <c r="C67" s="19" t="s">
        <v>57</v>
      </c>
      <c r="D67" s="19">
        <v>66</v>
      </c>
      <c r="E67" s="22" t="s">
        <v>73</v>
      </c>
      <c r="F67" s="19">
        <v>66</v>
      </c>
      <c r="G67" s="19" t="s">
        <v>94</v>
      </c>
      <c r="H67" s="19">
        <v>66</v>
      </c>
    </row>
    <row r="68" spans="1:8" x14ac:dyDescent="0.3">
      <c r="A68" s="19" t="s">
        <v>100</v>
      </c>
      <c r="B68" s="19">
        <v>67</v>
      </c>
      <c r="C68" s="19" t="s">
        <v>98</v>
      </c>
      <c r="D68" s="19">
        <v>67</v>
      </c>
      <c r="E68" s="22" t="s">
        <v>74</v>
      </c>
      <c r="F68" s="19">
        <v>67</v>
      </c>
      <c r="G68" s="19" t="s">
        <v>99</v>
      </c>
      <c r="H68" s="19">
        <v>67</v>
      </c>
    </row>
    <row r="69" spans="1:8" x14ac:dyDescent="0.3">
      <c r="A69" s="19" t="s">
        <v>39</v>
      </c>
      <c r="B69" s="19">
        <v>68</v>
      </c>
      <c r="C69" s="19" t="s">
        <v>43</v>
      </c>
      <c r="D69" s="19">
        <v>68</v>
      </c>
      <c r="E69" s="22" t="s">
        <v>75</v>
      </c>
      <c r="F69" s="19">
        <v>68</v>
      </c>
      <c r="G69" s="19" t="s">
        <v>68</v>
      </c>
      <c r="H69" s="19">
        <v>68</v>
      </c>
    </row>
    <row r="70" spans="1:8" x14ac:dyDescent="0.3">
      <c r="A70" s="19" t="s">
        <v>79</v>
      </c>
      <c r="B70" s="19">
        <v>69</v>
      </c>
      <c r="C70" s="19" t="s">
        <v>117</v>
      </c>
      <c r="D70" s="19">
        <v>69</v>
      </c>
      <c r="E70" s="22" t="s">
        <v>76</v>
      </c>
      <c r="F70" s="19">
        <v>69</v>
      </c>
      <c r="G70" s="19" t="s">
        <v>122</v>
      </c>
      <c r="H70" s="19">
        <v>69</v>
      </c>
    </row>
    <row r="71" spans="1:8" x14ac:dyDescent="0.3">
      <c r="A71" s="19" t="s">
        <v>94</v>
      </c>
      <c r="B71" s="19">
        <v>70</v>
      </c>
      <c r="C71" s="19" t="s">
        <v>64</v>
      </c>
      <c r="D71" s="19">
        <v>70</v>
      </c>
      <c r="E71" s="22" t="s">
        <v>77</v>
      </c>
      <c r="F71" s="19">
        <v>70</v>
      </c>
      <c r="G71" s="19" t="s">
        <v>41</v>
      </c>
      <c r="H71" s="19">
        <v>70</v>
      </c>
    </row>
    <row r="72" spans="1:8" x14ac:dyDescent="0.3">
      <c r="A72" s="19" t="s">
        <v>112</v>
      </c>
      <c r="B72" s="19">
        <v>71</v>
      </c>
      <c r="C72" s="19" t="s">
        <v>63</v>
      </c>
      <c r="D72" s="19">
        <v>71</v>
      </c>
      <c r="E72" s="22" t="s">
        <v>78</v>
      </c>
      <c r="F72" s="19">
        <v>71</v>
      </c>
      <c r="G72" s="19" t="s">
        <v>29</v>
      </c>
      <c r="H72" s="19">
        <v>71</v>
      </c>
    </row>
    <row r="73" spans="1:8" x14ac:dyDescent="0.3">
      <c r="A73" s="19" t="s">
        <v>145</v>
      </c>
      <c r="B73" s="19">
        <v>72</v>
      </c>
      <c r="C73" s="19" t="s">
        <v>49</v>
      </c>
      <c r="D73" s="19">
        <v>72</v>
      </c>
      <c r="E73" s="22" t="s">
        <v>79</v>
      </c>
      <c r="F73" s="19">
        <v>72</v>
      </c>
      <c r="G73" s="19" t="s">
        <v>108</v>
      </c>
      <c r="H73" s="19">
        <v>72</v>
      </c>
    </row>
    <row r="74" spans="1:8" x14ac:dyDescent="0.3">
      <c r="A74" s="19" t="s">
        <v>87</v>
      </c>
      <c r="B74" s="19">
        <v>73</v>
      </c>
      <c r="C74" s="19" t="s">
        <v>66</v>
      </c>
      <c r="D74" s="19">
        <v>73</v>
      </c>
      <c r="E74" s="22" t="s">
        <v>80</v>
      </c>
      <c r="F74" s="19">
        <v>73</v>
      </c>
      <c r="G74" s="19" t="s">
        <v>103</v>
      </c>
      <c r="H74" s="19">
        <v>73</v>
      </c>
    </row>
    <row r="75" spans="1:8" x14ac:dyDescent="0.3">
      <c r="A75" s="19" t="s">
        <v>93</v>
      </c>
      <c r="B75" s="19">
        <v>74</v>
      </c>
      <c r="C75" s="19" t="s">
        <v>59</v>
      </c>
      <c r="D75" s="19">
        <v>74</v>
      </c>
      <c r="E75" s="22" t="s">
        <v>81</v>
      </c>
      <c r="F75" s="19">
        <v>74</v>
      </c>
      <c r="G75" s="19" t="s">
        <v>111</v>
      </c>
      <c r="H75" s="19">
        <v>74</v>
      </c>
    </row>
    <row r="76" spans="1:8" x14ac:dyDescent="0.3">
      <c r="A76" s="19" t="s">
        <v>32</v>
      </c>
      <c r="B76" s="19">
        <v>75</v>
      </c>
      <c r="C76" s="19" t="s">
        <v>58</v>
      </c>
      <c r="D76" s="19">
        <v>75</v>
      </c>
      <c r="E76" s="22" t="s">
        <v>82</v>
      </c>
      <c r="F76" s="19">
        <v>75</v>
      </c>
      <c r="G76" s="19" t="s">
        <v>110</v>
      </c>
      <c r="H76" s="19">
        <v>75</v>
      </c>
    </row>
    <row r="77" spans="1:8" x14ac:dyDescent="0.3">
      <c r="A77" s="19" t="s">
        <v>144</v>
      </c>
      <c r="B77" s="19">
        <v>76</v>
      </c>
      <c r="C77" s="19" t="s">
        <v>67</v>
      </c>
      <c r="D77" s="19">
        <v>76</v>
      </c>
      <c r="E77" s="22" t="s">
        <v>83</v>
      </c>
      <c r="F77" s="19">
        <v>76</v>
      </c>
      <c r="G77" s="19" t="s">
        <v>44</v>
      </c>
      <c r="H77" s="19">
        <v>76</v>
      </c>
    </row>
    <row r="78" spans="1:8" x14ac:dyDescent="0.3">
      <c r="A78" s="19" t="s">
        <v>63</v>
      </c>
      <c r="B78" s="19">
        <v>77</v>
      </c>
      <c r="C78" s="19" t="s">
        <v>103</v>
      </c>
      <c r="D78" s="19">
        <v>77</v>
      </c>
      <c r="E78" s="22" t="s">
        <v>84</v>
      </c>
      <c r="F78" s="19">
        <v>77</v>
      </c>
      <c r="G78" s="19" t="s">
        <v>19</v>
      </c>
      <c r="H78" s="19">
        <v>77</v>
      </c>
    </row>
    <row r="79" spans="1:8" x14ac:dyDescent="0.3">
      <c r="A79" s="19" t="s">
        <v>48</v>
      </c>
      <c r="B79" s="19">
        <v>78</v>
      </c>
      <c r="C79" s="19" t="s">
        <v>35</v>
      </c>
      <c r="D79" s="19">
        <v>78</v>
      </c>
      <c r="E79" s="22" t="s">
        <v>85</v>
      </c>
      <c r="F79" s="19">
        <v>78</v>
      </c>
      <c r="G79" s="19" t="s">
        <v>57</v>
      </c>
      <c r="H79" s="19">
        <v>78</v>
      </c>
    </row>
    <row r="80" spans="1:8" x14ac:dyDescent="0.3">
      <c r="A80" s="19" t="s">
        <v>25</v>
      </c>
      <c r="B80" s="19">
        <v>79</v>
      </c>
      <c r="C80" s="19" t="s">
        <v>96</v>
      </c>
      <c r="D80" s="19">
        <v>79</v>
      </c>
      <c r="E80" s="22" t="s">
        <v>86</v>
      </c>
      <c r="F80" s="19">
        <v>79</v>
      </c>
      <c r="G80" s="19" t="s">
        <v>24</v>
      </c>
      <c r="H80" s="19">
        <v>79</v>
      </c>
    </row>
    <row r="81" spans="1:8" x14ac:dyDescent="0.3">
      <c r="A81" s="19" t="s">
        <v>81</v>
      </c>
      <c r="B81" s="19">
        <v>80</v>
      </c>
      <c r="C81" s="19" t="s">
        <v>39</v>
      </c>
      <c r="D81" s="19">
        <v>80</v>
      </c>
      <c r="E81" s="22" t="s">
        <v>87</v>
      </c>
      <c r="F81" s="19">
        <v>80</v>
      </c>
      <c r="G81" s="19" t="s">
        <v>35</v>
      </c>
      <c r="H81" s="19">
        <v>80</v>
      </c>
    </row>
    <row r="82" spans="1:8" x14ac:dyDescent="0.3">
      <c r="A82" s="19" t="s">
        <v>106</v>
      </c>
      <c r="B82" s="19">
        <v>81</v>
      </c>
      <c r="C82" s="19" t="s">
        <v>94</v>
      </c>
      <c r="D82" s="19">
        <v>81</v>
      </c>
      <c r="E82" s="22" t="s">
        <v>88</v>
      </c>
      <c r="F82" s="19">
        <v>81</v>
      </c>
      <c r="G82" s="19" t="s">
        <v>52</v>
      </c>
      <c r="H82" s="19">
        <v>81</v>
      </c>
    </row>
    <row r="83" spans="1:8" x14ac:dyDescent="0.3">
      <c r="A83" s="19" t="s">
        <v>53</v>
      </c>
      <c r="B83" s="19">
        <v>82</v>
      </c>
      <c r="C83" s="19" t="s">
        <v>87</v>
      </c>
      <c r="D83" s="19">
        <v>82</v>
      </c>
      <c r="E83" s="22" t="s">
        <v>89</v>
      </c>
      <c r="F83" s="19">
        <v>82</v>
      </c>
      <c r="G83" s="19" t="s">
        <v>78</v>
      </c>
      <c r="H83" s="19">
        <v>82</v>
      </c>
    </row>
    <row r="84" spans="1:8" x14ac:dyDescent="0.3">
      <c r="A84" s="19" t="s">
        <v>73</v>
      </c>
      <c r="B84" s="19">
        <v>83</v>
      </c>
      <c r="C84" s="19" t="s">
        <v>79</v>
      </c>
      <c r="D84" s="19">
        <v>83</v>
      </c>
      <c r="E84" s="22" t="s">
        <v>90</v>
      </c>
      <c r="F84" s="19">
        <v>83</v>
      </c>
      <c r="G84" s="19" t="s">
        <v>107</v>
      </c>
      <c r="H84" s="19">
        <v>83</v>
      </c>
    </row>
    <row r="85" spans="1:8" x14ac:dyDescent="0.3">
      <c r="A85" s="19" t="s">
        <v>35</v>
      </c>
      <c r="B85" s="19">
        <v>84</v>
      </c>
      <c r="C85" s="19" t="s">
        <v>75</v>
      </c>
      <c r="D85" s="19">
        <v>84</v>
      </c>
      <c r="E85" s="22" t="s">
        <v>91</v>
      </c>
      <c r="F85" s="19">
        <v>84</v>
      </c>
      <c r="G85" s="19" t="s">
        <v>70</v>
      </c>
      <c r="H85" s="19">
        <v>84</v>
      </c>
    </row>
    <row r="86" spans="1:8" x14ac:dyDescent="0.3">
      <c r="A86" s="19" t="s">
        <v>86</v>
      </c>
      <c r="B86" s="19">
        <v>85</v>
      </c>
      <c r="C86" s="19" t="s">
        <v>91</v>
      </c>
      <c r="D86" s="19">
        <v>85</v>
      </c>
      <c r="E86" s="22" t="s">
        <v>92</v>
      </c>
      <c r="F86" s="19">
        <v>85</v>
      </c>
      <c r="G86" s="19" t="s">
        <v>53</v>
      </c>
      <c r="H86" s="19">
        <v>85</v>
      </c>
    </row>
    <row r="87" spans="1:8" x14ac:dyDescent="0.3">
      <c r="A87" s="19" t="s">
        <v>125</v>
      </c>
      <c r="B87" s="19">
        <v>86</v>
      </c>
      <c r="C87" s="19" t="s">
        <v>81</v>
      </c>
      <c r="D87" s="19">
        <v>86</v>
      </c>
      <c r="E87" s="22" t="s">
        <v>93</v>
      </c>
      <c r="F87" s="19">
        <v>86</v>
      </c>
      <c r="G87" s="19" t="s">
        <v>30</v>
      </c>
      <c r="H87" s="19">
        <v>86</v>
      </c>
    </row>
    <row r="88" spans="1:8" x14ac:dyDescent="0.3">
      <c r="A88" s="19" t="s">
        <v>51</v>
      </c>
      <c r="B88" s="19">
        <v>87</v>
      </c>
      <c r="C88" s="19" t="s">
        <v>74</v>
      </c>
      <c r="D88" s="19">
        <v>87</v>
      </c>
      <c r="E88" s="22" t="s">
        <v>94</v>
      </c>
      <c r="F88" s="19">
        <v>87</v>
      </c>
      <c r="G88" s="19" t="s">
        <v>104</v>
      </c>
      <c r="H88" s="19">
        <v>87</v>
      </c>
    </row>
    <row r="89" spans="1:8" x14ac:dyDescent="0.3">
      <c r="A89" s="19" t="s">
        <v>82</v>
      </c>
      <c r="B89" s="19">
        <v>88</v>
      </c>
      <c r="C89" s="19" t="s">
        <v>92</v>
      </c>
      <c r="D89" s="19">
        <v>88</v>
      </c>
      <c r="E89" s="22" t="s">
        <v>95</v>
      </c>
      <c r="F89" s="19">
        <v>88</v>
      </c>
      <c r="G89" s="19" t="s">
        <v>89</v>
      </c>
      <c r="H89" s="19">
        <v>88</v>
      </c>
    </row>
    <row r="90" spans="1:8" x14ac:dyDescent="0.3">
      <c r="A90" s="19" t="s">
        <v>78</v>
      </c>
      <c r="B90" s="19">
        <v>89</v>
      </c>
      <c r="C90" s="19" t="s">
        <v>105</v>
      </c>
      <c r="D90" s="19">
        <v>89</v>
      </c>
      <c r="E90" s="22" t="s">
        <v>96</v>
      </c>
      <c r="F90" s="19">
        <v>89</v>
      </c>
      <c r="G90" s="19" t="s">
        <v>131</v>
      </c>
      <c r="H90" s="19">
        <v>89</v>
      </c>
    </row>
    <row r="91" spans="1:8" x14ac:dyDescent="0.3">
      <c r="A91" s="19" t="s">
        <v>20</v>
      </c>
      <c r="B91" s="19">
        <v>90</v>
      </c>
      <c r="C91" s="19" t="s">
        <v>115</v>
      </c>
      <c r="D91" s="19">
        <v>90</v>
      </c>
      <c r="E91" s="22" t="s">
        <v>97</v>
      </c>
      <c r="F91" s="19">
        <v>90</v>
      </c>
      <c r="G91" s="19" t="s">
        <v>43</v>
      </c>
      <c r="H91" s="19">
        <v>90</v>
      </c>
    </row>
    <row r="92" spans="1:8" x14ac:dyDescent="0.3">
      <c r="A92" s="19" t="s">
        <v>108</v>
      </c>
      <c r="B92" s="19">
        <v>91</v>
      </c>
      <c r="C92" s="19" t="s">
        <v>112</v>
      </c>
      <c r="D92" s="19">
        <v>91</v>
      </c>
      <c r="E92" s="22" t="s">
        <v>98</v>
      </c>
      <c r="F92" s="19">
        <v>91</v>
      </c>
      <c r="G92" s="19" t="s">
        <v>87</v>
      </c>
      <c r="H92" s="19">
        <v>91</v>
      </c>
    </row>
    <row r="93" spans="1:8" x14ac:dyDescent="0.3">
      <c r="A93" s="19" t="s">
        <v>24</v>
      </c>
      <c r="B93" s="19">
        <v>92</v>
      </c>
      <c r="C93" s="19" t="s">
        <v>111</v>
      </c>
      <c r="D93" s="19">
        <v>92</v>
      </c>
      <c r="E93" s="22" t="s">
        <v>99</v>
      </c>
      <c r="F93" s="19">
        <v>92</v>
      </c>
      <c r="G93" s="19" t="s">
        <v>92</v>
      </c>
      <c r="H93" s="19">
        <v>92</v>
      </c>
    </row>
    <row r="94" spans="1:8" x14ac:dyDescent="0.3">
      <c r="A94" s="19" t="s">
        <v>46</v>
      </c>
      <c r="B94" s="19">
        <v>93</v>
      </c>
      <c r="C94" s="19" t="s">
        <v>110</v>
      </c>
      <c r="D94" s="19">
        <v>93</v>
      </c>
      <c r="E94" s="22" t="s">
        <v>100</v>
      </c>
      <c r="F94" s="19">
        <v>93</v>
      </c>
      <c r="G94" s="19" t="s">
        <v>100</v>
      </c>
      <c r="H94" s="19">
        <v>93</v>
      </c>
    </row>
    <row r="95" spans="1:8" x14ac:dyDescent="0.3">
      <c r="A95" s="19" t="s">
        <v>97</v>
      </c>
      <c r="B95" s="19">
        <v>94</v>
      </c>
      <c r="C95" s="19" t="s">
        <v>99</v>
      </c>
      <c r="D95" s="19">
        <v>94</v>
      </c>
      <c r="E95" s="22" t="s">
        <v>101</v>
      </c>
      <c r="F95" s="19">
        <v>94</v>
      </c>
      <c r="G95" s="19" t="s">
        <v>80</v>
      </c>
      <c r="H95" s="19">
        <v>94</v>
      </c>
    </row>
    <row r="96" spans="1:8" x14ac:dyDescent="0.3">
      <c r="A96" s="19" t="s">
        <v>127</v>
      </c>
      <c r="B96" s="19">
        <v>95</v>
      </c>
      <c r="C96" s="19" t="s">
        <v>107</v>
      </c>
      <c r="D96" s="19">
        <v>95</v>
      </c>
      <c r="E96" s="22" t="s">
        <v>102</v>
      </c>
      <c r="F96" s="19">
        <v>95</v>
      </c>
      <c r="G96" s="19" t="s">
        <v>79</v>
      </c>
      <c r="H96" s="19">
        <v>95</v>
      </c>
    </row>
    <row r="97" spans="1:8" x14ac:dyDescent="0.3">
      <c r="A97" s="19" t="s">
        <v>136</v>
      </c>
      <c r="B97" s="19">
        <v>96</v>
      </c>
      <c r="C97" s="19" t="s">
        <v>104</v>
      </c>
      <c r="D97" s="19">
        <v>96</v>
      </c>
      <c r="E97" s="22" t="s">
        <v>103</v>
      </c>
      <c r="F97" s="19">
        <v>96</v>
      </c>
      <c r="G97" s="19" t="s">
        <v>39</v>
      </c>
      <c r="H97" s="19">
        <v>96</v>
      </c>
    </row>
    <row r="98" spans="1:8" x14ac:dyDescent="0.3">
      <c r="A98" s="19" t="s">
        <v>60</v>
      </c>
      <c r="B98" s="19">
        <v>97</v>
      </c>
      <c r="C98" s="19" t="s">
        <v>100</v>
      </c>
      <c r="D98" s="19">
        <v>97</v>
      </c>
      <c r="E98" s="22" t="s">
        <v>104</v>
      </c>
      <c r="F98" s="19">
        <v>97</v>
      </c>
      <c r="G98" s="19" t="s">
        <v>77</v>
      </c>
      <c r="H98" s="19">
        <v>97</v>
      </c>
    </row>
    <row r="99" spans="1:8" x14ac:dyDescent="0.3">
      <c r="A99" s="19" t="s">
        <v>109</v>
      </c>
      <c r="B99" s="19">
        <v>98</v>
      </c>
      <c r="C99" s="19" t="s">
        <v>101</v>
      </c>
      <c r="D99" s="19">
        <v>98</v>
      </c>
      <c r="E99" s="22" t="s">
        <v>105</v>
      </c>
      <c r="F99" s="19">
        <v>98</v>
      </c>
      <c r="G99" s="19" t="s">
        <v>76</v>
      </c>
      <c r="H99" s="19">
        <v>98</v>
      </c>
    </row>
    <row r="100" spans="1:8" x14ac:dyDescent="0.3">
      <c r="A100" s="19" t="s">
        <v>83</v>
      </c>
      <c r="B100" s="19">
        <v>99</v>
      </c>
      <c r="C100" s="19" t="s">
        <v>146</v>
      </c>
      <c r="D100" s="19">
        <v>99</v>
      </c>
      <c r="E100" s="22" t="s">
        <v>106</v>
      </c>
      <c r="F100" s="19">
        <v>99</v>
      </c>
      <c r="G100" s="19" t="s">
        <v>86</v>
      </c>
      <c r="H100" s="19">
        <v>99</v>
      </c>
    </row>
    <row r="101" spans="1:8" x14ac:dyDescent="0.3">
      <c r="A101" s="19" t="s">
        <v>36</v>
      </c>
      <c r="B101" s="19">
        <v>100</v>
      </c>
      <c r="C101" s="19" t="s">
        <v>73</v>
      </c>
      <c r="D101" s="19">
        <v>100</v>
      </c>
      <c r="E101" s="22" t="s">
        <v>107</v>
      </c>
      <c r="F101" s="19">
        <v>100</v>
      </c>
      <c r="G101" s="19" t="s">
        <v>98</v>
      </c>
      <c r="H101" s="19">
        <v>100</v>
      </c>
    </row>
    <row r="102" spans="1:8" x14ac:dyDescent="0.3">
      <c r="A102" s="19" t="s">
        <v>131</v>
      </c>
      <c r="B102" s="19">
        <v>101</v>
      </c>
      <c r="C102" s="19" t="s">
        <v>72</v>
      </c>
      <c r="D102" s="19">
        <v>101</v>
      </c>
      <c r="E102" s="22" t="s">
        <v>108</v>
      </c>
      <c r="F102" s="19">
        <v>101</v>
      </c>
      <c r="G102" s="19" t="s">
        <v>69</v>
      </c>
      <c r="H102" s="19">
        <v>101</v>
      </c>
    </row>
    <row r="103" spans="1:8" x14ac:dyDescent="0.3">
      <c r="A103" s="19" t="s">
        <v>102</v>
      </c>
      <c r="B103" s="19">
        <v>102</v>
      </c>
      <c r="C103" s="19" t="s">
        <v>116</v>
      </c>
      <c r="D103" s="19">
        <v>102</v>
      </c>
      <c r="E103" s="22" t="s">
        <v>146</v>
      </c>
      <c r="F103" s="19">
        <v>102</v>
      </c>
      <c r="G103" s="19" t="s">
        <v>49</v>
      </c>
      <c r="H103" s="19">
        <v>102</v>
      </c>
    </row>
    <row r="104" spans="1:8" x14ac:dyDescent="0.3">
      <c r="A104" s="19" t="s">
        <v>56</v>
      </c>
      <c r="B104" s="19">
        <v>103</v>
      </c>
      <c r="C104" s="19" t="s">
        <v>77</v>
      </c>
      <c r="D104" s="19">
        <v>103</v>
      </c>
      <c r="E104" s="22" t="s">
        <v>109</v>
      </c>
      <c r="F104" s="19">
        <v>103</v>
      </c>
      <c r="G104" s="19" t="s">
        <v>117</v>
      </c>
      <c r="H104" s="19">
        <v>103</v>
      </c>
    </row>
    <row r="105" spans="1:8" x14ac:dyDescent="0.3">
      <c r="A105" s="19" t="s">
        <v>75</v>
      </c>
      <c r="B105" s="19">
        <v>104</v>
      </c>
      <c r="C105" s="19" t="s">
        <v>145</v>
      </c>
      <c r="D105" s="19">
        <v>104</v>
      </c>
      <c r="E105" s="22" t="s">
        <v>110</v>
      </c>
      <c r="F105" s="19">
        <v>104</v>
      </c>
      <c r="G105" s="19" t="s">
        <v>47</v>
      </c>
      <c r="H105" s="19">
        <v>104</v>
      </c>
    </row>
    <row r="106" spans="1:8" x14ac:dyDescent="0.3">
      <c r="A106" s="19" t="s">
        <v>91</v>
      </c>
      <c r="B106" s="19">
        <v>105</v>
      </c>
      <c r="C106" s="19" t="s">
        <v>20</v>
      </c>
      <c r="D106" s="19">
        <v>105</v>
      </c>
      <c r="E106" s="22" t="s">
        <v>111</v>
      </c>
      <c r="F106" s="19">
        <v>105</v>
      </c>
      <c r="G106" s="19" t="s">
        <v>102</v>
      </c>
      <c r="H106" s="19">
        <v>105</v>
      </c>
    </row>
    <row r="107" spans="1:8" x14ac:dyDescent="0.3">
      <c r="A107" s="19" t="s">
        <v>68</v>
      </c>
      <c r="B107" s="19">
        <v>106</v>
      </c>
      <c r="C107" s="19" t="s">
        <v>89</v>
      </c>
      <c r="D107" s="19">
        <v>106</v>
      </c>
      <c r="E107" s="22" t="s">
        <v>112</v>
      </c>
      <c r="F107" s="19">
        <v>106</v>
      </c>
      <c r="G107" s="19" t="s">
        <v>16</v>
      </c>
      <c r="H107" s="19">
        <v>106</v>
      </c>
    </row>
    <row r="108" spans="1:8" x14ac:dyDescent="0.3">
      <c r="A108" s="19" t="s">
        <v>19</v>
      </c>
      <c r="B108" s="19">
        <v>107</v>
      </c>
      <c r="C108" s="19" t="s">
        <v>109</v>
      </c>
      <c r="D108" s="19">
        <v>107</v>
      </c>
      <c r="E108" s="22" t="s">
        <v>113</v>
      </c>
      <c r="F108" s="19">
        <v>107</v>
      </c>
      <c r="G108" s="19" t="s">
        <v>62</v>
      </c>
      <c r="H108" s="19">
        <v>107</v>
      </c>
    </row>
    <row r="109" spans="1:8" x14ac:dyDescent="0.3">
      <c r="A109" s="19" t="s">
        <v>130</v>
      </c>
      <c r="B109" s="19">
        <v>108</v>
      </c>
      <c r="C109" s="19" t="s">
        <v>93</v>
      </c>
      <c r="D109" s="19">
        <v>108</v>
      </c>
      <c r="E109" s="22" t="s">
        <v>114</v>
      </c>
      <c r="F109" s="19">
        <v>108</v>
      </c>
      <c r="G109" s="19" t="s">
        <v>67</v>
      </c>
      <c r="H109" s="19">
        <v>108</v>
      </c>
    </row>
    <row r="110" spans="1:8" x14ac:dyDescent="0.3">
      <c r="A110" s="19" t="s">
        <v>129</v>
      </c>
      <c r="B110" s="19">
        <v>109</v>
      </c>
      <c r="C110" s="19" t="s">
        <v>131</v>
      </c>
      <c r="D110" s="19">
        <v>109</v>
      </c>
      <c r="E110" s="22" t="s">
        <v>115</v>
      </c>
      <c r="F110" s="19">
        <v>109</v>
      </c>
      <c r="G110" s="19" t="s">
        <v>101</v>
      </c>
      <c r="H110" s="19">
        <v>109</v>
      </c>
    </row>
    <row r="111" spans="1:8" x14ac:dyDescent="0.3">
      <c r="A111" s="19" t="s">
        <v>26</v>
      </c>
      <c r="B111" s="19">
        <v>110</v>
      </c>
      <c r="C111" s="19" t="s">
        <v>124</v>
      </c>
      <c r="D111" s="19">
        <v>110</v>
      </c>
      <c r="E111" s="22" t="s">
        <v>116</v>
      </c>
      <c r="F111" s="19">
        <v>110</v>
      </c>
      <c r="G111" s="19" t="s">
        <v>55</v>
      </c>
      <c r="H111" s="19">
        <v>110</v>
      </c>
    </row>
    <row r="112" spans="1:8" x14ac:dyDescent="0.3">
      <c r="A112" s="19" t="s">
        <v>114</v>
      </c>
      <c r="B112" s="19">
        <v>111</v>
      </c>
      <c r="C112" s="19" t="s">
        <v>129</v>
      </c>
      <c r="D112" s="19">
        <v>111</v>
      </c>
      <c r="E112" s="22" t="s">
        <v>117</v>
      </c>
      <c r="F112" s="19">
        <v>111</v>
      </c>
      <c r="G112" s="19" t="s">
        <v>58</v>
      </c>
      <c r="H112" s="19">
        <v>111</v>
      </c>
    </row>
    <row r="113" spans="1:8" x14ac:dyDescent="0.3">
      <c r="A113" s="19" t="s">
        <v>80</v>
      </c>
      <c r="B113" s="19">
        <v>112</v>
      </c>
      <c r="C113" s="19" t="s">
        <v>51</v>
      </c>
      <c r="D113" s="19">
        <v>112</v>
      </c>
      <c r="E113" s="22" t="s">
        <v>118</v>
      </c>
      <c r="F113" s="19">
        <v>112</v>
      </c>
      <c r="G113" s="19" t="s">
        <v>146</v>
      </c>
      <c r="H113" s="19">
        <v>112</v>
      </c>
    </row>
    <row r="114" spans="1:8" x14ac:dyDescent="0.3">
      <c r="A114" s="19" t="s">
        <v>124</v>
      </c>
      <c r="B114" s="19">
        <v>113</v>
      </c>
      <c r="C114" s="19" t="s">
        <v>143</v>
      </c>
      <c r="D114" s="19">
        <v>113</v>
      </c>
      <c r="E114" s="22" t="s">
        <v>119</v>
      </c>
      <c r="F114" s="19">
        <v>113</v>
      </c>
      <c r="G114" s="19" t="s">
        <v>74</v>
      </c>
      <c r="H114" s="19">
        <v>113</v>
      </c>
    </row>
    <row r="115" spans="1:8" x14ac:dyDescent="0.3">
      <c r="A115" s="19" t="s">
        <v>69</v>
      </c>
      <c r="B115" s="19">
        <v>114</v>
      </c>
      <c r="C115" s="19" t="s">
        <v>135</v>
      </c>
      <c r="D115" s="19">
        <v>114</v>
      </c>
      <c r="E115" s="22" t="s">
        <v>120</v>
      </c>
      <c r="F115" s="19">
        <v>114</v>
      </c>
      <c r="G115" s="19" t="s">
        <v>51</v>
      </c>
      <c r="H115" s="19">
        <v>114</v>
      </c>
    </row>
    <row r="116" spans="1:8" x14ac:dyDescent="0.3">
      <c r="A116" s="19" t="s">
        <v>123</v>
      </c>
      <c r="B116" s="19">
        <v>115</v>
      </c>
      <c r="C116" s="19" t="s">
        <v>123</v>
      </c>
      <c r="D116" s="19">
        <v>115</v>
      </c>
      <c r="E116" s="22" t="s">
        <v>121</v>
      </c>
      <c r="F116" s="19">
        <v>115</v>
      </c>
      <c r="G116" s="19" t="s">
        <v>73</v>
      </c>
      <c r="H116" s="19">
        <v>115</v>
      </c>
    </row>
    <row r="117" spans="1:8" x14ac:dyDescent="0.3">
      <c r="A117" s="19" t="s">
        <v>122</v>
      </c>
      <c r="B117" s="19">
        <v>116</v>
      </c>
      <c r="C117" s="19" t="s">
        <v>76</v>
      </c>
      <c r="D117" s="19">
        <v>116</v>
      </c>
      <c r="E117" s="22" t="s">
        <v>122</v>
      </c>
      <c r="F117" s="19">
        <v>116</v>
      </c>
      <c r="G117" s="19" t="s">
        <v>64</v>
      </c>
      <c r="H117" s="19">
        <v>116</v>
      </c>
    </row>
    <row r="118" spans="1:8" x14ac:dyDescent="0.3">
      <c r="A118" s="19" t="s">
        <v>45</v>
      </c>
      <c r="B118" s="19">
        <v>117</v>
      </c>
      <c r="C118" s="19" t="s">
        <v>108</v>
      </c>
      <c r="D118" s="19">
        <v>117</v>
      </c>
      <c r="E118" s="22" t="s">
        <v>123</v>
      </c>
      <c r="F118" s="19">
        <v>117</v>
      </c>
      <c r="G118" s="19" t="s">
        <v>34</v>
      </c>
      <c r="H118" s="19">
        <v>117</v>
      </c>
    </row>
    <row r="119" spans="1:8" x14ac:dyDescent="0.3">
      <c r="A119" s="19" t="s">
        <v>119</v>
      </c>
      <c r="B119" s="19">
        <v>118</v>
      </c>
      <c r="C119" s="19" t="s">
        <v>80</v>
      </c>
      <c r="D119" s="19">
        <v>118</v>
      </c>
      <c r="E119" s="22" t="s">
        <v>124</v>
      </c>
      <c r="F119" s="19">
        <v>118</v>
      </c>
      <c r="G119" s="19" t="s">
        <v>26</v>
      </c>
      <c r="H119" s="19">
        <v>118</v>
      </c>
    </row>
    <row r="120" spans="1:8" x14ac:dyDescent="0.3">
      <c r="A120" s="19" t="s">
        <v>23</v>
      </c>
      <c r="B120" s="19">
        <v>119</v>
      </c>
      <c r="C120" s="19" t="s">
        <v>127</v>
      </c>
      <c r="D120" s="19">
        <v>119</v>
      </c>
      <c r="E120" s="22" t="s">
        <v>125</v>
      </c>
      <c r="F120" s="19">
        <v>119</v>
      </c>
      <c r="G120" s="19" t="s">
        <v>95</v>
      </c>
      <c r="H120" s="19">
        <v>119</v>
      </c>
    </row>
    <row r="121" spans="1:8" x14ac:dyDescent="0.3">
      <c r="A121" s="19" t="s">
        <v>62</v>
      </c>
      <c r="B121" s="19">
        <v>120</v>
      </c>
      <c r="C121" s="19" t="s">
        <v>130</v>
      </c>
      <c r="D121" s="19">
        <v>120</v>
      </c>
      <c r="E121" s="22" t="s">
        <v>126</v>
      </c>
      <c r="F121" s="19">
        <v>120</v>
      </c>
      <c r="G121" s="19" t="s">
        <v>84</v>
      </c>
      <c r="H121" s="19">
        <v>120</v>
      </c>
    </row>
    <row r="122" spans="1:8" x14ac:dyDescent="0.3">
      <c r="A122" s="19" t="s">
        <v>135</v>
      </c>
      <c r="B122" s="19">
        <v>121</v>
      </c>
      <c r="C122" s="19" t="s">
        <v>46</v>
      </c>
      <c r="D122" s="19">
        <v>121</v>
      </c>
      <c r="E122" s="22" t="s">
        <v>127</v>
      </c>
      <c r="F122" s="19">
        <v>121</v>
      </c>
      <c r="G122" s="19" t="s">
        <v>37</v>
      </c>
      <c r="H122" s="19">
        <v>121</v>
      </c>
    </row>
    <row r="123" spans="1:8" x14ac:dyDescent="0.3">
      <c r="A123" s="19" t="s">
        <v>76</v>
      </c>
      <c r="B123" s="19">
        <v>122</v>
      </c>
      <c r="C123" s="19" t="s">
        <v>19</v>
      </c>
      <c r="D123" s="19">
        <v>122</v>
      </c>
      <c r="E123" s="22" t="s">
        <v>128</v>
      </c>
      <c r="F123" s="19">
        <v>122</v>
      </c>
      <c r="G123" s="19" t="s">
        <v>96</v>
      </c>
      <c r="H123" s="19">
        <v>122</v>
      </c>
    </row>
    <row r="124" spans="1:8" x14ac:dyDescent="0.3">
      <c r="A124" s="19" t="s">
        <v>128</v>
      </c>
      <c r="B124" s="19">
        <v>123</v>
      </c>
      <c r="C124" s="19" t="s">
        <v>38</v>
      </c>
      <c r="D124" s="19">
        <v>123</v>
      </c>
      <c r="E124" s="22" t="s">
        <v>129</v>
      </c>
      <c r="F124" s="19">
        <v>123</v>
      </c>
      <c r="G124" s="19" t="s">
        <v>116</v>
      </c>
      <c r="H124" s="19">
        <v>123</v>
      </c>
    </row>
    <row r="125" spans="1:8" x14ac:dyDescent="0.3">
      <c r="A125" s="19" t="s">
        <v>50</v>
      </c>
      <c r="B125" s="19">
        <v>124</v>
      </c>
      <c r="C125" s="19" t="s">
        <v>12</v>
      </c>
      <c r="D125" s="19">
        <v>124</v>
      </c>
      <c r="E125" s="22" t="s">
        <v>130</v>
      </c>
      <c r="F125" s="19">
        <v>124</v>
      </c>
      <c r="G125" s="19" t="s">
        <v>40</v>
      </c>
      <c r="H125" s="19">
        <v>124</v>
      </c>
    </row>
    <row r="126" spans="1:8" x14ac:dyDescent="0.3">
      <c r="A126" s="19" t="s">
        <v>40</v>
      </c>
      <c r="B126" s="19">
        <v>125</v>
      </c>
      <c r="C126" s="19" t="s">
        <v>138</v>
      </c>
      <c r="D126" s="19">
        <v>125</v>
      </c>
      <c r="E126" s="22" t="s">
        <v>131</v>
      </c>
      <c r="F126" s="19">
        <v>125</v>
      </c>
      <c r="G126" s="19" t="s">
        <v>23</v>
      </c>
      <c r="H126" s="19">
        <v>125</v>
      </c>
    </row>
    <row r="127" spans="1:8" x14ac:dyDescent="0.3">
      <c r="A127" s="19" t="s">
        <v>38</v>
      </c>
      <c r="B127" s="19">
        <v>126</v>
      </c>
      <c r="C127" s="19" t="s">
        <v>50</v>
      </c>
      <c r="D127" s="19">
        <v>126</v>
      </c>
      <c r="E127" s="22" t="s">
        <v>144</v>
      </c>
      <c r="F127" s="19">
        <v>126</v>
      </c>
      <c r="G127" s="19" t="s">
        <v>126</v>
      </c>
      <c r="H127" s="19">
        <v>126</v>
      </c>
    </row>
    <row r="128" spans="1:8" x14ac:dyDescent="0.3">
      <c r="A128" s="19" t="s">
        <v>134</v>
      </c>
      <c r="B128" s="19">
        <v>127</v>
      </c>
      <c r="C128" s="19" t="s">
        <v>133</v>
      </c>
      <c r="D128" s="19">
        <v>127</v>
      </c>
      <c r="E128" s="22" t="s">
        <v>250</v>
      </c>
      <c r="F128" s="19">
        <v>127</v>
      </c>
      <c r="G128" s="19" t="s">
        <v>81</v>
      </c>
      <c r="H128" s="19">
        <v>127</v>
      </c>
    </row>
    <row r="129" spans="1:8" x14ac:dyDescent="0.3">
      <c r="A129" s="19" t="s">
        <v>121</v>
      </c>
      <c r="B129" s="19">
        <v>128</v>
      </c>
      <c r="C129" s="19" t="s">
        <v>45</v>
      </c>
      <c r="D129" s="19">
        <v>128</v>
      </c>
      <c r="E129" s="22" t="s">
        <v>133</v>
      </c>
      <c r="F129" s="19">
        <v>128</v>
      </c>
      <c r="G129" s="19" t="s">
        <v>133</v>
      </c>
      <c r="H129" s="19">
        <v>128</v>
      </c>
    </row>
    <row r="130" spans="1:8" x14ac:dyDescent="0.3">
      <c r="A130" s="19" t="s">
        <v>28</v>
      </c>
      <c r="B130" s="19">
        <v>129</v>
      </c>
      <c r="C130" s="19" t="s">
        <v>18</v>
      </c>
      <c r="D130" s="19">
        <v>129</v>
      </c>
      <c r="E130" s="22" t="s">
        <v>134</v>
      </c>
      <c r="F130" s="19">
        <v>129</v>
      </c>
      <c r="G130" s="19" t="s">
        <v>18</v>
      </c>
      <c r="H130" s="19">
        <v>129</v>
      </c>
    </row>
    <row r="131" spans="1:8" x14ac:dyDescent="0.3">
      <c r="A131" s="19" t="s">
        <v>137</v>
      </c>
      <c r="B131" s="19">
        <v>130</v>
      </c>
      <c r="C131" s="19" t="s">
        <v>83</v>
      </c>
      <c r="D131" s="19">
        <v>130</v>
      </c>
      <c r="E131" s="22" t="s">
        <v>135</v>
      </c>
      <c r="F131" s="19">
        <v>130</v>
      </c>
      <c r="G131" s="19" t="s">
        <v>13</v>
      </c>
      <c r="H131" s="19">
        <v>130</v>
      </c>
    </row>
    <row r="132" spans="1:8" x14ac:dyDescent="0.3">
      <c r="A132" s="19" t="s">
        <v>126</v>
      </c>
      <c r="B132" s="19">
        <v>131</v>
      </c>
      <c r="C132" s="19" t="s">
        <v>14</v>
      </c>
      <c r="D132" s="19">
        <v>131</v>
      </c>
      <c r="E132" s="22" t="s">
        <v>136</v>
      </c>
      <c r="F132" s="19">
        <v>131</v>
      </c>
      <c r="G132" s="19" t="s">
        <v>83</v>
      </c>
      <c r="H132" s="19">
        <v>131</v>
      </c>
    </row>
    <row r="133" spans="1:8" x14ac:dyDescent="0.3">
      <c r="A133" s="19" t="s">
        <v>21</v>
      </c>
      <c r="B133" s="19">
        <v>132</v>
      </c>
      <c r="C133" s="19" t="s">
        <v>137</v>
      </c>
      <c r="D133" s="19">
        <v>132</v>
      </c>
      <c r="E133" s="22" t="s">
        <v>137</v>
      </c>
      <c r="F133" s="19">
        <v>132</v>
      </c>
      <c r="G133" s="19" t="s">
        <v>75</v>
      </c>
      <c r="H133" s="19">
        <v>132</v>
      </c>
    </row>
    <row r="134" spans="1:8" x14ac:dyDescent="0.3">
      <c r="A134" s="19" t="s">
        <v>138</v>
      </c>
      <c r="B134" s="19">
        <v>133</v>
      </c>
      <c r="C134" s="19" t="s">
        <v>16</v>
      </c>
      <c r="D134" s="19">
        <v>133</v>
      </c>
      <c r="E134" s="22" t="s">
        <v>138</v>
      </c>
      <c r="F134" s="19">
        <v>133</v>
      </c>
      <c r="G134" s="19" t="s">
        <v>71</v>
      </c>
      <c r="H134" s="19">
        <v>133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results</vt:lpstr>
      <vt:lpstr>b_data</vt:lpstr>
      <vt:lpstr>ibm_data</vt:lpstr>
      <vt:lpstr>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2022-05-12T10:45:32Z</dcterms:modified>
</cp:coreProperties>
</file>