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defaultThemeVersion="166925"/>
  <mc:AlternateContent xmlns:mc="http://schemas.openxmlformats.org/markup-compatibility/2006">
    <mc:Choice Requires="x15">
      <x15ac:absPath xmlns:x15ac="http://schemas.microsoft.com/office/spreadsheetml/2010/11/ac" url="/Users/balazslazar/Documents/WU Master/Master Thesis/Master Thesis _balazslazar/"/>
    </mc:Choice>
  </mc:AlternateContent>
  <xr:revisionPtr revIDLastSave="0" documentId="13_ncr:1_{05BC5109-BAFD-354B-8B58-CF4F93DAD8A0}" xr6:coauthVersionLast="47" xr6:coauthVersionMax="47" xr10:uidLastSave="{00000000-0000-0000-0000-000000000000}"/>
  <bookViews>
    <workbookView xWindow="0" yWindow="500" windowWidth="38400" windowHeight="19920" xr2:uid="{C9C79AC2-9F31-8440-ABDC-6CC90CC10EAD}"/>
  </bookViews>
  <sheets>
    <sheet name="Overview" sheetId="1" r:id="rId1"/>
    <sheet name="CONCAT" sheetId="36" r:id="rId2"/>
    <sheet name="Analysis" sheetId="35" r:id="rId3"/>
    <sheet name="Book Analysis" sheetId="37" r:id="rId4"/>
    <sheet name="Unique KWs" sheetId="34" r:id="rId5"/>
    <sheet name="149_29" sheetId="32" r:id="rId6"/>
    <sheet name="66_29" sheetId="31" r:id="rId7"/>
    <sheet name="191_29" sheetId="30" r:id="rId8"/>
    <sheet name="67_29" sheetId="29" r:id="rId9"/>
    <sheet name="80_28" sheetId="33" r:id="rId10"/>
    <sheet name="76_28" sheetId="28" r:id="rId11"/>
    <sheet name="36_28" sheetId="27" r:id="rId12"/>
    <sheet name="0_28" sheetId="26" r:id="rId13"/>
    <sheet name="248_22" sheetId="25" r:id="rId14"/>
    <sheet name="245_22" sheetId="24" r:id="rId15"/>
    <sheet name="55_22" sheetId="23" r:id="rId16"/>
    <sheet name="54_22" sheetId="22" r:id="rId17"/>
    <sheet name="122_14" sheetId="19" r:id="rId18"/>
    <sheet name="95_14" sheetId="18" r:id="rId19"/>
    <sheet name="307_11" sheetId="17" r:id="rId20"/>
    <sheet name="194_11" sheetId="16" r:id="rId21"/>
    <sheet name="150_11" sheetId="15" r:id="rId22"/>
    <sheet name="106_11" sheetId="14" r:id="rId23"/>
    <sheet name="105_11" sheetId="13" r:id="rId24"/>
    <sheet name="102_11" sheetId="12" r:id="rId25"/>
    <sheet name="101_11" sheetId="11" r:id="rId26"/>
    <sheet name="100_11" sheetId="10" r:id="rId27"/>
    <sheet name="99_11" sheetId="9" r:id="rId28"/>
    <sheet name="98_11" sheetId="8" r:id="rId29"/>
    <sheet name="97_11" sheetId="7" r:id="rId30"/>
    <sheet name="96_11" sheetId="6" r:id="rId31"/>
  </sheets>
  <definedNames>
    <definedName name="_xlnm._FilterDatabase" localSheetId="12" hidden="1">'0_28'!$B$1:$B$8</definedName>
    <definedName name="_xlnm._FilterDatabase" localSheetId="3" hidden="1">'Book Analysis'!$A$1:$B$39</definedName>
    <definedName name="_xlnm._FilterDatabase" localSheetId="0" hidden="1">Overview!$A$1:$C$2040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2" i="34" l="1" a="1"/>
  <c r="G2" i="34" s="1"/>
  <c r="C2" i="34"/>
  <c r="C3" i="34"/>
  <c r="C4" i="34"/>
  <c r="C5" i="34"/>
  <c r="C6" i="34"/>
  <c r="C7" i="34"/>
  <c r="C8" i="34"/>
  <c r="C9" i="34"/>
  <c r="C10" i="34"/>
  <c r="C11" i="34"/>
  <c r="C12" i="34"/>
  <c r="C13" i="34"/>
  <c r="C14" i="34"/>
  <c r="C15" i="34"/>
  <c r="C16" i="34"/>
  <c r="C17" i="34"/>
  <c r="C18" i="34"/>
  <c r="C19" i="34"/>
  <c r="C20" i="34"/>
  <c r="C21" i="34"/>
  <c r="C1" i="34"/>
  <c r="J3" i="37"/>
  <c r="J2" i="37"/>
  <c r="I3" i="37"/>
  <c r="I4" i="37"/>
  <c r="I5" i="37"/>
  <c r="I6" i="37"/>
  <c r="I7" i="37"/>
  <c r="I8" i="37"/>
  <c r="I9" i="37"/>
  <c r="I10" i="37"/>
  <c r="I11" i="37"/>
  <c r="I12" i="37"/>
  <c r="I14" i="37"/>
  <c r="I15" i="37"/>
  <c r="I16" i="37"/>
  <c r="I17" i="37"/>
  <c r="I18" i="37"/>
  <c r="I19" i="37"/>
  <c r="I20" i="37"/>
  <c r="I21" i="37"/>
  <c r="I22" i="37"/>
  <c r="I23" i="37"/>
  <c r="I24" i="37"/>
  <c r="I26" i="37"/>
  <c r="I27" i="37"/>
  <c r="I28" i="37"/>
  <c r="I29" i="37"/>
  <c r="I30" i="37"/>
  <c r="I31" i="37"/>
  <c r="I32" i="37"/>
  <c r="I33" i="37"/>
  <c r="I34" i="37"/>
  <c r="I35" i="37"/>
  <c r="I36" i="37"/>
  <c r="I37" i="37"/>
  <c r="I38" i="37"/>
  <c r="I39" i="37"/>
  <c r="I2" i="37"/>
  <c r="B37" i="36" l="1" a="1"/>
  <c r="B37" i="36" s="1"/>
  <c r="C37" i="36" s="1"/>
  <c r="B36" i="36" a="1"/>
  <c r="B36" i="36" s="1"/>
  <c r="C36" i="36" s="1"/>
  <c r="B35" i="36" a="1"/>
  <c r="B35" i="36" s="1"/>
  <c r="C35" i="36" s="1"/>
  <c r="B34" i="36" a="1"/>
  <c r="B34" i="36" s="1"/>
  <c r="C34" i="36" s="1"/>
  <c r="B33" i="36" a="1"/>
  <c r="B33" i="36" s="1"/>
  <c r="C33" i="36" s="1"/>
  <c r="B32" i="36" a="1"/>
  <c r="B32" i="36" s="1"/>
  <c r="C32" i="36" s="1"/>
  <c r="B31" i="36" a="1"/>
  <c r="B31" i="36" s="1"/>
  <c r="C31" i="36" s="1"/>
  <c r="B30" i="36" a="1"/>
  <c r="B30" i="36" s="1"/>
  <c r="C30" i="36" s="1"/>
  <c r="B29" i="36" a="1"/>
  <c r="B29" i="36" s="1"/>
  <c r="C29" i="36" s="1"/>
  <c r="B28" i="36" a="1"/>
  <c r="B28" i="36" s="1"/>
  <c r="C28" i="36" s="1"/>
  <c r="B27" i="36" a="1"/>
  <c r="B27" i="36" s="1"/>
  <c r="C27" i="36" s="1"/>
  <c r="B26" i="36" a="1"/>
  <c r="B26" i="36" s="1"/>
  <c r="C26" i="36" s="1"/>
  <c r="B25" i="36" a="1"/>
  <c r="B25" i="36" s="1"/>
  <c r="C25" i="36" s="1"/>
  <c r="B24" i="36" a="1"/>
  <c r="B24" i="36" s="1"/>
  <c r="C24" i="36" s="1"/>
  <c r="B23" i="36" a="1"/>
  <c r="B23" i="36" s="1"/>
  <c r="C23" i="36" s="1"/>
  <c r="B22" i="36" a="1"/>
  <c r="B22" i="36" s="1"/>
  <c r="C22" i="36" s="1"/>
  <c r="B21" i="36" a="1"/>
  <c r="B21" i="36" s="1"/>
  <c r="C21" i="36" s="1"/>
  <c r="B20" i="36" a="1"/>
  <c r="B20" i="36" s="1"/>
  <c r="C20" i="36" s="1"/>
  <c r="B19" i="36" a="1"/>
  <c r="B19" i="36" s="1"/>
  <c r="C19" i="36" s="1"/>
  <c r="B18" i="36" a="1"/>
  <c r="B18" i="36" s="1"/>
  <c r="C18" i="36" s="1"/>
  <c r="B17" i="36" a="1"/>
  <c r="B17" i="36" s="1"/>
  <c r="C17" i="36" s="1"/>
  <c r="B16" i="36" a="1"/>
  <c r="B16" i="36" s="1"/>
  <c r="C16" i="36" s="1"/>
  <c r="B15" i="36" a="1"/>
  <c r="B15" i="36" s="1"/>
  <c r="C15" i="36" s="1"/>
  <c r="B14" i="36" a="1"/>
  <c r="B14" i="36" s="1"/>
  <c r="C14" i="36" s="1"/>
  <c r="B13" i="36" a="1"/>
  <c r="B13" i="36" s="1"/>
  <c r="C13" i="36" s="1"/>
  <c r="B12" i="36" a="1"/>
  <c r="B12" i="36" s="1"/>
  <c r="C12" i="36" s="1"/>
  <c r="B11" i="36" a="1"/>
  <c r="B11" i="36" s="1"/>
  <c r="C11" i="36" s="1"/>
  <c r="B10" i="36" a="1"/>
  <c r="B10" i="36" s="1"/>
  <c r="C10" i="36" s="1"/>
  <c r="B9" i="36" a="1"/>
  <c r="B9" i="36" s="1"/>
  <c r="C9" i="36" s="1"/>
  <c r="B8" i="36" a="1"/>
  <c r="B8" i="36" s="1"/>
  <c r="C8" i="36" s="1"/>
  <c r="B7" i="36" a="1"/>
  <c r="B7" i="36" s="1"/>
  <c r="C7" i="36" s="1"/>
  <c r="B6" i="36" a="1"/>
  <c r="B6" i="36" s="1"/>
  <c r="C6" i="36" s="1"/>
  <c r="B5" i="36" a="1"/>
  <c r="B5" i="36" s="1"/>
  <c r="C5" i="36" s="1"/>
  <c r="B4" i="36" a="1"/>
  <c r="B4" i="36" s="1"/>
  <c r="C4" i="36" s="1"/>
  <c r="B3" i="36" a="1"/>
  <c r="B3" i="36" s="1"/>
  <c r="C3" i="36" s="1"/>
  <c r="B2" i="36" a="1"/>
  <c r="B2" i="36" s="1"/>
  <c r="C2" i="36" s="1"/>
  <c r="C37" i="35" a="1"/>
  <c r="C37" i="35" s="1"/>
  <c r="C36" i="35" a="1"/>
  <c r="C36" i="35" s="1"/>
  <c r="C35" i="35" a="1"/>
  <c r="C35" i="35" s="1"/>
  <c r="C34" i="35" a="1"/>
  <c r="C34" i="35" s="1"/>
  <c r="C33" i="35" a="1"/>
  <c r="C33" i="35" s="1"/>
  <c r="C32" i="35" a="1"/>
  <c r="C32" i="35" s="1"/>
  <c r="C31" i="35" a="1"/>
  <c r="C31" i="35" s="1"/>
  <c r="C30" i="35" a="1"/>
  <c r="C30" i="35" s="1"/>
  <c r="C29" i="35" a="1"/>
  <c r="C29" i="35" s="1"/>
  <c r="C28" i="35" a="1"/>
  <c r="C28" i="35" s="1"/>
  <c r="C27" i="35" a="1"/>
  <c r="C27" i="35" s="1"/>
  <c r="C26" i="35" a="1"/>
  <c r="C26" i="35" s="1"/>
  <c r="C25" i="35" a="1"/>
  <c r="C25" i="35" s="1"/>
  <c r="C24" i="35" a="1"/>
  <c r="C24" i="35" s="1"/>
  <c r="C23" i="35" a="1"/>
  <c r="C23" i="35" s="1"/>
  <c r="C22" i="35" a="1"/>
  <c r="C22" i="35" s="1"/>
  <c r="C21" i="35" a="1"/>
  <c r="C21" i="35" s="1"/>
  <c r="C20" i="35" a="1"/>
  <c r="C20" i="35" s="1"/>
  <c r="C19" i="35" a="1"/>
  <c r="C19" i="35" s="1"/>
  <c r="C18" i="35" a="1"/>
  <c r="C18" i="35" s="1"/>
  <c r="C17" i="35" a="1"/>
  <c r="C17" i="35" s="1"/>
  <c r="C16" i="35" a="1"/>
  <c r="C16" i="35" s="1"/>
  <c r="C15" i="35" a="1"/>
  <c r="C15" i="35" s="1"/>
  <c r="C14" i="35" a="1"/>
  <c r="C14" i="35" s="1"/>
  <c r="C13" i="35" a="1"/>
  <c r="C13" i="35" s="1"/>
  <c r="C12" i="35" a="1"/>
  <c r="C12" i="35" s="1"/>
  <c r="C11" i="35" a="1"/>
  <c r="C11" i="35" s="1"/>
  <c r="C10" i="35" a="1"/>
  <c r="C10" i="35" s="1"/>
  <c r="C9" i="35" a="1"/>
  <c r="C9" i="35" s="1"/>
  <c r="C8" i="35" a="1"/>
  <c r="C8" i="35" s="1"/>
  <c r="C7" i="35" a="1"/>
  <c r="C7" i="35" s="1"/>
  <c r="C6" i="35" a="1"/>
  <c r="C6" i="35" s="1"/>
  <c r="C5" i="35" a="1"/>
  <c r="C5" i="35" s="1"/>
  <c r="C4" i="35" a="1"/>
  <c r="C4" i="35" s="1"/>
  <c r="C3" i="35" a="1"/>
  <c r="C3" i="35" s="1"/>
  <c r="C2" i="35" a="1"/>
  <c r="C2" i="35" s="1"/>
  <c r="B3" i="35"/>
  <c r="B4" i="35"/>
  <c r="B5" i="35"/>
  <c r="B6" i="35"/>
  <c r="E6" i="35" s="1"/>
  <c r="B7" i="35"/>
  <c r="B8" i="35"/>
  <c r="E8" i="35" s="1"/>
  <c r="B9" i="35"/>
  <c r="E9" i="35" s="1"/>
  <c r="B10" i="35"/>
  <c r="E10" i="35" s="1"/>
  <c r="B11" i="35"/>
  <c r="B12" i="35"/>
  <c r="B13" i="35"/>
  <c r="B14" i="35"/>
  <c r="E14" i="35" s="1"/>
  <c r="B15" i="35"/>
  <c r="B16" i="35"/>
  <c r="E16" i="35" s="1"/>
  <c r="B17" i="35"/>
  <c r="E17" i="35" s="1"/>
  <c r="B18" i="35"/>
  <c r="E18" i="35" s="1"/>
  <c r="B19" i="35"/>
  <c r="B20" i="35"/>
  <c r="E20" i="35" s="1"/>
  <c r="B21" i="35"/>
  <c r="B22" i="35"/>
  <c r="E22" i="35" s="1"/>
  <c r="B23" i="35"/>
  <c r="B24" i="35"/>
  <c r="E24" i="35" s="1"/>
  <c r="B25" i="35"/>
  <c r="E25" i="35" s="1"/>
  <c r="B26" i="35"/>
  <c r="E26" i="35" s="1"/>
  <c r="B27" i="35"/>
  <c r="B28" i="35"/>
  <c r="E28" i="35" s="1"/>
  <c r="B29" i="35"/>
  <c r="B30" i="35"/>
  <c r="E30" i="35" s="1"/>
  <c r="B31" i="35"/>
  <c r="E31" i="35" s="1"/>
  <c r="B32" i="35"/>
  <c r="E32" i="35" s="1"/>
  <c r="B33" i="35"/>
  <c r="E33" i="35" s="1"/>
  <c r="B34" i="35"/>
  <c r="E34" i="35" s="1"/>
  <c r="B35" i="35"/>
  <c r="B36" i="35"/>
  <c r="E36" i="35" s="1"/>
  <c r="B37" i="35"/>
  <c r="E37" i="35" s="1"/>
  <c r="B2" i="35"/>
  <c r="E2" i="35" s="1"/>
  <c r="E21" i="35" l="1"/>
  <c r="E5" i="35"/>
  <c r="E29" i="35"/>
  <c r="E13" i="35"/>
  <c r="E35" i="35"/>
  <c r="E27" i="35"/>
  <c r="E19" i="35"/>
  <c r="E11" i="35"/>
  <c r="E15" i="35"/>
  <c r="E7" i="35"/>
  <c r="E23" i="35"/>
  <c r="E12" i="35"/>
  <c r="E4" i="35"/>
  <c r="E3" i="3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<sst xmlns="http://schemas.openxmlformats.org/spreadsheetml/2006/main" count="2432" uniqueCount="144">
  <si>
    <t>ID</t>
  </si>
  <si>
    <t>Sequence</t>
  </si>
  <si>
    <t>Activity</t>
  </si>
  <si>
    <t>build</t>
  </si>
  <si>
    <t>version</t>
  </si>
  <si>
    <t>software component</t>
  </si>
  <si>
    <t>software testing</t>
  </si>
  <si>
    <t>baseline</t>
  </si>
  <si>
    <t>configuration</t>
  </si>
  <si>
    <t>software configuration</t>
  </si>
  <si>
    <t>software quality</t>
  </si>
  <si>
    <t>software requirements</t>
  </si>
  <si>
    <t>document control</t>
  </si>
  <si>
    <t>Software engineering process</t>
  </si>
  <si>
    <t>work product</t>
  </si>
  <si>
    <t>software item</t>
  </si>
  <si>
    <t>configuration management</t>
  </si>
  <si>
    <t>software release management</t>
  </si>
  <si>
    <t>configuration control</t>
  </si>
  <si>
    <t>configuration management system</t>
  </si>
  <si>
    <t>software engineering management</t>
  </si>
  <si>
    <t>Software engineering methods</t>
  </si>
  <si>
    <t>software engineering methods</t>
  </si>
  <si>
    <t>baselince</t>
  </si>
  <si>
    <t>software engineering process</t>
  </si>
  <si>
    <t>software engineering models</t>
  </si>
  <si>
    <t>Number of Keywords</t>
  </si>
  <si>
    <t>Number of Unique Keywords</t>
  </si>
  <si>
    <t>CONCAT</t>
  </si>
  <si>
    <t>without comma</t>
  </si>
  <si>
    <t>1 - Autonomous and Autonomic Systems - Springer.pdf</t>
  </si>
  <si>
    <t>2 - ACS Without an Attitude - Springer.pdf</t>
  </si>
  <si>
    <t>3 - Bandwidth Extension of Speech Using Perceptual Criteria - Synthesis Lectures on Algorithms and SE.pdf</t>
  </si>
  <si>
    <t>4 - Action Research in Software Engineering - Springer.pdf</t>
  </si>
  <si>
    <t>5 - Information Modelling for Archaeology and Anthropology - Springer.pdf</t>
  </si>
  <si>
    <t>6 - Analysis of the MPEG.1 Layer III (MP3) Algorithm Using MATLAB - Synthesis Lectures on Alg and SE.pdf</t>
  </si>
  <si>
    <t>7 - Data Analytics for Drilling Engineering - Springer.pdf</t>
  </si>
  <si>
    <t>8 - Bridging the Gap between Requirements Engineering and Software Architecture - Springer.pdf</t>
  </si>
  <si>
    <t>9 - Synthesis Lectures on Algorithms and Software in Engineering - Morgan and Claypool Publishers.pdf</t>
  </si>
  <si>
    <t>10 - Algorithms and Software for Predictive and Perceptual Modeling of Speech - Synthesis Lectures on Algorithms and SE.pdf</t>
  </si>
  <si>
    <t>11 - Concise Guide to Software Engineering - Springer.pdf</t>
  </si>
  <si>
    <t>12 - Model-Driven Software Engineering in Practice - Morgan and Claypool.pdf</t>
  </si>
  <si>
    <t>13 - Despeckle Filtering for Ultrasound Imaging and Video, Volume I - Morgan and Claypool.pdf</t>
  </si>
  <si>
    <t>14 - Hard Problems in Software Testing Solutions Using Testing as a Service (TaaS) - Morgan and Claypool.pdf</t>
  </si>
  <si>
    <t>15 - Latency and Distortion of Electromagnetic Trackers for Augmented Reality Systems - Morgan and Claypool.pdf</t>
  </si>
  <si>
    <t>16 - Advances in Modern Blind Signal Separation Algorithms Theory and Applications - Morgan and Claypool.pdf</t>
  </si>
  <si>
    <t>17 - Experimentation in Software Engineering - Springer.pdf</t>
  </si>
  <si>
    <t>18 - MATLAB Software for the Code Excited Linear Prediction Algorithm – The Federal Standard–1016. - Morgan and Claypoolpdf</t>
  </si>
  <si>
    <t>19 - Despeckle Filtering for Ultrasound Imaging and Video, Volume II - Morgan and Claypool.pdf</t>
  </si>
  <si>
    <t>20 - Graph Transformations for Software Engineers - Springer.pdf</t>
  </si>
  <si>
    <t>21 - Design Science Methodology for Information Systems and Software Engineering - Springer.pdf</t>
  </si>
  <si>
    <t>22 - Mining Software Engineering Data for Software Reuse - Springer.pdf</t>
  </si>
  <si>
    <t>23 - Virtual Design of an Audio Lifelogging System Tools for IoT Systems - Morgan and Claypool.pdf</t>
  </si>
  <si>
    <t>24 - Software Engineering Specification, Implementation, Verification - Springer.pdf</t>
  </si>
  <si>
    <t>25 - Patterns of HCI Design and HCI Design of Patterns - Springer.pdf</t>
  </si>
  <si>
    <t>26 - Theory and Applications of Gaussian Quadrature Methods - Morgan and Claypool.pdf</t>
  </si>
  <si>
    <t>27 - Sensor Cloud - Morgan and Claypool.pdf</t>
  </si>
  <si>
    <t>28 - Testing iOS Apps with HadoopUnit - Morgan and Claypool.pdf</t>
  </si>
  <si>
    <t>29 - Software Cost Estimation, Benchmarking, and Risk Assessment - Springer.pdf</t>
  </si>
  <si>
    <t>30 - Sensor Analysis for the Internet of Things - Morgan and Claypool.pdf</t>
  </si>
  <si>
    <t>31 - Software Process Definition and Management - Springer.pdf</t>
  </si>
  <si>
    <t>32 - Sparse Representations for Radar withMATLAB Examples - Morgan and Claypool.pdf</t>
  </si>
  <si>
    <t>33 - Pragmatic Evaluation of Software Architectures - Springer.pdf</t>
  </si>
  <si>
    <t>34. - Model-Integrating Software Components - Springer.pdf</t>
  </si>
  <si>
    <t>35 - OFDM Systems for Wireless Communications - Morgan and Claypool.pdf</t>
  </si>
  <si>
    <t>36 - Model-Driven Software Engineering in Practice Second Edition - Morgan Claypool.pdf</t>
  </si>
  <si>
    <t>Publisher</t>
  </si>
  <si>
    <t>ACS Without an Attitude - Springer</t>
  </si>
  <si>
    <t>Bandwidth Extension of Speech Using Perceptual Criteria - Synthesis Lectures on Algorithms and SE</t>
  </si>
  <si>
    <t>Action Research in Software Engineering - Springer</t>
  </si>
  <si>
    <t>Information Modelling for Archaeology and Anthropology - Springer</t>
  </si>
  <si>
    <t>Analysis of the MPEG.1 Layer III (MP3) Algorithm Using MATLAB - Synthesis Lectures on Alg and SE</t>
  </si>
  <si>
    <t>Data Analytics for Drilling Engineering - Springer</t>
  </si>
  <si>
    <t>Bridging the Gap between Requirements Engineering and Software Architecture - Springer</t>
  </si>
  <si>
    <t>Algorithms and Software for Predictive and Perceptual Modeling of Speech - Synthesis Lectures on Algorithms and SE</t>
  </si>
  <si>
    <t>Concise Guide to Software Engineering - Springer</t>
  </si>
  <si>
    <t>Model-Driven Software Engineering in Practice - Morgan and Claypool</t>
  </si>
  <si>
    <t>Despeckle Filtering for Ultrasound Imaging and Video, Volume I - Morgan and Claypool</t>
  </si>
  <si>
    <t>Hard Problems in Software Testing Solutions Using Testing as a Service (TaaS) - Morgan and Claypool</t>
  </si>
  <si>
    <t>Latency and Distortion of Electromagnetic Trackers for Augmented Reality Systems - Morgan and Claypool</t>
  </si>
  <si>
    <t>Advances in Modern Blind Signal Separation Algorithms Theory and Applications - Morgan and Claypool</t>
  </si>
  <si>
    <t>Experimentation in Software Engineering - Springer</t>
  </si>
  <si>
    <t>Despeckle Filtering for Ultrasound Imaging and Video, Volume II - Morgan and Claypool</t>
  </si>
  <si>
    <t>Graph Transformations for Software Engineers - Springer</t>
  </si>
  <si>
    <t>Design Science Methodology for Information Systems and Software Engineering - Springer</t>
  </si>
  <si>
    <t>Mining Software Engineering Data for Software Reuse - Springer</t>
  </si>
  <si>
    <t>Virtual Design of an Audio Lifelogging System Tools for IoT Systems - Morgan and Claypool</t>
  </si>
  <si>
    <t>Software Engineering Specification, Implementation, Verification - Springer</t>
  </si>
  <si>
    <t>Patterns of HCI Design and HCI Design of Patterns - Springer</t>
  </si>
  <si>
    <t>Theory and Applications of Gaussian Quadrature Methods - Morgan and Claypool</t>
  </si>
  <si>
    <t>Sensor Cloud - Morgan and Claypool</t>
  </si>
  <si>
    <t>Testing iOS Apps with HadoopUnit - Morgan and Claypool</t>
  </si>
  <si>
    <t>Software Cost Estimation, Benchmarking, and Risk Assessment - Springer</t>
  </si>
  <si>
    <t>Sensor Analysis for the Internet of Things - Morgan and Claypool</t>
  </si>
  <si>
    <t>Software Process Definition and Management - Springer</t>
  </si>
  <si>
    <t>Sparse Representations for Radar withMATLAB Examples - Morgan and Claypool</t>
  </si>
  <si>
    <t>Pragmatic Evaluation of Software Architectures - Springer</t>
  </si>
  <si>
    <t xml:space="preserve"> Model-Integrating Software Components - Springer</t>
  </si>
  <si>
    <t>OFDM Systems for Wireless Communications - Morgan and Claypool</t>
  </si>
  <si>
    <t>Model-Driven Software Engineering in Practice Second Edition - Morgan Claypool</t>
  </si>
  <si>
    <t>MATLAB Software for the Code Excited Linear Prediction Algorithm – The Federal Standard–1016. - Morgan and Claypool</t>
  </si>
  <si>
    <t>Autonomous and Autonomic Systems: With Applications to NASA Intelligent Spacecraft Operations and Exploration Systems  - Springer</t>
  </si>
  <si>
    <t>Book Name - with publisher</t>
  </si>
  <si>
    <t>Book Title</t>
  </si>
  <si>
    <t>Autonomous and Autonomic Systems: With Applications to NASA Intelligent Spacecraft Operations and Exploration Systems</t>
  </si>
  <si>
    <t>ACS Without an Attitude</t>
  </si>
  <si>
    <t>Action Research in Software Engineering</t>
  </si>
  <si>
    <t>Information Modelling for Archaeology and Anthropology</t>
  </si>
  <si>
    <t>Data Analytics for Drilling Engineering</t>
  </si>
  <si>
    <t>Bridging the Gap between Requirements Engineering and Software Architecture</t>
  </si>
  <si>
    <t>Concise Guide to Software Engineering</t>
  </si>
  <si>
    <t>Experimentation in Software Engineering</t>
  </si>
  <si>
    <t>Graph Transformations for Software Engineers</t>
  </si>
  <si>
    <t>Design Science Methodology for Information Systems and Software Engineering</t>
  </si>
  <si>
    <t>Mining Software Engineering Data for Software Reuse</t>
  </si>
  <si>
    <t>Patterns of HCI Design and HCI Design of Patterns</t>
  </si>
  <si>
    <t>Software Cost Estimation, Benchmarking, and Risk Assessment</t>
  </si>
  <si>
    <t>Software Process Definition and Management</t>
  </si>
  <si>
    <t>Pragmatic Evaluation of Software Architectures</t>
  </si>
  <si>
    <t>Bandwidth Extension of Speech Using Perceptual Criteria</t>
  </si>
  <si>
    <t xml:space="preserve">Analysis of the MPEG-1Layer III (MP3) Algorithm Using MATLAB </t>
  </si>
  <si>
    <t xml:space="preserve">Adaptive High-Resolution Sensor Waveform Design for Tracking </t>
  </si>
  <si>
    <t>Adaptive High-Resolution Sensor Waveform Design for Tracking  - Morgan and Claypool</t>
  </si>
  <si>
    <t>Algorithms and Software for Predictive and Perceptual Modeling of Speech</t>
  </si>
  <si>
    <t>Model-Driven Software Engineering in Practice</t>
  </si>
  <si>
    <t>Despeckle Filtering for Ultrasound Imaging and Video, Volume I: Algorithms and Software, Second Edition</t>
  </si>
  <si>
    <t xml:space="preserve">Hard Problems in Software Testing: Solutions Using Testing as a Service (TaaS) </t>
  </si>
  <si>
    <t xml:space="preserve">Latency and Distortion of Electromagnetic Trackers for Augmented Reality Systems </t>
  </si>
  <si>
    <t xml:space="preserve">Advances in Modern Blind Signal Separation Algorithms: Theory and Applications </t>
  </si>
  <si>
    <r>
      <t>MATLAB</t>
    </r>
    <r>
      <rPr>
        <sz val="12"/>
        <rFont val="Calibri (Body)"/>
      </rPr>
      <t>® Software for the Code Excited Linear Prediction Algorithm – The Federal Standard–1016</t>
    </r>
  </si>
  <si>
    <t>Despeckle Filtering for Ultrasound Imaging and Video, Volume II: Selected Applications, Second Edition</t>
  </si>
  <si>
    <t xml:space="preserve">Virtual Design of an Audio Lifelogging System: Tools for IoT Systems </t>
  </si>
  <si>
    <t xml:space="preserve">Software Engineering: Specification, Implementation, Verification </t>
  </si>
  <si>
    <t xml:space="preserve">Theory and Applications of Gaussian Quadrature Methods </t>
  </si>
  <si>
    <t xml:space="preserve">Secure Sensor Cloud </t>
  </si>
  <si>
    <t xml:space="preserve">Testing iOS Apps with HadoopUnit: Rapid Distributed GUI Testing </t>
  </si>
  <si>
    <t xml:space="preserve">Sensor Analysis for the Internet of Things </t>
  </si>
  <si>
    <t xml:space="preserve">Model-Integrating Software Components </t>
  </si>
  <si>
    <t xml:space="preserve">OFDM Systems for Wireless Communications </t>
  </si>
  <si>
    <t xml:space="preserve">Model-Driven Software Engineering in Practice: Second Edition </t>
  </si>
  <si>
    <r>
      <t>Sparse Representations for Radar with MATLAB</t>
    </r>
    <r>
      <rPr>
        <sz val="12"/>
        <rFont val="Calibri (Body)"/>
      </rPr>
      <t xml:space="preserve">® Examples </t>
    </r>
  </si>
  <si>
    <t>Springer Science \&amp; Business Media</t>
  </si>
  <si>
    <t>Morgan \&amp; Claypool Publishers</t>
  </si>
  <si>
    <t>Publishing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</si>
</sst>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0"/>
      <name val="Calibri"/>
      <family val="2"/>
      <scheme val="minor"/>
    </font>
    <font>
      <sz val="12"/>
      <color rgb="FF000000"/>
      <name val="Calibri"/>
      <family val="2"/>
      <scheme val="minor"/>
    </font>
    <font>
      <sz val="12"/>
      <name val="Calibri (Body)"/>
    </font>
  </fonts>
  <fills count="3">
    <fill>
      <patternFill patternType="none"/>
    </fill>
    <fill>
      <patternFill patternType="gray125"/>
    </fill>
    <fill>
      <patternFill patternType="solid">
        <fgColor theme="4"/>
        <bgColor theme="4"/>
      </patternFill>
    </fill>
  </fills>
  <borders count="2">
    <border>
      <left/>
      <right/>
      <top/>
      <bottom/>
      <diagonal/>
    </border>
    <border>
      <left/>
      <right/>
      <top style="thin">
        <color theme="4" tint="0.39997558519241921"/>
      </top>
      <bottom/>
      <diagonal/>
    </border>
  </borders>
  <cellStyleXfs count="1">
    <xf numFmtId="0" fontId="0" fillId="0" borderId="0"/>
  </cellStyleXfs>
  <cellXfs count="6">
    <xf numFmtId="0" fontId="0" fillId="0" borderId="0" xfId="0"/>
    <xf numFmtId="0" fontId="2" fillId="0" borderId="0" xfId="0" applyFont="1"/>
    <xf numFmtId="0" fontId="0" fillId="0" borderId="1" xfId="0" applyBorder="1"/>
    <xf numFmtId="0" fontId="0" fillId="0" borderId="0" xfId="0" applyFill="1"/>
    <xf numFmtId="0" fontId="1" fillId="2" borderId="0" xfId="0" applyFont="1" applyFill="1" applyBorder="1"/>
    <xf numFmtId="0" fontId="0" fillId="0" borderId="0" xfId="0" applyAlignment="1">
      <alignment horizontal="left" vertical="top"/>
    </xf>
  </cellXfs>
  <cellStyles count="1">
    <cellStyle name="Normal" xfId="0" builtinId="0"/>
  </cellStyles>
  <dxfs count="2">
    <dxf>
      <font>
        <color rgb="FF9C0006"/>
      </font>
      <fill>
        <patternFill>
          <fgColor indexed="64"/>
          <bgColor rgb="FFFFC7CE"/>
        </patternFill>
      </fill>
    </dxf>
    <dxf>
      <font>
        <color rgb="FF9C0006"/>
      </font>
      <fill>
        <patternFill>
          <fgColor indexed="64"/>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5CCFD-9DA6-E640-991B-5D825AB17F8A}">
  <sheetPr codeName="Sheet1"/>
  <dimension ref="A1:C2040"/>
  <sheetViews>
    <sheetView tabSelected="1" workbookViewId="0">
      <selection activeCell="A2" sqref="A2"/>
    </sheetView>
  </sheetViews>
  <sheetFormatPr baseColWidth="10" defaultRowHeight="16" x14ac:dyDescent="0.2"/>
  <cols>
    <col min="3" max="3" width="25.83203125" bestFit="1" customWidth="1"/>
  </cols>
  <sheetData>
    <row r="1" spans="1:3" x14ac:dyDescent="0.2">
      <c r="A1" t="s">
        <v>0</v>
      </c>
      <c r="B1" t="s">
        <v>1</v>
      </c>
      <c r="C1" t="s">
        <v>2</v>
      </c>
    </row>
    <row r="2" spans="1:3" x14ac:dyDescent="0.2">
      <c r="A2">
        <v>1</v>
      </c>
      <c r="B2">
        <v>1</v>
      </c>
      <c r="C2" t="s">
        <v>3</v>
      </c>
    </row>
    <row r="3" spans="1:3" x14ac:dyDescent="0.2">
      <c r="A3">
        <v>1</v>
      </c>
      <c r="B3">
        <v>2</v>
      </c>
      <c r="C3" t="s">
        <v>4</v>
      </c>
    </row>
    <row r="4" spans="1:3" x14ac:dyDescent="0.2">
      <c r="A4">
        <v>1</v>
      </c>
      <c r="B4">
        <v>3</v>
      </c>
      <c r="C4" t="s">
        <v>4</v>
      </c>
    </row>
    <row r="5" spans="1:3" x14ac:dyDescent="0.2">
      <c r="A5">
        <v>1</v>
      </c>
      <c r="B5">
        <v>4</v>
      </c>
      <c r="C5" t="s">
        <v>4</v>
      </c>
    </row>
    <row r="6" spans="1:3" x14ac:dyDescent="0.2">
      <c r="A6">
        <v>1</v>
      </c>
      <c r="B6">
        <v>5</v>
      </c>
      <c r="C6" t="s">
        <v>4</v>
      </c>
    </row>
    <row r="7" spans="1:3" x14ac:dyDescent="0.2">
      <c r="A7">
        <v>1</v>
      </c>
      <c r="B7">
        <v>6</v>
      </c>
      <c r="C7" t="s">
        <v>3</v>
      </c>
    </row>
    <row r="8" spans="1:3" x14ac:dyDescent="0.2">
      <c r="A8">
        <v>1</v>
      </c>
      <c r="B8">
        <v>7</v>
      </c>
      <c r="C8" t="s">
        <v>3</v>
      </c>
    </row>
    <row r="9" spans="1:3" x14ac:dyDescent="0.2">
      <c r="A9">
        <v>1</v>
      </c>
      <c r="B9">
        <v>8</v>
      </c>
      <c r="C9" t="s">
        <v>4</v>
      </c>
    </row>
    <row r="10" spans="1:3" x14ac:dyDescent="0.2">
      <c r="A10">
        <v>1</v>
      </c>
      <c r="B10">
        <v>9</v>
      </c>
      <c r="C10" t="s">
        <v>5</v>
      </c>
    </row>
    <row r="11" spans="1:3" x14ac:dyDescent="0.2">
      <c r="A11">
        <v>1</v>
      </c>
      <c r="B11">
        <v>10</v>
      </c>
      <c r="C11" t="s">
        <v>4</v>
      </c>
    </row>
    <row r="12" spans="1:3" x14ac:dyDescent="0.2">
      <c r="A12">
        <v>1</v>
      </c>
      <c r="B12">
        <v>11</v>
      </c>
      <c r="C12" t="s">
        <v>5</v>
      </c>
    </row>
    <row r="13" spans="1:3" x14ac:dyDescent="0.2">
      <c r="A13">
        <v>1</v>
      </c>
      <c r="B13">
        <v>12</v>
      </c>
      <c r="C13" t="s">
        <v>6</v>
      </c>
    </row>
    <row r="14" spans="1:3" x14ac:dyDescent="0.2">
      <c r="A14">
        <v>1</v>
      </c>
      <c r="B14">
        <v>13</v>
      </c>
      <c r="C14" t="s">
        <v>6</v>
      </c>
    </row>
    <row r="15" spans="1:3" x14ac:dyDescent="0.2">
      <c r="A15">
        <v>1</v>
      </c>
      <c r="B15">
        <v>14</v>
      </c>
      <c r="C15" t="s">
        <v>6</v>
      </c>
    </row>
    <row r="16" spans="1:3" x14ac:dyDescent="0.2">
      <c r="A16">
        <v>1</v>
      </c>
      <c r="B16">
        <v>15</v>
      </c>
      <c r="C16" t="s">
        <v>3</v>
      </c>
    </row>
    <row r="17" spans="1:3" x14ac:dyDescent="0.2">
      <c r="A17">
        <v>1</v>
      </c>
      <c r="B17">
        <v>16</v>
      </c>
      <c r="C17" t="s">
        <v>6</v>
      </c>
    </row>
    <row r="18" spans="1:3" x14ac:dyDescent="0.2">
      <c r="A18">
        <v>1</v>
      </c>
      <c r="B18">
        <v>17</v>
      </c>
      <c r="C18" t="s">
        <v>6</v>
      </c>
    </row>
    <row r="19" spans="1:3" x14ac:dyDescent="0.2">
      <c r="A19">
        <v>1</v>
      </c>
      <c r="B19">
        <v>18</v>
      </c>
      <c r="C19" t="s">
        <v>3</v>
      </c>
    </row>
    <row r="20" spans="1:3" x14ac:dyDescent="0.2">
      <c r="A20">
        <v>1</v>
      </c>
      <c r="B20">
        <v>19</v>
      </c>
      <c r="C20" t="s">
        <v>6</v>
      </c>
    </row>
    <row r="21" spans="1:3" x14ac:dyDescent="0.2">
      <c r="A21">
        <v>1</v>
      </c>
      <c r="B21">
        <v>20</v>
      </c>
      <c r="C21" t="s">
        <v>6</v>
      </c>
    </row>
    <row r="22" spans="1:3" x14ac:dyDescent="0.2">
      <c r="A22">
        <v>1</v>
      </c>
      <c r="B22">
        <v>21</v>
      </c>
      <c r="C22" t="s">
        <v>4</v>
      </c>
    </row>
    <row r="23" spans="1:3" x14ac:dyDescent="0.2">
      <c r="A23">
        <v>1</v>
      </c>
      <c r="B23">
        <v>22</v>
      </c>
      <c r="C23" t="s">
        <v>4</v>
      </c>
    </row>
    <row r="24" spans="1:3" x14ac:dyDescent="0.2">
      <c r="A24">
        <v>1</v>
      </c>
      <c r="B24">
        <v>23</v>
      </c>
      <c r="C24" t="s">
        <v>4</v>
      </c>
    </row>
    <row r="25" spans="1:3" x14ac:dyDescent="0.2">
      <c r="A25">
        <v>1</v>
      </c>
      <c r="B25">
        <v>24</v>
      </c>
      <c r="C25" t="s">
        <v>7</v>
      </c>
    </row>
    <row r="26" spans="1:3" x14ac:dyDescent="0.2">
      <c r="A26">
        <v>1</v>
      </c>
      <c r="B26">
        <v>25</v>
      </c>
      <c r="C26" t="s">
        <v>3</v>
      </c>
    </row>
    <row r="27" spans="1:3" x14ac:dyDescent="0.2">
      <c r="A27">
        <v>1</v>
      </c>
      <c r="B27">
        <v>26</v>
      </c>
      <c r="C27" t="s">
        <v>3</v>
      </c>
    </row>
    <row r="28" spans="1:3" x14ac:dyDescent="0.2">
      <c r="A28">
        <v>1</v>
      </c>
      <c r="B28">
        <v>27</v>
      </c>
      <c r="C28" t="s">
        <v>3</v>
      </c>
    </row>
    <row r="29" spans="1:3" x14ac:dyDescent="0.2">
      <c r="A29">
        <v>1</v>
      </c>
      <c r="B29">
        <v>28</v>
      </c>
      <c r="C29" t="s">
        <v>3</v>
      </c>
    </row>
    <row r="30" spans="1:3" x14ac:dyDescent="0.2">
      <c r="A30">
        <v>1</v>
      </c>
      <c r="B30">
        <v>29</v>
      </c>
      <c r="C30" t="s">
        <v>3</v>
      </c>
    </row>
    <row r="31" spans="1:3" x14ac:dyDescent="0.2">
      <c r="A31">
        <v>1</v>
      </c>
      <c r="B31">
        <v>30</v>
      </c>
      <c r="C31" t="s">
        <v>6</v>
      </c>
    </row>
    <row r="32" spans="1:3" x14ac:dyDescent="0.2">
      <c r="A32">
        <v>1</v>
      </c>
      <c r="B32">
        <v>31</v>
      </c>
      <c r="C32" t="s">
        <v>3</v>
      </c>
    </row>
    <row r="33" spans="1:3" x14ac:dyDescent="0.2">
      <c r="A33">
        <v>1</v>
      </c>
      <c r="B33">
        <v>32</v>
      </c>
      <c r="C33" s="1" t="s">
        <v>3</v>
      </c>
    </row>
    <row r="34" spans="1:3" x14ac:dyDescent="0.2">
      <c r="A34">
        <v>1</v>
      </c>
      <c r="B34">
        <v>33</v>
      </c>
      <c r="C34" s="1" t="s">
        <v>3</v>
      </c>
    </row>
    <row r="35" spans="1:3" x14ac:dyDescent="0.2">
      <c r="A35">
        <v>1</v>
      </c>
      <c r="B35">
        <v>34</v>
      </c>
      <c r="C35" s="1" t="s">
        <v>3</v>
      </c>
    </row>
    <row r="36" spans="1:3" x14ac:dyDescent="0.2">
      <c r="A36">
        <v>1</v>
      </c>
      <c r="B36">
        <v>35</v>
      </c>
      <c r="C36" s="1" t="s">
        <v>3</v>
      </c>
    </row>
    <row r="37" spans="1:3" x14ac:dyDescent="0.2">
      <c r="A37">
        <v>1</v>
      </c>
      <c r="B37">
        <v>36</v>
      </c>
      <c r="C37" s="1" t="s">
        <v>8</v>
      </c>
    </row>
    <row r="38" spans="1:3" x14ac:dyDescent="0.2">
      <c r="A38">
        <v>1</v>
      </c>
      <c r="B38">
        <v>37</v>
      </c>
      <c r="C38" s="1" t="s">
        <v>3</v>
      </c>
    </row>
    <row r="39" spans="1:3" x14ac:dyDescent="0.2">
      <c r="A39">
        <v>1</v>
      </c>
      <c r="B39">
        <v>38</v>
      </c>
      <c r="C39" s="1" t="s">
        <v>3</v>
      </c>
    </row>
    <row r="40" spans="1:3" x14ac:dyDescent="0.2">
      <c r="A40">
        <v>1</v>
      </c>
      <c r="B40">
        <v>39</v>
      </c>
      <c r="C40" s="1" t="s">
        <v>7</v>
      </c>
    </row>
    <row r="41" spans="1:3" x14ac:dyDescent="0.2">
      <c r="A41">
        <v>1</v>
      </c>
      <c r="B41">
        <v>40</v>
      </c>
      <c r="C41" s="1" t="s">
        <v>7</v>
      </c>
    </row>
    <row r="42" spans="1:3" x14ac:dyDescent="0.2">
      <c r="A42">
        <v>1</v>
      </c>
      <c r="B42">
        <v>41</v>
      </c>
      <c r="C42" s="1" t="s">
        <v>3</v>
      </c>
    </row>
    <row r="43" spans="1:3" x14ac:dyDescent="0.2">
      <c r="A43">
        <v>1</v>
      </c>
      <c r="B43">
        <v>42</v>
      </c>
      <c r="C43" s="1" t="s">
        <v>4</v>
      </c>
    </row>
    <row r="44" spans="1:3" x14ac:dyDescent="0.2">
      <c r="A44">
        <v>2</v>
      </c>
      <c r="B44">
        <v>1</v>
      </c>
      <c r="C44" s="1" t="s">
        <v>4</v>
      </c>
    </row>
    <row r="45" spans="1:3" x14ac:dyDescent="0.2">
      <c r="A45">
        <v>2</v>
      </c>
      <c r="B45">
        <v>2</v>
      </c>
      <c r="C45" s="1" t="s">
        <v>7</v>
      </c>
    </row>
    <row r="46" spans="1:3" x14ac:dyDescent="0.2">
      <c r="A46">
        <v>2</v>
      </c>
      <c r="B46">
        <v>3</v>
      </c>
      <c r="C46" s="1" t="s">
        <v>3</v>
      </c>
    </row>
    <row r="47" spans="1:3" x14ac:dyDescent="0.2">
      <c r="A47">
        <v>2</v>
      </c>
      <c r="B47">
        <v>4</v>
      </c>
      <c r="C47" s="1" t="s">
        <v>3</v>
      </c>
    </row>
    <row r="48" spans="1:3" x14ac:dyDescent="0.2">
      <c r="A48">
        <v>2</v>
      </c>
      <c r="B48">
        <v>5</v>
      </c>
      <c r="C48" s="1" t="s">
        <v>4</v>
      </c>
    </row>
    <row r="49" spans="1:3" x14ac:dyDescent="0.2">
      <c r="A49">
        <v>2</v>
      </c>
      <c r="B49">
        <v>6</v>
      </c>
      <c r="C49" s="1" t="s">
        <v>3</v>
      </c>
    </row>
    <row r="50" spans="1:3" x14ac:dyDescent="0.2">
      <c r="A50">
        <v>2</v>
      </c>
      <c r="B50">
        <v>7</v>
      </c>
      <c r="C50" s="1" t="s">
        <v>3</v>
      </c>
    </row>
    <row r="51" spans="1:3" x14ac:dyDescent="0.2">
      <c r="A51">
        <v>2</v>
      </c>
      <c r="B51">
        <v>8</v>
      </c>
      <c r="C51" s="1" t="s">
        <v>3</v>
      </c>
    </row>
    <row r="52" spans="1:3" x14ac:dyDescent="0.2">
      <c r="A52">
        <v>2</v>
      </c>
      <c r="B52">
        <v>9</v>
      </c>
      <c r="C52" s="1" t="s">
        <v>4</v>
      </c>
    </row>
    <row r="53" spans="1:3" x14ac:dyDescent="0.2">
      <c r="A53">
        <v>2</v>
      </c>
      <c r="B53">
        <v>10</v>
      </c>
      <c r="C53" s="1" t="s">
        <v>3</v>
      </c>
    </row>
    <row r="54" spans="1:3" x14ac:dyDescent="0.2">
      <c r="A54">
        <v>2</v>
      </c>
      <c r="B54">
        <v>11</v>
      </c>
      <c r="C54" s="1" t="s">
        <v>4</v>
      </c>
    </row>
    <row r="55" spans="1:3" x14ac:dyDescent="0.2">
      <c r="A55">
        <v>2</v>
      </c>
      <c r="B55">
        <v>12</v>
      </c>
      <c r="C55" s="1" t="s">
        <v>7</v>
      </c>
    </row>
    <row r="56" spans="1:3" x14ac:dyDescent="0.2">
      <c r="A56">
        <v>2</v>
      </c>
      <c r="B56">
        <v>13</v>
      </c>
      <c r="C56" s="1" t="s">
        <v>4</v>
      </c>
    </row>
    <row r="57" spans="1:3" x14ac:dyDescent="0.2">
      <c r="A57">
        <v>2</v>
      </c>
      <c r="B57">
        <v>14</v>
      </c>
      <c r="C57" s="1" t="s">
        <v>4</v>
      </c>
    </row>
    <row r="58" spans="1:3" x14ac:dyDescent="0.2">
      <c r="A58">
        <v>2</v>
      </c>
      <c r="B58">
        <v>15</v>
      </c>
      <c r="C58" s="1" t="s">
        <v>4</v>
      </c>
    </row>
    <row r="59" spans="1:3" x14ac:dyDescent="0.2">
      <c r="A59">
        <v>2</v>
      </c>
      <c r="B59">
        <v>16</v>
      </c>
      <c r="C59" s="1" t="s">
        <v>4</v>
      </c>
    </row>
    <row r="60" spans="1:3" x14ac:dyDescent="0.2">
      <c r="A60">
        <v>2</v>
      </c>
      <c r="B60">
        <v>17</v>
      </c>
      <c r="C60" s="1" t="s">
        <v>4</v>
      </c>
    </row>
    <row r="61" spans="1:3" x14ac:dyDescent="0.2">
      <c r="A61">
        <v>2</v>
      </c>
      <c r="B61">
        <v>18</v>
      </c>
      <c r="C61" s="1" t="s">
        <v>4</v>
      </c>
    </row>
    <row r="62" spans="1:3" x14ac:dyDescent="0.2">
      <c r="A62">
        <v>2</v>
      </c>
      <c r="B62">
        <v>19</v>
      </c>
      <c r="C62" s="1" t="s">
        <v>3</v>
      </c>
    </row>
    <row r="63" spans="1:3" x14ac:dyDescent="0.2">
      <c r="A63">
        <v>2</v>
      </c>
      <c r="B63">
        <v>20</v>
      </c>
      <c r="C63" s="1" t="s">
        <v>4</v>
      </c>
    </row>
    <row r="64" spans="1:3" x14ac:dyDescent="0.2">
      <c r="A64">
        <v>2</v>
      </c>
      <c r="B64">
        <v>21</v>
      </c>
      <c r="C64" s="1" t="s">
        <v>3</v>
      </c>
    </row>
    <row r="65" spans="1:3" x14ac:dyDescent="0.2">
      <c r="A65">
        <v>2</v>
      </c>
      <c r="B65">
        <v>22</v>
      </c>
      <c r="C65" s="1" t="s">
        <v>3</v>
      </c>
    </row>
    <row r="66" spans="1:3" x14ac:dyDescent="0.2">
      <c r="A66">
        <v>2</v>
      </c>
      <c r="B66">
        <v>23</v>
      </c>
      <c r="C66" s="1" t="s">
        <v>4</v>
      </c>
    </row>
    <row r="67" spans="1:3" x14ac:dyDescent="0.2">
      <c r="A67">
        <v>2</v>
      </c>
      <c r="B67">
        <v>24</v>
      </c>
      <c r="C67" s="1" t="s">
        <v>3</v>
      </c>
    </row>
    <row r="68" spans="1:3" x14ac:dyDescent="0.2">
      <c r="A68">
        <v>2</v>
      </c>
      <c r="B68">
        <v>25</v>
      </c>
      <c r="C68" s="1" t="s">
        <v>4</v>
      </c>
    </row>
    <row r="69" spans="1:3" x14ac:dyDescent="0.2">
      <c r="A69">
        <v>3</v>
      </c>
      <c r="B69">
        <v>1</v>
      </c>
      <c r="C69" s="1" t="s">
        <v>4</v>
      </c>
    </row>
    <row r="70" spans="1:3" x14ac:dyDescent="0.2">
      <c r="A70">
        <v>3</v>
      </c>
      <c r="B70">
        <v>2</v>
      </c>
      <c r="C70" s="1" t="s">
        <v>4</v>
      </c>
    </row>
    <row r="71" spans="1:3" x14ac:dyDescent="0.2">
      <c r="A71">
        <v>3</v>
      </c>
      <c r="B71">
        <v>3</v>
      </c>
      <c r="C71" s="1" t="s">
        <v>4</v>
      </c>
    </row>
    <row r="72" spans="1:3" x14ac:dyDescent="0.2">
      <c r="A72">
        <v>3</v>
      </c>
      <c r="B72">
        <v>4</v>
      </c>
      <c r="C72" s="1" t="s">
        <v>4</v>
      </c>
    </row>
    <row r="73" spans="1:3" x14ac:dyDescent="0.2">
      <c r="A73">
        <v>3</v>
      </c>
      <c r="B73">
        <v>5</v>
      </c>
      <c r="C73" s="1" t="s">
        <v>4</v>
      </c>
    </row>
    <row r="74" spans="1:3" x14ac:dyDescent="0.2">
      <c r="A74">
        <v>3</v>
      </c>
      <c r="B74">
        <v>6</v>
      </c>
      <c r="C74" s="1" t="s">
        <v>4</v>
      </c>
    </row>
    <row r="75" spans="1:3" x14ac:dyDescent="0.2">
      <c r="A75">
        <v>3</v>
      </c>
      <c r="B75">
        <v>7</v>
      </c>
      <c r="C75" s="1" t="s">
        <v>4</v>
      </c>
    </row>
    <row r="76" spans="1:3" x14ac:dyDescent="0.2">
      <c r="A76">
        <v>3</v>
      </c>
      <c r="B76">
        <v>8</v>
      </c>
      <c r="C76" s="1" t="s">
        <v>4</v>
      </c>
    </row>
    <row r="77" spans="1:3" x14ac:dyDescent="0.2">
      <c r="A77">
        <v>3</v>
      </c>
      <c r="B77">
        <v>9</v>
      </c>
      <c r="C77" s="1" t="s">
        <v>4</v>
      </c>
    </row>
    <row r="78" spans="1:3" x14ac:dyDescent="0.2">
      <c r="A78">
        <v>3</v>
      </c>
      <c r="B78">
        <v>10</v>
      </c>
      <c r="C78" s="1" t="s">
        <v>4</v>
      </c>
    </row>
    <row r="79" spans="1:3" x14ac:dyDescent="0.2">
      <c r="A79">
        <v>3</v>
      </c>
      <c r="B79">
        <v>11</v>
      </c>
      <c r="C79" s="1" t="s">
        <v>4</v>
      </c>
    </row>
    <row r="80" spans="1:3" x14ac:dyDescent="0.2">
      <c r="A80">
        <v>3</v>
      </c>
      <c r="B80">
        <v>12</v>
      </c>
      <c r="C80" s="1" t="s">
        <v>4</v>
      </c>
    </row>
    <row r="81" spans="1:3" x14ac:dyDescent="0.2">
      <c r="A81">
        <v>3</v>
      </c>
      <c r="B81">
        <v>13</v>
      </c>
      <c r="C81" s="1" t="s">
        <v>4</v>
      </c>
    </row>
    <row r="82" spans="1:3" x14ac:dyDescent="0.2">
      <c r="A82">
        <v>3</v>
      </c>
      <c r="B82">
        <v>14</v>
      </c>
      <c r="C82" s="1" t="s">
        <v>4</v>
      </c>
    </row>
    <row r="83" spans="1:3" x14ac:dyDescent="0.2">
      <c r="A83">
        <v>4</v>
      </c>
      <c r="B83">
        <v>1</v>
      </c>
      <c r="C83" s="1" t="s">
        <v>7</v>
      </c>
    </row>
    <row r="84" spans="1:3" x14ac:dyDescent="0.2">
      <c r="A84">
        <v>4</v>
      </c>
      <c r="B84">
        <v>2</v>
      </c>
      <c r="C84" s="1" t="s">
        <v>3</v>
      </c>
    </row>
    <row r="85" spans="1:3" x14ac:dyDescent="0.2">
      <c r="A85">
        <v>4</v>
      </c>
      <c r="B85">
        <v>3</v>
      </c>
      <c r="C85" s="1" t="s">
        <v>5</v>
      </c>
    </row>
    <row r="86" spans="1:3" x14ac:dyDescent="0.2">
      <c r="A86">
        <v>4</v>
      </c>
      <c r="B86">
        <v>4</v>
      </c>
      <c r="C86" s="1" t="s">
        <v>5</v>
      </c>
    </row>
    <row r="87" spans="1:3" x14ac:dyDescent="0.2">
      <c r="A87">
        <v>4</v>
      </c>
      <c r="B87">
        <v>5</v>
      </c>
      <c r="C87" s="1" t="s">
        <v>3</v>
      </c>
    </row>
    <row r="88" spans="1:3" x14ac:dyDescent="0.2">
      <c r="A88">
        <v>4</v>
      </c>
      <c r="B88">
        <v>6</v>
      </c>
      <c r="C88" s="1" t="s">
        <v>4</v>
      </c>
    </row>
    <row r="89" spans="1:3" x14ac:dyDescent="0.2">
      <c r="A89">
        <v>4</v>
      </c>
      <c r="B89">
        <v>7</v>
      </c>
      <c r="C89" s="1" t="s">
        <v>3</v>
      </c>
    </row>
    <row r="90" spans="1:3" x14ac:dyDescent="0.2">
      <c r="A90">
        <v>4</v>
      </c>
      <c r="B90">
        <v>8</v>
      </c>
      <c r="C90" s="1" t="s">
        <v>10</v>
      </c>
    </row>
    <row r="91" spans="1:3" x14ac:dyDescent="0.2">
      <c r="A91">
        <v>4</v>
      </c>
      <c r="B91">
        <v>9</v>
      </c>
      <c r="C91" s="1" t="s">
        <v>3</v>
      </c>
    </row>
    <row r="92" spans="1:3" x14ac:dyDescent="0.2">
      <c r="A92">
        <v>4</v>
      </c>
      <c r="B92">
        <v>10</v>
      </c>
      <c r="C92" s="1" t="s">
        <v>7</v>
      </c>
    </row>
    <row r="93" spans="1:3" x14ac:dyDescent="0.2">
      <c r="A93">
        <v>4</v>
      </c>
      <c r="B93">
        <v>11</v>
      </c>
      <c r="C93" s="1" t="s">
        <v>7</v>
      </c>
    </row>
    <row r="94" spans="1:3" x14ac:dyDescent="0.2">
      <c r="A94">
        <v>4</v>
      </c>
      <c r="B94">
        <v>12</v>
      </c>
      <c r="C94" s="1" t="s">
        <v>10</v>
      </c>
    </row>
    <row r="95" spans="1:3" x14ac:dyDescent="0.2">
      <c r="A95">
        <v>4</v>
      </c>
      <c r="B95">
        <v>13</v>
      </c>
      <c r="C95" s="1" t="s">
        <v>3</v>
      </c>
    </row>
    <row r="96" spans="1:3" x14ac:dyDescent="0.2">
      <c r="A96">
        <v>4</v>
      </c>
      <c r="B96">
        <v>14</v>
      </c>
      <c r="C96" s="1" t="s">
        <v>4</v>
      </c>
    </row>
    <row r="97" spans="1:3" x14ac:dyDescent="0.2">
      <c r="A97">
        <v>4</v>
      </c>
      <c r="B97">
        <v>15</v>
      </c>
      <c r="C97" s="1" t="s">
        <v>3</v>
      </c>
    </row>
    <row r="98" spans="1:3" x14ac:dyDescent="0.2">
      <c r="A98">
        <v>4</v>
      </c>
      <c r="B98">
        <v>16</v>
      </c>
      <c r="C98" s="1" t="s">
        <v>3</v>
      </c>
    </row>
    <row r="99" spans="1:3" x14ac:dyDescent="0.2">
      <c r="A99">
        <v>5</v>
      </c>
      <c r="B99">
        <v>1</v>
      </c>
      <c r="C99" s="1" t="s">
        <v>4</v>
      </c>
    </row>
    <row r="100" spans="1:3" x14ac:dyDescent="0.2">
      <c r="A100">
        <v>5</v>
      </c>
      <c r="B100">
        <v>2</v>
      </c>
      <c r="C100" s="1" t="s">
        <v>3</v>
      </c>
    </row>
    <row r="101" spans="1:3" x14ac:dyDescent="0.2">
      <c r="A101">
        <v>5</v>
      </c>
      <c r="B101">
        <v>3</v>
      </c>
      <c r="C101" s="1" t="s">
        <v>3</v>
      </c>
    </row>
    <row r="102" spans="1:3" x14ac:dyDescent="0.2">
      <c r="A102">
        <v>5</v>
      </c>
      <c r="B102">
        <v>4</v>
      </c>
      <c r="C102" s="1" t="s">
        <v>3</v>
      </c>
    </row>
    <row r="103" spans="1:3" x14ac:dyDescent="0.2">
      <c r="A103">
        <v>5</v>
      </c>
      <c r="B103">
        <v>5</v>
      </c>
      <c r="C103" s="1" t="s">
        <v>4</v>
      </c>
    </row>
    <row r="104" spans="1:3" x14ac:dyDescent="0.2">
      <c r="A104">
        <v>5</v>
      </c>
      <c r="B104">
        <v>6</v>
      </c>
      <c r="C104" s="1" t="s">
        <v>4</v>
      </c>
    </row>
    <row r="105" spans="1:3" x14ac:dyDescent="0.2">
      <c r="A105">
        <v>5</v>
      </c>
      <c r="B105">
        <v>7</v>
      </c>
      <c r="C105" s="1" t="s">
        <v>4</v>
      </c>
    </row>
    <row r="106" spans="1:3" x14ac:dyDescent="0.2">
      <c r="A106">
        <v>5</v>
      </c>
      <c r="B106">
        <v>8</v>
      </c>
      <c r="C106" s="1" t="s">
        <v>4</v>
      </c>
    </row>
    <row r="107" spans="1:3" x14ac:dyDescent="0.2">
      <c r="A107">
        <v>5</v>
      </c>
      <c r="B107">
        <v>9</v>
      </c>
      <c r="C107" s="1" t="s">
        <v>4</v>
      </c>
    </row>
    <row r="108" spans="1:3" x14ac:dyDescent="0.2">
      <c r="A108">
        <v>5</v>
      </c>
      <c r="B108">
        <v>10</v>
      </c>
      <c r="C108" s="1" t="s">
        <v>3</v>
      </c>
    </row>
    <row r="109" spans="1:3" x14ac:dyDescent="0.2">
      <c r="A109">
        <v>5</v>
      </c>
      <c r="B109">
        <v>11</v>
      </c>
      <c r="C109" s="1" t="s">
        <v>3</v>
      </c>
    </row>
    <row r="110" spans="1:3" x14ac:dyDescent="0.2">
      <c r="A110">
        <v>5</v>
      </c>
      <c r="B110">
        <v>12</v>
      </c>
      <c r="C110" s="1" t="s">
        <v>4</v>
      </c>
    </row>
    <row r="111" spans="1:3" x14ac:dyDescent="0.2">
      <c r="A111">
        <v>5</v>
      </c>
      <c r="B111">
        <v>13</v>
      </c>
      <c r="C111" s="1" t="s">
        <v>4</v>
      </c>
    </row>
    <row r="112" spans="1:3" x14ac:dyDescent="0.2">
      <c r="A112">
        <v>5</v>
      </c>
      <c r="B112">
        <v>14</v>
      </c>
      <c r="C112" s="1" t="s">
        <v>4</v>
      </c>
    </row>
    <row r="113" spans="1:3" x14ac:dyDescent="0.2">
      <c r="A113">
        <v>6</v>
      </c>
      <c r="B113">
        <v>1</v>
      </c>
      <c r="C113" s="1" t="s">
        <v>4</v>
      </c>
    </row>
    <row r="114" spans="1:3" x14ac:dyDescent="0.2">
      <c r="A114">
        <v>6</v>
      </c>
      <c r="B114">
        <v>2</v>
      </c>
      <c r="C114" s="1" t="s">
        <v>4</v>
      </c>
    </row>
    <row r="115" spans="1:3" x14ac:dyDescent="0.2">
      <c r="A115">
        <v>6</v>
      </c>
      <c r="B115">
        <v>3</v>
      </c>
      <c r="C115" s="1" t="s">
        <v>3</v>
      </c>
    </row>
    <row r="116" spans="1:3" x14ac:dyDescent="0.2">
      <c r="A116">
        <v>6</v>
      </c>
      <c r="B116">
        <v>4</v>
      </c>
      <c r="C116" s="1" t="s">
        <v>3</v>
      </c>
    </row>
    <row r="117" spans="1:3" x14ac:dyDescent="0.2">
      <c r="A117">
        <v>6</v>
      </c>
      <c r="B117">
        <v>5</v>
      </c>
      <c r="C117" s="1" t="s">
        <v>4</v>
      </c>
    </row>
    <row r="118" spans="1:3" x14ac:dyDescent="0.2">
      <c r="A118">
        <v>6</v>
      </c>
      <c r="B118">
        <v>6</v>
      </c>
      <c r="C118" s="1" t="s">
        <v>4</v>
      </c>
    </row>
    <row r="119" spans="1:3" x14ac:dyDescent="0.2">
      <c r="A119">
        <v>6</v>
      </c>
      <c r="B119">
        <v>7</v>
      </c>
      <c r="C119" s="1" t="s">
        <v>3</v>
      </c>
    </row>
    <row r="120" spans="1:3" x14ac:dyDescent="0.2">
      <c r="A120">
        <v>6</v>
      </c>
      <c r="B120">
        <v>8</v>
      </c>
      <c r="C120" s="1" t="s">
        <v>4</v>
      </c>
    </row>
    <row r="121" spans="1:3" x14ac:dyDescent="0.2">
      <c r="A121">
        <v>6</v>
      </c>
      <c r="B121">
        <v>9</v>
      </c>
      <c r="C121" s="1" t="s">
        <v>3</v>
      </c>
    </row>
    <row r="122" spans="1:3" x14ac:dyDescent="0.2">
      <c r="A122">
        <v>6</v>
      </c>
      <c r="B122">
        <v>10</v>
      </c>
      <c r="C122" s="1" t="s">
        <v>3</v>
      </c>
    </row>
    <row r="123" spans="1:3" x14ac:dyDescent="0.2">
      <c r="A123">
        <v>6</v>
      </c>
      <c r="B123">
        <v>11</v>
      </c>
      <c r="C123" s="1" t="s">
        <v>4</v>
      </c>
    </row>
    <row r="124" spans="1:3" x14ac:dyDescent="0.2">
      <c r="A124">
        <v>6</v>
      </c>
      <c r="B124">
        <v>12</v>
      </c>
      <c r="C124" s="1" t="s">
        <v>4</v>
      </c>
    </row>
    <row r="125" spans="1:3" x14ac:dyDescent="0.2">
      <c r="A125">
        <v>6</v>
      </c>
      <c r="B125">
        <v>13</v>
      </c>
      <c r="C125" s="1" t="s">
        <v>4</v>
      </c>
    </row>
    <row r="126" spans="1:3" x14ac:dyDescent="0.2">
      <c r="A126">
        <v>6</v>
      </c>
      <c r="B126">
        <v>14</v>
      </c>
      <c r="C126" s="1" t="s">
        <v>4</v>
      </c>
    </row>
    <row r="127" spans="1:3" x14ac:dyDescent="0.2">
      <c r="A127">
        <v>6</v>
      </c>
      <c r="B127">
        <v>15</v>
      </c>
      <c r="C127" s="1" t="s">
        <v>4</v>
      </c>
    </row>
    <row r="128" spans="1:3" x14ac:dyDescent="0.2">
      <c r="A128">
        <v>6</v>
      </c>
      <c r="B128">
        <v>16</v>
      </c>
      <c r="C128" s="1" t="s">
        <v>4</v>
      </c>
    </row>
    <row r="129" spans="1:3" x14ac:dyDescent="0.2">
      <c r="A129">
        <v>6</v>
      </c>
      <c r="B129">
        <v>17</v>
      </c>
      <c r="C129" s="1" t="s">
        <v>4</v>
      </c>
    </row>
    <row r="130" spans="1:3" x14ac:dyDescent="0.2">
      <c r="A130">
        <v>6</v>
      </c>
      <c r="B130">
        <v>18</v>
      </c>
      <c r="C130" s="1" t="s">
        <v>3</v>
      </c>
    </row>
    <row r="131" spans="1:3" x14ac:dyDescent="0.2">
      <c r="A131">
        <v>6</v>
      </c>
      <c r="B131">
        <v>19</v>
      </c>
      <c r="C131" s="1" t="s">
        <v>4</v>
      </c>
    </row>
    <row r="132" spans="1:3" x14ac:dyDescent="0.2">
      <c r="A132">
        <v>6</v>
      </c>
      <c r="B132">
        <v>20</v>
      </c>
      <c r="C132" s="1" t="s">
        <v>4</v>
      </c>
    </row>
    <row r="133" spans="1:3" x14ac:dyDescent="0.2">
      <c r="A133">
        <v>6</v>
      </c>
      <c r="B133">
        <v>21</v>
      </c>
      <c r="C133" s="1" t="s">
        <v>4</v>
      </c>
    </row>
    <row r="134" spans="1:3" x14ac:dyDescent="0.2">
      <c r="A134">
        <v>7</v>
      </c>
      <c r="B134">
        <v>1</v>
      </c>
      <c r="C134" s="1" t="s">
        <v>3</v>
      </c>
    </row>
    <row r="135" spans="1:3" x14ac:dyDescent="0.2">
      <c r="A135">
        <v>7</v>
      </c>
      <c r="B135">
        <v>2</v>
      </c>
      <c r="C135" s="1" t="s">
        <v>4</v>
      </c>
    </row>
    <row r="136" spans="1:3" x14ac:dyDescent="0.2">
      <c r="A136">
        <v>7</v>
      </c>
      <c r="B136">
        <v>3</v>
      </c>
      <c r="C136" s="1" t="s">
        <v>3</v>
      </c>
    </row>
    <row r="137" spans="1:3" x14ac:dyDescent="0.2">
      <c r="A137">
        <v>7</v>
      </c>
      <c r="B137">
        <v>4</v>
      </c>
      <c r="C137" s="1" t="s">
        <v>4</v>
      </c>
    </row>
    <row r="138" spans="1:3" x14ac:dyDescent="0.2">
      <c r="A138">
        <v>7</v>
      </c>
      <c r="B138">
        <v>5</v>
      </c>
      <c r="C138" s="1" t="s">
        <v>4</v>
      </c>
    </row>
    <row r="139" spans="1:3" x14ac:dyDescent="0.2">
      <c r="A139">
        <v>7</v>
      </c>
      <c r="B139">
        <v>6</v>
      </c>
      <c r="C139" s="1" t="s">
        <v>4</v>
      </c>
    </row>
    <row r="140" spans="1:3" x14ac:dyDescent="0.2">
      <c r="A140">
        <v>7</v>
      </c>
      <c r="B140">
        <v>7</v>
      </c>
      <c r="C140" s="1" t="s">
        <v>4</v>
      </c>
    </row>
    <row r="141" spans="1:3" x14ac:dyDescent="0.2">
      <c r="A141">
        <v>7</v>
      </c>
      <c r="B141">
        <v>8</v>
      </c>
      <c r="C141" s="1" t="s">
        <v>4</v>
      </c>
    </row>
    <row r="142" spans="1:3" x14ac:dyDescent="0.2">
      <c r="A142">
        <v>7</v>
      </c>
      <c r="B142">
        <v>9</v>
      </c>
      <c r="C142" s="1" t="s">
        <v>4</v>
      </c>
    </row>
    <row r="143" spans="1:3" x14ac:dyDescent="0.2">
      <c r="A143">
        <v>7</v>
      </c>
      <c r="B143">
        <v>10</v>
      </c>
      <c r="C143" s="1" t="s">
        <v>4</v>
      </c>
    </row>
    <row r="144" spans="1:3" x14ac:dyDescent="0.2">
      <c r="A144">
        <v>7</v>
      </c>
      <c r="B144">
        <v>11</v>
      </c>
      <c r="C144" s="1" t="s">
        <v>4</v>
      </c>
    </row>
    <row r="145" spans="1:3" x14ac:dyDescent="0.2">
      <c r="A145">
        <v>7</v>
      </c>
      <c r="B145">
        <v>12</v>
      </c>
      <c r="C145" s="1" t="s">
        <v>4</v>
      </c>
    </row>
    <row r="146" spans="1:3" x14ac:dyDescent="0.2">
      <c r="A146">
        <v>7</v>
      </c>
      <c r="B146">
        <v>13</v>
      </c>
      <c r="C146" s="1" t="s">
        <v>4</v>
      </c>
    </row>
    <row r="147" spans="1:3" x14ac:dyDescent="0.2">
      <c r="A147">
        <v>7</v>
      </c>
      <c r="B147">
        <v>14</v>
      </c>
      <c r="C147" s="1" t="s">
        <v>4</v>
      </c>
    </row>
    <row r="148" spans="1:3" x14ac:dyDescent="0.2">
      <c r="A148">
        <v>7</v>
      </c>
      <c r="B148">
        <v>15</v>
      </c>
      <c r="C148" s="1" t="s">
        <v>4</v>
      </c>
    </row>
    <row r="149" spans="1:3" x14ac:dyDescent="0.2">
      <c r="A149">
        <v>7</v>
      </c>
      <c r="B149">
        <v>16</v>
      </c>
      <c r="C149" s="1" t="s">
        <v>4</v>
      </c>
    </row>
    <row r="150" spans="1:3" x14ac:dyDescent="0.2">
      <c r="A150">
        <v>7</v>
      </c>
      <c r="B150">
        <v>17</v>
      </c>
      <c r="C150" s="1" t="s">
        <v>4</v>
      </c>
    </row>
    <row r="151" spans="1:3" x14ac:dyDescent="0.2">
      <c r="A151">
        <v>7</v>
      </c>
      <c r="B151">
        <v>18</v>
      </c>
      <c r="C151" s="1" t="s">
        <v>3</v>
      </c>
    </row>
    <row r="152" spans="1:3" x14ac:dyDescent="0.2">
      <c r="A152">
        <v>7</v>
      </c>
      <c r="B152">
        <v>19</v>
      </c>
      <c r="C152" s="1" t="s">
        <v>4</v>
      </c>
    </row>
    <row r="153" spans="1:3" x14ac:dyDescent="0.2">
      <c r="A153">
        <v>7</v>
      </c>
      <c r="B153">
        <v>20</v>
      </c>
      <c r="C153" s="1" t="s">
        <v>4</v>
      </c>
    </row>
    <row r="154" spans="1:3" x14ac:dyDescent="0.2">
      <c r="A154">
        <v>7</v>
      </c>
      <c r="B154">
        <v>21</v>
      </c>
      <c r="C154" s="1" t="s">
        <v>4</v>
      </c>
    </row>
    <row r="155" spans="1:3" x14ac:dyDescent="0.2">
      <c r="A155">
        <v>7</v>
      </c>
      <c r="B155">
        <v>22</v>
      </c>
      <c r="C155" s="1" t="s">
        <v>4</v>
      </c>
    </row>
    <row r="156" spans="1:3" x14ac:dyDescent="0.2">
      <c r="A156">
        <v>7</v>
      </c>
      <c r="B156">
        <v>23</v>
      </c>
      <c r="C156" s="1" t="s">
        <v>4</v>
      </c>
    </row>
    <row r="157" spans="1:3" x14ac:dyDescent="0.2">
      <c r="A157">
        <v>7</v>
      </c>
      <c r="B157">
        <v>24</v>
      </c>
      <c r="C157" s="1" t="s">
        <v>4</v>
      </c>
    </row>
    <row r="158" spans="1:3" x14ac:dyDescent="0.2">
      <c r="A158">
        <v>7</v>
      </c>
      <c r="B158">
        <v>25</v>
      </c>
      <c r="C158" s="1" t="s">
        <v>4</v>
      </c>
    </row>
    <row r="159" spans="1:3" x14ac:dyDescent="0.2">
      <c r="A159">
        <v>7</v>
      </c>
      <c r="B159">
        <v>26</v>
      </c>
      <c r="C159" s="1" t="s">
        <v>4</v>
      </c>
    </row>
    <row r="160" spans="1:3" x14ac:dyDescent="0.2">
      <c r="A160">
        <v>7</v>
      </c>
      <c r="B160">
        <v>27</v>
      </c>
      <c r="C160" s="1" t="s">
        <v>4</v>
      </c>
    </row>
    <row r="161" spans="1:3" x14ac:dyDescent="0.2">
      <c r="A161">
        <v>7</v>
      </c>
      <c r="B161">
        <v>28</v>
      </c>
      <c r="C161" s="1" t="s">
        <v>4</v>
      </c>
    </row>
    <row r="162" spans="1:3" x14ac:dyDescent="0.2">
      <c r="A162">
        <v>7</v>
      </c>
      <c r="B162">
        <v>29</v>
      </c>
      <c r="C162" s="1" t="s">
        <v>4</v>
      </c>
    </row>
    <row r="163" spans="1:3" x14ac:dyDescent="0.2">
      <c r="A163">
        <v>7</v>
      </c>
      <c r="B163">
        <v>30</v>
      </c>
      <c r="C163" s="1" t="s">
        <v>4</v>
      </c>
    </row>
    <row r="164" spans="1:3" x14ac:dyDescent="0.2">
      <c r="A164">
        <v>8</v>
      </c>
      <c r="B164">
        <v>1</v>
      </c>
      <c r="C164" s="1" t="s">
        <v>10</v>
      </c>
    </row>
    <row r="165" spans="1:3" x14ac:dyDescent="0.2">
      <c r="A165">
        <v>8</v>
      </c>
      <c r="B165">
        <v>2</v>
      </c>
      <c r="C165" s="1" t="s">
        <v>10</v>
      </c>
    </row>
    <row r="166" spans="1:3" x14ac:dyDescent="0.2">
      <c r="A166">
        <v>8</v>
      </c>
      <c r="B166">
        <v>3</v>
      </c>
      <c r="C166" s="1" t="s">
        <v>10</v>
      </c>
    </row>
    <row r="167" spans="1:3" x14ac:dyDescent="0.2">
      <c r="A167">
        <v>8</v>
      </c>
      <c r="B167">
        <v>4</v>
      </c>
      <c r="C167" s="1" t="s">
        <v>3</v>
      </c>
    </row>
    <row r="168" spans="1:3" x14ac:dyDescent="0.2">
      <c r="A168">
        <v>8</v>
      </c>
      <c r="B168">
        <v>5</v>
      </c>
      <c r="C168" s="1" t="s">
        <v>3</v>
      </c>
    </row>
    <row r="169" spans="1:3" x14ac:dyDescent="0.2">
      <c r="A169">
        <v>8</v>
      </c>
      <c r="B169">
        <v>6</v>
      </c>
      <c r="C169" s="1" t="s">
        <v>8</v>
      </c>
    </row>
    <row r="170" spans="1:3" x14ac:dyDescent="0.2">
      <c r="A170">
        <v>8</v>
      </c>
      <c r="B170">
        <v>7</v>
      </c>
      <c r="C170" s="1" t="s">
        <v>5</v>
      </c>
    </row>
    <row r="171" spans="1:3" x14ac:dyDescent="0.2">
      <c r="A171">
        <v>8</v>
      </c>
      <c r="B171">
        <v>8</v>
      </c>
      <c r="C171" s="1" t="s">
        <v>5</v>
      </c>
    </row>
    <row r="172" spans="1:3" x14ac:dyDescent="0.2">
      <c r="A172">
        <v>8</v>
      </c>
      <c r="B172">
        <v>9</v>
      </c>
      <c r="C172" s="1" t="s">
        <v>5</v>
      </c>
    </row>
    <row r="173" spans="1:3" x14ac:dyDescent="0.2">
      <c r="A173">
        <v>8</v>
      </c>
      <c r="B173">
        <v>10</v>
      </c>
      <c r="C173" s="1" t="s">
        <v>5</v>
      </c>
    </row>
    <row r="174" spans="1:3" x14ac:dyDescent="0.2">
      <c r="A174">
        <v>8</v>
      </c>
      <c r="B174">
        <v>11</v>
      </c>
      <c r="C174" s="1" t="s">
        <v>5</v>
      </c>
    </row>
    <row r="175" spans="1:3" x14ac:dyDescent="0.2">
      <c r="A175">
        <v>8</v>
      </c>
      <c r="B175">
        <v>12</v>
      </c>
      <c r="C175" s="1" t="s">
        <v>3</v>
      </c>
    </row>
    <row r="176" spans="1:3" x14ac:dyDescent="0.2">
      <c r="A176">
        <v>8</v>
      </c>
      <c r="B176">
        <v>13</v>
      </c>
      <c r="C176" s="1" t="s">
        <v>22</v>
      </c>
    </row>
    <row r="177" spans="1:3" x14ac:dyDescent="0.2">
      <c r="A177">
        <v>8</v>
      </c>
      <c r="B177">
        <v>14</v>
      </c>
      <c r="C177" s="1" t="s">
        <v>10</v>
      </c>
    </row>
    <row r="178" spans="1:3" x14ac:dyDescent="0.2">
      <c r="A178">
        <v>8</v>
      </c>
      <c r="B178">
        <v>15</v>
      </c>
      <c r="C178" s="1" t="s">
        <v>10</v>
      </c>
    </row>
    <row r="179" spans="1:3" x14ac:dyDescent="0.2">
      <c r="A179">
        <v>8</v>
      </c>
      <c r="B179">
        <v>16</v>
      </c>
      <c r="C179" s="1" t="s">
        <v>3</v>
      </c>
    </row>
    <row r="180" spans="1:3" x14ac:dyDescent="0.2">
      <c r="A180">
        <v>8</v>
      </c>
      <c r="B180">
        <v>17</v>
      </c>
      <c r="C180" s="1" t="s">
        <v>10</v>
      </c>
    </row>
    <row r="181" spans="1:3" x14ac:dyDescent="0.2">
      <c r="A181">
        <v>8</v>
      </c>
      <c r="B181">
        <v>18</v>
      </c>
      <c r="C181" s="1" t="s">
        <v>10</v>
      </c>
    </row>
    <row r="182" spans="1:3" x14ac:dyDescent="0.2">
      <c r="A182">
        <v>8</v>
      </c>
      <c r="B182">
        <v>19</v>
      </c>
      <c r="C182" s="1" t="s">
        <v>10</v>
      </c>
    </row>
    <row r="183" spans="1:3" x14ac:dyDescent="0.2">
      <c r="A183">
        <v>8</v>
      </c>
      <c r="B183">
        <v>20</v>
      </c>
      <c r="C183" s="1" t="s">
        <v>10</v>
      </c>
    </row>
    <row r="184" spans="1:3" x14ac:dyDescent="0.2">
      <c r="A184">
        <v>8</v>
      </c>
      <c r="B184">
        <v>21</v>
      </c>
      <c r="C184" s="1" t="s">
        <v>10</v>
      </c>
    </row>
    <row r="185" spans="1:3" x14ac:dyDescent="0.2">
      <c r="A185">
        <v>8</v>
      </c>
      <c r="B185">
        <v>22</v>
      </c>
      <c r="C185" s="1" t="s">
        <v>10</v>
      </c>
    </row>
    <row r="186" spans="1:3" x14ac:dyDescent="0.2">
      <c r="A186">
        <v>8</v>
      </c>
      <c r="B186">
        <v>23</v>
      </c>
      <c r="C186" s="1" t="s">
        <v>10</v>
      </c>
    </row>
    <row r="187" spans="1:3" x14ac:dyDescent="0.2">
      <c r="A187">
        <v>8</v>
      </c>
      <c r="B187">
        <v>24</v>
      </c>
      <c r="C187" s="1" t="s">
        <v>10</v>
      </c>
    </row>
    <row r="188" spans="1:3" x14ac:dyDescent="0.2">
      <c r="A188">
        <v>8</v>
      </c>
      <c r="B188">
        <v>25</v>
      </c>
      <c r="C188" s="1" t="s">
        <v>10</v>
      </c>
    </row>
    <row r="189" spans="1:3" x14ac:dyDescent="0.2">
      <c r="A189">
        <v>8</v>
      </c>
      <c r="B189">
        <v>26</v>
      </c>
      <c r="C189" s="1" t="s">
        <v>3</v>
      </c>
    </row>
    <row r="190" spans="1:3" x14ac:dyDescent="0.2">
      <c r="A190">
        <v>8</v>
      </c>
      <c r="B190">
        <v>27</v>
      </c>
      <c r="C190" s="1" t="s">
        <v>10</v>
      </c>
    </row>
    <row r="191" spans="1:3" x14ac:dyDescent="0.2">
      <c r="A191">
        <v>8</v>
      </c>
      <c r="B191">
        <v>28</v>
      </c>
      <c r="C191" s="1" t="s">
        <v>10</v>
      </c>
    </row>
    <row r="192" spans="1:3" x14ac:dyDescent="0.2">
      <c r="A192">
        <v>8</v>
      </c>
      <c r="B192">
        <v>29</v>
      </c>
      <c r="C192" s="1" t="s">
        <v>10</v>
      </c>
    </row>
    <row r="193" spans="1:3" x14ac:dyDescent="0.2">
      <c r="A193">
        <v>8</v>
      </c>
      <c r="B193">
        <v>30</v>
      </c>
      <c r="C193" s="1" t="s">
        <v>10</v>
      </c>
    </row>
    <row r="194" spans="1:3" x14ac:dyDescent="0.2">
      <c r="A194">
        <v>8</v>
      </c>
      <c r="B194">
        <v>31</v>
      </c>
      <c r="C194" s="1" t="s">
        <v>10</v>
      </c>
    </row>
    <row r="195" spans="1:3" x14ac:dyDescent="0.2">
      <c r="A195">
        <v>8</v>
      </c>
      <c r="B195">
        <v>32</v>
      </c>
      <c r="C195" s="1" t="s">
        <v>10</v>
      </c>
    </row>
    <row r="196" spans="1:3" x14ac:dyDescent="0.2">
      <c r="A196">
        <v>8</v>
      </c>
      <c r="B196">
        <v>33</v>
      </c>
      <c r="C196" s="1" t="s">
        <v>3</v>
      </c>
    </row>
    <row r="197" spans="1:3" x14ac:dyDescent="0.2">
      <c r="A197">
        <v>8</v>
      </c>
      <c r="B197">
        <v>34</v>
      </c>
      <c r="C197" s="1" t="s">
        <v>10</v>
      </c>
    </row>
    <row r="198" spans="1:3" x14ac:dyDescent="0.2">
      <c r="A198">
        <v>8</v>
      </c>
      <c r="B198">
        <v>35</v>
      </c>
      <c r="C198" s="1" t="s">
        <v>3</v>
      </c>
    </row>
    <row r="199" spans="1:3" x14ac:dyDescent="0.2">
      <c r="A199">
        <v>8</v>
      </c>
      <c r="B199">
        <v>36</v>
      </c>
      <c r="C199" s="1" t="s">
        <v>3</v>
      </c>
    </row>
    <row r="200" spans="1:3" x14ac:dyDescent="0.2">
      <c r="A200">
        <v>8</v>
      </c>
      <c r="B200">
        <v>37</v>
      </c>
      <c r="C200" s="1" t="s">
        <v>3</v>
      </c>
    </row>
    <row r="201" spans="1:3" x14ac:dyDescent="0.2">
      <c r="A201">
        <v>8</v>
      </c>
      <c r="B201">
        <v>38</v>
      </c>
      <c r="C201" s="1" t="s">
        <v>5</v>
      </c>
    </row>
    <row r="202" spans="1:3" x14ac:dyDescent="0.2">
      <c r="A202">
        <v>8</v>
      </c>
      <c r="B202">
        <v>39</v>
      </c>
      <c r="C202" s="1" t="s">
        <v>5</v>
      </c>
    </row>
    <row r="203" spans="1:3" x14ac:dyDescent="0.2">
      <c r="A203">
        <v>8</v>
      </c>
      <c r="B203">
        <v>40</v>
      </c>
      <c r="C203" s="1" t="s">
        <v>5</v>
      </c>
    </row>
    <row r="204" spans="1:3" x14ac:dyDescent="0.2">
      <c r="A204">
        <v>8</v>
      </c>
      <c r="B204">
        <v>41</v>
      </c>
      <c r="C204" s="1" t="s">
        <v>5</v>
      </c>
    </row>
    <row r="205" spans="1:3" x14ac:dyDescent="0.2">
      <c r="A205">
        <v>8</v>
      </c>
      <c r="B205">
        <v>42</v>
      </c>
      <c r="C205" s="1" t="s">
        <v>5</v>
      </c>
    </row>
    <row r="206" spans="1:3" x14ac:dyDescent="0.2">
      <c r="A206">
        <v>8</v>
      </c>
      <c r="B206">
        <v>43</v>
      </c>
      <c r="C206" s="1" t="s">
        <v>5</v>
      </c>
    </row>
    <row r="207" spans="1:3" x14ac:dyDescent="0.2">
      <c r="A207">
        <v>8</v>
      </c>
      <c r="B207">
        <v>44</v>
      </c>
      <c r="C207" s="1" t="s">
        <v>8</v>
      </c>
    </row>
    <row r="208" spans="1:3" x14ac:dyDescent="0.2">
      <c r="A208">
        <v>8</v>
      </c>
      <c r="B208">
        <v>45</v>
      </c>
      <c r="C208" s="1" t="s">
        <v>18</v>
      </c>
    </row>
    <row r="209" spans="1:3" x14ac:dyDescent="0.2">
      <c r="A209">
        <v>8</v>
      </c>
      <c r="B209">
        <v>46</v>
      </c>
      <c r="C209" s="1" t="s">
        <v>5</v>
      </c>
    </row>
    <row r="210" spans="1:3" x14ac:dyDescent="0.2">
      <c r="A210">
        <v>8</v>
      </c>
      <c r="B210">
        <v>47</v>
      </c>
      <c r="C210" s="1" t="s">
        <v>3</v>
      </c>
    </row>
    <row r="211" spans="1:3" x14ac:dyDescent="0.2">
      <c r="A211">
        <v>8</v>
      </c>
      <c r="B211">
        <v>48</v>
      </c>
      <c r="C211" s="1" t="s">
        <v>4</v>
      </c>
    </row>
    <row r="212" spans="1:3" x14ac:dyDescent="0.2">
      <c r="A212">
        <v>8</v>
      </c>
      <c r="B212">
        <v>49</v>
      </c>
      <c r="C212" s="1" t="s">
        <v>4</v>
      </c>
    </row>
    <row r="213" spans="1:3" x14ac:dyDescent="0.2">
      <c r="A213">
        <v>8</v>
      </c>
      <c r="B213">
        <v>50</v>
      </c>
      <c r="C213" s="1" t="s">
        <v>4</v>
      </c>
    </row>
    <row r="214" spans="1:3" x14ac:dyDescent="0.2">
      <c r="A214">
        <v>8</v>
      </c>
      <c r="B214">
        <v>51</v>
      </c>
      <c r="C214" s="1" t="s">
        <v>4</v>
      </c>
    </row>
    <row r="215" spans="1:3" x14ac:dyDescent="0.2">
      <c r="A215">
        <v>8</v>
      </c>
      <c r="B215">
        <v>52</v>
      </c>
      <c r="C215" s="1" t="s">
        <v>4</v>
      </c>
    </row>
    <row r="216" spans="1:3" x14ac:dyDescent="0.2">
      <c r="A216">
        <v>8</v>
      </c>
      <c r="B216">
        <v>53</v>
      </c>
      <c r="C216" s="1" t="s">
        <v>4</v>
      </c>
    </row>
    <row r="217" spans="1:3" x14ac:dyDescent="0.2">
      <c r="A217">
        <v>8</v>
      </c>
      <c r="B217">
        <v>54</v>
      </c>
      <c r="C217" s="1" t="s">
        <v>4</v>
      </c>
    </row>
    <row r="218" spans="1:3" x14ac:dyDescent="0.2">
      <c r="A218">
        <v>8</v>
      </c>
      <c r="B218">
        <v>55</v>
      </c>
      <c r="C218" s="1" t="s">
        <v>4</v>
      </c>
    </row>
    <row r="219" spans="1:3" x14ac:dyDescent="0.2">
      <c r="A219">
        <v>8</v>
      </c>
      <c r="B219">
        <v>56</v>
      </c>
      <c r="C219" s="1" t="s">
        <v>4</v>
      </c>
    </row>
    <row r="220" spans="1:3" x14ac:dyDescent="0.2">
      <c r="A220">
        <v>8</v>
      </c>
      <c r="B220">
        <v>57</v>
      </c>
      <c r="C220" s="1" t="s">
        <v>4</v>
      </c>
    </row>
    <row r="221" spans="1:3" x14ac:dyDescent="0.2">
      <c r="A221">
        <v>8</v>
      </c>
      <c r="B221">
        <v>58</v>
      </c>
      <c r="C221" s="1" t="s">
        <v>4</v>
      </c>
    </row>
    <row r="222" spans="1:3" x14ac:dyDescent="0.2">
      <c r="A222">
        <v>8</v>
      </c>
      <c r="B222">
        <v>59</v>
      </c>
      <c r="C222" s="1" t="s">
        <v>4</v>
      </c>
    </row>
    <row r="223" spans="1:3" x14ac:dyDescent="0.2">
      <c r="A223">
        <v>8</v>
      </c>
      <c r="B223">
        <v>60</v>
      </c>
      <c r="C223" s="1" t="s">
        <v>4</v>
      </c>
    </row>
    <row r="224" spans="1:3" x14ac:dyDescent="0.2">
      <c r="A224">
        <v>8</v>
      </c>
      <c r="B224">
        <v>61</v>
      </c>
      <c r="C224" s="1" t="s">
        <v>4</v>
      </c>
    </row>
    <row r="225" spans="1:3" x14ac:dyDescent="0.2">
      <c r="A225">
        <v>8</v>
      </c>
      <c r="B225">
        <v>62</v>
      </c>
      <c r="C225" s="1" t="s">
        <v>4</v>
      </c>
    </row>
    <row r="226" spans="1:3" x14ac:dyDescent="0.2">
      <c r="A226">
        <v>8</v>
      </c>
      <c r="B226">
        <v>63</v>
      </c>
      <c r="C226" s="1" t="s">
        <v>3</v>
      </c>
    </row>
    <row r="227" spans="1:3" x14ac:dyDescent="0.2">
      <c r="A227">
        <v>8</v>
      </c>
      <c r="B227">
        <v>64</v>
      </c>
      <c r="C227" s="1" t="s">
        <v>3</v>
      </c>
    </row>
    <row r="228" spans="1:3" x14ac:dyDescent="0.2">
      <c r="A228">
        <v>8</v>
      </c>
      <c r="B228">
        <v>65</v>
      </c>
      <c r="C228" s="1" t="s">
        <v>5</v>
      </c>
    </row>
    <row r="229" spans="1:3" x14ac:dyDescent="0.2">
      <c r="A229">
        <v>8</v>
      </c>
      <c r="B229">
        <v>66</v>
      </c>
      <c r="C229" s="1" t="s">
        <v>3</v>
      </c>
    </row>
    <row r="230" spans="1:3" x14ac:dyDescent="0.2">
      <c r="A230">
        <v>8</v>
      </c>
      <c r="B230">
        <v>67</v>
      </c>
      <c r="C230" s="1" t="s">
        <v>8</v>
      </c>
    </row>
    <row r="231" spans="1:3" x14ac:dyDescent="0.2">
      <c r="A231">
        <v>8</v>
      </c>
      <c r="B231">
        <v>68</v>
      </c>
      <c r="C231" s="1" t="s">
        <v>8</v>
      </c>
    </row>
    <row r="232" spans="1:3" x14ac:dyDescent="0.2">
      <c r="A232">
        <v>8</v>
      </c>
      <c r="B232">
        <v>69</v>
      </c>
      <c r="C232" s="1" t="s">
        <v>8</v>
      </c>
    </row>
    <row r="233" spans="1:3" x14ac:dyDescent="0.2">
      <c r="A233">
        <v>8</v>
      </c>
      <c r="B233">
        <v>70</v>
      </c>
      <c r="C233" s="1" t="s">
        <v>8</v>
      </c>
    </row>
    <row r="234" spans="1:3" x14ac:dyDescent="0.2">
      <c r="A234">
        <v>8</v>
      </c>
      <c r="B234">
        <v>71</v>
      </c>
      <c r="C234" s="1" t="s">
        <v>8</v>
      </c>
    </row>
    <row r="235" spans="1:3" x14ac:dyDescent="0.2">
      <c r="A235">
        <v>8</v>
      </c>
      <c r="B235">
        <v>72</v>
      </c>
      <c r="C235" s="1" t="s">
        <v>8</v>
      </c>
    </row>
    <row r="236" spans="1:3" x14ac:dyDescent="0.2">
      <c r="A236">
        <v>8</v>
      </c>
      <c r="B236">
        <v>73</v>
      </c>
      <c r="C236" s="1" t="s">
        <v>8</v>
      </c>
    </row>
    <row r="237" spans="1:3" x14ac:dyDescent="0.2">
      <c r="A237">
        <v>8</v>
      </c>
      <c r="B237">
        <v>74</v>
      </c>
      <c r="C237" s="1" t="s">
        <v>4</v>
      </c>
    </row>
    <row r="238" spans="1:3" x14ac:dyDescent="0.2">
      <c r="A238">
        <v>8</v>
      </c>
      <c r="B238">
        <v>75</v>
      </c>
      <c r="C238" s="1" t="s">
        <v>4</v>
      </c>
    </row>
    <row r="239" spans="1:3" x14ac:dyDescent="0.2">
      <c r="A239">
        <v>8</v>
      </c>
      <c r="B239">
        <v>76</v>
      </c>
      <c r="C239" s="1" t="s">
        <v>4</v>
      </c>
    </row>
    <row r="240" spans="1:3" x14ac:dyDescent="0.2">
      <c r="A240">
        <v>8</v>
      </c>
      <c r="B240">
        <v>77</v>
      </c>
      <c r="C240" s="1" t="s">
        <v>4</v>
      </c>
    </row>
    <row r="241" spans="1:3" x14ac:dyDescent="0.2">
      <c r="A241">
        <v>8</v>
      </c>
      <c r="B241">
        <v>78</v>
      </c>
      <c r="C241" s="1" t="s">
        <v>4</v>
      </c>
    </row>
    <row r="242" spans="1:3" x14ac:dyDescent="0.2">
      <c r="A242">
        <v>8</v>
      </c>
      <c r="B242">
        <v>79</v>
      </c>
      <c r="C242" s="1" t="s">
        <v>4</v>
      </c>
    </row>
    <row r="243" spans="1:3" x14ac:dyDescent="0.2">
      <c r="A243">
        <v>8</v>
      </c>
      <c r="B243">
        <v>80</v>
      </c>
      <c r="C243" s="1" t="s">
        <v>4</v>
      </c>
    </row>
    <row r="244" spans="1:3" x14ac:dyDescent="0.2">
      <c r="A244">
        <v>8</v>
      </c>
      <c r="B244">
        <v>81</v>
      </c>
      <c r="C244" s="1" t="s">
        <v>4</v>
      </c>
    </row>
    <row r="245" spans="1:3" x14ac:dyDescent="0.2">
      <c r="A245">
        <v>8</v>
      </c>
      <c r="B245">
        <v>82</v>
      </c>
      <c r="C245" s="1" t="s">
        <v>4</v>
      </c>
    </row>
    <row r="246" spans="1:3" x14ac:dyDescent="0.2">
      <c r="A246">
        <v>8</v>
      </c>
      <c r="B246">
        <v>83</v>
      </c>
      <c r="C246" s="1" t="s">
        <v>4</v>
      </c>
    </row>
    <row r="247" spans="1:3" x14ac:dyDescent="0.2">
      <c r="A247">
        <v>8</v>
      </c>
      <c r="B247">
        <v>84</v>
      </c>
      <c r="C247" s="1" t="s">
        <v>4</v>
      </c>
    </row>
    <row r="248" spans="1:3" x14ac:dyDescent="0.2">
      <c r="A248">
        <v>8</v>
      </c>
      <c r="B248">
        <v>85</v>
      </c>
      <c r="C248" s="1" t="s">
        <v>4</v>
      </c>
    </row>
    <row r="249" spans="1:3" x14ac:dyDescent="0.2">
      <c r="A249">
        <v>8</v>
      </c>
      <c r="B249">
        <v>86</v>
      </c>
      <c r="C249" s="1" t="s">
        <v>10</v>
      </c>
    </row>
    <row r="250" spans="1:3" x14ac:dyDescent="0.2">
      <c r="A250">
        <v>8</v>
      </c>
      <c r="B250">
        <v>87</v>
      </c>
      <c r="C250" s="1" t="s">
        <v>10</v>
      </c>
    </row>
    <row r="251" spans="1:3" x14ac:dyDescent="0.2">
      <c r="A251">
        <v>8</v>
      </c>
      <c r="B251">
        <v>88</v>
      </c>
      <c r="C251" s="1" t="s">
        <v>11</v>
      </c>
    </row>
    <row r="252" spans="1:3" x14ac:dyDescent="0.2">
      <c r="A252">
        <v>8</v>
      </c>
      <c r="B252">
        <v>89</v>
      </c>
      <c r="C252" s="1" t="s">
        <v>10</v>
      </c>
    </row>
    <row r="253" spans="1:3" x14ac:dyDescent="0.2">
      <c r="A253">
        <v>8</v>
      </c>
      <c r="B253">
        <v>90</v>
      </c>
      <c r="C253" s="1" t="s">
        <v>11</v>
      </c>
    </row>
    <row r="254" spans="1:3" x14ac:dyDescent="0.2">
      <c r="A254">
        <v>8</v>
      </c>
      <c r="B254">
        <v>91</v>
      </c>
      <c r="C254" s="1" t="s">
        <v>11</v>
      </c>
    </row>
    <row r="255" spans="1:3" x14ac:dyDescent="0.2">
      <c r="A255">
        <v>8</v>
      </c>
      <c r="B255">
        <v>92</v>
      </c>
      <c r="C255" s="1" t="s">
        <v>11</v>
      </c>
    </row>
    <row r="256" spans="1:3" x14ac:dyDescent="0.2">
      <c r="A256">
        <v>8</v>
      </c>
      <c r="B256">
        <v>93</v>
      </c>
      <c r="C256" s="1" t="s">
        <v>10</v>
      </c>
    </row>
    <row r="257" spans="1:3" x14ac:dyDescent="0.2">
      <c r="A257">
        <v>8</v>
      </c>
      <c r="B257">
        <v>94</v>
      </c>
      <c r="C257" s="1" t="s">
        <v>10</v>
      </c>
    </row>
    <row r="258" spans="1:3" x14ac:dyDescent="0.2">
      <c r="A258">
        <v>8</v>
      </c>
      <c r="B258">
        <v>95</v>
      </c>
      <c r="C258" s="1" t="s">
        <v>3</v>
      </c>
    </row>
    <row r="259" spans="1:3" x14ac:dyDescent="0.2">
      <c r="A259">
        <v>8</v>
      </c>
      <c r="B259">
        <v>96</v>
      </c>
      <c r="C259" s="1" t="s">
        <v>10</v>
      </c>
    </row>
    <row r="260" spans="1:3" x14ac:dyDescent="0.2">
      <c r="A260">
        <v>8</v>
      </c>
      <c r="B260">
        <v>97</v>
      </c>
      <c r="C260" s="1" t="s">
        <v>10</v>
      </c>
    </row>
    <row r="261" spans="1:3" x14ac:dyDescent="0.2">
      <c r="A261">
        <v>8</v>
      </c>
      <c r="B261">
        <v>98</v>
      </c>
      <c r="C261" s="1" t="s">
        <v>10</v>
      </c>
    </row>
    <row r="262" spans="1:3" x14ac:dyDescent="0.2">
      <c r="A262">
        <v>8</v>
      </c>
      <c r="B262">
        <v>99</v>
      </c>
      <c r="C262" s="1" t="s">
        <v>10</v>
      </c>
    </row>
    <row r="263" spans="1:3" x14ac:dyDescent="0.2">
      <c r="A263">
        <v>8</v>
      </c>
      <c r="B263">
        <v>100</v>
      </c>
      <c r="C263" s="1" t="s">
        <v>11</v>
      </c>
    </row>
    <row r="264" spans="1:3" x14ac:dyDescent="0.2">
      <c r="A264">
        <v>8</v>
      </c>
      <c r="B264">
        <v>101</v>
      </c>
      <c r="C264" s="1" t="s">
        <v>4</v>
      </c>
    </row>
    <row r="265" spans="1:3" x14ac:dyDescent="0.2">
      <c r="A265">
        <v>9</v>
      </c>
      <c r="B265">
        <v>1</v>
      </c>
      <c r="C265" s="1" t="s">
        <v>3</v>
      </c>
    </row>
    <row r="266" spans="1:3" x14ac:dyDescent="0.2">
      <c r="A266">
        <v>10</v>
      </c>
      <c r="B266">
        <v>1</v>
      </c>
      <c r="C266" s="1" t="s">
        <v>4</v>
      </c>
    </row>
    <row r="267" spans="1:3" x14ac:dyDescent="0.2">
      <c r="A267">
        <v>10</v>
      </c>
      <c r="B267">
        <v>2</v>
      </c>
      <c r="C267" s="1" t="s">
        <v>4</v>
      </c>
    </row>
    <row r="268" spans="1:3" x14ac:dyDescent="0.2">
      <c r="A268">
        <v>10</v>
      </c>
      <c r="B268">
        <v>3</v>
      </c>
      <c r="C268" s="1" t="s">
        <v>4</v>
      </c>
    </row>
    <row r="269" spans="1:3" x14ac:dyDescent="0.2">
      <c r="A269">
        <v>10</v>
      </c>
      <c r="B269">
        <v>4</v>
      </c>
      <c r="C269" s="1" t="s">
        <v>4</v>
      </c>
    </row>
    <row r="270" spans="1:3" x14ac:dyDescent="0.2">
      <c r="A270">
        <v>10</v>
      </c>
      <c r="B270">
        <v>5</v>
      </c>
      <c r="C270" s="1" t="s">
        <v>4</v>
      </c>
    </row>
    <row r="271" spans="1:3" x14ac:dyDescent="0.2">
      <c r="A271">
        <v>10</v>
      </c>
      <c r="B271">
        <v>6</v>
      </c>
      <c r="C271" s="1" t="s">
        <v>4</v>
      </c>
    </row>
    <row r="272" spans="1:3" x14ac:dyDescent="0.2">
      <c r="A272">
        <v>10</v>
      </c>
      <c r="B272">
        <v>7</v>
      </c>
      <c r="C272" s="1" t="s">
        <v>4</v>
      </c>
    </row>
    <row r="273" spans="1:3" x14ac:dyDescent="0.2">
      <c r="A273">
        <v>10</v>
      </c>
      <c r="B273">
        <v>8</v>
      </c>
      <c r="C273" s="1" t="s">
        <v>4</v>
      </c>
    </row>
    <row r="274" spans="1:3" x14ac:dyDescent="0.2">
      <c r="A274">
        <v>10</v>
      </c>
      <c r="B274">
        <v>9</v>
      </c>
      <c r="C274" s="1" t="s">
        <v>4</v>
      </c>
    </row>
    <row r="275" spans="1:3" x14ac:dyDescent="0.2">
      <c r="A275">
        <v>10</v>
      </c>
      <c r="B275">
        <v>10</v>
      </c>
      <c r="C275" s="1" t="s">
        <v>4</v>
      </c>
    </row>
    <row r="276" spans="1:3" x14ac:dyDescent="0.2">
      <c r="A276">
        <v>11</v>
      </c>
      <c r="B276">
        <v>1</v>
      </c>
      <c r="C276" s="1" t="s">
        <v>6</v>
      </c>
    </row>
    <row r="277" spans="1:3" x14ac:dyDescent="0.2">
      <c r="A277">
        <v>11</v>
      </c>
      <c r="B277">
        <v>2</v>
      </c>
      <c r="C277" s="1" t="s">
        <v>10</v>
      </c>
    </row>
    <row r="278" spans="1:3" x14ac:dyDescent="0.2">
      <c r="A278">
        <v>11</v>
      </c>
      <c r="B278">
        <v>3</v>
      </c>
      <c r="C278" s="1" t="s">
        <v>6</v>
      </c>
    </row>
    <row r="279" spans="1:3" x14ac:dyDescent="0.2">
      <c r="A279">
        <v>11</v>
      </c>
      <c r="B279">
        <v>4</v>
      </c>
      <c r="C279" s="1" t="s">
        <v>3</v>
      </c>
    </row>
    <row r="280" spans="1:3" x14ac:dyDescent="0.2">
      <c r="A280">
        <v>11</v>
      </c>
      <c r="B280">
        <v>5</v>
      </c>
      <c r="C280" s="1" t="s">
        <v>6</v>
      </c>
    </row>
    <row r="281" spans="1:3" x14ac:dyDescent="0.2">
      <c r="A281">
        <v>11</v>
      </c>
      <c r="B281">
        <v>6</v>
      </c>
      <c r="C281" s="1" t="s">
        <v>12</v>
      </c>
    </row>
    <row r="282" spans="1:3" x14ac:dyDescent="0.2">
      <c r="A282">
        <v>11</v>
      </c>
      <c r="B282">
        <v>7</v>
      </c>
      <c r="C282" s="1" t="s">
        <v>6</v>
      </c>
    </row>
    <row r="283" spans="1:3" x14ac:dyDescent="0.2">
      <c r="A283">
        <v>11</v>
      </c>
      <c r="B283">
        <v>8</v>
      </c>
      <c r="C283" s="1" t="s">
        <v>10</v>
      </c>
    </row>
    <row r="284" spans="1:3" x14ac:dyDescent="0.2">
      <c r="A284">
        <v>11</v>
      </c>
      <c r="B284">
        <v>9</v>
      </c>
      <c r="C284" t="s">
        <v>13</v>
      </c>
    </row>
    <row r="285" spans="1:3" x14ac:dyDescent="0.2">
      <c r="A285">
        <v>11</v>
      </c>
      <c r="B285">
        <v>10</v>
      </c>
      <c r="C285" t="s">
        <v>13</v>
      </c>
    </row>
    <row r="286" spans="1:3" x14ac:dyDescent="0.2">
      <c r="A286">
        <v>11</v>
      </c>
      <c r="B286">
        <v>11</v>
      </c>
      <c r="C286" s="1" t="s">
        <v>3</v>
      </c>
    </row>
    <row r="287" spans="1:3" x14ac:dyDescent="0.2">
      <c r="A287">
        <v>11</v>
      </c>
      <c r="B287">
        <v>12</v>
      </c>
      <c r="C287" s="1" t="s">
        <v>4</v>
      </c>
    </row>
    <row r="288" spans="1:3" x14ac:dyDescent="0.2">
      <c r="A288">
        <v>11</v>
      </c>
      <c r="B288">
        <v>13</v>
      </c>
      <c r="C288" s="1" t="s">
        <v>6</v>
      </c>
    </row>
    <row r="289" spans="1:3" x14ac:dyDescent="0.2">
      <c r="A289">
        <v>11</v>
      </c>
      <c r="B289">
        <v>14</v>
      </c>
      <c r="C289" s="1" t="s">
        <v>6</v>
      </c>
    </row>
    <row r="290" spans="1:3" x14ac:dyDescent="0.2">
      <c r="A290">
        <v>11</v>
      </c>
      <c r="B290">
        <v>15</v>
      </c>
      <c r="C290" s="1" t="s">
        <v>3</v>
      </c>
    </row>
    <row r="291" spans="1:3" x14ac:dyDescent="0.2">
      <c r="A291">
        <v>11</v>
      </c>
      <c r="B291">
        <v>16</v>
      </c>
      <c r="C291" s="1" t="s">
        <v>3</v>
      </c>
    </row>
    <row r="292" spans="1:3" x14ac:dyDescent="0.2">
      <c r="A292">
        <v>11</v>
      </c>
      <c r="B292">
        <v>17</v>
      </c>
      <c r="C292" s="1" t="s">
        <v>3</v>
      </c>
    </row>
    <row r="293" spans="1:3" x14ac:dyDescent="0.2">
      <c r="A293">
        <v>11</v>
      </c>
      <c r="B293">
        <v>18</v>
      </c>
      <c r="C293" s="1" t="s">
        <v>10</v>
      </c>
    </row>
    <row r="294" spans="1:3" x14ac:dyDescent="0.2">
      <c r="A294">
        <v>11</v>
      </c>
      <c r="B294">
        <v>19</v>
      </c>
      <c r="C294" s="1" t="s">
        <v>3</v>
      </c>
    </row>
    <row r="295" spans="1:3" x14ac:dyDescent="0.2">
      <c r="A295">
        <v>11</v>
      </c>
      <c r="B295">
        <v>20</v>
      </c>
      <c r="C295" s="1" t="s">
        <v>4</v>
      </c>
    </row>
    <row r="296" spans="1:3" x14ac:dyDescent="0.2">
      <c r="A296">
        <v>11</v>
      </c>
      <c r="B296">
        <v>21</v>
      </c>
      <c r="C296" s="1" t="s">
        <v>6</v>
      </c>
    </row>
    <row r="297" spans="1:3" x14ac:dyDescent="0.2">
      <c r="A297">
        <v>11</v>
      </c>
      <c r="B297">
        <v>22</v>
      </c>
      <c r="C297" s="1" t="s">
        <v>6</v>
      </c>
    </row>
    <row r="298" spans="1:3" x14ac:dyDescent="0.2">
      <c r="A298">
        <v>11</v>
      </c>
      <c r="B298">
        <v>23</v>
      </c>
      <c r="C298" s="1" t="s">
        <v>6</v>
      </c>
    </row>
    <row r="299" spans="1:3" x14ac:dyDescent="0.2">
      <c r="A299">
        <v>11</v>
      </c>
      <c r="B299">
        <v>24</v>
      </c>
      <c r="C299" s="1" t="s">
        <v>6</v>
      </c>
    </row>
    <row r="300" spans="1:3" x14ac:dyDescent="0.2">
      <c r="A300">
        <v>11</v>
      </c>
      <c r="B300">
        <v>25</v>
      </c>
      <c r="C300" s="1" t="s">
        <v>10</v>
      </c>
    </row>
    <row r="301" spans="1:3" x14ac:dyDescent="0.2">
      <c r="A301">
        <v>11</v>
      </c>
      <c r="B301">
        <v>26</v>
      </c>
      <c r="C301" s="1" t="s">
        <v>10</v>
      </c>
    </row>
    <row r="302" spans="1:3" x14ac:dyDescent="0.2">
      <c r="A302">
        <v>11</v>
      </c>
      <c r="B302">
        <v>27</v>
      </c>
      <c r="C302" s="1" t="s">
        <v>6</v>
      </c>
    </row>
    <row r="303" spans="1:3" x14ac:dyDescent="0.2">
      <c r="A303">
        <v>11</v>
      </c>
      <c r="B303">
        <v>28</v>
      </c>
      <c r="C303" s="1" t="s">
        <v>6</v>
      </c>
    </row>
    <row r="304" spans="1:3" x14ac:dyDescent="0.2">
      <c r="A304">
        <v>11</v>
      </c>
      <c r="B304">
        <v>29</v>
      </c>
      <c r="C304" s="1" t="s">
        <v>4</v>
      </c>
    </row>
    <row r="305" spans="1:3" x14ac:dyDescent="0.2">
      <c r="A305">
        <v>11</v>
      </c>
      <c r="B305">
        <v>30</v>
      </c>
      <c r="C305" s="1" t="s">
        <v>3</v>
      </c>
    </row>
    <row r="306" spans="1:3" x14ac:dyDescent="0.2">
      <c r="A306">
        <v>11</v>
      </c>
      <c r="B306">
        <v>31</v>
      </c>
      <c r="C306" s="1" t="s">
        <v>6</v>
      </c>
    </row>
    <row r="307" spans="1:3" x14ac:dyDescent="0.2">
      <c r="A307">
        <v>11</v>
      </c>
      <c r="B307">
        <v>32</v>
      </c>
      <c r="C307" s="1" t="s">
        <v>3</v>
      </c>
    </row>
    <row r="308" spans="1:3" x14ac:dyDescent="0.2">
      <c r="A308">
        <v>11</v>
      </c>
      <c r="B308">
        <v>33</v>
      </c>
      <c r="C308" s="1" t="s">
        <v>5</v>
      </c>
    </row>
    <row r="309" spans="1:3" x14ac:dyDescent="0.2">
      <c r="A309">
        <v>11</v>
      </c>
      <c r="B309">
        <v>34</v>
      </c>
      <c r="C309" s="1" t="s">
        <v>6</v>
      </c>
    </row>
    <row r="310" spans="1:3" x14ac:dyDescent="0.2">
      <c r="A310">
        <v>11</v>
      </c>
      <c r="B310">
        <v>35</v>
      </c>
      <c r="C310" s="1" t="s">
        <v>6</v>
      </c>
    </row>
    <row r="311" spans="1:3" x14ac:dyDescent="0.2">
      <c r="A311">
        <v>11</v>
      </c>
      <c r="B311">
        <v>36</v>
      </c>
      <c r="C311" s="1" t="s">
        <v>4</v>
      </c>
    </row>
    <row r="312" spans="1:3" x14ac:dyDescent="0.2">
      <c r="A312">
        <v>11</v>
      </c>
      <c r="B312">
        <v>37</v>
      </c>
      <c r="C312" s="1" t="s">
        <v>3</v>
      </c>
    </row>
    <row r="313" spans="1:3" x14ac:dyDescent="0.2">
      <c r="A313">
        <v>11</v>
      </c>
      <c r="B313">
        <v>38</v>
      </c>
      <c r="C313" t="s">
        <v>14</v>
      </c>
    </row>
    <row r="314" spans="1:3" x14ac:dyDescent="0.2">
      <c r="A314">
        <v>11</v>
      </c>
      <c r="B314">
        <v>39</v>
      </c>
      <c r="C314" s="1" t="s">
        <v>6</v>
      </c>
    </row>
    <row r="315" spans="1:3" x14ac:dyDescent="0.2">
      <c r="A315">
        <v>11</v>
      </c>
      <c r="B315">
        <v>40</v>
      </c>
      <c r="C315" s="1" t="s">
        <v>3</v>
      </c>
    </row>
    <row r="316" spans="1:3" x14ac:dyDescent="0.2">
      <c r="A316">
        <v>11</v>
      </c>
      <c r="B316">
        <v>41</v>
      </c>
      <c r="C316" s="1" t="s">
        <v>3</v>
      </c>
    </row>
    <row r="317" spans="1:3" x14ac:dyDescent="0.2">
      <c r="A317">
        <v>11</v>
      </c>
      <c r="B317">
        <v>42</v>
      </c>
      <c r="C317" s="1" t="s">
        <v>4</v>
      </c>
    </row>
    <row r="318" spans="1:3" x14ac:dyDescent="0.2">
      <c r="A318">
        <v>11</v>
      </c>
      <c r="B318">
        <v>43</v>
      </c>
      <c r="C318" s="1" t="s">
        <v>10</v>
      </c>
    </row>
    <row r="319" spans="1:3" x14ac:dyDescent="0.2">
      <c r="A319">
        <v>11</v>
      </c>
      <c r="B319">
        <v>44</v>
      </c>
      <c r="C319" s="1" t="s">
        <v>10</v>
      </c>
    </row>
    <row r="320" spans="1:3" x14ac:dyDescent="0.2">
      <c r="A320">
        <v>11</v>
      </c>
      <c r="B320">
        <v>45</v>
      </c>
      <c r="C320" s="1" t="s">
        <v>4</v>
      </c>
    </row>
    <row r="321" spans="1:3" x14ac:dyDescent="0.2">
      <c r="A321">
        <v>11</v>
      </c>
      <c r="B321">
        <v>46</v>
      </c>
      <c r="C321" t="s">
        <v>14</v>
      </c>
    </row>
    <row r="322" spans="1:3" x14ac:dyDescent="0.2">
      <c r="A322">
        <v>11</v>
      </c>
      <c r="B322">
        <v>47</v>
      </c>
      <c r="C322" s="1" t="s">
        <v>3</v>
      </c>
    </row>
    <row r="323" spans="1:3" x14ac:dyDescent="0.2">
      <c r="A323">
        <v>11</v>
      </c>
      <c r="B323">
        <v>48</v>
      </c>
      <c r="C323" s="1" t="s">
        <v>6</v>
      </c>
    </row>
    <row r="324" spans="1:3" x14ac:dyDescent="0.2">
      <c r="A324">
        <v>11</v>
      </c>
      <c r="B324">
        <v>49</v>
      </c>
      <c r="C324" s="1" t="s">
        <v>4</v>
      </c>
    </row>
    <row r="325" spans="1:3" x14ac:dyDescent="0.2">
      <c r="A325">
        <v>11</v>
      </c>
      <c r="B325">
        <v>50</v>
      </c>
      <c r="C325" s="1" t="s">
        <v>4</v>
      </c>
    </row>
    <row r="326" spans="1:3" x14ac:dyDescent="0.2">
      <c r="A326">
        <v>11</v>
      </c>
      <c r="B326">
        <v>51</v>
      </c>
      <c r="C326" s="1" t="s">
        <v>4</v>
      </c>
    </row>
    <row r="327" spans="1:3" x14ac:dyDescent="0.2">
      <c r="A327">
        <v>11</v>
      </c>
      <c r="B327">
        <v>52</v>
      </c>
      <c r="C327" s="1" t="s">
        <v>4</v>
      </c>
    </row>
    <row r="328" spans="1:3" x14ac:dyDescent="0.2">
      <c r="A328">
        <v>11</v>
      </c>
      <c r="B328">
        <v>53</v>
      </c>
      <c r="C328" s="1" t="s">
        <v>4</v>
      </c>
    </row>
    <row r="329" spans="1:3" x14ac:dyDescent="0.2">
      <c r="A329">
        <v>11</v>
      </c>
      <c r="B329">
        <v>54</v>
      </c>
      <c r="C329" s="1" t="s">
        <v>14</v>
      </c>
    </row>
    <row r="330" spans="1:3" x14ac:dyDescent="0.2">
      <c r="A330">
        <v>11</v>
      </c>
      <c r="B330">
        <v>55</v>
      </c>
      <c r="C330" s="1" t="s">
        <v>4</v>
      </c>
    </row>
    <row r="331" spans="1:3" x14ac:dyDescent="0.2">
      <c r="A331">
        <v>11</v>
      </c>
      <c r="B331">
        <v>56</v>
      </c>
      <c r="C331" s="1" t="s">
        <v>4</v>
      </c>
    </row>
    <row r="332" spans="1:3" x14ac:dyDescent="0.2">
      <c r="A332">
        <v>11</v>
      </c>
      <c r="B332">
        <v>57</v>
      </c>
      <c r="C332" s="1" t="s">
        <v>4</v>
      </c>
    </row>
    <row r="333" spans="1:3" x14ac:dyDescent="0.2">
      <c r="A333">
        <v>11</v>
      </c>
      <c r="B333">
        <v>58</v>
      </c>
      <c r="C333" s="1" t="s">
        <v>10</v>
      </c>
    </row>
    <row r="334" spans="1:3" x14ac:dyDescent="0.2">
      <c r="A334">
        <v>11</v>
      </c>
      <c r="B334">
        <v>59</v>
      </c>
      <c r="C334" s="1" t="s">
        <v>5</v>
      </c>
    </row>
    <row r="335" spans="1:3" x14ac:dyDescent="0.2">
      <c r="A335">
        <v>11</v>
      </c>
      <c r="B335">
        <v>60</v>
      </c>
      <c r="C335" s="1" t="s">
        <v>5</v>
      </c>
    </row>
    <row r="336" spans="1:3" x14ac:dyDescent="0.2">
      <c r="A336">
        <v>11</v>
      </c>
      <c r="B336">
        <v>61</v>
      </c>
      <c r="C336" s="1" t="s">
        <v>5</v>
      </c>
    </row>
    <row r="337" spans="1:3" x14ac:dyDescent="0.2">
      <c r="A337">
        <v>11</v>
      </c>
      <c r="B337">
        <v>62</v>
      </c>
      <c r="C337" s="1" t="s">
        <v>3</v>
      </c>
    </row>
    <row r="338" spans="1:3" x14ac:dyDescent="0.2">
      <c r="A338">
        <v>11</v>
      </c>
      <c r="B338">
        <v>63</v>
      </c>
      <c r="C338" s="1" t="s">
        <v>3</v>
      </c>
    </row>
    <row r="339" spans="1:3" x14ac:dyDescent="0.2">
      <c r="A339">
        <v>11</v>
      </c>
      <c r="B339">
        <v>64</v>
      </c>
      <c r="C339" s="1" t="s">
        <v>10</v>
      </c>
    </row>
    <row r="340" spans="1:3" x14ac:dyDescent="0.2">
      <c r="A340">
        <v>11</v>
      </c>
      <c r="B340">
        <v>65</v>
      </c>
      <c r="C340" s="1" t="s">
        <v>15</v>
      </c>
    </row>
    <row r="341" spans="1:3" x14ac:dyDescent="0.2">
      <c r="A341">
        <v>11</v>
      </c>
      <c r="B341">
        <v>66</v>
      </c>
      <c r="C341" s="1" t="s">
        <v>5</v>
      </c>
    </row>
    <row r="342" spans="1:3" x14ac:dyDescent="0.2">
      <c r="A342">
        <v>11</v>
      </c>
      <c r="B342">
        <v>67</v>
      </c>
      <c r="C342" s="1" t="s">
        <v>8</v>
      </c>
    </row>
    <row r="343" spans="1:3" x14ac:dyDescent="0.2">
      <c r="A343">
        <v>11</v>
      </c>
      <c r="B343">
        <v>68</v>
      </c>
      <c r="C343" s="1" t="s">
        <v>16</v>
      </c>
    </row>
    <row r="344" spans="1:3" x14ac:dyDescent="0.2">
      <c r="A344">
        <v>11</v>
      </c>
      <c r="B344">
        <v>69</v>
      </c>
      <c r="C344" s="1" t="s">
        <v>7</v>
      </c>
    </row>
    <row r="345" spans="1:3" x14ac:dyDescent="0.2">
      <c r="A345">
        <v>11</v>
      </c>
      <c r="B345">
        <v>70</v>
      </c>
      <c r="C345" s="1" t="s">
        <v>7</v>
      </c>
    </row>
    <row r="346" spans="1:3" x14ac:dyDescent="0.2">
      <c r="A346">
        <v>11</v>
      </c>
      <c r="B346">
        <v>71</v>
      </c>
      <c r="C346" s="1" t="s">
        <v>4</v>
      </c>
    </row>
    <row r="347" spans="1:3" x14ac:dyDescent="0.2">
      <c r="A347">
        <v>11</v>
      </c>
      <c r="B347">
        <v>72</v>
      </c>
      <c r="C347" s="1" t="s">
        <v>4</v>
      </c>
    </row>
    <row r="348" spans="1:3" x14ac:dyDescent="0.2">
      <c r="A348">
        <v>11</v>
      </c>
      <c r="B348">
        <v>73</v>
      </c>
      <c r="C348" t="s">
        <v>8</v>
      </c>
    </row>
    <row r="349" spans="1:3" x14ac:dyDescent="0.2">
      <c r="A349">
        <v>11</v>
      </c>
      <c r="B349">
        <v>74</v>
      </c>
      <c r="C349" t="s">
        <v>16</v>
      </c>
    </row>
    <row r="350" spans="1:3" x14ac:dyDescent="0.2">
      <c r="A350">
        <v>11</v>
      </c>
      <c r="B350">
        <v>75</v>
      </c>
      <c r="C350" t="s">
        <v>17</v>
      </c>
    </row>
    <row r="351" spans="1:3" x14ac:dyDescent="0.2">
      <c r="A351">
        <v>11</v>
      </c>
      <c r="B351">
        <v>76</v>
      </c>
      <c r="C351" t="s">
        <v>4</v>
      </c>
    </row>
    <row r="352" spans="1:3" x14ac:dyDescent="0.2">
      <c r="A352">
        <v>11</v>
      </c>
      <c r="B352">
        <v>77</v>
      </c>
      <c r="C352" t="s">
        <v>14</v>
      </c>
    </row>
    <row r="353" spans="1:3" x14ac:dyDescent="0.2">
      <c r="A353">
        <v>11</v>
      </c>
      <c r="B353">
        <v>78</v>
      </c>
      <c r="C353" t="s">
        <v>4</v>
      </c>
    </row>
    <row r="354" spans="1:3" x14ac:dyDescent="0.2">
      <c r="A354">
        <v>11</v>
      </c>
      <c r="B354">
        <v>79</v>
      </c>
      <c r="C354" t="s">
        <v>4</v>
      </c>
    </row>
    <row r="355" spans="1:3" x14ac:dyDescent="0.2">
      <c r="A355">
        <v>11</v>
      </c>
      <c r="B355">
        <v>80</v>
      </c>
      <c r="C355" t="s">
        <v>4</v>
      </c>
    </row>
    <row r="356" spans="1:3" x14ac:dyDescent="0.2">
      <c r="A356">
        <v>11</v>
      </c>
      <c r="B356">
        <v>81</v>
      </c>
      <c r="C356" t="s">
        <v>4</v>
      </c>
    </row>
    <row r="357" spans="1:3" x14ac:dyDescent="0.2">
      <c r="A357">
        <v>11</v>
      </c>
      <c r="B357">
        <v>82</v>
      </c>
      <c r="C357" t="s">
        <v>4</v>
      </c>
    </row>
    <row r="358" spans="1:3" x14ac:dyDescent="0.2">
      <c r="A358">
        <v>11</v>
      </c>
      <c r="B358">
        <v>83</v>
      </c>
      <c r="C358" t="s">
        <v>4</v>
      </c>
    </row>
    <row r="359" spans="1:3" x14ac:dyDescent="0.2">
      <c r="A359">
        <v>11</v>
      </c>
      <c r="B359">
        <v>84</v>
      </c>
      <c r="C359" t="s">
        <v>4</v>
      </c>
    </row>
    <row r="360" spans="1:3" x14ac:dyDescent="0.2">
      <c r="A360">
        <v>11</v>
      </c>
      <c r="B360">
        <v>85</v>
      </c>
      <c r="C360" t="s">
        <v>4</v>
      </c>
    </row>
    <row r="361" spans="1:3" x14ac:dyDescent="0.2">
      <c r="A361">
        <v>11</v>
      </c>
      <c r="B361">
        <v>86</v>
      </c>
      <c r="C361" t="s">
        <v>4</v>
      </c>
    </row>
    <row r="362" spans="1:3" x14ac:dyDescent="0.2">
      <c r="A362">
        <v>11</v>
      </c>
      <c r="B362">
        <v>87</v>
      </c>
      <c r="C362" t="s">
        <v>4</v>
      </c>
    </row>
    <row r="363" spans="1:3" x14ac:dyDescent="0.2">
      <c r="A363">
        <v>11</v>
      </c>
      <c r="B363">
        <v>88</v>
      </c>
      <c r="C363" t="s">
        <v>14</v>
      </c>
    </row>
    <row r="364" spans="1:3" x14ac:dyDescent="0.2">
      <c r="A364">
        <v>11</v>
      </c>
      <c r="B364">
        <v>89</v>
      </c>
      <c r="C364" t="s">
        <v>7</v>
      </c>
    </row>
    <row r="365" spans="1:3" x14ac:dyDescent="0.2">
      <c r="A365">
        <v>11</v>
      </c>
      <c r="B365">
        <v>90</v>
      </c>
      <c r="C365" t="s">
        <v>7</v>
      </c>
    </row>
    <row r="366" spans="1:3" x14ac:dyDescent="0.2">
      <c r="A366">
        <v>11</v>
      </c>
      <c r="B366">
        <v>91</v>
      </c>
      <c r="C366" t="s">
        <v>7</v>
      </c>
    </row>
    <row r="367" spans="1:3" x14ac:dyDescent="0.2">
      <c r="A367">
        <v>11</v>
      </c>
      <c r="B367">
        <v>92</v>
      </c>
      <c r="C367" t="s">
        <v>3</v>
      </c>
    </row>
    <row r="368" spans="1:3" x14ac:dyDescent="0.2">
      <c r="A368">
        <v>11</v>
      </c>
      <c r="B368">
        <v>93</v>
      </c>
      <c r="C368" t="s">
        <v>7</v>
      </c>
    </row>
    <row r="369" spans="1:3" x14ac:dyDescent="0.2">
      <c r="A369">
        <v>11</v>
      </c>
      <c r="B369">
        <v>94</v>
      </c>
      <c r="C369" t="s">
        <v>3</v>
      </c>
    </row>
    <row r="370" spans="1:3" x14ac:dyDescent="0.2">
      <c r="A370">
        <v>11</v>
      </c>
      <c r="B370">
        <v>95</v>
      </c>
      <c r="C370" t="s">
        <v>4</v>
      </c>
    </row>
    <row r="371" spans="1:3" x14ac:dyDescent="0.2">
      <c r="A371">
        <v>11</v>
      </c>
      <c r="B371">
        <v>96</v>
      </c>
      <c r="C371" t="s">
        <v>3</v>
      </c>
    </row>
    <row r="372" spans="1:3" x14ac:dyDescent="0.2">
      <c r="A372">
        <v>11</v>
      </c>
      <c r="B372">
        <v>97</v>
      </c>
      <c r="C372" t="s">
        <v>8</v>
      </c>
    </row>
    <row r="373" spans="1:3" x14ac:dyDescent="0.2">
      <c r="A373">
        <v>11</v>
      </c>
      <c r="B373">
        <v>98</v>
      </c>
      <c r="C373" t="s">
        <v>16</v>
      </c>
    </row>
    <row r="374" spans="1:3" x14ac:dyDescent="0.2">
      <c r="A374">
        <v>11</v>
      </c>
      <c r="B374">
        <v>99</v>
      </c>
      <c r="C374" t="s">
        <v>4</v>
      </c>
    </row>
    <row r="375" spans="1:3" x14ac:dyDescent="0.2">
      <c r="A375">
        <v>11</v>
      </c>
      <c r="B375">
        <v>100</v>
      </c>
      <c r="C375" t="s">
        <v>4</v>
      </c>
    </row>
    <row r="376" spans="1:3" x14ac:dyDescent="0.2">
      <c r="A376">
        <v>11</v>
      </c>
      <c r="B376">
        <v>101</v>
      </c>
      <c r="C376" t="s">
        <v>14</v>
      </c>
    </row>
    <row r="377" spans="1:3" x14ac:dyDescent="0.2">
      <c r="A377">
        <v>11</v>
      </c>
      <c r="B377">
        <v>102</v>
      </c>
      <c r="C377" t="s">
        <v>4</v>
      </c>
    </row>
    <row r="378" spans="1:3" x14ac:dyDescent="0.2">
      <c r="A378">
        <v>11</v>
      </c>
      <c r="B378">
        <v>103</v>
      </c>
      <c r="C378" t="s">
        <v>14</v>
      </c>
    </row>
    <row r="379" spans="1:3" x14ac:dyDescent="0.2">
      <c r="A379">
        <v>11</v>
      </c>
      <c r="B379">
        <v>104</v>
      </c>
      <c r="C379" t="s">
        <v>7</v>
      </c>
    </row>
    <row r="380" spans="1:3" x14ac:dyDescent="0.2">
      <c r="A380">
        <v>11</v>
      </c>
      <c r="B380">
        <v>105</v>
      </c>
      <c r="C380" t="s">
        <v>3</v>
      </c>
    </row>
    <row r="381" spans="1:3" x14ac:dyDescent="0.2">
      <c r="A381">
        <v>11</v>
      </c>
      <c r="B381">
        <v>106</v>
      </c>
      <c r="C381" t="s">
        <v>7</v>
      </c>
    </row>
    <row r="382" spans="1:3" x14ac:dyDescent="0.2">
      <c r="A382">
        <v>11</v>
      </c>
      <c r="B382">
        <v>107</v>
      </c>
      <c r="C382" t="s">
        <v>3</v>
      </c>
    </row>
    <row r="383" spans="1:3" x14ac:dyDescent="0.2">
      <c r="A383">
        <v>11</v>
      </c>
      <c r="B383">
        <v>108</v>
      </c>
      <c r="C383" t="s">
        <v>14</v>
      </c>
    </row>
    <row r="384" spans="1:3" x14ac:dyDescent="0.2">
      <c r="A384">
        <v>11</v>
      </c>
      <c r="B384">
        <v>109</v>
      </c>
      <c r="C384" t="s">
        <v>14</v>
      </c>
    </row>
    <row r="385" spans="1:3" x14ac:dyDescent="0.2">
      <c r="A385">
        <v>11</v>
      </c>
      <c r="B385">
        <v>110</v>
      </c>
      <c r="C385" t="s">
        <v>14</v>
      </c>
    </row>
    <row r="386" spans="1:3" x14ac:dyDescent="0.2">
      <c r="A386">
        <v>11</v>
      </c>
      <c r="B386">
        <v>111</v>
      </c>
      <c r="C386" t="s">
        <v>8</v>
      </c>
    </row>
    <row r="387" spans="1:3" x14ac:dyDescent="0.2">
      <c r="A387">
        <v>11</v>
      </c>
      <c r="B387">
        <v>112</v>
      </c>
      <c r="C387" t="s">
        <v>16</v>
      </c>
    </row>
    <row r="388" spans="1:3" x14ac:dyDescent="0.2">
      <c r="A388">
        <v>11</v>
      </c>
      <c r="B388">
        <v>113</v>
      </c>
      <c r="C388" t="s">
        <v>19</v>
      </c>
    </row>
    <row r="389" spans="1:3" x14ac:dyDescent="0.2">
      <c r="A389">
        <v>11</v>
      </c>
      <c r="B389">
        <v>114</v>
      </c>
      <c r="C389" t="s">
        <v>4</v>
      </c>
    </row>
    <row r="390" spans="1:3" x14ac:dyDescent="0.2">
      <c r="A390">
        <v>11</v>
      </c>
      <c r="B390">
        <v>115</v>
      </c>
      <c r="C390" t="s">
        <v>23</v>
      </c>
    </row>
    <row r="391" spans="1:3" x14ac:dyDescent="0.2">
      <c r="A391">
        <v>11</v>
      </c>
      <c r="B391">
        <v>116</v>
      </c>
      <c r="C391" t="s">
        <v>23</v>
      </c>
    </row>
    <row r="392" spans="1:3" x14ac:dyDescent="0.2">
      <c r="A392">
        <v>11</v>
      </c>
      <c r="B392">
        <v>117</v>
      </c>
      <c r="C392" t="s">
        <v>8</v>
      </c>
    </row>
    <row r="393" spans="1:3" x14ac:dyDescent="0.2">
      <c r="A393">
        <v>11</v>
      </c>
      <c r="B393">
        <v>118</v>
      </c>
      <c r="C393" t="s">
        <v>16</v>
      </c>
    </row>
    <row r="394" spans="1:3" x14ac:dyDescent="0.2">
      <c r="A394">
        <v>11</v>
      </c>
      <c r="B394">
        <v>119</v>
      </c>
      <c r="C394" t="s">
        <v>8</v>
      </c>
    </row>
    <row r="395" spans="1:3" x14ac:dyDescent="0.2">
      <c r="A395">
        <v>11</v>
      </c>
      <c r="B395">
        <v>120</v>
      </c>
      <c r="C395" t="s">
        <v>14</v>
      </c>
    </row>
    <row r="396" spans="1:3" x14ac:dyDescent="0.2">
      <c r="A396">
        <v>11</v>
      </c>
      <c r="B396">
        <v>121</v>
      </c>
      <c r="C396" t="s">
        <v>4</v>
      </c>
    </row>
    <row r="397" spans="1:3" x14ac:dyDescent="0.2">
      <c r="A397">
        <v>11</v>
      </c>
      <c r="B397">
        <v>122</v>
      </c>
      <c r="C397" t="s">
        <v>12</v>
      </c>
    </row>
    <row r="398" spans="1:3" x14ac:dyDescent="0.2">
      <c r="A398">
        <v>11</v>
      </c>
      <c r="B398">
        <v>123</v>
      </c>
      <c r="C398" t="s">
        <v>4</v>
      </c>
    </row>
    <row r="399" spans="1:3" x14ac:dyDescent="0.2">
      <c r="A399">
        <v>11</v>
      </c>
      <c r="B399">
        <v>124</v>
      </c>
      <c r="C399" t="s">
        <v>4</v>
      </c>
    </row>
    <row r="400" spans="1:3" x14ac:dyDescent="0.2">
      <c r="A400">
        <v>11</v>
      </c>
      <c r="B400">
        <v>125</v>
      </c>
      <c r="C400" t="s">
        <v>4</v>
      </c>
    </row>
    <row r="401" spans="1:3" x14ac:dyDescent="0.2">
      <c r="A401">
        <v>11</v>
      </c>
      <c r="B401">
        <v>126</v>
      </c>
      <c r="C401" t="s">
        <v>4</v>
      </c>
    </row>
    <row r="402" spans="1:3" x14ac:dyDescent="0.2">
      <c r="A402">
        <v>11</v>
      </c>
      <c r="B402">
        <v>127</v>
      </c>
      <c r="C402" t="s">
        <v>4</v>
      </c>
    </row>
    <row r="403" spans="1:3" x14ac:dyDescent="0.2">
      <c r="A403">
        <v>11</v>
      </c>
      <c r="B403">
        <v>128</v>
      </c>
      <c r="C403" t="s">
        <v>8</v>
      </c>
    </row>
    <row r="404" spans="1:3" x14ac:dyDescent="0.2">
      <c r="A404">
        <v>11</v>
      </c>
      <c r="B404">
        <v>129</v>
      </c>
      <c r="C404" t="s">
        <v>16</v>
      </c>
    </row>
    <row r="405" spans="1:3" x14ac:dyDescent="0.2">
      <c r="A405">
        <v>11</v>
      </c>
      <c r="B405">
        <v>130</v>
      </c>
      <c r="C405" t="s">
        <v>19</v>
      </c>
    </row>
    <row r="406" spans="1:3" x14ac:dyDescent="0.2">
      <c r="A406">
        <v>11</v>
      </c>
      <c r="B406">
        <v>131</v>
      </c>
      <c r="C406" t="s">
        <v>7</v>
      </c>
    </row>
    <row r="407" spans="1:3" x14ac:dyDescent="0.2">
      <c r="A407">
        <v>11</v>
      </c>
      <c r="B407">
        <v>132</v>
      </c>
      <c r="C407" t="s">
        <v>4</v>
      </c>
    </row>
    <row r="408" spans="1:3" x14ac:dyDescent="0.2">
      <c r="A408">
        <v>11</v>
      </c>
      <c r="B408">
        <v>133</v>
      </c>
      <c r="C408" t="s">
        <v>8</v>
      </c>
    </row>
    <row r="409" spans="1:3" x14ac:dyDescent="0.2">
      <c r="A409">
        <v>11</v>
      </c>
      <c r="B409">
        <v>134</v>
      </c>
      <c r="C409" t="s">
        <v>16</v>
      </c>
    </row>
    <row r="410" spans="1:3" x14ac:dyDescent="0.2">
      <c r="A410">
        <v>11</v>
      </c>
      <c r="B410">
        <v>135</v>
      </c>
      <c r="C410" t="s">
        <v>8</v>
      </c>
    </row>
    <row r="411" spans="1:3" x14ac:dyDescent="0.2">
      <c r="A411">
        <v>11</v>
      </c>
      <c r="B411">
        <v>136</v>
      </c>
      <c r="C411" t="s">
        <v>16</v>
      </c>
    </row>
    <row r="412" spans="1:3" x14ac:dyDescent="0.2">
      <c r="A412">
        <v>11</v>
      </c>
      <c r="B412">
        <v>137</v>
      </c>
      <c r="C412" s="1" t="s">
        <v>4</v>
      </c>
    </row>
    <row r="413" spans="1:3" x14ac:dyDescent="0.2">
      <c r="A413">
        <v>11</v>
      </c>
      <c r="B413">
        <v>138</v>
      </c>
      <c r="C413" s="1" t="s">
        <v>4</v>
      </c>
    </row>
    <row r="414" spans="1:3" x14ac:dyDescent="0.2">
      <c r="A414">
        <v>11</v>
      </c>
      <c r="B414">
        <v>139</v>
      </c>
      <c r="C414" s="1" t="s">
        <v>4</v>
      </c>
    </row>
    <row r="415" spans="1:3" x14ac:dyDescent="0.2">
      <c r="A415">
        <v>11</v>
      </c>
      <c r="B415">
        <v>140</v>
      </c>
      <c r="C415" s="1" t="s">
        <v>4</v>
      </c>
    </row>
    <row r="416" spans="1:3" x14ac:dyDescent="0.2">
      <c r="A416">
        <v>11</v>
      </c>
      <c r="B416">
        <v>141</v>
      </c>
      <c r="C416" s="1" t="s">
        <v>4</v>
      </c>
    </row>
    <row r="417" spans="1:3" x14ac:dyDescent="0.2">
      <c r="A417">
        <v>11</v>
      </c>
      <c r="B417">
        <v>142</v>
      </c>
      <c r="C417" s="1" t="s">
        <v>4</v>
      </c>
    </row>
    <row r="418" spans="1:3" x14ac:dyDescent="0.2">
      <c r="A418">
        <v>11</v>
      </c>
      <c r="B418">
        <v>143</v>
      </c>
      <c r="C418" s="1" t="s">
        <v>8</v>
      </c>
    </row>
    <row r="419" spans="1:3" x14ac:dyDescent="0.2">
      <c r="A419">
        <v>11</v>
      </c>
      <c r="B419">
        <v>144</v>
      </c>
      <c r="C419" s="1" t="s">
        <v>16</v>
      </c>
    </row>
    <row r="420" spans="1:3" x14ac:dyDescent="0.2">
      <c r="A420">
        <v>11</v>
      </c>
      <c r="B420">
        <v>145</v>
      </c>
      <c r="C420" s="1" t="s">
        <v>4</v>
      </c>
    </row>
    <row r="421" spans="1:3" x14ac:dyDescent="0.2">
      <c r="A421">
        <v>11</v>
      </c>
      <c r="B421">
        <v>146</v>
      </c>
      <c r="C421" s="1" t="s">
        <v>4</v>
      </c>
    </row>
    <row r="422" spans="1:3" x14ac:dyDescent="0.2">
      <c r="A422">
        <v>11</v>
      </c>
      <c r="B422">
        <v>147</v>
      </c>
      <c r="C422" s="1" t="s">
        <v>12</v>
      </c>
    </row>
    <row r="423" spans="1:3" x14ac:dyDescent="0.2">
      <c r="A423">
        <v>11</v>
      </c>
      <c r="B423">
        <v>148</v>
      </c>
      <c r="C423" t="s">
        <v>8</v>
      </c>
    </row>
    <row r="424" spans="1:3" x14ac:dyDescent="0.2">
      <c r="A424">
        <v>11</v>
      </c>
      <c r="B424">
        <v>149</v>
      </c>
      <c r="C424" t="s">
        <v>16</v>
      </c>
    </row>
    <row r="425" spans="1:3" x14ac:dyDescent="0.2">
      <c r="A425">
        <v>11</v>
      </c>
      <c r="B425">
        <v>150</v>
      </c>
      <c r="C425" t="s">
        <v>17</v>
      </c>
    </row>
    <row r="426" spans="1:3" x14ac:dyDescent="0.2">
      <c r="A426">
        <v>11</v>
      </c>
      <c r="B426">
        <v>151</v>
      </c>
      <c r="C426" t="s">
        <v>4</v>
      </c>
    </row>
    <row r="427" spans="1:3" x14ac:dyDescent="0.2">
      <c r="A427">
        <v>11</v>
      </c>
      <c r="B427">
        <v>152</v>
      </c>
      <c r="C427" t="s">
        <v>14</v>
      </c>
    </row>
    <row r="428" spans="1:3" x14ac:dyDescent="0.2">
      <c r="A428">
        <v>11</v>
      </c>
      <c r="B428">
        <v>153</v>
      </c>
      <c r="C428" t="s">
        <v>14</v>
      </c>
    </row>
    <row r="429" spans="1:3" x14ac:dyDescent="0.2">
      <c r="A429">
        <v>11</v>
      </c>
      <c r="B429">
        <v>154</v>
      </c>
      <c r="C429" t="s">
        <v>4</v>
      </c>
    </row>
    <row r="430" spans="1:3" x14ac:dyDescent="0.2">
      <c r="A430">
        <v>11</v>
      </c>
      <c r="B430">
        <v>155</v>
      </c>
      <c r="C430" s="1" t="s">
        <v>3</v>
      </c>
    </row>
    <row r="431" spans="1:3" x14ac:dyDescent="0.2">
      <c r="A431">
        <v>11</v>
      </c>
      <c r="B431">
        <v>156</v>
      </c>
      <c r="C431" s="1" t="s">
        <v>3</v>
      </c>
    </row>
    <row r="432" spans="1:3" x14ac:dyDescent="0.2">
      <c r="A432">
        <v>11</v>
      </c>
      <c r="B432">
        <v>157</v>
      </c>
      <c r="C432" s="1" t="s">
        <v>4</v>
      </c>
    </row>
    <row r="433" spans="1:3" x14ac:dyDescent="0.2">
      <c r="A433">
        <v>11</v>
      </c>
      <c r="B433">
        <v>158</v>
      </c>
      <c r="C433" s="1" t="s">
        <v>14</v>
      </c>
    </row>
    <row r="434" spans="1:3" x14ac:dyDescent="0.2">
      <c r="A434">
        <v>11</v>
      </c>
      <c r="B434">
        <v>159</v>
      </c>
      <c r="C434" s="1" t="s">
        <v>4</v>
      </c>
    </row>
    <row r="435" spans="1:3" x14ac:dyDescent="0.2">
      <c r="A435">
        <v>11</v>
      </c>
      <c r="B435">
        <v>160</v>
      </c>
      <c r="C435" s="1" t="s">
        <v>14</v>
      </c>
    </row>
    <row r="436" spans="1:3" x14ac:dyDescent="0.2">
      <c r="A436">
        <v>11</v>
      </c>
      <c r="B436">
        <v>161</v>
      </c>
      <c r="C436" s="1" t="s">
        <v>14</v>
      </c>
    </row>
    <row r="437" spans="1:3" x14ac:dyDescent="0.2">
      <c r="A437">
        <v>11</v>
      </c>
      <c r="B437">
        <v>162</v>
      </c>
      <c r="C437" s="1" t="s">
        <v>4</v>
      </c>
    </row>
    <row r="438" spans="1:3" x14ac:dyDescent="0.2">
      <c r="A438">
        <v>11</v>
      </c>
      <c r="B438">
        <v>163</v>
      </c>
      <c r="C438" s="1" t="s">
        <v>14</v>
      </c>
    </row>
    <row r="439" spans="1:3" x14ac:dyDescent="0.2">
      <c r="A439">
        <v>11</v>
      </c>
      <c r="B439">
        <v>164</v>
      </c>
      <c r="C439" s="1" t="s">
        <v>14</v>
      </c>
    </row>
    <row r="440" spans="1:3" x14ac:dyDescent="0.2">
      <c r="A440">
        <v>11</v>
      </c>
      <c r="B440">
        <v>165</v>
      </c>
      <c r="C440" s="1" t="s">
        <v>14</v>
      </c>
    </row>
    <row r="441" spans="1:3" x14ac:dyDescent="0.2">
      <c r="A441">
        <v>11</v>
      </c>
      <c r="B441">
        <v>166</v>
      </c>
      <c r="C441" s="1" t="s">
        <v>14</v>
      </c>
    </row>
    <row r="442" spans="1:3" x14ac:dyDescent="0.2">
      <c r="A442">
        <v>11</v>
      </c>
      <c r="B442">
        <v>167</v>
      </c>
      <c r="C442" s="1" t="s">
        <v>3</v>
      </c>
    </row>
    <row r="443" spans="1:3" x14ac:dyDescent="0.2">
      <c r="A443">
        <v>11</v>
      </c>
      <c r="B443">
        <v>168</v>
      </c>
      <c r="C443" s="1" t="s">
        <v>4</v>
      </c>
    </row>
    <row r="444" spans="1:3" x14ac:dyDescent="0.2">
      <c r="A444">
        <v>11</v>
      </c>
      <c r="B444">
        <v>169</v>
      </c>
      <c r="C444" s="1" t="s">
        <v>4</v>
      </c>
    </row>
    <row r="445" spans="1:3" x14ac:dyDescent="0.2">
      <c r="A445">
        <v>11</v>
      </c>
      <c r="B445">
        <v>170</v>
      </c>
      <c r="C445" s="1" t="s">
        <v>3</v>
      </c>
    </row>
    <row r="446" spans="1:3" x14ac:dyDescent="0.2">
      <c r="A446">
        <v>11</v>
      </c>
      <c r="B446">
        <v>171</v>
      </c>
      <c r="C446" s="1" t="s">
        <v>3</v>
      </c>
    </row>
    <row r="447" spans="1:3" x14ac:dyDescent="0.2">
      <c r="A447">
        <v>11</v>
      </c>
      <c r="B447">
        <v>172</v>
      </c>
      <c r="C447" s="1" t="s">
        <v>6</v>
      </c>
    </row>
    <row r="448" spans="1:3" x14ac:dyDescent="0.2">
      <c r="A448">
        <v>11</v>
      </c>
      <c r="B448">
        <v>173</v>
      </c>
      <c r="C448" s="1" t="s">
        <v>6</v>
      </c>
    </row>
    <row r="449" spans="1:3" x14ac:dyDescent="0.2">
      <c r="A449">
        <v>11</v>
      </c>
      <c r="B449">
        <v>174</v>
      </c>
      <c r="C449" s="1" t="s">
        <v>6</v>
      </c>
    </row>
    <row r="450" spans="1:3" x14ac:dyDescent="0.2">
      <c r="A450">
        <v>11</v>
      </c>
      <c r="B450">
        <v>175</v>
      </c>
      <c r="C450" s="1" t="s">
        <v>6</v>
      </c>
    </row>
    <row r="451" spans="1:3" x14ac:dyDescent="0.2">
      <c r="A451">
        <v>11</v>
      </c>
      <c r="B451">
        <v>176</v>
      </c>
      <c r="C451" s="1" t="s">
        <v>6</v>
      </c>
    </row>
    <row r="452" spans="1:3" x14ac:dyDescent="0.2">
      <c r="A452">
        <v>11</v>
      </c>
      <c r="B452">
        <v>177</v>
      </c>
      <c r="C452" s="1" t="s">
        <v>6</v>
      </c>
    </row>
    <row r="453" spans="1:3" x14ac:dyDescent="0.2">
      <c r="A453">
        <v>11</v>
      </c>
      <c r="B453">
        <v>178</v>
      </c>
      <c r="C453" s="1" t="s">
        <v>3</v>
      </c>
    </row>
    <row r="454" spans="1:3" x14ac:dyDescent="0.2">
      <c r="A454">
        <v>11</v>
      </c>
      <c r="B454">
        <v>179</v>
      </c>
      <c r="C454" s="1" t="s">
        <v>3</v>
      </c>
    </row>
    <row r="455" spans="1:3" x14ac:dyDescent="0.2">
      <c r="A455">
        <v>11</v>
      </c>
      <c r="B455">
        <v>180</v>
      </c>
      <c r="C455" s="1" t="s">
        <v>5</v>
      </c>
    </row>
    <row r="456" spans="1:3" x14ac:dyDescent="0.2">
      <c r="A456">
        <v>11</v>
      </c>
      <c r="B456">
        <v>181</v>
      </c>
      <c r="C456" s="1" t="s">
        <v>6</v>
      </c>
    </row>
    <row r="457" spans="1:3" x14ac:dyDescent="0.2">
      <c r="A457">
        <v>11</v>
      </c>
      <c r="B457">
        <v>182</v>
      </c>
      <c r="C457" s="1" t="s">
        <v>6</v>
      </c>
    </row>
    <row r="458" spans="1:3" x14ac:dyDescent="0.2">
      <c r="A458">
        <v>11</v>
      </c>
      <c r="B458">
        <v>183</v>
      </c>
      <c r="C458" s="1" t="s">
        <v>6</v>
      </c>
    </row>
    <row r="459" spans="1:3" x14ac:dyDescent="0.2">
      <c r="A459">
        <v>11</v>
      </c>
      <c r="B459">
        <v>184</v>
      </c>
      <c r="C459" s="1" t="s">
        <v>6</v>
      </c>
    </row>
    <row r="460" spans="1:3" x14ac:dyDescent="0.2">
      <c r="A460">
        <v>11</v>
      </c>
      <c r="B460">
        <v>185</v>
      </c>
      <c r="C460" s="1" t="s">
        <v>6</v>
      </c>
    </row>
    <row r="461" spans="1:3" x14ac:dyDescent="0.2">
      <c r="A461">
        <v>11</v>
      </c>
      <c r="B461">
        <v>186</v>
      </c>
      <c r="C461" s="1" t="s">
        <v>6</v>
      </c>
    </row>
    <row r="462" spans="1:3" x14ac:dyDescent="0.2">
      <c r="A462">
        <v>11</v>
      </c>
      <c r="B462">
        <v>187</v>
      </c>
      <c r="C462" s="1" t="s">
        <v>10</v>
      </c>
    </row>
    <row r="463" spans="1:3" x14ac:dyDescent="0.2">
      <c r="A463">
        <v>11</v>
      </c>
      <c r="B463">
        <v>188</v>
      </c>
      <c r="C463" s="1" t="s">
        <v>6</v>
      </c>
    </row>
    <row r="464" spans="1:3" x14ac:dyDescent="0.2">
      <c r="A464">
        <v>11</v>
      </c>
      <c r="B464">
        <v>189</v>
      </c>
      <c r="C464" s="1" t="s">
        <v>6</v>
      </c>
    </row>
    <row r="465" spans="1:3" x14ac:dyDescent="0.2">
      <c r="A465">
        <v>11</v>
      </c>
      <c r="B465">
        <v>190</v>
      </c>
      <c r="C465" s="1" t="s">
        <v>6</v>
      </c>
    </row>
    <row r="466" spans="1:3" x14ac:dyDescent="0.2">
      <c r="A466">
        <v>11</v>
      </c>
      <c r="B466">
        <v>191</v>
      </c>
      <c r="C466" t="s">
        <v>10</v>
      </c>
    </row>
    <row r="467" spans="1:3" x14ac:dyDescent="0.2">
      <c r="A467">
        <v>11</v>
      </c>
      <c r="B467">
        <v>192</v>
      </c>
      <c r="C467" t="s">
        <v>10</v>
      </c>
    </row>
    <row r="468" spans="1:3" x14ac:dyDescent="0.2">
      <c r="A468">
        <v>11</v>
      </c>
      <c r="B468">
        <v>193</v>
      </c>
      <c r="C468" t="s">
        <v>10</v>
      </c>
    </row>
    <row r="469" spans="1:3" x14ac:dyDescent="0.2">
      <c r="A469">
        <v>11</v>
      </c>
      <c r="B469">
        <v>194</v>
      </c>
      <c r="C469" t="s">
        <v>14</v>
      </c>
    </row>
    <row r="470" spans="1:3" x14ac:dyDescent="0.2">
      <c r="A470">
        <v>11</v>
      </c>
      <c r="B470">
        <v>195</v>
      </c>
      <c r="C470" t="s">
        <v>14</v>
      </c>
    </row>
    <row r="471" spans="1:3" x14ac:dyDescent="0.2">
      <c r="A471">
        <v>11</v>
      </c>
      <c r="B471">
        <v>196</v>
      </c>
      <c r="C471" t="s">
        <v>10</v>
      </c>
    </row>
    <row r="472" spans="1:3" x14ac:dyDescent="0.2">
      <c r="A472">
        <v>11</v>
      </c>
      <c r="B472">
        <v>197</v>
      </c>
      <c r="C472" s="1" t="s">
        <v>14</v>
      </c>
    </row>
    <row r="473" spans="1:3" x14ac:dyDescent="0.2">
      <c r="A473">
        <v>11</v>
      </c>
      <c r="B473">
        <v>198</v>
      </c>
      <c r="C473" t="s">
        <v>14</v>
      </c>
    </row>
    <row r="474" spans="1:3" x14ac:dyDescent="0.2">
      <c r="A474">
        <v>11</v>
      </c>
      <c r="B474">
        <v>199</v>
      </c>
      <c r="C474" t="s">
        <v>14</v>
      </c>
    </row>
    <row r="475" spans="1:3" x14ac:dyDescent="0.2">
      <c r="A475">
        <v>11</v>
      </c>
      <c r="B475">
        <v>200</v>
      </c>
      <c r="C475" t="s">
        <v>14</v>
      </c>
    </row>
    <row r="476" spans="1:3" x14ac:dyDescent="0.2">
      <c r="A476">
        <v>11</v>
      </c>
      <c r="B476">
        <v>201</v>
      </c>
      <c r="C476" t="s">
        <v>14</v>
      </c>
    </row>
    <row r="477" spans="1:3" x14ac:dyDescent="0.2">
      <c r="A477">
        <v>11</v>
      </c>
      <c r="B477">
        <v>202</v>
      </c>
      <c r="C477" t="s">
        <v>14</v>
      </c>
    </row>
    <row r="478" spans="1:3" x14ac:dyDescent="0.2">
      <c r="A478">
        <v>11</v>
      </c>
      <c r="B478">
        <v>203</v>
      </c>
      <c r="C478" s="1" t="s">
        <v>10</v>
      </c>
    </row>
    <row r="479" spans="1:3" x14ac:dyDescent="0.2">
      <c r="A479">
        <v>11</v>
      </c>
      <c r="B479">
        <v>204</v>
      </c>
      <c r="C479" s="1" t="s">
        <v>10</v>
      </c>
    </row>
    <row r="480" spans="1:3" x14ac:dyDescent="0.2">
      <c r="A480">
        <v>11</v>
      </c>
      <c r="B480">
        <v>205</v>
      </c>
      <c r="C480" s="1" t="s">
        <v>14</v>
      </c>
    </row>
    <row r="481" spans="1:3" x14ac:dyDescent="0.2">
      <c r="A481">
        <v>11</v>
      </c>
      <c r="B481">
        <v>206</v>
      </c>
      <c r="C481" s="1" t="s">
        <v>10</v>
      </c>
    </row>
    <row r="482" spans="1:3" x14ac:dyDescent="0.2">
      <c r="A482">
        <v>11</v>
      </c>
      <c r="B482">
        <v>207</v>
      </c>
      <c r="C482" s="1" t="s">
        <v>4</v>
      </c>
    </row>
    <row r="483" spans="1:3" x14ac:dyDescent="0.2">
      <c r="A483">
        <v>11</v>
      </c>
      <c r="B483">
        <v>208</v>
      </c>
      <c r="C483" s="1" t="s">
        <v>10</v>
      </c>
    </row>
    <row r="484" spans="1:3" x14ac:dyDescent="0.2">
      <c r="A484">
        <v>11</v>
      </c>
      <c r="B484">
        <v>209</v>
      </c>
      <c r="C484" s="1" t="s">
        <v>4</v>
      </c>
    </row>
    <row r="485" spans="1:3" x14ac:dyDescent="0.2">
      <c r="A485">
        <v>11</v>
      </c>
      <c r="B485">
        <v>210</v>
      </c>
      <c r="C485" s="1" t="s">
        <v>4</v>
      </c>
    </row>
    <row r="486" spans="1:3" x14ac:dyDescent="0.2">
      <c r="A486">
        <v>11</v>
      </c>
      <c r="B486">
        <v>211</v>
      </c>
      <c r="C486" s="1" t="s">
        <v>4</v>
      </c>
    </row>
    <row r="487" spans="1:3" x14ac:dyDescent="0.2">
      <c r="A487">
        <v>11</v>
      </c>
      <c r="B487">
        <v>212</v>
      </c>
      <c r="C487" s="1" t="s">
        <v>4</v>
      </c>
    </row>
    <row r="488" spans="1:3" x14ac:dyDescent="0.2">
      <c r="A488">
        <v>11</v>
      </c>
      <c r="B488">
        <v>213</v>
      </c>
      <c r="C488" s="1" t="s">
        <v>4</v>
      </c>
    </row>
    <row r="489" spans="1:3" x14ac:dyDescent="0.2">
      <c r="A489">
        <v>11</v>
      </c>
      <c r="B489">
        <v>214</v>
      </c>
      <c r="C489" s="1" t="s">
        <v>4</v>
      </c>
    </row>
    <row r="490" spans="1:3" x14ac:dyDescent="0.2">
      <c r="A490">
        <v>11</v>
      </c>
      <c r="B490">
        <v>215</v>
      </c>
      <c r="C490" t="s">
        <v>4</v>
      </c>
    </row>
    <row r="491" spans="1:3" x14ac:dyDescent="0.2">
      <c r="A491">
        <v>11</v>
      </c>
      <c r="B491">
        <v>216</v>
      </c>
      <c r="C491" t="s">
        <v>4</v>
      </c>
    </row>
    <row r="492" spans="1:3" x14ac:dyDescent="0.2">
      <c r="A492">
        <v>11</v>
      </c>
      <c r="B492">
        <v>217</v>
      </c>
      <c r="C492" t="s">
        <v>4</v>
      </c>
    </row>
    <row r="493" spans="1:3" x14ac:dyDescent="0.2">
      <c r="A493">
        <v>11</v>
      </c>
      <c r="B493">
        <v>218</v>
      </c>
      <c r="C493" t="s">
        <v>4</v>
      </c>
    </row>
    <row r="494" spans="1:3" x14ac:dyDescent="0.2">
      <c r="A494">
        <v>11</v>
      </c>
      <c r="B494">
        <v>219</v>
      </c>
      <c r="C494" t="s">
        <v>4</v>
      </c>
    </row>
    <row r="495" spans="1:3" x14ac:dyDescent="0.2">
      <c r="A495">
        <v>11</v>
      </c>
      <c r="B495">
        <v>220</v>
      </c>
      <c r="C495" t="s">
        <v>4</v>
      </c>
    </row>
    <row r="496" spans="1:3" x14ac:dyDescent="0.2">
      <c r="A496">
        <v>11</v>
      </c>
      <c r="B496">
        <v>221</v>
      </c>
      <c r="C496" t="s">
        <v>6</v>
      </c>
    </row>
    <row r="497" spans="1:3" x14ac:dyDescent="0.2">
      <c r="A497">
        <v>11</v>
      </c>
      <c r="B497">
        <v>222</v>
      </c>
      <c r="C497" t="s">
        <v>6</v>
      </c>
    </row>
    <row r="498" spans="1:3" x14ac:dyDescent="0.2">
      <c r="A498">
        <v>11</v>
      </c>
      <c r="B498">
        <v>223</v>
      </c>
      <c r="C498" s="1" t="s">
        <v>10</v>
      </c>
    </row>
    <row r="499" spans="1:3" x14ac:dyDescent="0.2">
      <c r="A499">
        <v>11</v>
      </c>
      <c r="B499">
        <v>224</v>
      </c>
      <c r="C499" s="1" t="s">
        <v>4</v>
      </c>
    </row>
    <row r="500" spans="1:3" x14ac:dyDescent="0.2">
      <c r="A500">
        <v>11</v>
      </c>
      <c r="B500">
        <v>225</v>
      </c>
      <c r="C500" s="1" t="s">
        <v>4</v>
      </c>
    </row>
    <row r="501" spans="1:3" x14ac:dyDescent="0.2">
      <c r="A501">
        <v>11</v>
      </c>
      <c r="B501">
        <v>226</v>
      </c>
      <c r="C501" s="1" t="s">
        <v>6</v>
      </c>
    </row>
    <row r="502" spans="1:3" x14ac:dyDescent="0.2">
      <c r="A502">
        <v>11</v>
      </c>
      <c r="B502">
        <v>227</v>
      </c>
      <c r="C502" s="1" t="s">
        <v>10</v>
      </c>
    </row>
    <row r="503" spans="1:3" x14ac:dyDescent="0.2">
      <c r="A503">
        <v>11</v>
      </c>
      <c r="B503">
        <v>228</v>
      </c>
      <c r="C503" s="1" t="s">
        <v>3</v>
      </c>
    </row>
    <row r="504" spans="1:3" x14ac:dyDescent="0.2">
      <c r="A504">
        <v>11</v>
      </c>
      <c r="B504">
        <v>229</v>
      </c>
      <c r="C504" s="1" t="s">
        <v>4</v>
      </c>
    </row>
    <row r="505" spans="1:3" x14ac:dyDescent="0.2">
      <c r="A505">
        <v>11</v>
      </c>
      <c r="B505">
        <v>230</v>
      </c>
      <c r="C505" s="1" t="s">
        <v>13</v>
      </c>
    </row>
    <row r="506" spans="1:3" x14ac:dyDescent="0.2">
      <c r="A506">
        <v>11</v>
      </c>
      <c r="B506">
        <v>231</v>
      </c>
      <c r="C506" s="1" t="s">
        <v>13</v>
      </c>
    </row>
    <row r="507" spans="1:3" x14ac:dyDescent="0.2">
      <c r="A507">
        <v>11</v>
      </c>
      <c r="B507">
        <v>232</v>
      </c>
      <c r="C507" s="1" t="s">
        <v>14</v>
      </c>
    </row>
    <row r="508" spans="1:3" x14ac:dyDescent="0.2">
      <c r="A508">
        <v>11</v>
      </c>
      <c r="B508">
        <v>233</v>
      </c>
      <c r="C508" s="1" t="s">
        <v>10</v>
      </c>
    </row>
    <row r="509" spans="1:3" x14ac:dyDescent="0.2">
      <c r="A509">
        <v>11</v>
      </c>
      <c r="B509">
        <v>234</v>
      </c>
      <c r="C509" s="1" t="s">
        <v>3</v>
      </c>
    </row>
    <row r="510" spans="1:3" x14ac:dyDescent="0.2">
      <c r="A510">
        <v>11</v>
      </c>
      <c r="B510">
        <v>235</v>
      </c>
      <c r="C510" s="1" t="s">
        <v>4</v>
      </c>
    </row>
    <row r="511" spans="1:3" x14ac:dyDescent="0.2">
      <c r="A511">
        <v>11</v>
      </c>
      <c r="B511">
        <v>236</v>
      </c>
      <c r="C511" s="1" t="s">
        <v>10</v>
      </c>
    </row>
    <row r="512" spans="1:3" x14ac:dyDescent="0.2">
      <c r="A512">
        <v>11</v>
      </c>
      <c r="B512">
        <v>237</v>
      </c>
      <c r="C512" s="1" t="s">
        <v>13</v>
      </c>
    </row>
    <row r="513" spans="1:3" x14ac:dyDescent="0.2">
      <c r="A513">
        <v>11</v>
      </c>
      <c r="B513">
        <v>238</v>
      </c>
      <c r="C513" s="1" t="s">
        <v>3</v>
      </c>
    </row>
    <row r="514" spans="1:3" x14ac:dyDescent="0.2">
      <c r="A514">
        <v>11</v>
      </c>
      <c r="B514">
        <v>239</v>
      </c>
      <c r="C514" s="1" t="s">
        <v>13</v>
      </c>
    </row>
    <row r="515" spans="1:3" x14ac:dyDescent="0.2">
      <c r="A515">
        <v>11</v>
      </c>
      <c r="B515">
        <v>240</v>
      </c>
      <c r="C515" s="1" t="s">
        <v>14</v>
      </c>
    </row>
    <row r="516" spans="1:3" x14ac:dyDescent="0.2">
      <c r="A516">
        <v>11</v>
      </c>
      <c r="B516">
        <v>241</v>
      </c>
      <c r="C516" s="1" t="s">
        <v>8</v>
      </c>
    </row>
    <row r="517" spans="1:3" x14ac:dyDescent="0.2">
      <c r="A517">
        <v>11</v>
      </c>
      <c r="B517">
        <v>242</v>
      </c>
      <c r="C517" s="1" t="s">
        <v>16</v>
      </c>
    </row>
    <row r="518" spans="1:3" x14ac:dyDescent="0.2">
      <c r="A518">
        <v>11</v>
      </c>
      <c r="B518">
        <v>243</v>
      </c>
      <c r="C518" s="1" t="s">
        <v>14</v>
      </c>
    </row>
    <row r="519" spans="1:3" x14ac:dyDescent="0.2">
      <c r="A519">
        <v>11</v>
      </c>
      <c r="B519">
        <v>244</v>
      </c>
      <c r="C519" s="1" t="s">
        <v>14</v>
      </c>
    </row>
    <row r="520" spans="1:3" x14ac:dyDescent="0.2">
      <c r="A520">
        <v>11</v>
      </c>
      <c r="B520">
        <v>245</v>
      </c>
      <c r="C520" s="1" t="s">
        <v>14</v>
      </c>
    </row>
    <row r="521" spans="1:3" x14ac:dyDescent="0.2">
      <c r="A521">
        <v>11</v>
      </c>
      <c r="B521">
        <v>246</v>
      </c>
      <c r="C521" s="1" t="s">
        <v>14</v>
      </c>
    </row>
    <row r="522" spans="1:3" x14ac:dyDescent="0.2">
      <c r="A522">
        <v>11</v>
      </c>
      <c r="B522">
        <v>247</v>
      </c>
      <c r="C522" s="1" t="s">
        <v>14</v>
      </c>
    </row>
    <row r="523" spans="1:3" x14ac:dyDescent="0.2">
      <c r="A523">
        <v>11</v>
      </c>
      <c r="B523">
        <v>248</v>
      </c>
      <c r="C523" s="1" t="s">
        <v>14</v>
      </c>
    </row>
    <row r="524" spans="1:3" x14ac:dyDescent="0.2">
      <c r="A524">
        <v>11</v>
      </c>
      <c r="B524">
        <v>249</v>
      </c>
      <c r="C524" s="1" t="s">
        <v>14</v>
      </c>
    </row>
    <row r="525" spans="1:3" x14ac:dyDescent="0.2">
      <c r="A525">
        <v>11</v>
      </c>
      <c r="B525">
        <v>250</v>
      </c>
      <c r="C525" s="1" t="s">
        <v>14</v>
      </c>
    </row>
    <row r="526" spans="1:3" x14ac:dyDescent="0.2">
      <c r="A526">
        <v>11</v>
      </c>
      <c r="B526">
        <v>251</v>
      </c>
      <c r="C526" s="1" t="s">
        <v>14</v>
      </c>
    </row>
    <row r="527" spans="1:3" x14ac:dyDescent="0.2">
      <c r="A527">
        <v>11</v>
      </c>
      <c r="B527">
        <v>252</v>
      </c>
      <c r="C527" s="1" t="s">
        <v>14</v>
      </c>
    </row>
    <row r="528" spans="1:3" x14ac:dyDescent="0.2">
      <c r="A528">
        <v>11</v>
      </c>
      <c r="B528">
        <v>253</v>
      </c>
      <c r="C528" s="1" t="s">
        <v>14</v>
      </c>
    </row>
    <row r="529" spans="1:3" x14ac:dyDescent="0.2">
      <c r="A529">
        <v>11</v>
      </c>
      <c r="B529">
        <v>254</v>
      </c>
      <c r="C529" s="1" t="s">
        <v>14</v>
      </c>
    </row>
    <row r="530" spans="1:3" x14ac:dyDescent="0.2">
      <c r="A530">
        <v>11</v>
      </c>
      <c r="B530">
        <v>255</v>
      </c>
      <c r="C530" s="1" t="s">
        <v>14</v>
      </c>
    </row>
    <row r="531" spans="1:3" x14ac:dyDescent="0.2">
      <c r="A531">
        <v>11</v>
      </c>
      <c r="B531">
        <v>256</v>
      </c>
      <c r="C531" s="1" t="s">
        <v>14</v>
      </c>
    </row>
    <row r="532" spans="1:3" x14ac:dyDescent="0.2">
      <c r="A532">
        <v>11</v>
      </c>
      <c r="B532">
        <v>257</v>
      </c>
      <c r="C532" s="1" t="s">
        <v>10</v>
      </c>
    </row>
    <row r="533" spans="1:3" x14ac:dyDescent="0.2">
      <c r="A533">
        <v>11</v>
      </c>
      <c r="B533">
        <v>258</v>
      </c>
      <c r="C533" s="1" t="s">
        <v>6</v>
      </c>
    </row>
    <row r="534" spans="1:3" x14ac:dyDescent="0.2">
      <c r="A534">
        <v>11</v>
      </c>
      <c r="B534">
        <v>259</v>
      </c>
      <c r="C534" s="1" t="s">
        <v>11</v>
      </c>
    </row>
    <row r="535" spans="1:3" x14ac:dyDescent="0.2">
      <c r="A535">
        <v>11</v>
      </c>
      <c r="B535">
        <v>260</v>
      </c>
      <c r="C535" s="1" t="s">
        <v>11</v>
      </c>
    </row>
    <row r="536" spans="1:3" x14ac:dyDescent="0.2">
      <c r="A536">
        <v>11</v>
      </c>
      <c r="B536">
        <v>261</v>
      </c>
      <c r="C536" s="1" t="s">
        <v>3</v>
      </c>
    </row>
    <row r="537" spans="1:3" x14ac:dyDescent="0.2">
      <c r="A537">
        <v>11</v>
      </c>
      <c r="B537">
        <v>262</v>
      </c>
      <c r="C537" s="1" t="s">
        <v>3</v>
      </c>
    </row>
    <row r="538" spans="1:3" x14ac:dyDescent="0.2">
      <c r="A538">
        <v>11</v>
      </c>
      <c r="B538">
        <v>263</v>
      </c>
      <c r="C538" s="1" t="s">
        <v>3</v>
      </c>
    </row>
    <row r="539" spans="1:3" x14ac:dyDescent="0.2">
      <c r="A539">
        <v>11</v>
      </c>
      <c r="B539">
        <v>264</v>
      </c>
      <c r="C539" s="1" t="s">
        <v>3</v>
      </c>
    </row>
    <row r="540" spans="1:3" x14ac:dyDescent="0.2">
      <c r="A540">
        <v>11</v>
      </c>
      <c r="B540">
        <v>265</v>
      </c>
      <c r="C540" s="1" t="s">
        <v>3</v>
      </c>
    </row>
    <row r="541" spans="1:3" x14ac:dyDescent="0.2">
      <c r="A541">
        <v>11</v>
      </c>
      <c r="B541">
        <v>266</v>
      </c>
      <c r="C541" t="s">
        <v>8</v>
      </c>
    </row>
    <row r="542" spans="1:3" x14ac:dyDescent="0.2">
      <c r="A542">
        <v>11</v>
      </c>
      <c r="B542">
        <v>267</v>
      </c>
      <c r="C542" t="s">
        <v>16</v>
      </c>
    </row>
    <row r="543" spans="1:3" x14ac:dyDescent="0.2">
      <c r="A543">
        <v>11</v>
      </c>
      <c r="B543">
        <v>268</v>
      </c>
      <c r="C543" t="s">
        <v>14</v>
      </c>
    </row>
    <row r="544" spans="1:3" x14ac:dyDescent="0.2">
      <c r="A544">
        <v>11</v>
      </c>
      <c r="B544">
        <v>269</v>
      </c>
      <c r="C544" t="s">
        <v>4</v>
      </c>
    </row>
    <row r="545" spans="1:3" x14ac:dyDescent="0.2">
      <c r="A545">
        <v>11</v>
      </c>
      <c r="B545">
        <v>270</v>
      </c>
      <c r="C545" t="s">
        <v>4</v>
      </c>
    </row>
    <row r="546" spans="1:3" x14ac:dyDescent="0.2">
      <c r="A546">
        <v>11</v>
      </c>
      <c r="B546">
        <v>271</v>
      </c>
      <c r="C546" t="s">
        <v>14</v>
      </c>
    </row>
    <row r="547" spans="1:3" x14ac:dyDescent="0.2">
      <c r="A547">
        <v>11</v>
      </c>
      <c r="B547">
        <v>272</v>
      </c>
      <c r="C547" t="s">
        <v>4</v>
      </c>
    </row>
    <row r="548" spans="1:3" x14ac:dyDescent="0.2">
      <c r="A548">
        <v>11</v>
      </c>
      <c r="B548">
        <v>273</v>
      </c>
      <c r="C548" t="s">
        <v>4</v>
      </c>
    </row>
    <row r="549" spans="1:3" x14ac:dyDescent="0.2">
      <c r="A549">
        <v>11</v>
      </c>
      <c r="B549">
        <v>274</v>
      </c>
      <c r="C549" t="s">
        <v>4</v>
      </c>
    </row>
    <row r="550" spans="1:3" x14ac:dyDescent="0.2">
      <c r="A550">
        <v>11</v>
      </c>
      <c r="B550">
        <v>275</v>
      </c>
      <c r="C550" t="s">
        <v>3</v>
      </c>
    </row>
    <row r="551" spans="1:3" x14ac:dyDescent="0.2">
      <c r="A551">
        <v>11</v>
      </c>
      <c r="B551">
        <v>276</v>
      </c>
      <c r="C551" t="s">
        <v>4</v>
      </c>
    </row>
    <row r="552" spans="1:3" x14ac:dyDescent="0.2">
      <c r="A552">
        <v>11</v>
      </c>
      <c r="B552">
        <v>277</v>
      </c>
      <c r="C552" s="1" t="s">
        <v>10</v>
      </c>
    </row>
    <row r="553" spans="1:3" x14ac:dyDescent="0.2">
      <c r="A553">
        <v>11</v>
      </c>
      <c r="B553">
        <v>278</v>
      </c>
      <c r="C553" s="1" t="s">
        <v>3</v>
      </c>
    </row>
    <row r="554" spans="1:3" x14ac:dyDescent="0.2">
      <c r="A554">
        <v>11</v>
      </c>
      <c r="B554">
        <v>279</v>
      </c>
      <c r="C554" s="1" t="s">
        <v>6</v>
      </c>
    </row>
    <row r="555" spans="1:3" x14ac:dyDescent="0.2">
      <c r="A555">
        <v>11</v>
      </c>
      <c r="B555">
        <v>280</v>
      </c>
      <c r="C555" s="1" t="s">
        <v>3</v>
      </c>
    </row>
    <row r="556" spans="1:3" x14ac:dyDescent="0.2">
      <c r="A556">
        <v>11</v>
      </c>
      <c r="B556">
        <v>281</v>
      </c>
      <c r="C556" s="1" t="s">
        <v>4</v>
      </c>
    </row>
    <row r="557" spans="1:3" x14ac:dyDescent="0.2">
      <c r="A557">
        <v>11</v>
      </c>
      <c r="B557">
        <v>282</v>
      </c>
      <c r="C557" s="1" t="s">
        <v>3</v>
      </c>
    </row>
    <row r="558" spans="1:3" x14ac:dyDescent="0.2">
      <c r="A558">
        <v>11</v>
      </c>
      <c r="B558">
        <v>283</v>
      </c>
      <c r="C558" s="1" t="s">
        <v>3</v>
      </c>
    </row>
    <row r="559" spans="1:3" x14ac:dyDescent="0.2">
      <c r="A559">
        <v>11</v>
      </c>
      <c r="B559">
        <v>284</v>
      </c>
      <c r="C559" s="1" t="s">
        <v>6</v>
      </c>
    </row>
    <row r="560" spans="1:3" x14ac:dyDescent="0.2">
      <c r="A560">
        <v>11</v>
      </c>
      <c r="B560">
        <v>285</v>
      </c>
      <c r="C560" s="1" t="s">
        <v>3</v>
      </c>
    </row>
    <row r="561" spans="1:3" x14ac:dyDescent="0.2">
      <c r="A561">
        <v>11</v>
      </c>
      <c r="B561">
        <v>286</v>
      </c>
      <c r="C561" s="1" t="s">
        <v>10</v>
      </c>
    </row>
    <row r="562" spans="1:3" x14ac:dyDescent="0.2">
      <c r="A562">
        <v>11</v>
      </c>
      <c r="B562">
        <v>287</v>
      </c>
      <c r="C562" s="1" t="s">
        <v>10</v>
      </c>
    </row>
    <row r="563" spans="1:3" x14ac:dyDescent="0.2">
      <c r="A563">
        <v>11</v>
      </c>
      <c r="B563">
        <v>288</v>
      </c>
      <c r="C563" s="1" t="s">
        <v>6</v>
      </c>
    </row>
    <row r="564" spans="1:3" x14ac:dyDescent="0.2">
      <c r="A564">
        <v>11</v>
      </c>
      <c r="B564">
        <v>289</v>
      </c>
      <c r="C564" s="1" t="s">
        <v>6</v>
      </c>
    </row>
    <row r="565" spans="1:3" x14ac:dyDescent="0.2">
      <c r="A565">
        <v>11</v>
      </c>
      <c r="B565">
        <v>290</v>
      </c>
      <c r="C565" s="1" t="s">
        <v>6</v>
      </c>
    </row>
    <row r="566" spans="1:3" x14ac:dyDescent="0.2">
      <c r="A566">
        <v>11</v>
      </c>
      <c r="B566">
        <v>291</v>
      </c>
      <c r="C566" s="1" t="s">
        <v>5</v>
      </c>
    </row>
    <row r="567" spans="1:3" x14ac:dyDescent="0.2">
      <c r="A567">
        <v>11</v>
      </c>
      <c r="B567">
        <v>292</v>
      </c>
      <c r="C567" s="1" t="s">
        <v>5</v>
      </c>
    </row>
    <row r="568" spans="1:3" x14ac:dyDescent="0.2">
      <c r="A568">
        <v>11</v>
      </c>
      <c r="B568">
        <v>293</v>
      </c>
      <c r="C568" s="1" t="s">
        <v>4</v>
      </c>
    </row>
    <row r="569" spans="1:3" x14ac:dyDescent="0.2">
      <c r="A569">
        <v>11</v>
      </c>
      <c r="B569">
        <v>294</v>
      </c>
      <c r="C569" s="1" t="s">
        <v>13</v>
      </c>
    </row>
    <row r="570" spans="1:3" x14ac:dyDescent="0.2">
      <c r="A570">
        <v>11</v>
      </c>
      <c r="B570">
        <v>295</v>
      </c>
      <c r="C570" s="1" t="s">
        <v>10</v>
      </c>
    </row>
    <row r="571" spans="1:3" x14ac:dyDescent="0.2">
      <c r="A571">
        <v>11</v>
      </c>
      <c r="B571">
        <v>296</v>
      </c>
      <c r="C571" s="1" t="s">
        <v>4</v>
      </c>
    </row>
    <row r="572" spans="1:3" x14ac:dyDescent="0.2">
      <c r="A572">
        <v>11</v>
      </c>
      <c r="B572">
        <v>297</v>
      </c>
      <c r="C572" s="1" t="s">
        <v>12</v>
      </c>
    </row>
    <row r="573" spans="1:3" x14ac:dyDescent="0.2">
      <c r="A573">
        <v>11</v>
      </c>
      <c r="B573">
        <v>298</v>
      </c>
      <c r="C573" s="1" t="s">
        <v>4</v>
      </c>
    </row>
    <row r="574" spans="1:3" x14ac:dyDescent="0.2">
      <c r="A574">
        <v>11</v>
      </c>
      <c r="B574">
        <v>299</v>
      </c>
      <c r="C574" s="1" t="s">
        <v>6</v>
      </c>
    </row>
    <row r="575" spans="1:3" x14ac:dyDescent="0.2">
      <c r="A575">
        <v>12</v>
      </c>
      <c r="B575">
        <v>1</v>
      </c>
      <c r="C575" s="1" t="s">
        <v>4</v>
      </c>
    </row>
    <row r="576" spans="1:3" x14ac:dyDescent="0.2">
      <c r="A576">
        <v>12</v>
      </c>
      <c r="B576">
        <v>2</v>
      </c>
      <c r="C576" s="1" t="s">
        <v>14</v>
      </c>
    </row>
    <row r="577" spans="1:3" x14ac:dyDescent="0.2">
      <c r="A577">
        <v>12</v>
      </c>
      <c r="B577">
        <v>3</v>
      </c>
      <c r="C577" s="1" t="s">
        <v>3</v>
      </c>
    </row>
    <row r="578" spans="1:3" x14ac:dyDescent="0.2">
      <c r="A578">
        <v>12</v>
      </c>
      <c r="B578">
        <v>4</v>
      </c>
      <c r="C578" s="1" t="s">
        <v>14</v>
      </c>
    </row>
    <row r="579" spans="1:3" x14ac:dyDescent="0.2">
      <c r="A579">
        <v>12</v>
      </c>
      <c r="B579">
        <v>5</v>
      </c>
      <c r="C579" s="1" t="s">
        <v>14</v>
      </c>
    </row>
    <row r="580" spans="1:3" x14ac:dyDescent="0.2">
      <c r="A580">
        <v>12</v>
      </c>
      <c r="B580">
        <v>6</v>
      </c>
      <c r="C580" s="1" t="s">
        <v>3</v>
      </c>
    </row>
    <row r="581" spans="1:3" x14ac:dyDescent="0.2">
      <c r="A581">
        <v>12</v>
      </c>
      <c r="B581">
        <v>7</v>
      </c>
      <c r="C581" s="1" t="s">
        <v>3</v>
      </c>
    </row>
    <row r="582" spans="1:3" x14ac:dyDescent="0.2">
      <c r="A582">
        <v>12</v>
      </c>
      <c r="B582">
        <v>8</v>
      </c>
      <c r="C582" s="1" t="s">
        <v>4</v>
      </c>
    </row>
    <row r="583" spans="1:3" x14ac:dyDescent="0.2">
      <c r="A583">
        <v>12</v>
      </c>
      <c r="B583">
        <v>9</v>
      </c>
      <c r="C583" s="1" t="s">
        <v>3</v>
      </c>
    </row>
    <row r="584" spans="1:3" x14ac:dyDescent="0.2">
      <c r="A584">
        <v>12</v>
      </c>
      <c r="B584">
        <v>10</v>
      </c>
      <c r="C584" s="1" t="s">
        <v>4</v>
      </c>
    </row>
    <row r="585" spans="1:3" x14ac:dyDescent="0.2">
      <c r="A585">
        <v>12</v>
      </c>
      <c r="B585">
        <v>11</v>
      </c>
      <c r="C585" s="1" t="s">
        <v>4</v>
      </c>
    </row>
    <row r="586" spans="1:3" x14ac:dyDescent="0.2">
      <c r="A586">
        <v>12</v>
      </c>
      <c r="B586">
        <v>12</v>
      </c>
      <c r="C586" s="1" t="s">
        <v>4</v>
      </c>
    </row>
    <row r="587" spans="1:3" x14ac:dyDescent="0.2">
      <c r="A587">
        <v>12</v>
      </c>
      <c r="B587">
        <v>13</v>
      </c>
      <c r="C587" s="1" t="s">
        <v>4</v>
      </c>
    </row>
    <row r="588" spans="1:3" x14ac:dyDescent="0.2">
      <c r="A588">
        <v>12</v>
      </c>
      <c r="B588">
        <v>14</v>
      </c>
      <c r="C588" s="1" t="s">
        <v>3</v>
      </c>
    </row>
    <row r="589" spans="1:3" x14ac:dyDescent="0.2">
      <c r="A589">
        <v>12</v>
      </c>
      <c r="B589">
        <v>15</v>
      </c>
      <c r="C589" s="1" t="s">
        <v>4</v>
      </c>
    </row>
    <row r="590" spans="1:3" x14ac:dyDescent="0.2">
      <c r="A590">
        <v>12</v>
      </c>
      <c r="B590">
        <v>16</v>
      </c>
      <c r="C590" s="1" t="s">
        <v>4</v>
      </c>
    </row>
    <row r="591" spans="1:3" x14ac:dyDescent="0.2">
      <c r="A591">
        <v>12</v>
      </c>
      <c r="B591">
        <v>17</v>
      </c>
      <c r="C591" s="1" t="s">
        <v>3</v>
      </c>
    </row>
    <row r="592" spans="1:3" x14ac:dyDescent="0.2">
      <c r="A592">
        <v>12</v>
      </c>
      <c r="B592">
        <v>18</v>
      </c>
      <c r="C592" s="1" t="s">
        <v>3</v>
      </c>
    </row>
    <row r="593" spans="1:3" x14ac:dyDescent="0.2">
      <c r="A593">
        <v>12</v>
      </c>
      <c r="B593">
        <v>19</v>
      </c>
      <c r="C593" s="1" t="s">
        <v>3</v>
      </c>
    </row>
    <row r="594" spans="1:3" x14ac:dyDescent="0.2">
      <c r="A594">
        <v>12</v>
      </c>
      <c r="B594">
        <v>20</v>
      </c>
      <c r="C594" s="1" t="s">
        <v>3</v>
      </c>
    </row>
    <row r="595" spans="1:3" x14ac:dyDescent="0.2">
      <c r="A595">
        <v>12</v>
      </c>
      <c r="B595">
        <v>21</v>
      </c>
      <c r="C595" s="1" t="s">
        <v>3</v>
      </c>
    </row>
    <row r="596" spans="1:3" x14ac:dyDescent="0.2">
      <c r="A596">
        <v>12</v>
      </c>
      <c r="B596">
        <v>22</v>
      </c>
      <c r="C596" s="1" t="s">
        <v>4</v>
      </c>
    </row>
    <row r="597" spans="1:3" x14ac:dyDescent="0.2">
      <c r="A597">
        <v>12</v>
      </c>
      <c r="B597">
        <v>23</v>
      </c>
      <c r="C597" s="1" t="s">
        <v>4</v>
      </c>
    </row>
    <row r="598" spans="1:3" x14ac:dyDescent="0.2">
      <c r="A598">
        <v>12</v>
      </c>
      <c r="B598">
        <v>24</v>
      </c>
      <c r="C598" s="1" t="s">
        <v>3</v>
      </c>
    </row>
    <row r="599" spans="1:3" x14ac:dyDescent="0.2">
      <c r="A599">
        <v>12</v>
      </c>
      <c r="B599">
        <v>25</v>
      </c>
      <c r="C599" s="1" t="s">
        <v>3</v>
      </c>
    </row>
    <row r="600" spans="1:3" x14ac:dyDescent="0.2">
      <c r="A600">
        <v>12</v>
      </c>
      <c r="B600">
        <v>26</v>
      </c>
      <c r="C600" s="1" t="s">
        <v>3</v>
      </c>
    </row>
    <row r="601" spans="1:3" x14ac:dyDescent="0.2">
      <c r="A601">
        <v>12</v>
      </c>
      <c r="B601">
        <v>27</v>
      </c>
      <c r="C601" s="1" t="s">
        <v>3</v>
      </c>
    </row>
    <row r="602" spans="1:3" x14ac:dyDescent="0.2">
      <c r="A602">
        <v>12</v>
      </c>
      <c r="B602">
        <v>28</v>
      </c>
      <c r="C602" s="1" t="s">
        <v>4</v>
      </c>
    </row>
    <row r="603" spans="1:3" x14ac:dyDescent="0.2">
      <c r="A603">
        <v>12</v>
      </c>
      <c r="B603">
        <v>29</v>
      </c>
      <c r="C603" s="1" t="s">
        <v>3</v>
      </c>
    </row>
    <row r="604" spans="1:3" x14ac:dyDescent="0.2">
      <c r="A604">
        <v>12</v>
      </c>
      <c r="B604">
        <v>30</v>
      </c>
      <c r="C604" s="1" t="s">
        <v>4</v>
      </c>
    </row>
    <row r="605" spans="1:3" x14ac:dyDescent="0.2">
      <c r="A605">
        <v>12</v>
      </c>
      <c r="B605">
        <v>31</v>
      </c>
      <c r="C605" s="1" t="s">
        <v>4</v>
      </c>
    </row>
    <row r="606" spans="1:3" x14ac:dyDescent="0.2">
      <c r="A606">
        <v>12</v>
      </c>
      <c r="B606">
        <v>32</v>
      </c>
      <c r="C606" s="1" t="s">
        <v>4</v>
      </c>
    </row>
    <row r="607" spans="1:3" x14ac:dyDescent="0.2">
      <c r="A607">
        <v>12</v>
      </c>
      <c r="B607">
        <v>33</v>
      </c>
      <c r="C607" s="1" t="s">
        <v>4</v>
      </c>
    </row>
    <row r="608" spans="1:3" x14ac:dyDescent="0.2">
      <c r="A608">
        <v>12</v>
      </c>
      <c r="B608">
        <v>34</v>
      </c>
      <c r="C608" s="1" t="s">
        <v>3</v>
      </c>
    </row>
    <row r="609" spans="1:3" x14ac:dyDescent="0.2">
      <c r="A609">
        <v>12</v>
      </c>
      <c r="B609">
        <v>35</v>
      </c>
      <c r="C609" s="1" t="s">
        <v>3</v>
      </c>
    </row>
    <row r="610" spans="1:3" x14ac:dyDescent="0.2">
      <c r="A610">
        <v>12</v>
      </c>
      <c r="B610">
        <v>36</v>
      </c>
      <c r="C610" s="1" t="s">
        <v>3</v>
      </c>
    </row>
    <row r="611" spans="1:3" x14ac:dyDescent="0.2">
      <c r="A611">
        <v>12</v>
      </c>
      <c r="B611">
        <v>37</v>
      </c>
      <c r="C611" s="1" t="s">
        <v>3</v>
      </c>
    </row>
    <row r="612" spans="1:3" x14ac:dyDescent="0.2">
      <c r="A612">
        <v>12</v>
      </c>
      <c r="B612">
        <v>38</v>
      </c>
      <c r="C612" s="1" t="s">
        <v>4</v>
      </c>
    </row>
    <row r="613" spans="1:3" x14ac:dyDescent="0.2">
      <c r="A613">
        <v>12</v>
      </c>
      <c r="B613">
        <v>39</v>
      </c>
      <c r="C613" s="1" t="s">
        <v>3</v>
      </c>
    </row>
    <row r="614" spans="1:3" x14ac:dyDescent="0.2">
      <c r="A614">
        <v>12</v>
      </c>
      <c r="B614">
        <v>40</v>
      </c>
      <c r="C614" s="1" t="s">
        <v>4</v>
      </c>
    </row>
    <row r="615" spans="1:3" x14ac:dyDescent="0.2">
      <c r="A615">
        <v>12</v>
      </c>
      <c r="B615">
        <v>41</v>
      </c>
      <c r="C615" s="1" t="s">
        <v>4</v>
      </c>
    </row>
    <row r="616" spans="1:3" x14ac:dyDescent="0.2">
      <c r="A616">
        <v>12</v>
      </c>
      <c r="B616">
        <v>42</v>
      </c>
      <c r="C616" s="1" t="s">
        <v>4</v>
      </c>
    </row>
    <row r="617" spans="1:3" x14ac:dyDescent="0.2">
      <c r="A617">
        <v>12</v>
      </c>
      <c r="B617">
        <v>43</v>
      </c>
      <c r="C617" s="1" t="s">
        <v>4</v>
      </c>
    </row>
    <row r="618" spans="1:3" x14ac:dyDescent="0.2">
      <c r="A618">
        <v>12</v>
      </c>
      <c r="B618">
        <v>44</v>
      </c>
      <c r="C618" s="1" t="s">
        <v>4</v>
      </c>
    </row>
    <row r="619" spans="1:3" x14ac:dyDescent="0.2">
      <c r="A619">
        <v>12</v>
      </c>
      <c r="B619">
        <v>45</v>
      </c>
      <c r="C619" s="1" t="s">
        <v>4</v>
      </c>
    </row>
    <row r="620" spans="1:3" x14ac:dyDescent="0.2">
      <c r="A620">
        <v>12</v>
      </c>
      <c r="B620">
        <v>46</v>
      </c>
      <c r="C620" s="1" t="s">
        <v>4</v>
      </c>
    </row>
    <row r="621" spans="1:3" x14ac:dyDescent="0.2">
      <c r="A621">
        <v>12</v>
      </c>
      <c r="B621">
        <v>47</v>
      </c>
      <c r="C621" s="1" t="s">
        <v>4</v>
      </c>
    </row>
    <row r="622" spans="1:3" x14ac:dyDescent="0.2">
      <c r="A622">
        <v>12</v>
      </c>
      <c r="B622">
        <v>48</v>
      </c>
      <c r="C622" s="1" t="s">
        <v>4</v>
      </c>
    </row>
    <row r="623" spans="1:3" x14ac:dyDescent="0.2">
      <c r="A623">
        <v>12</v>
      </c>
      <c r="B623">
        <v>49</v>
      </c>
      <c r="C623" s="1" t="s">
        <v>4</v>
      </c>
    </row>
    <row r="624" spans="1:3" x14ac:dyDescent="0.2">
      <c r="A624">
        <v>12</v>
      </c>
      <c r="B624">
        <v>50</v>
      </c>
      <c r="C624" s="1" t="s">
        <v>4</v>
      </c>
    </row>
    <row r="625" spans="1:3" x14ac:dyDescent="0.2">
      <c r="A625">
        <v>12</v>
      </c>
      <c r="B625">
        <v>51</v>
      </c>
      <c r="C625" s="1" t="s">
        <v>4</v>
      </c>
    </row>
    <row r="626" spans="1:3" x14ac:dyDescent="0.2">
      <c r="A626">
        <v>12</v>
      </c>
      <c r="B626">
        <v>52</v>
      </c>
      <c r="C626" s="1" t="s">
        <v>4</v>
      </c>
    </row>
    <row r="627" spans="1:3" x14ac:dyDescent="0.2">
      <c r="A627">
        <v>12</v>
      </c>
      <c r="B627">
        <v>53</v>
      </c>
      <c r="C627" s="1" t="s">
        <v>4</v>
      </c>
    </row>
    <row r="628" spans="1:3" x14ac:dyDescent="0.2">
      <c r="A628">
        <v>12</v>
      </c>
      <c r="B628">
        <v>54</v>
      </c>
      <c r="C628" s="1" t="s">
        <v>4</v>
      </c>
    </row>
    <row r="629" spans="1:3" x14ac:dyDescent="0.2">
      <c r="A629">
        <v>12</v>
      </c>
      <c r="B629">
        <v>55</v>
      </c>
      <c r="C629" s="1" t="s">
        <v>4</v>
      </c>
    </row>
    <row r="630" spans="1:3" x14ac:dyDescent="0.2">
      <c r="A630">
        <v>12</v>
      </c>
      <c r="B630">
        <v>56</v>
      </c>
      <c r="C630" s="1" t="s">
        <v>4</v>
      </c>
    </row>
    <row r="631" spans="1:3" x14ac:dyDescent="0.2">
      <c r="A631">
        <v>12</v>
      </c>
      <c r="B631">
        <v>57</v>
      </c>
      <c r="C631" s="1" t="s">
        <v>4</v>
      </c>
    </row>
    <row r="632" spans="1:3" x14ac:dyDescent="0.2">
      <c r="A632">
        <v>12</v>
      </c>
      <c r="B632">
        <v>58</v>
      </c>
      <c r="C632" s="1" t="s">
        <v>4</v>
      </c>
    </row>
    <row r="633" spans="1:3" x14ac:dyDescent="0.2">
      <c r="A633">
        <v>12</v>
      </c>
      <c r="B633">
        <v>59</v>
      </c>
      <c r="C633" s="1" t="s">
        <v>10</v>
      </c>
    </row>
    <row r="634" spans="1:3" x14ac:dyDescent="0.2">
      <c r="A634">
        <v>12</v>
      </c>
      <c r="B634">
        <v>60</v>
      </c>
      <c r="C634" s="1" t="s">
        <v>6</v>
      </c>
    </row>
    <row r="635" spans="1:3" x14ac:dyDescent="0.2">
      <c r="A635">
        <v>12</v>
      </c>
      <c r="B635">
        <v>61</v>
      </c>
      <c r="C635" s="1" t="s">
        <v>4</v>
      </c>
    </row>
    <row r="636" spans="1:3" x14ac:dyDescent="0.2">
      <c r="A636">
        <v>12</v>
      </c>
      <c r="B636">
        <v>62</v>
      </c>
      <c r="C636" s="1" t="s">
        <v>4</v>
      </c>
    </row>
    <row r="637" spans="1:3" x14ac:dyDescent="0.2">
      <c r="A637">
        <v>12</v>
      </c>
      <c r="B637">
        <v>63</v>
      </c>
      <c r="C637" s="1" t="s">
        <v>4</v>
      </c>
    </row>
    <row r="638" spans="1:3" x14ac:dyDescent="0.2">
      <c r="A638">
        <v>13</v>
      </c>
      <c r="B638">
        <v>1</v>
      </c>
      <c r="C638" s="1" t="s">
        <v>4</v>
      </c>
    </row>
    <row r="639" spans="1:3" x14ac:dyDescent="0.2">
      <c r="A639" s="3">
        <v>14</v>
      </c>
      <c r="B639">
        <v>1</v>
      </c>
      <c r="C639" s="1" t="s">
        <v>6</v>
      </c>
    </row>
    <row r="640" spans="1:3" x14ac:dyDescent="0.2">
      <c r="A640">
        <v>14</v>
      </c>
      <c r="B640">
        <v>2</v>
      </c>
      <c r="C640" s="1" t="s">
        <v>6</v>
      </c>
    </row>
    <row r="641" spans="1:3" x14ac:dyDescent="0.2">
      <c r="A641">
        <v>14</v>
      </c>
      <c r="B641">
        <v>3</v>
      </c>
      <c r="C641" s="1" t="s">
        <v>6</v>
      </c>
    </row>
    <row r="642" spans="1:3" x14ac:dyDescent="0.2">
      <c r="A642" s="3">
        <v>14</v>
      </c>
      <c r="B642">
        <v>4</v>
      </c>
      <c r="C642" s="1" t="s">
        <v>6</v>
      </c>
    </row>
    <row r="643" spans="1:3" x14ac:dyDescent="0.2">
      <c r="A643">
        <v>14</v>
      </c>
      <c r="B643">
        <v>5</v>
      </c>
      <c r="C643" s="1" t="s">
        <v>6</v>
      </c>
    </row>
    <row r="644" spans="1:3" x14ac:dyDescent="0.2">
      <c r="A644">
        <v>14</v>
      </c>
      <c r="B644">
        <v>6</v>
      </c>
      <c r="C644" s="1" t="s">
        <v>6</v>
      </c>
    </row>
    <row r="645" spans="1:3" x14ac:dyDescent="0.2">
      <c r="A645" s="3">
        <v>14</v>
      </c>
      <c r="B645">
        <v>7</v>
      </c>
      <c r="C645" s="1" t="s">
        <v>6</v>
      </c>
    </row>
    <row r="646" spans="1:3" x14ac:dyDescent="0.2">
      <c r="A646">
        <v>14</v>
      </c>
      <c r="B646">
        <v>8</v>
      </c>
      <c r="C646" s="1" t="s">
        <v>6</v>
      </c>
    </row>
    <row r="647" spans="1:3" x14ac:dyDescent="0.2">
      <c r="A647">
        <v>14</v>
      </c>
      <c r="B647">
        <v>9</v>
      </c>
      <c r="C647" s="1" t="s">
        <v>6</v>
      </c>
    </row>
    <row r="648" spans="1:3" x14ac:dyDescent="0.2">
      <c r="A648" s="3">
        <v>14</v>
      </c>
      <c r="B648">
        <v>10</v>
      </c>
      <c r="C648" s="1" t="s">
        <v>6</v>
      </c>
    </row>
    <row r="649" spans="1:3" x14ac:dyDescent="0.2">
      <c r="A649">
        <v>14</v>
      </c>
      <c r="B649">
        <v>11</v>
      </c>
      <c r="C649" s="1" t="s">
        <v>6</v>
      </c>
    </row>
    <row r="650" spans="1:3" x14ac:dyDescent="0.2">
      <c r="A650">
        <v>14</v>
      </c>
      <c r="B650">
        <v>12</v>
      </c>
      <c r="C650" s="1" t="s">
        <v>6</v>
      </c>
    </row>
    <row r="651" spans="1:3" x14ac:dyDescent="0.2">
      <c r="A651" s="3">
        <v>14</v>
      </c>
      <c r="B651">
        <v>13</v>
      </c>
      <c r="C651" s="1" t="s">
        <v>6</v>
      </c>
    </row>
    <row r="652" spans="1:3" x14ac:dyDescent="0.2">
      <c r="A652">
        <v>14</v>
      </c>
      <c r="B652">
        <v>14</v>
      </c>
      <c r="C652" s="1" t="s">
        <v>6</v>
      </c>
    </row>
    <row r="653" spans="1:3" x14ac:dyDescent="0.2">
      <c r="A653">
        <v>14</v>
      </c>
      <c r="B653">
        <v>15</v>
      </c>
      <c r="C653" s="1" t="s">
        <v>6</v>
      </c>
    </row>
    <row r="654" spans="1:3" x14ac:dyDescent="0.2">
      <c r="A654" s="3">
        <v>14</v>
      </c>
      <c r="B654">
        <v>16</v>
      </c>
      <c r="C654" s="1" t="s">
        <v>4</v>
      </c>
    </row>
    <row r="655" spans="1:3" x14ac:dyDescent="0.2">
      <c r="A655">
        <v>14</v>
      </c>
      <c r="B655">
        <v>17</v>
      </c>
      <c r="C655" s="1" t="s">
        <v>6</v>
      </c>
    </row>
    <row r="656" spans="1:3" x14ac:dyDescent="0.2">
      <c r="A656">
        <v>14</v>
      </c>
      <c r="B656">
        <v>18</v>
      </c>
      <c r="C656" s="1" t="s">
        <v>6</v>
      </c>
    </row>
    <row r="657" spans="1:3" x14ac:dyDescent="0.2">
      <c r="A657" s="3">
        <v>14</v>
      </c>
      <c r="B657">
        <v>19</v>
      </c>
      <c r="C657" s="1" t="s">
        <v>6</v>
      </c>
    </row>
    <row r="658" spans="1:3" x14ac:dyDescent="0.2">
      <c r="A658">
        <v>14</v>
      </c>
      <c r="B658">
        <v>20</v>
      </c>
      <c r="C658" s="1" t="s">
        <v>6</v>
      </c>
    </row>
    <row r="659" spans="1:3" x14ac:dyDescent="0.2">
      <c r="A659">
        <v>14</v>
      </c>
      <c r="B659">
        <v>21</v>
      </c>
      <c r="C659" s="1" t="s">
        <v>6</v>
      </c>
    </row>
    <row r="660" spans="1:3" x14ac:dyDescent="0.2">
      <c r="A660" s="3">
        <v>14</v>
      </c>
      <c r="B660">
        <v>22</v>
      </c>
      <c r="C660" s="1" t="s">
        <v>6</v>
      </c>
    </row>
    <row r="661" spans="1:3" x14ac:dyDescent="0.2">
      <c r="A661">
        <v>14</v>
      </c>
      <c r="B661">
        <v>23</v>
      </c>
      <c r="C661" s="1" t="s">
        <v>6</v>
      </c>
    </row>
    <row r="662" spans="1:3" x14ac:dyDescent="0.2">
      <c r="A662">
        <v>14</v>
      </c>
      <c r="B662">
        <v>24</v>
      </c>
      <c r="C662" s="1" t="s">
        <v>6</v>
      </c>
    </row>
    <row r="663" spans="1:3" x14ac:dyDescent="0.2">
      <c r="A663" s="3">
        <v>14</v>
      </c>
      <c r="B663">
        <v>25</v>
      </c>
      <c r="C663" s="1" t="s">
        <v>6</v>
      </c>
    </row>
    <row r="664" spans="1:3" x14ac:dyDescent="0.2">
      <c r="A664">
        <v>14</v>
      </c>
      <c r="B664">
        <v>26</v>
      </c>
      <c r="C664" s="1" t="s">
        <v>6</v>
      </c>
    </row>
    <row r="665" spans="1:3" x14ac:dyDescent="0.2">
      <c r="A665">
        <v>14</v>
      </c>
      <c r="B665">
        <v>27</v>
      </c>
      <c r="C665" s="1" t="s">
        <v>6</v>
      </c>
    </row>
    <row r="666" spans="1:3" x14ac:dyDescent="0.2">
      <c r="A666" s="3">
        <v>14</v>
      </c>
      <c r="B666">
        <v>28</v>
      </c>
      <c r="C666" s="1" t="s">
        <v>6</v>
      </c>
    </row>
    <row r="667" spans="1:3" x14ac:dyDescent="0.2">
      <c r="A667">
        <v>14</v>
      </c>
      <c r="B667">
        <v>29</v>
      </c>
      <c r="C667" s="1" t="s">
        <v>8</v>
      </c>
    </row>
    <row r="668" spans="1:3" x14ac:dyDescent="0.2">
      <c r="A668">
        <v>14</v>
      </c>
      <c r="B668">
        <v>30</v>
      </c>
      <c r="C668" s="1" t="s">
        <v>6</v>
      </c>
    </row>
    <row r="669" spans="1:3" x14ac:dyDescent="0.2">
      <c r="A669" s="3">
        <v>14</v>
      </c>
      <c r="B669">
        <v>31</v>
      </c>
      <c r="C669" s="1" t="s">
        <v>6</v>
      </c>
    </row>
    <row r="670" spans="1:3" x14ac:dyDescent="0.2">
      <c r="A670">
        <v>14</v>
      </c>
      <c r="B670">
        <v>32</v>
      </c>
      <c r="C670" s="1" t="s">
        <v>6</v>
      </c>
    </row>
    <row r="671" spans="1:3" x14ac:dyDescent="0.2">
      <c r="A671">
        <v>14</v>
      </c>
      <c r="B671">
        <v>33</v>
      </c>
      <c r="C671" s="1" t="s">
        <v>6</v>
      </c>
    </row>
    <row r="672" spans="1:3" x14ac:dyDescent="0.2">
      <c r="A672" s="3">
        <v>14</v>
      </c>
      <c r="B672">
        <v>34</v>
      </c>
      <c r="C672" s="1" t="s">
        <v>6</v>
      </c>
    </row>
    <row r="673" spans="1:3" x14ac:dyDescent="0.2">
      <c r="A673">
        <v>14</v>
      </c>
      <c r="B673">
        <v>35</v>
      </c>
      <c r="C673" s="1" t="s">
        <v>6</v>
      </c>
    </row>
    <row r="674" spans="1:3" x14ac:dyDescent="0.2">
      <c r="A674">
        <v>14</v>
      </c>
      <c r="B674">
        <v>36</v>
      </c>
      <c r="C674" s="1" t="s">
        <v>6</v>
      </c>
    </row>
    <row r="675" spans="1:3" x14ac:dyDescent="0.2">
      <c r="A675" s="3">
        <v>14</v>
      </c>
      <c r="B675">
        <v>37</v>
      </c>
      <c r="C675" s="1" t="s">
        <v>6</v>
      </c>
    </row>
    <row r="676" spans="1:3" x14ac:dyDescent="0.2">
      <c r="A676">
        <v>14</v>
      </c>
      <c r="B676">
        <v>38</v>
      </c>
      <c r="C676" s="1" t="s">
        <v>6</v>
      </c>
    </row>
    <row r="677" spans="1:3" x14ac:dyDescent="0.2">
      <c r="A677">
        <v>14</v>
      </c>
      <c r="B677">
        <v>39</v>
      </c>
      <c r="C677" s="1" t="s">
        <v>6</v>
      </c>
    </row>
    <row r="678" spans="1:3" x14ac:dyDescent="0.2">
      <c r="A678" s="3">
        <v>14</v>
      </c>
      <c r="B678">
        <v>40</v>
      </c>
      <c r="C678" s="1" t="s">
        <v>6</v>
      </c>
    </row>
    <row r="679" spans="1:3" x14ac:dyDescent="0.2">
      <c r="A679">
        <v>14</v>
      </c>
      <c r="B679">
        <v>41</v>
      </c>
      <c r="C679" s="1" t="s">
        <v>6</v>
      </c>
    </row>
    <row r="680" spans="1:3" x14ac:dyDescent="0.2">
      <c r="A680">
        <v>14</v>
      </c>
      <c r="B680">
        <v>42</v>
      </c>
      <c r="C680" s="1" t="s">
        <v>6</v>
      </c>
    </row>
    <row r="681" spans="1:3" x14ac:dyDescent="0.2">
      <c r="A681" s="3">
        <v>14</v>
      </c>
      <c r="B681">
        <v>43</v>
      </c>
      <c r="C681" s="1" t="s">
        <v>6</v>
      </c>
    </row>
    <row r="682" spans="1:3" x14ac:dyDescent="0.2">
      <c r="A682">
        <v>14</v>
      </c>
      <c r="B682">
        <v>44</v>
      </c>
      <c r="C682" s="1" t="s">
        <v>6</v>
      </c>
    </row>
    <row r="683" spans="1:3" x14ac:dyDescent="0.2">
      <c r="A683">
        <v>14</v>
      </c>
      <c r="B683">
        <v>45</v>
      </c>
      <c r="C683" s="1" t="s">
        <v>6</v>
      </c>
    </row>
    <row r="684" spans="1:3" x14ac:dyDescent="0.2">
      <c r="A684" s="3">
        <v>14</v>
      </c>
      <c r="B684">
        <v>46</v>
      </c>
      <c r="C684" s="1" t="s">
        <v>6</v>
      </c>
    </row>
    <row r="685" spans="1:3" x14ac:dyDescent="0.2">
      <c r="A685">
        <v>14</v>
      </c>
      <c r="B685">
        <v>47</v>
      </c>
      <c r="C685" s="1" t="s">
        <v>6</v>
      </c>
    </row>
    <row r="686" spans="1:3" x14ac:dyDescent="0.2">
      <c r="A686">
        <v>14</v>
      </c>
      <c r="B686">
        <v>48</v>
      </c>
      <c r="C686" s="1" t="s">
        <v>6</v>
      </c>
    </row>
    <row r="687" spans="1:3" x14ac:dyDescent="0.2">
      <c r="A687" s="3">
        <v>14</v>
      </c>
      <c r="B687">
        <v>49</v>
      </c>
      <c r="C687" s="1" t="s">
        <v>6</v>
      </c>
    </row>
    <row r="688" spans="1:3" x14ac:dyDescent="0.2">
      <c r="A688">
        <v>14</v>
      </c>
      <c r="B688">
        <v>50</v>
      </c>
      <c r="C688" s="1" t="s">
        <v>6</v>
      </c>
    </row>
    <row r="689" spans="1:3" x14ac:dyDescent="0.2">
      <c r="A689">
        <v>14</v>
      </c>
      <c r="B689">
        <v>51</v>
      </c>
      <c r="C689" s="1" t="s">
        <v>6</v>
      </c>
    </row>
    <row r="690" spans="1:3" x14ac:dyDescent="0.2">
      <c r="A690" s="3">
        <v>14</v>
      </c>
      <c r="B690">
        <v>52</v>
      </c>
      <c r="C690" s="1" t="s">
        <v>6</v>
      </c>
    </row>
    <row r="691" spans="1:3" x14ac:dyDescent="0.2">
      <c r="A691">
        <v>14</v>
      </c>
      <c r="B691">
        <v>53</v>
      </c>
      <c r="C691" s="1" t="s">
        <v>6</v>
      </c>
    </row>
    <row r="692" spans="1:3" x14ac:dyDescent="0.2">
      <c r="A692">
        <v>14</v>
      </c>
      <c r="B692">
        <v>54</v>
      </c>
      <c r="C692" s="1" t="s">
        <v>6</v>
      </c>
    </row>
    <row r="693" spans="1:3" x14ac:dyDescent="0.2">
      <c r="A693" s="3">
        <v>14</v>
      </c>
      <c r="B693">
        <v>55</v>
      </c>
      <c r="C693" s="1" t="s">
        <v>6</v>
      </c>
    </row>
    <row r="694" spans="1:3" x14ac:dyDescent="0.2">
      <c r="A694">
        <v>14</v>
      </c>
      <c r="B694">
        <v>56</v>
      </c>
      <c r="C694" s="1" t="s">
        <v>6</v>
      </c>
    </row>
    <row r="695" spans="1:3" x14ac:dyDescent="0.2">
      <c r="A695">
        <v>14</v>
      </c>
      <c r="B695">
        <v>57</v>
      </c>
      <c r="C695" s="1" t="s">
        <v>6</v>
      </c>
    </row>
    <row r="696" spans="1:3" x14ac:dyDescent="0.2">
      <c r="A696" s="3">
        <v>14</v>
      </c>
      <c r="B696">
        <v>58</v>
      </c>
      <c r="C696" s="1" t="s">
        <v>6</v>
      </c>
    </row>
    <row r="697" spans="1:3" x14ac:dyDescent="0.2">
      <c r="A697">
        <v>14</v>
      </c>
      <c r="B697">
        <v>59</v>
      </c>
      <c r="C697" s="1" t="s">
        <v>6</v>
      </c>
    </row>
    <row r="698" spans="1:3" x14ac:dyDescent="0.2">
      <c r="A698">
        <v>14</v>
      </c>
      <c r="B698">
        <v>60</v>
      </c>
      <c r="C698" s="1" t="s">
        <v>6</v>
      </c>
    </row>
    <row r="699" spans="1:3" x14ac:dyDescent="0.2">
      <c r="A699" s="3">
        <v>14</v>
      </c>
      <c r="B699">
        <v>61</v>
      </c>
      <c r="C699" s="1" t="s">
        <v>6</v>
      </c>
    </row>
    <row r="700" spans="1:3" x14ac:dyDescent="0.2">
      <c r="A700">
        <v>14</v>
      </c>
      <c r="B700">
        <v>62</v>
      </c>
      <c r="C700" s="1" t="s">
        <v>6</v>
      </c>
    </row>
    <row r="701" spans="1:3" x14ac:dyDescent="0.2">
      <c r="A701">
        <v>14</v>
      </c>
      <c r="B701">
        <v>63</v>
      </c>
      <c r="C701" s="1" t="s">
        <v>6</v>
      </c>
    </row>
    <row r="702" spans="1:3" x14ac:dyDescent="0.2">
      <c r="A702" s="3">
        <v>14</v>
      </c>
      <c r="B702">
        <v>64</v>
      </c>
      <c r="C702" s="1" t="s">
        <v>6</v>
      </c>
    </row>
    <row r="703" spans="1:3" x14ac:dyDescent="0.2">
      <c r="A703">
        <v>14</v>
      </c>
      <c r="B703">
        <v>65</v>
      </c>
      <c r="C703" s="1" t="s">
        <v>6</v>
      </c>
    </row>
    <row r="704" spans="1:3" x14ac:dyDescent="0.2">
      <c r="A704">
        <v>14</v>
      </c>
      <c r="B704">
        <v>66</v>
      </c>
      <c r="C704" s="1" t="s">
        <v>7</v>
      </c>
    </row>
    <row r="705" spans="1:3" x14ac:dyDescent="0.2">
      <c r="A705" s="3">
        <v>14</v>
      </c>
      <c r="B705">
        <v>67</v>
      </c>
      <c r="C705" s="1" t="s">
        <v>6</v>
      </c>
    </row>
    <row r="706" spans="1:3" x14ac:dyDescent="0.2">
      <c r="A706">
        <v>14</v>
      </c>
      <c r="B706">
        <v>68</v>
      </c>
      <c r="C706" s="1" t="s">
        <v>6</v>
      </c>
    </row>
    <row r="707" spans="1:3" x14ac:dyDescent="0.2">
      <c r="A707">
        <v>14</v>
      </c>
      <c r="B707">
        <v>69</v>
      </c>
      <c r="C707" s="1" t="s">
        <v>6</v>
      </c>
    </row>
    <row r="708" spans="1:3" x14ac:dyDescent="0.2">
      <c r="A708" s="3">
        <v>14</v>
      </c>
      <c r="B708">
        <v>70</v>
      </c>
      <c r="C708" s="1" t="s">
        <v>6</v>
      </c>
    </row>
    <row r="709" spans="1:3" x14ac:dyDescent="0.2">
      <c r="A709">
        <v>14</v>
      </c>
      <c r="B709">
        <v>71</v>
      </c>
      <c r="C709" s="1" t="s">
        <v>6</v>
      </c>
    </row>
    <row r="710" spans="1:3" x14ac:dyDescent="0.2">
      <c r="A710">
        <v>14</v>
      </c>
      <c r="B710">
        <v>72</v>
      </c>
      <c r="C710" s="1" t="s">
        <v>6</v>
      </c>
    </row>
    <row r="711" spans="1:3" x14ac:dyDescent="0.2">
      <c r="A711" s="3">
        <v>14</v>
      </c>
      <c r="B711">
        <v>73</v>
      </c>
      <c r="C711" s="1" t="s">
        <v>6</v>
      </c>
    </row>
    <row r="712" spans="1:3" x14ac:dyDescent="0.2">
      <c r="A712">
        <v>14</v>
      </c>
      <c r="B712">
        <v>74</v>
      </c>
      <c r="C712" s="1" t="s">
        <v>6</v>
      </c>
    </row>
    <row r="713" spans="1:3" x14ac:dyDescent="0.2">
      <c r="A713">
        <v>14</v>
      </c>
      <c r="B713">
        <v>75</v>
      </c>
      <c r="C713" s="1" t="s">
        <v>6</v>
      </c>
    </row>
    <row r="714" spans="1:3" x14ac:dyDescent="0.2">
      <c r="A714" s="3">
        <v>14</v>
      </c>
      <c r="B714">
        <v>76</v>
      </c>
      <c r="C714" s="1" t="s">
        <v>6</v>
      </c>
    </row>
    <row r="715" spans="1:3" x14ac:dyDescent="0.2">
      <c r="A715">
        <v>14</v>
      </c>
      <c r="B715">
        <v>77</v>
      </c>
      <c r="C715" s="1" t="s">
        <v>6</v>
      </c>
    </row>
    <row r="716" spans="1:3" x14ac:dyDescent="0.2">
      <c r="A716">
        <v>14</v>
      </c>
      <c r="B716">
        <v>78</v>
      </c>
      <c r="C716" s="1" t="s">
        <v>6</v>
      </c>
    </row>
    <row r="717" spans="1:3" x14ac:dyDescent="0.2">
      <c r="A717" s="3">
        <v>14</v>
      </c>
      <c r="B717">
        <v>79</v>
      </c>
      <c r="C717" s="1" t="s">
        <v>6</v>
      </c>
    </row>
    <row r="718" spans="1:3" x14ac:dyDescent="0.2">
      <c r="A718">
        <v>14</v>
      </c>
      <c r="B718">
        <v>80</v>
      </c>
      <c r="C718" s="1" t="s">
        <v>6</v>
      </c>
    </row>
    <row r="719" spans="1:3" x14ac:dyDescent="0.2">
      <c r="A719">
        <v>14</v>
      </c>
      <c r="B719">
        <v>81</v>
      </c>
      <c r="C719" s="1" t="s">
        <v>6</v>
      </c>
    </row>
    <row r="720" spans="1:3" x14ac:dyDescent="0.2">
      <c r="A720" s="3">
        <v>14</v>
      </c>
      <c r="B720">
        <v>82</v>
      </c>
      <c r="C720" s="1" t="s">
        <v>6</v>
      </c>
    </row>
    <row r="721" spans="1:3" x14ac:dyDescent="0.2">
      <c r="A721">
        <v>14</v>
      </c>
      <c r="B721">
        <v>83</v>
      </c>
      <c r="C721" s="1" t="s">
        <v>6</v>
      </c>
    </row>
    <row r="722" spans="1:3" x14ac:dyDescent="0.2">
      <c r="A722">
        <v>14</v>
      </c>
      <c r="B722">
        <v>84</v>
      </c>
      <c r="C722" s="1" t="s">
        <v>7</v>
      </c>
    </row>
    <row r="723" spans="1:3" x14ac:dyDescent="0.2">
      <c r="A723" s="3">
        <v>14</v>
      </c>
      <c r="B723">
        <v>85</v>
      </c>
      <c r="C723" s="1" t="s">
        <v>6</v>
      </c>
    </row>
    <row r="724" spans="1:3" x14ac:dyDescent="0.2">
      <c r="A724">
        <v>14</v>
      </c>
      <c r="B724">
        <v>86</v>
      </c>
      <c r="C724" s="1" t="s">
        <v>6</v>
      </c>
    </row>
    <row r="725" spans="1:3" x14ac:dyDescent="0.2">
      <c r="A725">
        <v>14</v>
      </c>
      <c r="B725">
        <v>87</v>
      </c>
      <c r="C725" s="1" t="s">
        <v>6</v>
      </c>
    </row>
    <row r="726" spans="1:3" x14ac:dyDescent="0.2">
      <c r="A726" s="3">
        <v>14</v>
      </c>
      <c r="B726">
        <v>88</v>
      </c>
      <c r="C726" s="1" t="s">
        <v>6</v>
      </c>
    </row>
    <row r="727" spans="1:3" x14ac:dyDescent="0.2">
      <c r="A727">
        <v>14</v>
      </c>
      <c r="B727">
        <v>89</v>
      </c>
      <c r="C727" s="1" t="s">
        <v>6</v>
      </c>
    </row>
    <row r="728" spans="1:3" x14ac:dyDescent="0.2">
      <c r="A728">
        <v>14</v>
      </c>
      <c r="B728">
        <v>90</v>
      </c>
      <c r="C728" s="1" t="s">
        <v>6</v>
      </c>
    </row>
    <row r="729" spans="1:3" x14ac:dyDescent="0.2">
      <c r="A729" s="3">
        <v>14</v>
      </c>
      <c r="B729">
        <v>91</v>
      </c>
      <c r="C729" s="1" t="s">
        <v>6</v>
      </c>
    </row>
    <row r="730" spans="1:3" x14ac:dyDescent="0.2">
      <c r="A730">
        <v>14</v>
      </c>
      <c r="B730">
        <v>92</v>
      </c>
      <c r="C730" s="1" t="s">
        <v>6</v>
      </c>
    </row>
    <row r="731" spans="1:3" x14ac:dyDescent="0.2">
      <c r="A731">
        <v>14</v>
      </c>
      <c r="B731">
        <v>93</v>
      </c>
      <c r="C731" s="1" t="s">
        <v>6</v>
      </c>
    </row>
    <row r="732" spans="1:3" x14ac:dyDescent="0.2">
      <c r="A732" s="3">
        <v>14</v>
      </c>
      <c r="B732">
        <v>94</v>
      </c>
      <c r="C732" s="1" t="s">
        <v>6</v>
      </c>
    </row>
    <row r="733" spans="1:3" x14ac:dyDescent="0.2">
      <c r="A733">
        <v>14</v>
      </c>
      <c r="B733">
        <v>95</v>
      </c>
      <c r="C733" s="1" t="s">
        <v>6</v>
      </c>
    </row>
    <row r="734" spans="1:3" x14ac:dyDescent="0.2">
      <c r="A734">
        <v>14</v>
      </c>
      <c r="B734">
        <v>96</v>
      </c>
      <c r="C734" s="1" t="s">
        <v>6</v>
      </c>
    </row>
    <row r="735" spans="1:3" x14ac:dyDescent="0.2">
      <c r="A735" s="3">
        <v>14</v>
      </c>
      <c r="B735">
        <v>97</v>
      </c>
      <c r="C735" s="1" t="s">
        <v>6</v>
      </c>
    </row>
    <row r="736" spans="1:3" x14ac:dyDescent="0.2">
      <c r="A736">
        <v>14</v>
      </c>
      <c r="B736">
        <v>98</v>
      </c>
      <c r="C736" s="1" t="s">
        <v>6</v>
      </c>
    </row>
    <row r="737" spans="1:3" x14ac:dyDescent="0.2">
      <c r="A737">
        <v>14</v>
      </c>
      <c r="B737">
        <v>99</v>
      </c>
      <c r="C737" s="1" t="s">
        <v>6</v>
      </c>
    </row>
    <row r="738" spans="1:3" x14ac:dyDescent="0.2">
      <c r="A738" s="3">
        <v>14</v>
      </c>
      <c r="B738">
        <v>100</v>
      </c>
      <c r="C738" s="1" t="s">
        <v>6</v>
      </c>
    </row>
    <row r="739" spans="1:3" x14ac:dyDescent="0.2">
      <c r="A739">
        <v>14</v>
      </c>
      <c r="B739">
        <v>101</v>
      </c>
      <c r="C739" s="1" t="s">
        <v>6</v>
      </c>
    </row>
    <row r="740" spans="1:3" x14ac:dyDescent="0.2">
      <c r="A740">
        <v>14</v>
      </c>
      <c r="B740">
        <v>102</v>
      </c>
      <c r="C740" s="1" t="s">
        <v>8</v>
      </c>
    </row>
    <row r="741" spans="1:3" x14ac:dyDescent="0.2">
      <c r="A741" s="3">
        <v>14</v>
      </c>
      <c r="B741">
        <v>103</v>
      </c>
      <c r="C741" s="1" t="s">
        <v>6</v>
      </c>
    </row>
    <row r="742" spans="1:3" x14ac:dyDescent="0.2">
      <c r="A742">
        <v>14</v>
      </c>
      <c r="B742">
        <v>104</v>
      </c>
      <c r="C742" s="1" t="s">
        <v>6</v>
      </c>
    </row>
    <row r="743" spans="1:3" x14ac:dyDescent="0.2">
      <c r="A743">
        <v>14</v>
      </c>
      <c r="B743">
        <v>105</v>
      </c>
      <c r="C743" s="1" t="s">
        <v>6</v>
      </c>
    </row>
    <row r="744" spans="1:3" x14ac:dyDescent="0.2">
      <c r="A744" s="3">
        <v>14</v>
      </c>
      <c r="B744">
        <v>106</v>
      </c>
      <c r="C744" s="1" t="s">
        <v>8</v>
      </c>
    </row>
    <row r="745" spans="1:3" x14ac:dyDescent="0.2">
      <c r="A745">
        <v>14</v>
      </c>
      <c r="B745">
        <v>107</v>
      </c>
      <c r="C745" s="1" t="s">
        <v>8</v>
      </c>
    </row>
    <row r="746" spans="1:3" x14ac:dyDescent="0.2">
      <c r="A746">
        <v>14</v>
      </c>
      <c r="B746">
        <v>108</v>
      </c>
      <c r="C746" s="1" t="s">
        <v>8</v>
      </c>
    </row>
    <row r="747" spans="1:3" x14ac:dyDescent="0.2">
      <c r="A747" s="3">
        <v>14</v>
      </c>
      <c r="B747">
        <v>109</v>
      </c>
      <c r="C747" s="1" t="s">
        <v>8</v>
      </c>
    </row>
    <row r="748" spans="1:3" x14ac:dyDescent="0.2">
      <c r="A748">
        <v>14</v>
      </c>
      <c r="B748">
        <v>110</v>
      </c>
      <c r="C748" s="1" t="s">
        <v>8</v>
      </c>
    </row>
    <row r="749" spans="1:3" x14ac:dyDescent="0.2">
      <c r="A749">
        <v>14</v>
      </c>
      <c r="B749">
        <v>111</v>
      </c>
      <c r="C749" s="1" t="s">
        <v>5</v>
      </c>
    </row>
    <row r="750" spans="1:3" x14ac:dyDescent="0.2">
      <c r="A750" s="3">
        <v>14</v>
      </c>
      <c r="B750">
        <v>112</v>
      </c>
      <c r="C750" s="1" t="s">
        <v>4</v>
      </c>
    </row>
    <row r="751" spans="1:3" x14ac:dyDescent="0.2">
      <c r="A751">
        <v>14</v>
      </c>
      <c r="B751">
        <v>113</v>
      </c>
      <c r="C751" s="1" t="s">
        <v>4</v>
      </c>
    </row>
    <row r="752" spans="1:3" x14ac:dyDescent="0.2">
      <c r="A752">
        <v>14</v>
      </c>
      <c r="B752">
        <v>114</v>
      </c>
      <c r="C752" s="1" t="s">
        <v>4</v>
      </c>
    </row>
    <row r="753" spans="1:3" x14ac:dyDescent="0.2">
      <c r="A753" s="3">
        <v>14</v>
      </c>
      <c r="B753">
        <v>115</v>
      </c>
      <c r="C753" s="1" t="s">
        <v>4</v>
      </c>
    </row>
    <row r="754" spans="1:3" x14ac:dyDescent="0.2">
      <c r="A754">
        <v>14</v>
      </c>
      <c r="B754">
        <v>116</v>
      </c>
      <c r="C754" s="1" t="s">
        <v>3</v>
      </c>
    </row>
    <row r="755" spans="1:3" x14ac:dyDescent="0.2">
      <c r="A755">
        <v>14</v>
      </c>
      <c r="B755">
        <v>117</v>
      </c>
      <c r="C755" s="1" t="s">
        <v>4</v>
      </c>
    </row>
    <row r="756" spans="1:3" x14ac:dyDescent="0.2">
      <c r="A756" s="3">
        <v>14</v>
      </c>
      <c r="B756">
        <v>118</v>
      </c>
      <c r="C756" s="1" t="s">
        <v>4</v>
      </c>
    </row>
    <row r="757" spans="1:3" x14ac:dyDescent="0.2">
      <c r="A757">
        <v>14</v>
      </c>
      <c r="B757">
        <v>119</v>
      </c>
      <c r="C757" s="1" t="s">
        <v>3</v>
      </c>
    </row>
    <row r="758" spans="1:3" x14ac:dyDescent="0.2">
      <c r="A758">
        <v>14</v>
      </c>
      <c r="B758">
        <v>120</v>
      </c>
      <c r="C758" s="1" t="s">
        <v>6</v>
      </c>
    </row>
    <row r="759" spans="1:3" x14ac:dyDescent="0.2">
      <c r="A759" s="3">
        <v>14</v>
      </c>
      <c r="B759">
        <v>121</v>
      </c>
      <c r="C759" s="1" t="s">
        <v>8</v>
      </c>
    </row>
    <row r="760" spans="1:3" x14ac:dyDescent="0.2">
      <c r="A760">
        <v>14</v>
      </c>
      <c r="B760">
        <v>122</v>
      </c>
      <c r="C760" s="1" t="s">
        <v>3</v>
      </c>
    </row>
    <row r="761" spans="1:3" x14ac:dyDescent="0.2">
      <c r="A761">
        <v>14</v>
      </c>
      <c r="B761">
        <v>123</v>
      </c>
      <c r="C761" s="1" t="s">
        <v>4</v>
      </c>
    </row>
    <row r="762" spans="1:3" x14ac:dyDescent="0.2">
      <c r="A762" s="3">
        <v>14</v>
      </c>
      <c r="B762">
        <v>124</v>
      </c>
      <c r="C762" s="1" t="s">
        <v>4</v>
      </c>
    </row>
    <row r="763" spans="1:3" x14ac:dyDescent="0.2">
      <c r="A763">
        <v>14</v>
      </c>
      <c r="B763">
        <v>125</v>
      </c>
      <c r="C763" s="1" t="s">
        <v>4</v>
      </c>
    </row>
    <row r="764" spans="1:3" x14ac:dyDescent="0.2">
      <c r="A764">
        <v>14</v>
      </c>
      <c r="B764">
        <v>126</v>
      </c>
      <c r="C764" s="1" t="s">
        <v>4</v>
      </c>
    </row>
    <row r="765" spans="1:3" x14ac:dyDescent="0.2">
      <c r="A765" s="3">
        <v>14</v>
      </c>
      <c r="B765">
        <v>127</v>
      </c>
      <c r="C765" s="1" t="s">
        <v>4</v>
      </c>
    </row>
    <row r="766" spans="1:3" x14ac:dyDescent="0.2">
      <c r="A766">
        <v>14</v>
      </c>
      <c r="B766">
        <v>128</v>
      </c>
      <c r="C766" s="1" t="s">
        <v>4</v>
      </c>
    </row>
    <row r="767" spans="1:3" x14ac:dyDescent="0.2">
      <c r="A767">
        <v>14</v>
      </c>
      <c r="B767">
        <v>129</v>
      </c>
      <c r="C767" s="1" t="s">
        <v>4</v>
      </c>
    </row>
    <row r="768" spans="1:3" x14ac:dyDescent="0.2">
      <c r="A768" s="3">
        <v>14</v>
      </c>
      <c r="B768">
        <v>130</v>
      </c>
      <c r="C768" s="1" t="s">
        <v>4</v>
      </c>
    </row>
    <row r="769" spans="1:3" x14ac:dyDescent="0.2">
      <c r="A769">
        <v>14</v>
      </c>
      <c r="B769">
        <v>131</v>
      </c>
      <c r="C769" s="1" t="s">
        <v>8</v>
      </c>
    </row>
    <row r="770" spans="1:3" x14ac:dyDescent="0.2">
      <c r="A770">
        <v>14</v>
      </c>
      <c r="B770">
        <v>132</v>
      </c>
      <c r="C770" s="1" t="s">
        <v>8</v>
      </c>
    </row>
    <row r="771" spans="1:3" x14ac:dyDescent="0.2">
      <c r="A771" s="3">
        <v>14</v>
      </c>
      <c r="B771">
        <v>133</v>
      </c>
      <c r="C771" s="1" t="s">
        <v>8</v>
      </c>
    </row>
    <row r="772" spans="1:3" x14ac:dyDescent="0.2">
      <c r="A772">
        <v>14</v>
      </c>
      <c r="B772">
        <v>134</v>
      </c>
      <c r="C772" s="1" t="s">
        <v>4</v>
      </c>
    </row>
    <row r="773" spans="1:3" x14ac:dyDescent="0.2">
      <c r="A773">
        <v>14</v>
      </c>
      <c r="B773">
        <v>135</v>
      </c>
      <c r="C773" t="s">
        <v>3</v>
      </c>
    </row>
    <row r="774" spans="1:3" x14ac:dyDescent="0.2">
      <c r="A774" s="3">
        <v>14</v>
      </c>
      <c r="B774">
        <v>136</v>
      </c>
      <c r="C774" t="s">
        <v>4</v>
      </c>
    </row>
    <row r="775" spans="1:3" x14ac:dyDescent="0.2">
      <c r="A775">
        <v>14</v>
      </c>
      <c r="B775">
        <v>137</v>
      </c>
      <c r="C775" t="s">
        <v>8</v>
      </c>
    </row>
    <row r="776" spans="1:3" x14ac:dyDescent="0.2">
      <c r="A776">
        <v>14</v>
      </c>
      <c r="B776">
        <v>138</v>
      </c>
      <c r="C776" t="s">
        <v>16</v>
      </c>
    </row>
    <row r="777" spans="1:3" x14ac:dyDescent="0.2">
      <c r="A777" s="3">
        <v>14</v>
      </c>
      <c r="B777">
        <v>139</v>
      </c>
      <c r="C777" t="s">
        <v>4</v>
      </c>
    </row>
    <row r="778" spans="1:3" x14ac:dyDescent="0.2">
      <c r="A778">
        <v>14</v>
      </c>
      <c r="B778">
        <v>140</v>
      </c>
      <c r="C778" t="s">
        <v>3</v>
      </c>
    </row>
    <row r="779" spans="1:3" x14ac:dyDescent="0.2">
      <c r="A779">
        <v>14</v>
      </c>
      <c r="B779">
        <v>141</v>
      </c>
      <c r="C779" t="s">
        <v>3</v>
      </c>
    </row>
    <row r="780" spans="1:3" x14ac:dyDescent="0.2">
      <c r="A780" s="3">
        <v>14</v>
      </c>
      <c r="B780">
        <v>142</v>
      </c>
      <c r="C780" s="1" t="s">
        <v>6</v>
      </c>
    </row>
    <row r="781" spans="1:3" x14ac:dyDescent="0.2">
      <c r="A781">
        <v>14</v>
      </c>
      <c r="B781">
        <v>143</v>
      </c>
      <c r="C781" s="1" t="s">
        <v>6</v>
      </c>
    </row>
    <row r="782" spans="1:3" x14ac:dyDescent="0.2">
      <c r="A782">
        <v>14</v>
      </c>
      <c r="B782">
        <v>144</v>
      </c>
      <c r="C782" s="1" t="s">
        <v>6</v>
      </c>
    </row>
    <row r="783" spans="1:3" x14ac:dyDescent="0.2">
      <c r="A783" s="3">
        <v>14</v>
      </c>
      <c r="B783">
        <v>145</v>
      </c>
      <c r="C783" s="1" t="s">
        <v>6</v>
      </c>
    </row>
    <row r="784" spans="1:3" x14ac:dyDescent="0.2">
      <c r="A784">
        <v>14</v>
      </c>
      <c r="B784">
        <v>146</v>
      </c>
      <c r="C784" s="1" t="s">
        <v>6</v>
      </c>
    </row>
    <row r="785" spans="1:3" x14ac:dyDescent="0.2">
      <c r="A785">
        <v>14</v>
      </c>
      <c r="B785">
        <v>147</v>
      </c>
      <c r="C785" s="1" t="s">
        <v>6</v>
      </c>
    </row>
    <row r="786" spans="1:3" x14ac:dyDescent="0.2">
      <c r="A786" s="3">
        <v>14</v>
      </c>
      <c r="B786">
        <v>148</v>
      </c>
      <c r="C786" s="1" t="s">
        <v>6</v>
      </c>
    </row>
    <row r="787" spans="1:3" x14ac:dyDescent="0.2">
      <c r="A787">
        <v>14</v>
      </c>
      <c r="B787">
        <v>149</v>
      </c>
      <c r="C787" s="1" t="s">
        <v>6</v>
      </c>
    </row>
    <row r="788" spans="1:3" x14ac:dyDescent="0.2">
      <c r="A788">
        <v>14</v>
      </c>
      <c r="B788">
        <v>150</v>
      </c>
      <c r="C788" s="1" t="s">
        <v>6</v>
      </c>
    </row>
    <row r="789" spans="1:3" x14ac:dyDescent="0.2">
      <c r="A789" s="3">
        <v>14</v>
      </c>
      <c r="B789">
        <v>151</v>
      </c>
      <c r="C789" s="1" t="s">
        <v>6</v>
      </c>
    </row>
    <row r="790" spans="1:3" x14ac:dyDescent="0.2">
      <c r="A790">
        <v>14</v>
      </c>
      <c r="B790">
        <v>152</v>
      </c>
      <c r="C790" s="1" t="s">
        <v>6</v>
      </c>
    </row>
    <row r="791" spans="1:3" x14ac:dyDescent="0.2">
      <c r="A791">
        <v>14</v>
      </c>
      <c r="B791">
        <v>153</v>
      </c>
      <c r="C791" s="1" t="s">
        <v>4</v>
      </c>
    </row>
    <row r="792" spans="1:3" x14ac:dyDescent="0.2">
      <c r="A792" s="3">
        <v>14</v>
      </c>
      <c r="B792">
        <v>154</v>
      </c>
      <c r="C792" s="1" t="s">
        <v>6</v>
      </c>
    </row>
    <row r="793" spans="1:3" x14ac:dyDescent="0.2">
      <c r="A793">
        <v>14</v>
      </c>
      <c r="B793">
        <v>155</v>
      </c>
      <c r="C793" s="1" t="s">
        <v>6</v>
      </c>
    </row>
    <row r="794" spans="1:3" x14ac:dyDescent="0.2">
      <c r="A794">
        <v>14</v>
      </c>
      <c r="B794">
        <v>156</v>
      </c>
      <c r="C794" s="1" t="s">
        <v>6</v>
      </c>
    </row>
    <row r="795" spans="1:3" x14ac:dyDescent="0.2">
      <c r="A795" s="3">
        <v>14</v>
      </c>
      <c r="B795">
        <v>157</v>
      </c>
      <c r="C795" s="1" t="s">
        <v>6</v>
      </c>
    </row>
    <row r="796" spans="1:3" x14ac:dyDescent="0.2">
      <c r="A796">
        <v>14</v>
      </c>
      <c r="B796">
        <v>158</v>
      </c>
      <c r="C796" s="1" t="s">
        <v>6</v>
      </c>
    </row>
    <row r="797" spans="1:3" x14ac:dyDescent="0.2">
      <c r="A797">
        <v>14</v>
      </c>
      <c r="B797">
        <v>159</v>
      </c>
      <c r="C797" t="s">
        <v>6</v>
      </c>
    </row>
    <row r="798" spans="1:3" x14ac:dyDescent="0.2">
      <c r="A798" s="3">
        <v>14</v>
      </c>
      <c r="B798">
        <v>160</v>
      </c>
      <c r="C798" t="s">
        <v>6</v>
      </c>
    </row>
    <row r="799" spans="1:3" x14ac:dyDescent="0.2">
      <c r="A799">
        <v>14</v>
      </c>
      <c r="B799">
        <v>161</v>
      </c>
      <c r="C799" t="s">
        <v>6</v>
      </c>
    </row>
    <row r="800" spans="1:3" x14ac:dyDescent="0.2">
      <c r="A800">
        <v>14</v>
      </c>
      <c r="B800">
        <v>162</v>
      </c>
      <c r="C800" t="s">
        <v>6</v>
      </c>
    </row>
    <row r="801" spans="1:3" x14ac:dyDescent="0.2">
      <c r="A801" s="3">
        <v>14</v>
      </c>
      <c r="B801">
        <v>163</v>
      </c>
      <c r="C801" t="s">
        <v>6</v>
      </c>
    </row>
    <row r="802" spans="1:3" x14ac:dyDescent="0.2">
      <c r="A802">
        <v>14</v>
      </c>
      <c r="B802">
        <v>164</v>
      </c>
      <c r="C802" t="s">
        <v>10</v>
      </c>
    </row>
    <row r="803" spans="1:3" x14ac:dyDescent="0.2">
      <c r="A803">
        <v>14</v>
      </c>
      <c r="B803">
        <v>165</v>
      </c>
      <c r="C803" s="1" t="s">
        <v>6</v>
      </c>
    </row>
    <row r="804" spans="1:3" x14ac:dyDescent="0.2">
      <c r="A804" s="3">
        <v>14</v>
      </c>
      <c r="B804">
        <v>166</v>
      </c>
      <c r="C804" s="1" t="s">
        <v>6</v>
      </c>
    </row>
    <row r="805" spans="1:3" x14ac:dyDescent="0.2">
      <c r="A805">
        <v>14</v>
      </c>
      <c r="B805">
        <v>167</v>
      </c>
      <c r="C805" s="1" t="s">
        <v>6</v>
      </c>
    </row>
    <row r="806" spans="1:3" x14ac:dyDescent="0.2">
      <c r="A806">
        <v>14</v>
      </c>
      <c r="B806">
        <v>168</v>
      </c>
      <c r="C806" s="1" t="s">
        <v>6</v>
      </c>
    </row>
    <row r="807" spans="1:3" x14ac:dyDescent="0.2">
      <c r="A807">
        <v>15</v>
      </c>
      <c r="B807">
        <v>1</v>
      </c>
      <c r="C807" s="1" t="s">
        <v>4</v>
      </c>
    </row>
    <row r="808" spans="1:3" x14ac:dyDescent="0.2">
      <c r="A808">
        <v>15</v>
      </c>
      <c r="B808">
        <v>2</v>
      </c>
      <c r="C808" s="1" t="s">
        <v>4</v>
      </c>
    </row>
    <row r="809" spans="1:3" x14ac:dyDescent="0.2">
      <c r="A809">
        <v>15</v>
      </c>
      <c r="B809">
        <v>3</v>
      </c>
      <c r="C809" s="1" t="s">
        <v>4</v>
      </c>
    </row>
    <row r="810" spans="1:3" x14ac:dyDescent="0.2">
      <c r="A810">
        <v>15</v>
      </c>
      <c r="B810">
        <v>4</v>
      </c>
      <c r="C810" s="1" t="s">
        <v>4</v>
      </c>
    </row>
    <row r="811" spans="1:3" x14ac:dyDescent="0.2">
      <c r="A811">
        <v>15</v>
      </c>
      <c r="B811">
        <v>5</v>
      </c>
      <c r="C811" s="1" t="s">
        <v>4</v>
      </c>
    </row>
    <row r="812" spans="1:3" x14ac:dyDescent="0.2">
      <c r="A812">
        <v>15</v>
      </c>
      <c r="B812">
        <v>6</v>
      </c>
      <c r="C812" s="1" t="s">
        <v>4</v>
      </c>
    </row>
    <row r="813" spans="1:3" x14ac:dyDescent="0.2">
      <c r="A813">
        <v>15</v>
      </c>
      <c r="B813">
        <v>7</v>
      </c>
      <c r="C813" s="1" t="s">
        <v>4</v>
      </c>
    </row>
    <row r="814" spans="1:3" x14ac:dyDescent="0.2">
      <c r="A814">
        <v>15</v>
      </c>
      <c r="B814">
        <v>8</v>
      </c>
      <c r="C814" s="1" t="s">
        <v>4</v>
      </c>
    </row>
    <row r="815" spans="1:3" x14ac:dyDescent="0.2">
      <c r="A815">
        <v>15</v>
      </c>
      <c r="B815">
        <v>9</v>
      </c>
      <c r="C815" s="1" t="s">
        <v>8</v>
      </c>
    </row>
    <row r="816" spans="1:3" x14ac:dyDescent="0.2">
      <c r="A816">
        <v>15</v>
      </c>
      <c r="B816">
        <v>10</v>
      </c>
      <c r="C816" s="1" t="s">
        <v>4</v>
      </c>
    </row>
    <row r="817" spans="1:3" x14ac:dyDescent="0.2">
      <c r="A817">
        <v>15</v>
      </c>
      <c r="B817">
        <v>11</v>
      </c>
      <c r="C817" s="1" t="s">
        <v>4</v>
      </c>
    </row>
    <row r="818" spans="1:3" x14ac:dyDescent="0.2">
      <c r="A818">
        <v>15</v>
      </c>
      <c r="B818">
        <v>12</v>
      </c>
      <c r="C818" s="1" t="s">
        <v>4</v>
      </c>
    </row>
    <row r="819" spans="1:3" x14ac:dyDescent="0.2">
      <c r="A819">
        <v>15</v>
      </c>
      <c r="B819">
        <v>13</v>
      </c>
      <c r="C819" s="1" t="s">
        <v>4</v>
      </c>
    </row>
    <row r="820" spans="1:3" x14ac:dyDescent="0.2">
      <c r="A820">
        <v>15</v>
      </c>
      <c r="B820">
        <v>14</v>
      </c>
      <c r="C820" s="1" t="s">
        <v>4</v>
      </c>
    </row>
    <row r="821" spans="1:3" x14ac:dyDescent="0.2">
      <c r="A821">
        <v>15</v>
      </c>
      <c r="B821">
        <v>15</v>
      </c>
      <c r="C821" s="1" t="s">
        <v>4</v>
      </c>
    </row>
    <row r="822" spans="1:3" x14ac:dyDescent="0.2">
      <c r="A822">
        <v>15</v>
      </c>
      <c r="B822">
        <v>16</v>
      </c>
      <c r="C822" s="1" t="s">
        <v>4</v>
      </c>
    </row>
    <row r="823" spans="1:3" x14ac:dyDescent="0.2">
      <c r="A823">
        <v>15</v>
      </c>
      <c r="B823">
        <v>17</v>
      </c>
      <c r="C823" s="1" t="s">
        <v>4</v>
      </c>
    </row>
    <row r="824" spans="1:3" x14ac:dyDescent="0.2">
      <c r="A824">
        <v>15</v>
      </c>
      <c r="B824">
        <v>18</v>
      </c>
      <c r="C824" s="1" t="s">
        <v>4</v>
      </c>
    </row>
    <row r="825" spans="1:3" x14ac:dyDescent="0.2">
      <c r="A825">
        <v>15</v>
      </c>
      <c r="B825">
        <v>19</v>
      </c>
      <c r="C825" s="1" t="s">
        <v>3</v>
      </c>
    </row>
    <row r="826" spans="1:3" x14ac:dyDescent="0.2">
      <c r="A826">
        <v>16</v>
      </c>
      <c r="B826">
        <v>1</v>
      </c>
      <c r="C826" s="1" t="s">
        <v>4</v>
      </c>
    </row>
    <row r="827" spans="1:3" x14ac:dyDescent="0.2">
      <c r="A827">
        <v>16</v>
      </c>
      <c r="B827">
        <v>2</v>
      </c>
      <c r="C827" s="1" t="s">
        <v>4</v>
      </c>
    </row>
    <row r="828" spans="1:3" x14ac:dyDescent="0.2">
      <c r="A828">
        <v>16</v>
      </c>
      <c r="B828">
        <v>3</v>
      </c>
      <c r="C828" s="1" t="s">
        <v>3</v>
      </c>
    </row>
    <row r="829" spans="1:3" x14ac:dyDescent="0.2">
      <c r="A829">
        <v>16</v>
      </c>
      <c r="B829">
        <v>4</v>
      </c>
      <c r="C829" s="1" t="s">
        <v>4</v>
      </c>
    </row>
    <row r="830" spans="1:3" x14ac:dyDescent="0.2">
      <c r="A830">
        <v>16</v>
      </c>
      <c r="B830">
        <v>5</v>
      </c>
      <c r="C830" s="1" t="s">
        <v>3</v>
      </c>
    </row>
    <row r="831" spans="1:3" x14ac:dyDescent="0.2">
      <c r="A831">
        <v>16</v>
      </c>
      <c r="B831">
        <v>6</v>
      </c>
      <c r="C831" s="1" t="s">
        <v>3</v>
      </c>
    </row>
    <row r="832" spans="1:3" x14ac:dyDescent="0.2">
      <c r="A832">
        <v>16</v>
      </c>
      <c r="B832">
        <v>7</v>
      </c>
      <c r="C832" s="1" t="s">
        <v>4</v>
      </c>
    </row>
    <row r="833" spans="1:3" x14ac:dyDescent="0.2">
      <c r="A833">
        <v>16</v>
      </c>
      <c r="B833">
        <v>8</v>
      </c>
      <c r="C833" s="1" t="s">
        <v>4</v>
      </c>
    </row>
    <row r="834" spans="1:3" x14ac:dyDescent="0.2">
      <c r="A834">
        <v>16</v>
      </c>
      <c r="B834">
        <v>9</v>
      </c>
      <c r="C834" s="1" t="s">
        <v>4</v>
      </c>
    </row>
    <row r="835" spans="1:3" x14ac:dyDescent="0.2">
      <c r="A835">
        <v>16</v>
      </c>
      <c r="B835">
        <v>10</v>
      </c>
      <c r="C835" s="1" t="s">
        <v>4</v>
      </c>
    </row>
    <row r="836" spans="1:3" x14ac:dyDescent="0.2">
      <c r="A836">
        <v>16</v>
      </c>
      <c r="B836">
        <v>11</v>
      </c>
      <c r="C836" s="1" t="s">
        <v>4</v>
      </c>
    </row>
    <row r="837" spans="1:3" x14ac:dyDescent="0.2">
      <c r="A837">
        <v>16</v>
      </c>
      <c r="B837">
        <v>12</v>
      </c>
      <c r="C837" s="1" t="s">
        <v>7</v>
      </c>
    </row>
    <row r="838" spans="1:3" x14ac:dyDescent="0.2">
      <c r="A838">
        <v>17</v>
      </c>
      <c r="B838">
        <v>1</v>
      </c>
      <c r="C838" s="1" t="s">
        <v>3</v>
      </c>
    </row>
    <row r="839" spans="1:3" x14ac:dyDescent="0.2">
      <c r="A839">
        <v>17</v>
      </c>
      <c r="B839">
        <v>2</v>
      </c>
      <c r="C839" s="1" t="s">
        <v>3</v>
      </c>
    </row>
    <row r="840" spans="1:3" x14ac:dyDescent="0.2">
      <c r="A840">
        <v>17</v>
      </c>
      <c r="B840">
        <v>3</v>
      </c>
      <c r="C840" s="1" t="s">
        <v>3</v>
      </c>
    </row>
    <row r="841" spans="1:3" x14ac:dyDescent="0.2">
      <c r="A841">
        <v>17</v>
      </c>
      <c r="B841">
        <v>4</v>
      </c>
      <c r="C841" t="s">
        <v>22</v>
      </c>
    </row>
    <row r="842" spans="1:3" x14ac:dyDescent="0.2">
      <c r="A842">
        <v>17</v>
      </c>
      <c r="B842">
        <v>5</v>
      </c>
      <c r="C842" t="s">
        <v>4</v>
      </c>
    </row>
    <row r="843" spans="1:3" x14ac:dyDescent="0.2">
      <c r="A843">
        <v>17</v>
      </c>
      <c r="B843">
        <v>6</v>
      </c>
      <c r="C843" t="s">
        <v>4</v>
      </c>
    </row>
    <row r="844" spans="1:3" x14ac:dyDescent="0.2">
      <c r="A844">
        <v>17</v>
      </c>
      <c r="B844">
        <v>7</v>
      </c>
      <c r="C844" t="s">
        <v>24</v>
      </c>
    </row>
    <row r="845" spans="1:3" x14ac:dyDescent="0.2">
      <c r="A845">
        <v>17</v>
      </c>
      <c r="B845">
        <v>8</v>
      </c>
      <c r="C845" t="s">
        <v>24</v>
      </c>
    </row>
    <row r="846" spans="1:3" x14ac:dyDescent="0.2">
      <c r="A846">
        <v>17</v>
      </c>
      <c r="B846">
        <v>9</v>
      </c>
      <c r="C846" t="s">
        <v>4</v>
      </c>
    </row>
    <row r="847" spans="1:3" x14ac:dyDescent="0.2">
      <c r="A847">
        <v>17</v>
      </c>
      <c r="B847">
        <v>10</v>
      </c>
      <c r="C847" t="s">
        <v>4</v>
      </c>
    </row>
    <row r="848" spans="1:3" x14ac:dyDescent="0.2">
      <c r="A848">
        <v>17</v>
      </c>
      <c r="B848">
        <v>11</v>
      </c>
      <c r="C848" t="s">
        <v>22</v>
      </c>
    </row>
    <row r="849" spans="1:3" x14ac:dyDescent="0.2">
      <c r="A849">
        <v>17</v>
      </c>
      <c r="B849">
        <v>12</v>
      </c>
      <c r="C849" t="s">
        <v>22</v>
      </c>
    </row>
    <row r="850" spans="1:3" x14ac:dyDescent="0.2">
      <c r="A850">
        <v>17</v>
      </c>
      <c r="B850">
        <v>13</v>
      </c>
      <c r="C850" t="s">
        <v>22</v>
      </c>
    </row>
    <row r="851" spans="1:3" x14ac:dyDescent="0.2">
      <c r="A851">
        <v>17</v>
      </c>
      <c r="B851">
        <v>14</v>
      </c>
      <c r="C851" t="s">
        <v>22</v>
      </c>
    </row>
    <row r="852" spans="1:3" x14ac:dyDescent="0.2">
      <c r="A852">
        <v>17</v>
      </c>
      <c r="B852">
        <v>15</v>
      </c>
      <c r="C852" t="s">
        <v>4</v>
      </c>
    </row>
    <row r="853" spans="1:3" x14ac:dyDescent="0.2">
      <c r="A853">
        <v>17</v>
      </c>
      <c r="B853">
        <v>16</v>
      </c>
      <c r="C853" t="s">
        <v>4</v>
      </c>
    </row>
    <row r="854" spans="1:3" x14ac:dyDescent="0.2">
      <c r="A854">
        <v>17</v>
      </c>
      <c r="B854">
        <v>17</v>
      </c>
      <c r="C854" t="s">
        <v>4</v>
      </c>
    </row>
    <row r="855" spans="1:3" x14ac:dyDescent="0.2">
      <c r="A855">
        <v>17</v>
      </c>
      <c r="B855">
        <v>18</v>
      </c>
      <c r="C855" t="s">
        <v>3</v>
      </c>
    </row>
    <row r="856" spans="1:3" x14ac:dyDescent="0.2">
      <c r="A856">
        <v>17</v>
      </c>
      <c r="B856">
        <v>19</v>
      </c>
      <c r="C856" t="s">
        <v>3</v>
      </c>
    </row>
    <row r="857" spans="1:3" x14ac:dyDescent="0.2">
      <c r="A857">
        <v>17</v>
      </c>
      <c r="B857">
        <v>20</v>
      </c>
      <c r="C857" t="s">
        <v>3</v>
      </c>
    </row>
    <row r="858" spans="1:3" x14ac:dyDescent="0.2">
      <c r="A858">
        <v>17</v>
      </c>
      <c r="B858">
        <v>21</v>
      </c>
      <c r="C858" t="s">
        <v>6</v>
      </c>
    </row>
    <row r="859" spans="1:3" x14ac:dyDescent="0.2">
      <c r="A859">
        <v>17</v>
      </c>
      <c r="B859">
        <v>22</v>
      </c>
      <c r="C859" t="s">
        <v>7</v>
      </c>
    </row>
    <row r="860" spans="1:3" x14ac:dyDescent="0.2">
      <c r="A860">
        <v>17</v>
      </c>
      <c r="B860">
        <v>23</v>
      </c>
      <c r="C860" t="s">
        <v>22</v>
      </c>
    </row>
    <row r="861" spans="1:3" x14ac:dyDescent="0.2">
      <c r="A861">
        <v>17</v>
      </c>
      <c r="B861">
        <v>24</v>
      </c>
      <c r="C861" t="s">
        <v>22</v>
      </c>
    </row>
    <row r="862" spans="1:3" x14ac:dyDescent="0.2">
      <c r="A862">
        <v>17</v>
      </c>
      <c r="B862">
        <v>25</v>
      </c>
      <c r="C862" t="s">
        <v>7</v>
      </c>
    </row>
    <row r="863" spans="1:3" x14ac:dyDescent="0.2">
      <c r="A863">
        <v>17</v>
      </c>
      <c r="B863">
        <v>26</v>
      </c>
      <c r="C863" t="s">
        <v>7</v>
      </c>
    </row>
    <row r="864" spans="1:3" x14ac:dyDescent="0.2">
      <c r="A864">
        <v>17</v>
      </c>
      <c r="B864">
        <v>27</v>
      </c>
      <c r="C864" t="s">
        <v>7</v>
      </c>
    </row>
    <row r="865" spans="1:3" x14ac:dyDescent="0.2">
      <c r="A865">
        <v>17</v>
      </c>
      <c r="B865">
        <v>28</v>
      </c>
      <c r="C865" s="1" t="s">
        <v>3</v>
      </c>
    </row>
    <row r="866" spans="1:3" x14ac:dyDescent="0.2">
      <c r="A866">
        <v>17</v>
      </c>
      <c r="B866">
        <v>29</v>
      </c>
      <c r="C866" s="1" t="s">
        <v>7</v>
      </c>
    </row>
    <row r="867" spans="1:3" x14ac:dyDescent="0.2">
      <c r="A867">
        <v>17</v>
      </c>
      <c r="B867">
        <v>30</v>
      </c>
      <c r="C867" s="1" t="s">
        <v>3</v>
      </c>
    </row>
    <row r="868" spans="1:3" x14ac:dyDescent="0.2">
      <c r="A868">
        <v>17</v>
      </c>
      <c r="B868">
        <v>31</v>
      </c>
      <c r="C868" s="1" t="s">
        <v>6</v>
      </c>
    </row>
    <row r="869" spans="1:3" x14ac:dyDescent="0.2">
      <c r="A869">
        <v>17</v>
      </c>
      <c r="B869">
        <v>32</v>
      </c>
      <c r="C869" s="1" t="s">
        <v>3</v>
      </c>
    </row>
    <row r="870" spans="1:3" x14ac:dyDescent="0.2">
      <c r="A870">
        <v>17</v>
      </c>
      <c r="B870">
        <v>33</v>
      </c>
      <c r="C870" s="1" t="s">
        <v>4</v>
      </c>
    </row>
    <row r="871" spans="1:3" x14ac:dyDescent="0.2">
      <c r="A871">
        <v>17</v>
      </c>
      <c r="B871">
        <v>34</v>
      </c>
      <c r="C871" s="1" t="s">
        <v>4</v>
      </c>
    </row>
    <row r="872" spans="1:3" x14ac:dyDescent="0.2">
      <c r="A872">
        <v>17</v>
      </c>
      <c r="B872">
        <v>35</v>
      </c>
      <c r="C872" s="1" t="s">
        <v>4</v>
      </c>
    </row>
    <row r="873" spans="1:3" x14ac:dyDescent="0.2">
      <c r="A873">
        <v>17</v>
      </c>
      <c r="B873">
        <v>36</v>
      </c>
      <c r="C873" s="1" t="s">
        <v>4</v>
      </c>
    </row>
    <row r="874" spans="1:3" x14ac:dyDescent="0.2">
      <c r="A874">
        <v>17</v>
      </c>
      <c r="B874">
        <v>37</v>
      </c>
      <c r="C874" s="1" t="s">
        <v>4</v>
      </c>
    </row>
    <row r="875" spans="1:3" x14ac:dyDescent="0.2">
      <c r="A875">
        <v>17</v>
      </c>
      <c r="B875">
        <v>38</v>
      </c>
      <c r="C875" s="1" t="s">
        <v>11</v>
      </c>
    </row>
    <row r="876" spans="1:3" x14ac:dyDescent="0.2">
      <c r="A876">
        <v>17</v>
      </c>
      <c r="B876">
        <v>39</v>
      </c>
      <c r="C876" s="1" t="s">
        <v>13</v>
      </c>
    </row>
    <row r="877" spans="1:3" x14ac:dyDescent="0.2">
      <c r="A877">
        <v>17</v>
      </c>
      <c r="B877">
        <v>40</v>
      </c>
      <c r="C877" s="1" t="s">
        <v>4</v>
      </c>
    </row>
    <row r="878" spans="1:3" x14ac:dyDescent="0.2">
      <c r="A878">
        <v>17</v>
      </c>
      <c r="B878">
        <v>41</v>
      </c>
      <c r="C878" s="1" t="s">
        <v>3</v>
      </c>
    </row>
    <row r="879" spans="1:3" x14ac:dyDescent="0.2">
      <c r="A879">
        <v>17</v>
      </c>
      <c r="B879">
        <v>42</v>
      </c>
      <c r="C879" s="1" t="s">
        <v>10</v>
      </c>
    </row>
    <row r="880" spans="1:3" x14ac:dyDescent="0.2">
      <c r="A880">
        <v>17</v>
      </c>
      <c r="B880">
        <v>43</v>
      </c>
      <c r="C880" s="1" t="s">
        <v>6</v>
      </c>
    </row>
    <row r="881" spans="1:3" x14ac:dyDescent="0.2">
      <c r="A881">
        <v>17</v>
      </c>
      <c r="B881">
        <v>44</v>
      </c>
      <c r="C881" s="1" t="s">
        <v>4</v>
      </c>
    </row>
    <row r="882" spans="1:3" x14ac:dyDescent="0.2">
      <c r="A882">
        <v>17</v>
      </c>
      <c r="B882">
        <v>45</v>
      </c>
      <c r="C882" s="1" t="s">
        <v>11</v>
      </c>
    </row>
    <row r="883" spans="1:3" x14ac:dyDescent="0.2">
      <c r="A883">
        <v>17</v>
      </c>
      <c r="B883">
        <v>46</v>
      </c>
      <c r="C883" s="1" t="s">
        <v>11</v>
      </c>
    </row>
    <row r="884" spans="1:3" x14ac:dyDescent="0.2">
      <c r="A884">
        <v>17</v>
      </c>
      <c r="B884">
        <v>47</v>
      </c>
      <c r="C884" s="1" t="s">
        <v>11</v>
      </c>
    </row>
    <row r="885" spans="1:3" x14ac:dyDescent="0.2">
      <c r="A885">
        <v>17</v>
      </c>
      <c r="B885">
        <v>48</v>
      </c>
      <c r="C885" s="1" t="s">
        <v>11</v>
      </c>
    </row>
    <row r="886" spans="1:3" x14ac:dyDescent="0.2">
      <c r="A886">
        <v>18</v>
      </c>
      <c r="B886">
        <v>1</v>
      </c>
      <c r="C886" s="1" t="s">
        <v>4</v>
      </c>
    </row>
    <row r="887" spans="1:3" x14ac:dyDescent="0.2">
      <c r="A887">
        <v>18</v>
      </c>
      <c r="B887">
        <v>2</v>
      </c>
      <c r="C887" s="1" t="s">
        <v>4</v>
      </c>
    </row>
    <row r="888" spans="1:3" x14ac:dyDescent="0.2">
      <c r="A888">
        <v>18</v>
      </c>
      <c r="B888">
        <v>3</v>
      </c>
      <c r="C888" s="1" t="s">
        <v>4</v>
      </c>
    </row>
    <row r="889" spans="1:3" x14ac:dyDescent="0.2">
      <c r="A889">
        <v>18</v>
      </c>
      <c r="B889">
        <v>4</v>
      </c>
      <c r="C889" s="1" t="s">
        <v>4</v>
      </c>
    </row>
    <row r="890" spans="1:3" x14ac:dyDescent="0.2">
      <c r="A890">
        <v>18</v>
      </c>
      <c r="B890">
        <v>5</v>
      </c>
      <c r="C890" s="1" t="s">
        <v>4</v>
      </c>
    </row>
    <row r="891" spans="1:3" x14ac:dyDescent="0.2">
      <c r="A891">
        <v>18</v>
      </c>
      <c r="B891">
        <v>6</v>
      </c>
      <c r="C891" s="1" t="s">
        <v>4</v>
      </c>
    </row>
    <row r="892" spans="1:3" x14ac:dyDescent="0.2">
      <c r="A892">
        <v>18</v>
      </c>
      <c r="B892">
        <v>7</v>
      </c>
      <c r="C892" s="1" t="s">
        <v>4</v>
      </c>
    </row>
    <row r="893" spans="1:3" x14ac:dyDescent="0.2">
      <c r="A893">
        <v>18</v>
      </c>
      <c r="B893">
        <v>8</v>
      </c>
      <c r="C893" s="1" t="s">
        <v>4</v>
      </c>
    </row>
    <row r="894" spans="1:3" x14ac:dyDescent="0.2">
      <c r="A894">
        <v>18</v>
      </c>
      <c r="B894">
        <v>9</v>
      </c>
      <c r="C894" s="1" t="s">
        <v>4</v>
      </c>
    </row>
    <row r="895" spans="1:3" x14ac:dyDescent="0.2">
      <c r="A895">
        <v>18</v>
      </c>
      <c r="B895">
        <v>10</v>
      </c>
      <c r="C895" s="1" t="s">
        <v>4</v>
      </c>
    </row>
    <row r="896" spans="1:3" x14ac:dyDescent="0.2">
      <c r="A896">
        <v>18</v>
      </c>
      <c r="B896">
        <v>11</v>
      </c>
      <c r="C896" s="1" t="s">
        <v>4</v>
      </c>
    </row>
    <row r="897" spans="1:3" x14ac:dyDescent="0.2">
      <c r="A897">
        <v>18</v>
      </c>
      <c r="B897">
        <v>12</v>
      </c>
      <c r="C897" s="1" t="s">
        <v>4</v>
      </c>
    </row>
    <row r="898" spans="1:3" x14ac:dyDescent="0.2">
      <c r="A898">
        <v>18</v>
      </c>
      <c r="B898">
        <v>13</v>
      </c>
      <c r="C898" s="1" t="s">
        <v>4</v>
      </c>
    </row>
    <row r="899" spans="1:3" x14ac:dyDescent="0.2">
      <c r="A899">
        <v>18</v>
      </c>
      <c r="B899">
        <v>14</v>
      </c>
      <c r="C899" s="1" t="s">
        <v>4</v>
      </c>
    </row>
    <row r="900" spans="1:3" x14ac:dyDescent="0.2">
      <c r="A900">
        <v>18</v>
      </c>
      <c r="B900">
        <v>15</v>
      </c>
      <c r="C900" s="1" t="s">
        <v>4</v>
      </c>
    </row>
    <row r="901" spans="1:3" x14ac:dyDescent="0.2">
      <c r="A901">
        <v>19</v>
      </c>
      <c r="B901">
        <v>1</v>
      </c>
      <c r="C901" s="1" t="s">
        <v>4</v>
      </c>
    </row>
    <row r="902" spans="1:3" x14ac:dyDescent="0.2">
      <c r="A902">
        <v>19</v>
      </c>
      <c r="B902">
        <v>2</v>
      </c>
      <c r="C902" s="1" t="s">
        <v>4</v>
      </c>
    </row>
    <row r="903" spans="1:3" x14ac:dyDescent="0.2">
      <c r="A903">
        <v>19</v>
      </c>
      <c r="B903">
        <v>3</v>
      </c>
      <c r="C903" s="1" t="s">
        <v>4</v>
      </c>
    </row>
    <row r="904" spans="1:3" x14ac:dyDescent="0.2">
      <c r="A904">
        <v>20</v>
      </c>
      <c r="B904">
        <v>1</v>
      </c>
      <c r="C904" s="1" t="s">
        <v>3</v>
      </c>
    </row>
    <row r="905" spans="1:3" x14ac:dyDescent="0.2">
      <c r="A905">
        <v>20</v>
      </c>
      <c r="B905">
        <v>2</v>
      </c>
      <c r="C905" s="1" t="s">
        <v>4</v>
      </c>
    </row>
    <row r="906" spans="1:3" x14ac:dyDescent="0.2">
      <c r="A906">
        <v>20</v>
      </c>
      <c r="B906">
        <v>3</v>
      </c>
      <c r="C906" s="1" t="s">
        <v>4</v>
      </c>
    </row>
    <row r="907" spans="1:3" x14ac:dyDescent="0.2">
      <c r="A907">
        <v>20</v>
      </c>
      <c r="B907">
        <v>4</v>
      </c>
      <c r="C907" s="1" t="s">
        <v>5</v>
      </c>
    </row>
    <row r="908" spans="1:3" x14ac:dyDescent="0.2">
      <c r="A908">
        <v>20</v>
      </c>
      <c r="B908">
        <v>5</v>
      </c>
      <c r="C908" s="1" t="s">
        <v>4</v>
      </c>
    </row>
    <row r="909" spans="1:3" x14ac:dyDescent="0.2">
      <c r="A909">
        <v>20</v>
      </c>
      <c r="B909">
        <v>6</v>
      </c>
      <c r="C909" s="1" t="s">
        <v>25</v>
      </c>
    </row>
    <row r="910" spans="1:3" x14ac:dyDescent="0.2">
      <c r="A910">
        <v>20</v>
      </c>
      <c r="B910">
        <v>7</v>
      </c>
      <c r="C910" s="1" t="s">
        <v>4</v>
      </c>
    </row>
    <row r="911" spans="1:3" x14ac:dyDescent="0.2">
      <c r="A911">
        <v>20</v>
      </c>
      <c r="B911">
        <v>8</v>
      </c>
      <c r="C911" s="1" t="s">
        <v>3</v>
      </c>
    </row>
    <row r="912" spans="1:3" x14ac:dyDescent="0.2">
      <c r="A912">
        <v>20</v>
      </c>
      <c r="B912">
        <v>9</v>
      </c>
      <c r="C912" s="1" t="s">
        <v>11</v>
      </c>
    </row>
    <row r="913" spans="1:3" x14ac:dyDescent="0.2">
      <c r="A913">
        <v>20</v>
      </c>
      <c r="B913">
        <v>10</v>
      </c>
      <c r="C913" s="1" t="s">
        <v>4</v>
      </c>
    </row>
    <row r="914" spans="1:3" x14ac:dyDescent="0.2">
      <c r="A914">
        <v>20</v>
      </c>
      <c r="B914">
        <v>11</v>
      </c>
      <c r="C914" s="1" t="s">
        <v>22</v>
      </c>
    </row>
    <row r="915" spans="1:3" x14ac:dyDescent="0.2">
      <c r="A915">
        <v>20</v>
      </c>
      <c r="B915">
        <v>12</v>
      </c>
      <c r="C915" s="1" t="s">
        <v>22</v>
      </c>
    </row>
    <row r="916" spans="1:3" x14ac:dyDescent="0.2">
      <c r="A916">
        <v>20</v>
      </c>
      <c r="B916">
        <v>13</v>
      </c>
      <c r="C916" s="1" t="s">
        <v>24</v>
      </c>
    </row>
    <row r="917" spans="1:3" x14ac:dyDescent="0.2">
      <c r="A917">
        <v>20</v>
      </c>
      <c r="B917">
        <v>14</v>
      </c>
      <c r="C917" s="1" t="s">
        <v>4</v>
      </c>
    </row>
    <row r="918" spans="1:3" x14ac:dyDescent="0.2">
      <c r="A918">
        <v>20</v>
      </c>
      <c r="B918">
        <v>15</v>
      </c>
      <c r="C918" s="1" t="s">
        <v>4</v>
      </c>
    </row>
    <row r="919" spans="1:3" x14ac:dyDescent="0.2">
      <c r="A919">
        <v>20</v>
      </c>
      <c r="B919">
        <v>16</v>
      </c>
      <c r="C919" s="1" t="s">
        <v>4</v>
      </c>
    </row>
    <row r="920" spans="1:3" x14ac:dyDescent="0.2">
      <c r="A920">
        <v>20</v>
      </c>
      <c r="B920">
        <v>17</v>
      </c>
      <c r="C920" s="1" t="s">
        <v>3</v>
      </c>
    </row>
    <row r="921" spans="1:3" x14ac:dyDescent="0.2">
      <c r="A921">
        <v>20</v>
      </c>
      <c r="B921">
        <v>18</v>
      </c>
      <c r="C921" s="1" t="s">
        <v>5</v>
      </c>
    </row>
    <row r="922" spans="1:3" x14ac:dyDescent="0.2">
      <c r="A922">
        <v>20</v>
      </c>
      <c r="B922">
        <v>19</v>
      </c>
      <c r="C922" s="1" t="s">
        <v>4</v>
      </c>
    </row>
    <row r="923" spans="1:3" x14ac:dyDescent="0.2">
      <c r="A923">
        <v>20</v>
      </c>
      <c r="B923">
        <v>20</v>
      </c>
      <c r="C923" s="1" t="s">
        <v>5</v>
      </c>
    </row>
    <row r="924" spans="1:3" x14ac:dyDescent="0.2">
      <c r="A924">
        <v>20</v>
      </c>
      <c r="B924">
        <v>21</v>
      </c>
      <c r="C924" s="1" t="s">
        <v>5</v>
      </c>
    </row>
    <row r="925" spans="1:3" x14ac:dyDescent="0.2">
      <c r="A925">
        <v>20</v>
      </c>
      <c r="B925">
        <v>22</v>
      </c>
      <c r="C925" s="1" t="s">
        <v>6</v>
      </c>
    </row>
    <row r="926" spans="1:3" x14ac:dyDescent="0.2">
      <c r="A926">
        <v>20</v>
      </c>
      <c r="B926">
        <v>23</v>
      </c>
      <c r="C926" s="1" t="s">
        <v>6</v>
      </c>
    </row>
    <row r="927" spans="1:3" x14ac:dyDescent="0.2">
      <c r="A927">
        <v>20</v>
      </c>
      <c r="B927">
        <v>24</v>
      </c>
      <c r="C927" s="1" t="s">
        <v>11</v>
      </c>
    </row>
    <row r="928" spans="1:3" x14ac:dyDescent="0.2">
      <c r="A928">
        <v>20</v>
      </c>
      <c r="B928">
        <v>25</v>
      </c>
      <c r="C928" s="1" t="s">
        <v>6</v>
      </c>
    </row>
    <row r="929" spans="1:3" x14ac:dyDescent="0.2">
      <c r="A929">
        <v>20</v>
      </c>
      <c r="B929">
        <v>26</v>
      </c>
      <c r="C929" s="1" t="s">
        <v>6</v>
      </c>
    </row>
    <row r="930" spans="1:3" x14ac:dyDescent="0.2">
      <c r="A930">
        <v>20</v>
      </c>
      <c r="B930">
        <v>27</v>
      </c>
      <c r="C930" s="1" t="s">
        <v>4</v>
      </c>
    </row>
    <row r="931" spans="1:3" x14ac:dyDescent="0.2">
      <c r="A931">
        <v>20</v>
      </c>
      <c r="B931">
        <v>28</v>
      </c>
      <c r="C931" s="1" t="s">
        <v>4</v>
      </c>
    </row>
    <row r="932" spans="1:3" x14ac:dyDescent="0.2">
      <c r="A932">
        <v>20</v>
      </c>
      <c r="B932">
        <v>29</v>
      </c>
      <c r="C932" s="1" t="s">
        <v>4</v>
      </c>
    </row>
    <row r="933" spans="1:3" x14ac:dyDescent="0.2">
      <c r="A933">
        <v>20</v>
      </c>
      <c r="B933">
        <v>30</v>
      </c>
      <c r="C933" s="1" t="s">
        <v>4</v>
      </c>
    </row>
    <row r="934" spans="1:3" x14ac:dyDescent="0.2">
      <c r="A934">
        <v>20</v>
      </c>
      <c r="B934">
        <v>31</v>
      </c>
      <c r="C934" s="1" t="s">
        <v>4</v>
      </c>
    </row>
    <row r="935" spans="1:3" x14ac:dyDescent="0.2">
      <c r="A935">
        <v>20</v>
      </c>
      <c r="B935">
        <v>32</v>
      </c>
      <c r="C935" s="1" t="s">
        <v>4</v>
      </c>
    </row>
    <row r="936" spans="1:3" x14ac:dyDescent="0.2">
      <c r="A936">
        <v>20</v>
      </c>
      <c r="B936">
        <v>33</v>
      </c>
      <c r="C936" s="1" t="s">
        <v>4</v>
      </c>
    </row>
    <row r="937" spans="1:3" x14ac:dyDescent="0.2">
      <c r="A937">
        <v>20</v>
      </c>
      <c r="B937">
        <v>34</v>
      </c>
      <c r="C937" s="1" t="s">
        <v>4</v>
      </c>
    </row>
    <row r="938" spans="1:3" x14ac:dyDescent="0.2">
      <c r="A938">
        <v>20</v>
      </c>
      <c r="B938">
        <v>35</v>
      </c>
      <c r="C938" s="1" t="s">
        <v>4</v>
      </c>
    </row>
    <row r="939" spans="1:3" x14ac:dyDescent="0.2">
      <c r="A939">
        <v>20</v>
      </c>
      <c r="B939">
        <v>36</v>
      </c>
      <c r="C939" s="1" t="s">
        <v>4</v>
      </c>
    </row>
    <row r="940" spans="1:3" x14ac:dyDescent="0.2">
      <c r="A940">
        <v>20</v>
      </c>
      <c r="B940">
        <v>37</v>
      </c>
      <c r="C940" s="1" t="s">
        <v>4</v>
      </c>
    </row>
    <row r="941" spans="1:3" x14ac:dyDescent="0.2">
      <c r="A941">
        <v>20</v>
      </c>
      <c r="B941">
        <v>38</v>
      </c>
      <c r="C941" s="1" t="s">
        <v>4</v>
      </c>
    </row>
    <row r="942" spans="1:3" x14ac:dyDescent="0.2">
      <c r="A942">
        <v>20</v>
      </c>
      <c r="B942">
        <v>39</v>
      </c>
      <c r="C942" s="1" t="s">
        <v>4</v>
      </c>
    </row>
    <row r="943" spans="1:3" x14ac:dyDescent="0.2">
      <c r="A943">
        <v>20</v>
      </c>
      <c r="B943">
        <v>40</v>
      </c>
      <c r="C943" s="1" t="s">
        <v>4</v>
      </c>
    </row>
    <row r="944" spans="1:3" x14ac:dyDescent="0.2">
      <c r="A944">
        <v>20</v>
      </c>
      <c r="B944">
        <v>41</v>
      </c>
      <c r="C944" s="1" t="s">
        <v>10</v>
      </c>
    </row>
    <row r="945" spans="1:3" x14ac:dyDescent="0.2">
      <c r="A945">
        <v>20</v>
      </c>
      <c r="B945">
        <v>42</v>
      </c>
      <c r="C945" s="1" t="s">
        <v>10</v>
      </c>
    </row>
    <row r="946" spans="1:3" x14ac:dyDescent="0.2">
      <c r="A946">
        <v>20</v>
      </c>
      <c r="B946">
        <v>43</v>
      </c>
      <c r="C946" s="1" t="s">
        <v>4</v>
      </c>
    </row>
    <row r="947" spans="1:3" x14ac:dyDescent="0.2">
      <c r="A947">
        <v>20</v>
      </c>
      <c r="B947">
        <v>44</v>
      </c>
      <c r="C947" s="1" t="s">
        <v>10</v>
      </c>
    </row>
    <row r="948" spans="1:3" x14ac:dyDescent="0.2">
      <c r="A948">
        <v>20</v>
      </c>
      <c r="B948">
        <v>45</v>
      </c>
      <c r="C948" s="1" t="s">
        <v>4</v>
      </c>
    </row>
    <row r="949" spans="1:3" x14ac:dyDescent="0.2">
      <c r="A949">
        <v>20</v>
      </c>
      <c r="B949">
        <v>46</v>
      </c>
      <c r="C949" s="1" t="s">
        <v>4</v>
      </c>
    </row>
    <row r="950" spans="1:3" x14ac:dyDescent="0.2">
      <c r="A950">
        <v>20</v>
      </c>
      <c r="B950">
        <v>47</v>
      </c>
      <c r="C950" s="1" t="s">
        <v>4</v>
      </c>
    </row>
    <row r="951" spans="1:3" x14ac:dyDescent="0.2">
      <c r="A951">
        <v>20</v>
      </c>
      <c r="B951">
        <v>48</v>
      </c>
      <c r="C951" s="1" t="s">
        <v>4</v>
      </c>
    </row>
    <row r="952" spans="1:3" x14ac:dyDescent="0.2">
      <c r="A952">
        <v>20</v>
      </c>
      <c r="B952">
        <v>49</v>
      </c>
      <c r="C952" s="1" t="s">
        <v>4</v>
      </c>
    </row>
    <row r="953" spans="1:3" x14ac:dyDescent="0.2">
      <c r="A953">
        <v>20</v>
      </c>
      <c r="B953">
        <v>50</v>
      </c>
      <c r="C953" s="1" t="s">
        <v>4</v>
      </c>
    </row>
    <row r="954" spans="1:3" x14ac:dyDescent="0.2">
      <c r="A954">
        <v>20</v>
      </c>
      <c r="B954">
        <v>51</v>
      </c>
      <c r="C954" s="1" t="s">
        <v>4</v>
      </c>
    </row>
    <row r="955" spans="1:3" x14ac:dyDescent="0.2">
      <c r="A955">
        <v>20</v>
      </c>
      <c r="B955">
        <v>52</v>
      </c>
      <c r="C955" s="1" t="s">
        <v>10</v>
      </c>
    </row>
    <row r="956" spans="1:3" x14ac:dyDescent="0.2">
      <c r="A956">
        <v>20</v>
      </c>
      <c r="B956">
        <v>53</v>
      </c>
      <c r="C956" s="1" t="s">
        <v>7</v>
      </c>
    </row>
    <row r="957" spans="1:3" x14ac:dyDescent="0.2">
      <c r="A957">
        <v>20</v>
      </c>
      <c r="B957">
        <v>54</v>
      </c>
      <c r="C957" s="1" t="s">
        <v>7</v>
      </c>
    </row>
    <row r="958" spans="1:3" x14ac:dyDescent="0.2">
      <c r="A958">
        <v>20</v>
      </c>
      <c r="B958">
        <v>55</v>
      </c>
      <c r="C958" s="1" t="s">
        <v>3</v>
      </c>
    </row>
    <row r="959" spans="1:3" x14ac:dyDescent="0.2">
      <c r="A959">
        <v>20</v>
      </c>
      <c r="B959">
        <v>56</v>
      </c>
      <c r="C959" s="1" t="s">
        <v>3</v>
      </c>
    </row>
    <row r="960" spans="1:3" x14ac:dyDescent="0.2">
      <c r="A960">
        <v>20</v>
      </c>
      <c r="B960">
        <v>57</v>
      </c>
      <c r="C960" s="1" t="s">
        <v>4</v>
      </c>
    </row>
    <row r="961" spans="1:3" x14ac:dyDescent="0.2">
      <c r="A961">
        <v>20</v>
      </c>
      <c r="B961">
        <v>58</v>
      </c>
      <c r="C961" s="1" t="s">
        <v>3</v>
      </c>
    </row>
    <row r="962" spans="1:3" x14ac:dyDescent="0.2">
      <c r="A962">
        <v>20</v>
      </c>
      <c r="B962">
        <v>59</v>
      </c>
      <c r="C962" s="1" t="s">
        <v>4</v>
      </c>
    </row>
    <row r="963" spans="1:3" x14ac:dyDescent="0.2">
      <c r="A963">
        <v>20</v>
      </c>
      <c r="B963">
        <v>60</v>
      </c>
      <c r="C963" s="1" t="s">
        <v>4</v>
      </c>
    </row>
    <row r="964" spans="1:3" x14ac:dyDescent="0.2">
      <c r="A964">
        <v>20</v>
      </c>
      <c r="B964">
        <v>61</v>
      </c>
      <c r="C964" s="1" t="s">
        <v>20</v>
      </c>
    </row>
    <row r="965" spans="1:3" x14ac:dyDescent="0.2">
      <c r="A965">
        <v>20</v>
      </c>
      <c r="B965">
        <v>62</v>
      </c>
      <c r="C965" s="1" t="s">
        <v>4</v>
      </c>
    </row>
    <row r="966" spans="1:3" x14ac:dyDescent="0.2">
      <c r="A966">
        <v>20</v>
      </c>
      <c r="B966">
        <v>63</v>
      </c>
      <c r="C966" s="1" t="s">
        <v>4</v>
      </c>
    </row>
    <row r="967" spans="1:3" x14ac:dyDescent="0.2">
      <c r="A967">
        <v>20</v>
      </c>
      <c r="B967">
        <v>64</v>
      </c>
      <c r="C967" s="1" t="s">
        <v>4</v>
      </c>
    </row>
    <row r="968" spans="1:3" x14ac:dyDescent="0.2">
      <c r="A968">
        <v>20</v>
      </c>
      <c r="B968">
        <v>65</v>
      </c>
      <c r="C968" s="1" t="s">
        <v>6</v>
      </c>
    </row>
    <row r="969" spans="1:3" x14ac:dyDescent="0.2">
      <c r="A969">
        <v>20</v>
      </c>
      <c r="B969">
        <v>66</v>
      </c>
      <c r="C969" s="1" t="s">
        <v>4</v>
      </c>
    </row>
    <row r="970" spans="1:3" x14ac:dyDescent="0.2">
      <c r="A970">
        <v>21</v>
      </c>
      <c r="B970">
        <v>1</v>
      </c>
      <c r="C970" s="1" t="s">
        <v>3</v>
      </c>
    </row>
    <row r="971" spans="1:3" x14ac:dyDescent="0.2">
      <c r="A971">
        <v>21</v>
      </c>
      <c r="B971">
        <v>2</v>
      </c>
      <c r="C971" s="1" t="s">
        <v>3</v>
      </c>
    </row>
    <row r="972" spans="1:3" x14ac:dyDescent="0.2">
      <c r="A972">
        <v>21</v>
      </c>
      <c r="B972">
        <v>3</v>
      </c>
      <c r="C972" s="1" t="s">
        <v>3</v>
      </c>
    </row>
    <row r="973" spans="1:3" x14ac:dyDescent="0.2">
      <c r="A973">
        <v>21</v>
      </c>
      <c r="B973">
        <v>4</v>
      </c>
      <c r="C973" s="1" t="s">
        <v>3</v>
      </c>
    </row>
    <row r="974" spans="1:3" x14ac:dyDescent="0.2">
      <c r="A974">
        <v>21</v>
      </c>
      <c r="B974">
        <v>5</v>
      </c>
      <c r="C974" s="1" t="s">
        <v>3</v>
      </c>
    </row>
    <row r="975" spans="1:3" x14ac:dyDescent="0.2">
      <c r="A975">
        <v>21</v>
      </c>
      <c r="B975">
        <v>6</v>
      </c>
      <c r="C975" s="1" t="s">
        <v>3</v>
      </c>
    </row>
    <row r="976" spans="1:3" x14ac:dyDescent="0.2">
      <c r="A976">
        <v>21</v>
      </c>
      <c r="B976">
        <v>7</v>
      </c>
      <c r="C976" s="1" t="s">
        <v>10</v>
      </c>
    </row>
    <row r="977" spans="1:3" x14ac:dyDescent="0.2">
      <c r="A977">
        <v>21</v>
      </c>
      <c r="B977">
        <v>8</v>
      </c>
      <c r="C977" s="1" t="s">
        <v>3</v>
      </c>
    </row>
    <row r="978" spans="1:3" x14ac:dyDescent="0.2">
      <c r="A978">
        <v>21</v>
      </c>
      <c r="B978">
        <v>9</v>
      </c>
      <c r="C978" s="1" t="s">
        <v>5</v>
      </c>
    </row>
    <row r="979" spans="1:3" x14ac:dyDescent="0.2">
      <c r="A979">
        <v>21</v>
      </c>
      <c r="B979">
        <v>10</v>
      </c>
      <c r="C979" s="1" t="s">
        <v>4</v>
      </c>
    </row>
    <row r="980" spans="1:3" x14ac:dyDescent="0.2">
      <c r="A980">
        <v>21</v>
      </c>
      <c r="B980">
        <v>11</v>
      </c>
      <c r="C980" s="1" t="s">
        <v>3</v>
      </c>
    </row>
    <row r="981" spans="1:3" x14ac:dyDescent="0.2">
      <c r="A981">
        <v>21</v>
      </c>
      <c r="B981">
        <v>12</v>
      </c>
      <c r="C981" s="1" t="s">
        <v>3</v>
      </c>
    </row>
    <row r="982" spans="1:3" x14ac:dyDescent="0.2">
      <c r="A982">
        <v>21</v>
      </c>
      <c r="B982">
        <v>13</v>
      </c>
      <c r="C982" s="1" t="s">
        <v>3</v>
      </c>
    </row>
    <row r="983" spans="1:3" x14ac:dyDescent="0.2">
      <c r="A983">
        <v>21</v>
      </c>
      <c r="B983">
        <v>14</v>
      </c>
      <c r="C983" s="1" t="s">
        <v>4</v>
      </c>
    </row>
    <row r="984" spans="1:3" x14ac:dyDescent="0.2">
      <c r="A984">
        <v>21</v>
      </c>
      <c r="B984">
        <v>15</v>
      </c>
      <c r="C984" s="1" t="s">
        <v>10</v>
      </c>
    </row>
    <row r="985" spans="1:3" x14ac:dyDescent="0.2">
      <c r="A985">
        <v>21</v>
      </c>
      <c r="B985">
        <v>16</v>
      </c>
      <c r="C985" s="1" t="s">
        <v>5</v>
      </c>
    </row>
    <row r="986" spans="1:3" x14ac:dyDescent="0.2">
      <c r="A986">
        <v>21</v>
      </c>
      <c r="B986">
        <v>17</v>
      </c>
      <c r="C986" s="1" t="s">
        <v>5</v>
      </c>
    </row>
    <row r="987" spans="1:3" x14ac:dyDescent="0.2">
      <c r="A987">
        <v>21</v>
      </c>
      <c r="B987">
        <v>18</v>
      </c>
      <c r="C987" s="1" t="s">
        <v>5</v>
      </c>
    </row>
    <row r="988" spans="1:3" x14ac:dyDescent="0.2">
      <c r="A988">
        <v>21</v>
      </c>
      <c r="B988">
        <v>19</v>
      </c>
      <c r="C988" s="1" t="s">
        <v>4</v>
      </c>
    </row>
    <row r="989" spans="1:3" x14ac:dyDescent="0.2">
      <c r="A989">
        <v>21</v>
      </c>
      <c r="B989">
        <v>20</v>
      </c>
      <c r="C989" s="1" t="s">
        <v>4</v>
      </c>
    </row>
    <row r="990" spans="1:3" x14ac:dyDescent="0.2">
      <c r="A990">
        <v>21</v>
      </c>
      <c r="B990">
        <v>21</v>
      </c>
      <c r="C990" s="1" t="s">
        <v>10</v>
      </c>
    </row>
    <row r="991" spans="1:3" x14ac:dyDescent="0.2">
      <c r="A991">
        <v>21</v>
      </c>
      <c r="B991">
        <v>22</v>
      </c>
      <c r="C991" s="1" t="s">
        <v>10</v>
      </c>
    </row>
    <row r="992" spans="1:3" x14ac:dyDescent="0.2">
      <c r="A992">
        <v>21</v>
      </c>
      <c r="B992">
        <v>23</v>
      </c>
      <c r="C992" s="1" t="s">
        <v>3</v>
      </c>
    </row>
    <row r="993" spans="1:3" x14ac:dyDescent="0.2">
      <c r="A993">
        <v>21</v>
      </c>
      <c r="B993">
        <v>24</v>
      </c>
      <c r="C993" s="1" t="s">
        <v>3</v>
      </c>
    </row>
    <row r="994" spans="1:3" x14ac:dyDescent="0.2">
      <c r="A994">
        <v>21</v>
      </c>
      <c r="B994">
        <v>25</v>
      </c>
      <c r="C994" s="1" t="s">
        <v>3</v>
      </c>
    </row>
    <row r="995" spans="1:3" x14ac:dyDescent="0.2">
      <c r="A995">
        <v>21</v>
      </c>
      <c r="B995">
        <v>26</v>
      </c>
      <c r="C995" s="1" t="s">
        <v>4</v>
      </c>
    </row>
    <row r="996" spans="1:3" x14ac:dyDescent="0.2">
      <c r="A996">
        <v>21</v>
      </c>
      <c r="B996">
        <v>27</v>
      </c>
      <c r="C996" s="1" t="s">
        <v>10</v>
      </c>
    </row>
    <row r="997" spans="1:3" x14ac:dyDescent="0.2">
      <c r="A997">
        <v>21</v>
      </c>
      <c r="B997">
        <v>28</v>
      </c>
      <c r="C997" s="1" t="s">
        <v>4</v>
      </c>
    </row>
    <row r="998" spans="1:3" x14ac:dyDescent="0.2">
      <c r="A998">
        <v>21</v>
      </c>
      <c r="B998">
        <v>29</v>
      </c>
      <c r="C998" s="1" t="s">
        <v>4</v>
      </c>
    </row>
    <row r="999" spans="1:3" x14ac:dyDescent="0.2">
      <c r="A999">
        <v>21</v>
      </c>
      <c r="B999">
        <v>30</v>
      </c>
      <c r="C999" s="1" t="s">
        <v>4</v>
      </c>
    </row>
    <row r="1000" spans="1:3" x14ac:dyDescent="0.2">
      <c r="A1000">
        <v>21</v>
      </c>
      <c r="B1000">
        <v>31</v>
      </c>
      <c r="C1000" s="1" t="s">
        <v>4</v>
      </c>
    </row>
    <row r="1001" spans="1:3" x14ac:dyDescent="0.2">
      <c r="A1001">
        <v>21</v>
      </c>
      <c r="B1001">
        <v>32</v>
      </c>
      <c r="C1001" s="1" t="s">
        <v>4</v>
      </c>
    </row>
    <row r="1002" spans="1:3" x14ac:dyDescent="0.2">
      <c r="A1002">
        <v>21</v>
      </c>
      <c r="B1002">
        <v>33</v>
      </c>
      <c r="C1002" s="1" t="s">
        <v>4</v>
      </c>
    </row>
    <row r="1003" spans="1:3" x14ac:dyDescent="0.2">
      <c r="A1003">
        <v>21</v>
      </c>
      <c r="B1003">
        <v>34</v>
      </c>
      <c r="C1003" s="1" t="s">
        <v>4</v>
      </c>
    </row>
    <row r="1004" spans="1:3" x14ac:dyDescent="0.2">
      <c r="A1004">
        <v>21</v>
      </c>
      <c r="B1004">
        <v>35</v>
      </c>
      <c r="C1004" s="1" t="s">
        <v>3</v>
      </c>
    </row>
    <row r="1005" spans="1:3" x14ac:dyDescent="0.2">
      <c r="A1005">
        <v>21</v>
      </c>
      <c r="B1005">
        <v>36</v>
      </c>
      <c r="C1005" s="1" t="s">
        <v>10</v>
      </c>
    </row>
    <row r="1006" spans="1:3" x14ac:dyDescent="0.2">
      <c r="A1006">
        <v>21</v>
      </c>
      <c r="B1006">
        <v>37</v>
      </c>
      <c r="C1006" s="1" t="s">
        <v>10</v>
      </c>
    </row>
    <row r="1007" spans="1:3" x14ac:dyDescent="0.2">
      <c r="A1007">
        <v>21</v>
      </c>
      <c r="B1007">
        <v>38</v>
      </c>
      <c r="C1007" s="1" t="s">
        <v>4</v>
      </c>
    </row>
    <row r="1008" spans="1:3" x14ac:dyDescent="0.2">
      <c r="A1008">
        <v>21</v>
      </c>
      <c r="B1008">
        <v>39</v>
      </c>
      <c r="C1008" s="1" t="s">
        <v>4</v>
      </c>
    </row>
    <row r="1009" spans="1:3" x14ac:dyDescent="0.2">
      <c r="A1009">
        <v>21</v>
      </c>
      <c r="B1009">
        <v>40</v>
      </c>
      <c r="C1009" s="1" t="s">
        <v>3</v>
      </c>
    </row>
    <row r="1010" spans="1:3" x14ac:dyDescent="0.2">
      <c r="A1010">
        <v>21</v>
      </c>
      <c r="B1010">
        <v>41</v>
      </c>
      <c r="C1010" s="1" t="s">
        <v>4</v>
      </c>
    </row>
    <row r="1011" spans="1:3" x14ac:dyDescent="0.2">
      <c r="A1011">
        <v>21</v>
      </c>
      <c r="B1011">
        <v>42</v>
      </c>
      <c r="C1011" s="1" t="s">
        <v>4</v>
      </c>
    </row>
    <row r="1012" spans="1:3" x14ac:dyDescent="0.2">
      <c r="A1012">
        <v>21</v>
      </c>
      <c r="B1012">
        <v>43</v>
      </c>
      <c r="C1012" s="1" t="s">
        <v>4</v>
      </c>
    </row>
    <row r="1013" spans="1:3" x14ac:dyDescent="0.2">
      <c r="A1013">
        <v>21</v>
      </c>
      <c r="B1013">
        <v>44</v>
      </c>
      <c r="C1013" s="1" t="s">
        <v>3</v>
      </c>
    </row>
    <row r="1014" spans="1:3" x14ac:dyDescent="0.2">
      <c r="A1014">
        <v>21</v>
      </c>
      <c r="B1014">
        <v>45</v>
      </c>
      <c r="C1014" s="1" t="s">
        <v>4</v>
      </c>
    </row>
    <row r="1015" spans="1:3" x14ac:dyDescent="0.2">
      <c r="A1015">
        <v>21</v>
      </c>
      <c r="B1015">
        <v>46</v>
      </c>
      <c r="C1015" s="1" t="s">
        <v>4</v>
      </c>
    </row>
    <row r="1016" spans="1:3" x14ac:dyDescent="0.2">
      <c r="A1016">
        <v>21</v>
      </c>
      <c r="B1016">
        <v>47</v>
      </c>
      <c r="C1016" s="1" t="s">
        <v>3</v>
      </c>
    </row>
    <row r="1017" spans="1:3" x14ac:dyDescent="0.2">
      <c r="A1017">
        <v>21</v>
      </c>
      <c r="B1017">
        <v>48</v>
      </c>
      <c r="C1017" s="1" t="s">
        <v>3</v>
      </c>
    </row>
    <row r="1018" spans="1:3" x14ac:dyDescent="0.2">
      <c r="A1018">
        <v>21</v>
      </c>
      <c r="B1018">
        <v>49</v>
      </c>
      <c r="C1018" s="1" t="s">
        <v>3</v>
      </c>
    </row>
    <row r="1019" spans="1:3" x14ac:dyDescent="0.2">
      <c r="A1019">
        <v>21</v>
      </c>
      <c r="B1019">
        <v>50</v>
      </c>
      <c r="C1019" s="1" t="s">
        <v>3</v>
      </c>
    </row>
    <row r="1020" spans="1:3" x14ac:dyDescent="0.2">
      <c r="A1020">
        <v>21</v>
      </c>
      <c r="B1020">
        <v>51</v>
      </c>
      <c r="C1020" s="1" t="s">
        <v>4</v>
      </c>
    </row>
    <row r="1021" spans="1:3" x14ac:dyDescent="0.2">
      <c r="A1021">
        <v>21</v>
      </c>
      <c r="B1021">
        <v>52</v>
      </c>
      <c r="C1021" s="1" t="s">
        <v>4</v>
      </c>
    </row>
    <row r="1022" spans="1:3" x14ac:dyDescent="0.2">
      <c r="A1022">
        <v>21</v>
      </c>
      <c r="B1022">
        <v>53</v>
      </c>
      <c r="C1022" s="1" t="s">
        <v>14</v>
      </c>
    </row>
    <row r="1023" spans="1:3" x14ac:dyDescent="0.2">
      <c r="A1023">
        <v>21</v>
      </c>
      <c r="B1023">
        <v>54</v>
      </c>
      <c r="C1023" s="1" t="s">
        <v>14</v>
      </c>
    </row>
    <row r="1024" spans="1:3" x14ac:dyDescent="0.2">
      <c r="A1024">
        <v>21</v>
      </c>
      <c r="B1024">
        <v>55</v>
      </c>
      <c r="C1024" s="1" t="s">
        <v>14</v>
      </c>
    </row>
    <row r="1025" spans="1:3" x14ac:dyDescent="0.2">
      <c r="A1025">
        <v>21</v>
      </c>
      <c r="B1025">
        <v>56</v>
      </c>
      <c r="C1025" s="1" t="s">
        <v>14</v>
      </c>
    </row>
    <row r="1026" spans="1:3" x14ac:dyDescent="0.2">
      <c r="A1026">
        <v>21</v>
      </c>
      <c r="B1026">
        <v>57</v>
      </c>
      <c r="C1026" s="1" t="s">
        <v>4</v>
      </c>
    </row>
    <row r="1027" spans="1:3" x14ac:dyDescent="0.2">
      <c r="A1027">
        <v>21</v>
      </c>
      <c r="B1027">
        <v>58</v>
      </c>
      <c r="C1027" s="1" t="s">
        <v>10</v>
      </c>
    </row>
    <row r="1028" spans="1:3" x14ac:dyDescent="0.2">
      <c r="A1028">
        <v>21</v>
      </c>
      <c r="B1028">
        <v>59</v>
      </c>
      <c r="C1028" s="1" t="s">
        <v>4</v>
      </c>
    </row>
    <row r="1029" spans="1:3" x14ac:dyDescent="0.2">
      <c r="A1029">
        <v>21</v>
      </c>
      <c r="B1029">
        <v>60</v>
      </c>
      <c r="C1029" s="1" t="s">
        <v>4</v>
      </c>
    </row>
    <row r="1030" spans="1:3" x14ac:dyDescent="0.2">
      <c r="A1030">
        <v>21</v>
      </c>
      <c r="B1030">
        <v>61</v>
      </c>
      <c r="C1030" s="1" t="s">
        <v>4</v>
      </c>
    </row>
    <row r="1031" spans="1:3" x14ac:dyDescent="0.2">
      <c r="A1031">
        <v>22</v>
      </c>
      <c r="B1031">
        <v>1</v>
      </c>
      <c r="C1031" s="1" t="s">
        <v>24</v>
      </c>
    </row>
    <row r="1032" spans="1:3" x14ac:dyDescent="0.2">
      <c r="A1032">
        <v>22</v>
      </c>
      <c r="B1032">
        <v>2</v>
      </c>
      <c r="C1032" s="1" t="s">
        <v>5</v>
      </c>
    </row>
    <row r="1033" spans="1:3" x14ac:dyDescent="0.2">
      <c r="A1033">
        <v>22</v>
      </c>
      <c r="B1033">
        <v>3</v>
      </c>
      <c r="C1033" s="1" t="s">
        <v>5</v>
      </c>
    </row>
    <row r="1034" spans="1:3" x14ac:dyDescent="0.2">
      <c r="A1034">
        <v>22</v>
      </c>
      <c r="B1034">
        <v>4</v>
      </c>
      <c r="C1034" s="1" t="s">
        <v>10</v>
      </c>
    </row>
    <row r="1035" spans="1:3" x14ac:dyDescent="0.2">
      <c r="A1035">
        <v>22</v>
      </c>
      <c r="B1035">
        <v>5</v>
      </c>
      <c r="C1035" s="1" t="s">
        <v>6</v>
      </c>
    </row>
    <row r="1036" spans="1:3" x14ac:dyDescent="0.2">
      <c r="A1036">
        <v>22</v>
      </c>
      <c r="B1036">
        <v>6</v>
      </c>
      <c r="C1036" s="1" t="s">
        <v>11</v>
      </c>
    </row>
    <row r="1037" spans="1:3" x14ac:dyDescent="0.2">
      <c r="A1037">
        <v>22</v>
      </c>
      <c r="B1037">
        <v>7</v>
      </c>
      <c r="C1037" s="1" t="s">
        <v>11</v>
      </c>
    </row>
    <row r="1038" spans="1:3" x14ac:dyDescent="0.2">
      <c r="A1038">
        <v>22</v>
      </c>
      <c r="B1038">
        <v>8</v>
      </c>
      <c r="C1038" s="1" t="s">
        <v>11</v>
      </c>
    </row>
    <row r="1039" spans="1:3" x14ac:dyDescent="0.2">
      <c r="A1039">
        <v>22</v>
      </c>
      <c r="B1039">
        <v>9</v>
      </c>
      <c r="C1039" s="1" t="s">
        <v>11</v>
      </c>
    </row>
    <row r="1040" spans="1:3" x14ac:dyDescent="0.2">
      <c r="A1040">
        <v>22</v>
      </c>
      <c r="B1040">
        <v>10</v>
      </c>
      <c r="C1040" s="1" t="s">
        <v>24</v>
      </c>
    </row>
    <row r="1041" spans="1:3" x14ac:dyDescent="0.2">
      <c r="A1041">
        <v>22</v>
      </c>
      <c r="B1041">
        <v>11</v>
      </c>
      <c r="C1041" s="1" t="s">
        <v>24</v>
      </c>
    </row>
    <row r="1042" spans="1:3" x14ac:dyDescent="0.2">
      <c r="A1042">
        <v>22</v>
      </c>
      <c r="B1042">
        <v>12</v>
      </c>
      <c r="C1042" s="1" t="s">
        <v>11</v>
      </c>
    </row>
    <row r="1043" spans="1:3" x14ac:dyDescent="0.2">
      <c r="A1043">
        <v>22</v>
      </c>
      <c r="B1043">
        <v>13</v>
      </c>
      <c r="C1043" s="1" t="s">
        <v>4</v>
      </c>
    </row>
    <row r="1044" spans="1:3" x14ac:dyDescent="0.2">
      <c r="A1044">
        <v>22</v>
      </c>
      <c r="B1044">
        <v>14</v>
      </c>
      <c r="C1044" s="1" t="s">
        <v>24</v>
      </c>
    </row>
    <row r="1045" spans="1:3" x14ac:dyDescent="0.2">
      <c r="A1045">
        <v>22</v>
      </c>
      <c r="B1045">
        <v>15</v>
      </c>
      <c r="C1045" s="1" t="s">
        <v>10</v>
      </c>
    </row>
    <row r="1046" spans="1:3" x14ac:dyDescent="0.2">
      <c r="A1046">
        <v>22</v>
      </c>
      <c r="B1046">
        <v>16</v>
      </c>
      <c r="C1046" t="s">
        <v>11</v>
      </c>
    </row>
    <row r="1047" spans="1:3" x14ac:dyDescent="0.2">
      <c r="A1047">
        <v>22</v>
      </c>
      <c r="B1047">
        <v>17</v>
      </c>
      <c r="C1047" t="s">
        <v>11</v>
      </c>
    </row>
    <row r="1048" spans="1:3" x14ac:dyDescent="0.2">
      <c r="A1048">
        <v>22</v>
      </c>
      <c r="B1048">
        <v>18</v>
      </c>
      <c r="C1048" t="s">
        <v>5</v>
      </c>
    </row>
    <row r="1049" spans="1:3" x14ac:dyDescent="0.2">
      <c r="A1049">
        <v>22</v>
      </c>
      <c r="B1049">
        <v>19</v>
      </c>
      <c r="C1049" t="s">
        <v>5</v>
      </c>
    </row>
    <row r="1050" spans="1:3" x14ac:dyDescent="0.2">
      <c r="A1050">
        <v>22</v>
      </c>
      <c r="B1050">
        <v>20</v>
      </c>
      <c r="C1050" t="s">
        <v>11</v>
      </c>
    </row>
    <row r="1051" spans="1:3" x14ac:dyDescent="0.2">
      <c r="A1051">
        <v>22</v>
      </c>
      <c r="B1051">
        <v>21</v>
      </c>
      <c r="C1051" t="s">
        <v>5</v>
      </c>
    </row>
    <row r="1052" spans="1:3" x14ac:dyDescent="0.2">
      <c r="A1052">
        <v>22</v>
      </c>
      <c r="B1052">
        <v>22</v>
      </c>
      <c r="C1052" s="1" t="s">
        <v>10</v>
      </c>
    </row>
    <row r="1053" spans="1:3" x14ac:dyDescent="0.2">
      <c r="A1053">
        <v>22</v>
      </c>
      <c r="B1053">
        <v>23</v>
      </c>
      <c r="C1053" s="1" t="s">
        <v>10</v>
      </c>
    </row>
    <row r="1054" spans="1:3" x14ac:dyDescent="0.2">
      <c r="A1054">
        <v>22</v>
      </c>
      <c r="B1054">
        <v>24</v>
      </c>
      <c r="C1054" t="s">
        <v>5</v>
      </c>
    </row>
    <row r="1055" spans="1:3" x14ac:dyDescent="0.2">
      <c r="A1055">
        <v>22</v>
      </c>
      <c r="B1055">
        <v>25</v>
      </c>
      <c r="C1055" t="s">
        <v>5</v>
      </c>
    </row>
    <row r="1056" spans="1:3" x14ac:dyDescent="0.2">
      <c r="A1056">
        <v>22</v>
      </c>
      <c r="B1056">
        <v>26</v>
      </c>
      <c r="C1056" t="s">
        <v>5</v>
      </c>
    </row>
    <row r="1057" spans="1:3" x14ac:dyDescent="0.2">
      <c r="A1057">
        <v>22</v>
      </c>
      <c r="B1057">
        <v>27</v>
      </c>
      <c r="C1057" t="s">
        <v>5</v>
      </c>
    </row>
    <row r="1058" spans="1:3" x14ac:dyDescent="0.2">
      <c r="A1058">
        <v>22</v>
      </c>
      <c r="B1058">
        <v>28</v>
      </c>
      <c r="C1058" t="s">
        <v>5</v>
      </c>
    </row>
    <row r="1059" spans="1:3" x14ac:dyDescent="0.2">
      <c r="A1059">
        <v>22</v>
      </c>
      <c r="B1059">
        <v>29</v>
      </c>
      <c r="C1059" s="1" t="s">
        <v>10</v>
      </c>
    </row>
    <row r="1060" spans="1:3" x14ac:dyDescent="0.2">
      <c r="A1060">
        <v>22</v>
      </c>
      <c r="B1060">
        <v>30</v>
      </c>
      <c r="C1060" s="1" t="s">
        <v>11</v>
      </c>
    </row>
    <row r="1061" spans="1:3" x14ac:dyDescent="0.2">
      <c r="A1061">
        <v>22</v>
      </c>
      <c r="B1061">
        <v>31</v>
      </c>
      <c r="C1061" s="1" t="s">
        <v>11</v>
      </c>
    </row>
    <row r="1062" spans="1:3" x14ac:dyDescent="0.2">
      <c r="A1062">
        <v>22</v>
      </c>
      <c r="B1062">
        <v>32</v>
      </c>
      <c r="C1062" s="1" t="s">
        <v>11</v>
      </c>
    </row>
    <row r="1063" spans="1:3" x14ac:dyDescent="0.2">
      <c r="A1063">
        <v>22</v>
      </c>
      <c r="B1063">
        <v>33</v>
      </c>
      <c r="C1063" s="1" t="s">
        <v>10</v>
      </c>
    </row>
    <row r="1064" spans="1:3" x14ac:dyDescent="0.2">
      <c r="A1064">
        <v>22</v>
      </c>
      <c r="B1064">
        <v>34</v>
      </c>
      <c r="C1064" s="1" t="s">
        <v>10</v>
      </c>
    </row>
    <row r="1065" spans="1:3" x14ac:dyDescent="0.2">
      <c r="A1065">
        <v>22</v>
      </c>
      <c r="B1065">
        <v>35</v>
      </c>
      <c r="C1065" s="1" t="s">
        <v>5</v>
      </c>
    </row>
    <row r="1066" spans="1:3" x14ac:dyDescent="0.2">
      <c r="A1066">
        <v>22</v>
      </c>
      <c r="B1066">
        <v>36</v>
      </c>
      <c r="C1066" s="1" t="s">
        <v>10</v>
      </c>
    </row>
    <row r="1067" spans="1:3" x14ac:dyDescent="0.2">
      <c r="A1067">
        <v>22</v>
      </c>
      <c r="B1067">
        <v>37</v>
      </c>
      <c r="C1067" s="1" t="s">
        <v>10</v>
      </c>
    </row>
    <row r="1068" spans="1:3" x14ac:dyDescent="0.2">
      <c r="A1068">
        <v>22</v>
      </c>
      <c r="B1068">
        <v>38</v>
      </c>
      <c r="C1068" s="1" t="s">
        <v>11</v>
      </c>
    </row>
    <row r="1069" spans="1:3" x14ac:dyDescent="0.2">
      <c r="A1069">
        <v>22</v>
      </c>
      <c r="B1069">
        <v>39</v>
      </c>
      <c r="C1069" s="1" t="s">
        <v>10</v>
      </c>
    </row>
    <row r="1070" spans="1:3" x14ac:dyDescent="0.2">
      <c r="A1070">
        <v>22</v>
      </c>
      <c r="B1070">
        <v>40</v>
      </c>
      <c r="C1070" s="1" t="s">
        <v>4</v>
      </c>
    </row>
    <row r="1071" spans="1:3" x14ac:dyDescent="0.2">
      <c r="A1071">
        <v>22</v>
      </c>
      <c r="B1071">
        <v>41</v>
      </c>
      <c r="C1071" s="1" t="s">
        <v>10</v>
      </c>
    </row>
    <row r="1072" spans="1:3" x14ac:dyDescent="0.2">
      <c r="A1072">
        <v>22</v>
      </c>
      <c r="B1072">
        <v>42</v>
      </c>
      <c r="C1072" s="1" t="s">
        <v>10</v>
      </c>
    </row>
    <row r="1073" spans="1:3" x14ac:dyDescent="0.2">
      <c r="A1073">
        <v>22</v>
      </c>
      <c r="B1073">
        <v>43</v>
      </c>
      <c r="C1073" s="1" t="s">
        <v>10</v>
      </c>
    </row>
    <row r="1074" spans="1:3" x14ac:dyDescent="0.2">
      <c r="A1074">
        <v>22</v>
      </c>
      <c r="B1074">
        <v>44</v>
      </c>
      <c r="C1074" s="1" t="s">
        <v>10</v>
      </c>
    </row>
    <row r="1075" spans="1:3" x14ac:dyDescent="0.2">
      <c r="A1075">
        <v>22</v>
      </c>
      <c r="B1075">
        <v>45</v>
      </c>
      <c r="C1075" s="1" t="s">
        <v>10</v>
      </c>
    </row>
    <row r="1076" spans="1:3" x14ac:dyDescent="0.2">
      <c r="A1076">
        <v>22</v>
      </c>
      <c r="B1076">
        <v>46</v>
      </c>
      <c r="C1076" s="1" t="s">
        <v>10</v>
      </c>
    </row>
    <row r="1077" spans="1:3" x14ac:dyDescent="0.2">
      <c r="A1077">
        <v>22</v>
      </c>
      <c r="B1077">
        <v>47</v>
      </c>
      <c r="C1077" s="1" t="s">
        <v>10</v>
      </c>
    </row>
    <row r="1078" spans="1:3" x14ac:dyDescent="0.2">
      <c r="A1078">
        <v>22</v>
      </c>
      <c r="B1078">
        <v>48</v>
      </c>
      <c r="C1078" s="1" t="s">
        <v>10</v>
      </c>
    </row>
    <row r="1079" spans="1:3" x14ac:dyDescent="0.2">
      <c r="A1079">
        <v>22</v>
      </c>
      <c r="B1079">
        <v>49</v>
      </c>
      <c r="C1079" s="1" t="s">
        <v>4</v>
      </c>
    </row>
    <row r="1080" spans="1:3" x14ac:dyDescent="0.2">
      <c r="A1080">
        <v>22</v>
      </c>
      <c r="B1080">
        <v>50</v>
      </c>
      <c r="C1080" s="1" t="s">
        <v>4</v>
      </c>
    </row>
    <row r="1081" spans="1:3" x14ac:dyDescent="0.2">
      <c r="A1081">
        <v>22</v>
      </c>
      <c r="B1081">
        <v>51</v>
      </c>
      <c r="C1081" s="1" t="s">
        <v>10</v>
      </c>
    </row>
    <row r="1082" spans="1:3" x14ac:dyDescent="0.2">
      <c r="A1082">
        <v>22</v>
      </c>
      <c r="B1082">
        <v>52</v>
      </c>
      <c r="C1082" s="1" t="s">
        <v>10</v>
      </c>
    </row>
    <row r="1083" spans="1:3" x14ac:dyDescent="0.2">
      <c r="A1083">
        <v>22</v>
      </c>
      <c r="B1083">
        <v>53</v>
      </c>
      <c r="C1083" s="1" t="s">
        <v>6</v>
      </c>
    </row>
    <row r="1084" spans="1:3" x14ac:dyDescent="0.2">
      <c r="A1084">
        <v>22</v>
      </c>
      <c r="B1084">
        <v>54</v>
      </c>
      <c r="C1084" s="1" t="s">
        <v>10</v>
      </c>
    </row>
    <row r="1085" spans="1:3" x14ac:dyDescent="0.2">
      <c r="A1085">
        <v>22</v>
      </c>
      <c r="B1085">
        <v>55</v>
      </c>
      <c r="C1085" s="1" t="s">
        <v>3</v>
      </c>
    </row>
    <row r="1086" spans="1:3" x14ac:dyDescent="0.2">
      <c r="A1086">
        <v>22</v>
      </c>
      <c r="B1086">
        <v>56</v>
      </c>
      <c r="C1086" s="1" t="s">
        <v>24</v>
      </c>
    </row>
    <row r="1087" spans="1:3" x14ac:dyDescent="0.2">
      <c r="A1087">
        <v>22</v>
      </c>
      <c r="B1087">
        <v>57</v>
      </c>
      <c r="C1087" s="1" t="s">
        <v>24</v>
      </c>
    </row>
    <row r="1088" spans="1:3" x14ac:dyDescent="0.2">
      <c r="A1088">
        <v>22</v>
      </c>
      <c r="B1088">
        <v>58</v>
      </c>
      <c r="C1088" s="1" t="s">
        <v>3</v>
      </c>
    </row>
    <row r="1089" spans="1:3" x14ac:dyDescent="0.2">
      <c r="A1089">
        <v>22</v>
      </c>
      <c r="B1089">
        <v>59</v>
      </c>
      <c r="C1089" s="1" t="s">
        <v>3</v>
      </c>
    </row>
    <row r="1090" spans="1:3" x14ac:dyDescent="0.2">
      <c r="A1090">
        <v>22</v>
      </c>
      <c r="B1090">
        <v>60</v>
      </c>
      <c r="C1090" s="1" t="s">
        <v>5</v>
      </c>
    </row>
    <row r="1091" spans="1:3" x14ac:dyDescent="0.2">
      <c r="A1091">
        <v>22</v>
      </c>
      <c r="B1091">
        <v>61</v>
      </c>
      <c r="C1091" s="1" t="s">
        <v>5</v>
      </c>
    </row>
    <row r="1092" spans="1:3" x14ac:dyDescent="0.2">
      <c r="A1092">
        <v>22</v>
      </c>
      <c r="B1092">
        <v>62</v>
      </c>
      <c r="C1092" s="1" t="s">
        <v>5</v>
      </c>
    </row>
    <row r="1093" spans="1:3" x14ac:dyDescent="0.2">
      <c r="A1093">
        <v>22</v>
      </c>
      <c r="B1093">
        <v>63</v>
      </c>
      <c r="C1093" s="1" t="s">
        <v>5</v>
      </c>
    </row>
    <row r="1094" spans="1:3" x14ac:dyDescent="0.2">
      <c r="A1094">
        <v>22</v>
      </c>
      <c r="B1094">
        <v>64</v>
      </c>
      <c r="C1094" s="1" t="s">
        <v>10</v>
      </c>
    </row>
    <row r="1095" spans="1:3" x14ac:dyDescent="0.2">
      <c r="A1095">
        <v>22</v>
      </c>
      <c r="B1095">
        <v>65</v>
      </c>
      <c r="C1095" t="s">
        <v>5</v>
      </c>
    </row>
    <row r="1096" spans="1:3" x14ac:dyDescent="0.2">
      <c r="A1096">
        <v>22</v>
      </c>
      <c r="B1096">
        <v>66</v>
      </c>
      <c r="C1096" t="s">
        <v>5</v>
      </c>
    </row>
    <row r="1097" spans="1:3" x14ac:dyDescent="0.2">
      <c r="A1097">
        <v>22</v>
      </c>
      <c r="B1097">
        <v>67</v>
      </c>
      <c r="C1097" t="s">
        <v>5</v>
      </c>
    </row>
    <row r="1098" spans="1:3" x14ac:dyDescent="0.2">
      <c r="A1098">
        <v>22</v>
      </c>
      <c r="B1098">
        <v>68</v>
      </c>
      <c r="C1098" t="s">
        <v>11</v>
      </c>
    </row>
    <row r="1099" spans="1:3" x14ac:dyDescent="0.2">
      <c r="A1099">
        <v>22</v>
      </c>
      <c r="B1099">
        <v>69</v>
      </c>
      <c r="C1099" t="s">
        <v>4</v>
      </c>
    </row>
    <row r="1100" spans="1:3" x14ac:dyDescent="0.2">
      <c r="A1100">
        <v>22</v>
      </c>
      <c r="B1100">
        <v>70</v>
      </c>
      <c r="C1100" t="s">
        <v>11</v>
      </c>
    </row>
    <row r="1101" spans="1:3" x14ac:dyDescent="0.2">
      <c r="A1101">
        <v>22</v>
      </c>
      <c r="B1101">
        <v>71</v>
      </c>
      <c r="C1101" t="s">
        <v>11</v>
      </c>
    </row>
    <row r="1102" spans="1:3" x14ac:dyDescent="0.2">
      <c r="A1102">
        <v>22</v>
      </c>
      <c r="B1102">
        <v>72</v>
      </c>
      <c r="C1102" t="s">
        <v>11</v>
      </c>
    </row>
    <row r="1103" spans="1:3" x14ac:dyDescent="0.2">
      <c r="A1103">
        <v>22</v>
      </c>
      <c r="B1103">
        <v>73</v>
      </c>
      <c r="C1103" t="s">
        <v>11</v>
      </c>
    </row>
    <row r="1104" spans="1:3" x14ac:dyDescent="0.2">
      <c r="A1104">
        <v>22</v>
      </c>
      <c r="B1104">
        <v>74</v>
      </c>
      <c r="C1104" t="s">
        <v>4</v>
      </c>
    </row>
    <row r="1105" spans="1:3" x14ac:dyDescent="0.2">
      <c r="A1105">
        <v>22</v>
      </c>
      <c r="B1105">
        <v>75</v>
      </c>
      <c r="C1105" t="s">
        <v>5</v>
      </c>
    </row>
    <row r="1106" spans="1:3" x14ac:dyDescent="0.2">
      <c r="A1106">
        <v>22</v>
      </c>
      <c r="B1106">
        <v>76</v>
      </c>
      <c r="C1106" t="s">
        <v>4</v>
      </c>
    </row>
    <row r="1107" spans="1:3" x14ac:dyDescent="0.2">
      <c r="A1107">
        <v>22</v>
      </c>
      <c r="B1107">
        <v>77</v>
      </c>
      <c r="C1107" t="s">
        <v>5</v>
      </c>
    </row>
    <row r="1108" spans="1:3" x14ac:dyDescent="0.2">
      <c r="A1108">
        <v>22</v>
      </c>
      <c r="B1108">
        <v>78</v>
      </c>
      <c r="C1108" t="s">
        <v>3</v>
      </c>
    </row>
    <row r="1109" spans="1:3" x14ac:dyDescent="0.2">
      <c r="A1109">
        <v>22</v>
      </c>
      <c r="B1109">
        <v>79</v>
      </c>
      <c r="C1109" t="s">
        <v>3</v>
      </c>
    </row>
    <row r="1110" spans="1:3" x14ac:dyDescent="0.2">
      <c r="A1110">
        <v>22</v>
      </c>
      <c r="B1110">
        <v>80</v>
      </c>
      <c r="C1110" s="1" t="s">
        <v>10</v>
      </c>
    </row>
    <row r="1111" spans="1:3" x14ac:dyDescent="0.2">
      <c r="A1111">
        <v>22</v>
      </c>
      <c r="B1111">
        <v>81</v>
      </c>
      <c r="C1111" s="1" t="s">
        <v>10</v>
      </c>
    </row>
    <row r="1112" spans="1:3" x14ac:dyDescent="0.2">
      <c r="A1112">
        <v>22</v>
      </c>
      <c r="B1112">
        <v>82</v>
      </c>
      <c r="C1112" s="1" t="s">
        <v>10</v>
      </c>
    </row>
    <row r="1113" spans="1:3" x14ac:dyDescent="0.2">
      <c r="A1113">
        <v>22</v>
      </c>
      <c r="B1113">
        <v>83</v>
      </c>
      <c r="C1113" s="1" t="s">
        <v>10</v>
      </c>
    </row>
    <row r="1114" spans="1:3" x14ac:dyDescent="0.2">
      <c r="A1114">
        <v>22</v>
      </c>
      <c r="B1114">
        <v>84</v>
      </c>
      <c r="C1114" s="1" t="s">
        <v>10</v>
      </c>
    </row>
    <row r="1115" spans="1:3" x14ac:dyDescent="0.2">
      <c r="A1115">
        <v>22</v>
      </c>
      <c r="B1115">
        <v>85</v>
      </c>
      <c r="C1115" s="1" t="s">
        <v>10</v>
      </c>
    </row>
    <row r="1116" spans="1:3" x14ac:dyDescent="0.2">
      <c r="A1116">
        <v>22</v>
      </c>
      <c r="B1116">
        <v>86</v>
      </c>
      <c r="C1116" s="1" t="s">
        <v>10</v>
      </c>
    </row>
    <row r="1117" spans="1:3" x14ac:dyDescent="0.2">
      <c r="A1117">
        <v>22</v>
      </c>
      <c r="B1117">
        <v>87</v>
      </c>
      <c r="C1117" s="1" t="s">
        <v>10</v>
      </c>
    </row>
    <row r="1118" spans="1:3" x14ac:dyDescent="0.2">
      <c r="A1118">
        <v>22</v>
      </c>
      <c r="B1118">
        <v>88</v>
      </c>
      <c r="C1118" s="1" t="s">
        <v>4</v>
      </c>
    </row>
    <row r="1119" spans="1:3" x14ac:dyDescent="0.2">
      <c r="A1119">
        <v>22</v>
      </c>
      <c r="B1119">
        <v>89</v>
      </c>
      <c r="C1119" s="1" t="s">
        <v>6</v>
      </c>
    </row>
    <row r="1120" spans="1:3" x14ac:dyDescent="0.2">
      <c r="A1120">
        <v>22</v>
      </c>
      <c r="B1120">
        <v>90</v>
      </c>
      <c r="C1120" s="1" t="s">
        <v>6</v>
      </c>
    </row>
    <row r="1121" spans="1:3" x14ac:dyDescent="0.2">
      <c r="A1121">
        <v>22</v>
      </c>
      <c r="B1121">
        <v>91</v>
      </c>
      <c r="C1121" s="1" t="s">
        <v>5</v>
      </c>
    </row>
    <row r="1122" spans="1:3" x14ac:dyDescent="0.2">
      <c r="A1122">
        <v>22</v>
      </c>
      <c r="B1122">
        <v>92</v>
      </c>
      <c r="C1122" s="1" t="s">
        <v>5</v>
      </c>
    </row>
    <row r="1123" spans="1:3" x14ac:dyDescent="0.2">
      <c r="A1123">
        <v>22</v>
      </c>
      <c r="B1123">
        <v>93</v>
      </c>
      <c r="C1123" s="1" t="s">
        <v>10</v>
      </c>
    </row>
    <row r="1124" spans="1:3" x14ac:dyDescent="0.2">
      <c r="A1124">
        <v>22</v>
      </c>
      <c r="B1124">
        <v>94</v>
      </c>
      <c r="C1124" s="1" t="s">
        <v>10</v>
      </c>
    </row>
    <row r="1125" spans="1:3" x14ac:dyDescent="0.2">
      <c r="A1125">
        <v>22</v>
      </c>
      <c r="B1125">
        <v>95</v>
      </c>
      <c r="C1125" t="s">
        <v>11</v>
      </c>
    </row>
    <row r="1126" spans="1:3" x14ac:dyDescent="0.2">
      <c r="A1126">
        <v>22</v>
      </c>
      <c r="B1126">
        <v>96</v>
      </c>
      <c r="C1126" t="s">
        <v>11</v>
      </c>
    </row>
    <row r="1127" spans="1:3" x14ac:dyDescent="0.2">
      <c r="A1127">
        <v>22</v>
      </c>
      <c r="B1127">
        <v>97</v>
      </c>
      <c r="C1127" t="s">
        <v>11</v>
      </c>
    </row>
    <row r="1128" spans="1:3" x14ac:dyDescent="0.2">
      <c r="A1128">
        <v>22</v>
      </c>
      <c r="B1128">
        <v>98</v>
      </c>
      <c r="C1128" s="1" t="s">
        <v>24</v>
      </c>
    </row>
    <row r="1129" spans="1:3" x14ac:dyDescent="0.2">
      <c r="A1129">
        <v>22</v>
      </c>
      <c r="B1129">
        <v>99</v>
      </c>
      <c r="C1129" s="1" t="s">
        <v>24</v>
      </c>
    </row>
    <row r="1130" spans="1:3" x14ac:dyDescent="0.2">
      <c r="A1130">
        <v>22</v>
      </c>
      <c r="B1130">
        <v>100</v>
      </c>
      <c r="C1130" t="s">
        <v>11</v>
      </c>
    </row>
    <row r="1131" spans="1:3" x14ac:dyDescent="0.2">
      <c r="A1131">
        <v>22</v>
      </c>
      <c r="B1131">
        <v>101</v>
      </c>
      <c r="C1131" s="1" t="s">
        <v>4</v>
      </c>
    </row>
    <row r="1132" spans="1:3" x14ac:dyDescent="0.2">
      <c r="A1132">
        <v>22</v>
      </c>
      <c r="B1132">
        <v>102</v>
      </c>
      <c r="C1132" t="s">
        <v>11</v>
      </c>
    </row>
    <row r="1133" spans="1:3" x14ac:dyDescent="0.2">
      <c r="A1133">
        <v>22</v>
      </c>
      <c r="B1133">
        <v>103</v>
      </c>
      <c r="C1133" t="s">
        <v>11</v>
      </c>
    </row>
    <row r="1134" spans="1:3" x14ac:dyDescent="0.2">
      <c r="A1134">
        <v>22</v>
      </c>
      <c r="B1134">
        <v>104</v>
      </c>
      <c r="C1134" t="s">
        <v>11</v>
      </c>
    </row>
    <row r="1135" spans="1:3" x14ac:dyDescent="0.2">
      <c r="A1135">
        <v>22</v>
      </c>
      <c r="B1135">
        <v>105</v>
      </c>
      <c r="C1135" t="s">
        <v>11</v>
      </c>
    </row>
    <row r="1136" spans="1:3" x14ac:dyDescent="0.2">
      <c r="A1136">
        <v>22</v>
      </c>
      <c r="B1136">
        <v>106</v>
      </c>
      <c r="C1136" t="s">
        <v>11</v>
      </c>
    </row>
    <row r="1137" spans="1:3" x14ac:dyDescent="0.2">
      <c r="A1137">
        <v>22</v>
      </c>
      <c r="B1137">
        <v>107</v>
      </c>
      <c r="C1137" t="s">
        <v>11</v>
      </c>
    </row>
    <row r="1138" spans="1:3" x14ac:dyDescent="0.2">
      <c r="A1138">
        <v>22</v>
      </c>
      <c r="B1138">
        <v>108</v>
      </c>
      <c r="C1138" t="s">
        <v>11</v>
      </c>
    </row>
    <row r="1139" spans="1:3" x14ac:dyDescent="0.2">
      <c r="A1139">
        <v>22</v>
      </c>
      <c r="B1139">
        <v>109</v>
      </c>
      <c r="C1139" t="s">
        <v>11</v>
      </c>
    </row>
    <row r="1140" spans="1:3" x14ac:dyDescent="0.2">
      <c r="A1140">
        <v>22</v>
      </c>
      <c r="B1140">
        <v>110</v>
      </c>
      <c r="C1140" t="s">
        <v>11</v>
      </c>
    </row>
    <row r="1141" spans="1:3" x14ac:dyDescent="0.2">
      <c r="A1141">
        <v>22</v>
      </c>
      <c r="B1141">
        <v>111</v>
      </c>
      <c r="C1141" t="s">
        <v>11</v>
      </c>
    </row>
    <row r="1142" spans="1:3" x14ac:dyDescent="0.2">
      <c r="A1142">
        <v>22</v>
      </c>
      <c r="B1142">
        <v>112</v>
      </c>
      <c r="C1142" t="s">
        <v>11</v>
      </c>
    </row>
    <row r="1143" spans="1:3" x14ac:dyDescent="0.2">
      <c r="A1143">
        <v>22</v>
      </c>
      <c r="B1143">
        <v>113</v>
      </c>
      <c r="C1143" t="s">
        <v>8</v>
      </c>
    </row>
    <row r="1144" spans="1:3" x14ac:dyDescent="0.2">
      <c r="A1144">
        <v>22</v>
      </c>
      <c r="B1144">
        <v>114</v>
      </c>
      <c r="C1144" t="s">
        <v>11</v>
      </c>
    </row>
    <row r="1145" spans="1:3" x14ac:dyDescent="0.2">
      <c r="A1145">
        <v>22</v>
      </c>
      <c r="B1145">
        <v>115</v>
      </c>
      <c r="C1145" t="s">
        <v>11</v>
      </c>
    </row>
    <row r="1146" spans="1:3" x14ac:dyDescent="0.2">
      <c r="A1146">
        <v>22</v>
      </c>
      <c r="B1146">
        <v>116</v>
      </c>
      <c r="C1146" t="s">
        <v>11</v>
      </c>
    </row>
    <row r="1147" spans="1:3" x14ac:dyDescent="0.2">
      <c r="A1147">
        <v>22</v>
      </c>
      <c r="B1147">
        <v>117</v>
      </c>
      <c r="C1147" t="s">
        <v>11</v>
      </c>
    </row>
    <row r="1148" spans="1:3" x14ac:dyDescent="0.2">
      <c r="A1148">
        <v>22</v>
      </c>
      <c r="B1148">
        <v>118</v>
      </c>
      <c r="C1148" t="s">
        <v>11</v>
      </c>
    </row>
    <row r="1149" spans="1:3" x14ac:dyDescent="0.2">
      <c r="A1149">
        <v>22</v>
      </c>
      <c r="B1149">
        <v>119</v>
      </c>
      <c r="C1149" t="s">
        <v>11</v>
      </c>
    </row>
    <row r="1150" spans="1:3" x14ac:dyDescent="0.2">
      <c r="A1150">
        <v>22</v>
      </c>
      <c r="B1150">
        <v>120</v>
      </c>
      <c r="C1150" t="s">
        <v>11</v>
      </c>
    </row>
    <row r="1151" spans="1:3" x14ac:dyDescent="0.2">
      <c r="A1151">
        <v>22</v>
      </c>
      <c r="B1151">
        <v>121</v>
      </c>
      <c r="C1151" t="s">
        <v>11</v>
      </c>
    </row>
    <row r="1152" spans="1:3" x14ac:dyDescent="0.2">
      <c r="A1152">
        <v>22</v>
      </c>
      <c r="B1152">
        <v>122</v>
      </c>
      <c r="C1152" t="s">
        <v>11</v>
      </c>
    </row>
    <row r="1153" spans="1:3" x14ac:dyDescent="0.2">
      <c r="A1153">
        <v>22</v>
      </c>
      <c r="B1153">
        <v>123</v>
      </c>
      <c r="C1153" t="s">
        <v>5</v>
      </c>
    </row>
    <row r="1154" spans="1:3" x14ac:dyDescent="0.2">
      <c r="A1154">
        <v>22</v>
      </c>
      <c r="B1154">
        <v>124</v>
      </c>
      <c r="C1154" t="s">
        <v>11</v>
      </c>
    </row>
    <row r="1155" spans="1:3" x14ac:dyDescent="0.2">
      <c r="A1155">
        <v>22</v>
      </c>
      <c r="B1155">
        <v>125</v>
      </c>
      <c r="C1155" t="s">
        <v>11</v>
      </c>
    </row>
    <row r="1156" spans="1:3" x14ac:dyDescent="0.2">
      <c r="A1156">
        <v>22</v>
      </c>
      <c r="B1156">
        <v>126</v>
      </c>
      <c r="C1156" t="s">
        <v>11</v>
      </c>
    </row>
    <row r="1157" spans="1:3" x14ac:dyDescent="0.2">
      <c r="A1157">
        <v>22</v>
      </c>
      <c r="B1157">
        <v>127</v>
      </c>
      <c r="C1157" t="s">
        <v>11</v>
      </c>
    </row>
    <row r="1158" spans="1:3" x14ac:dyDescent="0.2">
      <c r="A1158">
        <v>22</v>
      </c>
      <c r="B1158">
        <v>128</v>
      </c>
      <c r="C1158" t="s">
        <v>3</v>
      </c>
    </row>
    <row r="1159" spans="1:3" x14ac:dyDescent="0.2">
      <c r="A1159">
        <v>22</v>
      </c>
      <c r="B1159">
        <v>129</v>
      </c>
      <c r="C1159" t="s">
        <v>11</v>
      </c>
    </row>
    <row r="1160" spans="1:3" x14ac:dyDescent="0.2">
      <c r="A1160">
        <v>22</v>
      </c>
      <c r="B1160">
        <v>130</v>
      </c>
      <c r="C1160" t="s">
        <v>4</v>
      </c>
    </row>
    <row r="1161" spans="1:3" x14ac:dyDescent="0.2">
      <c r="A1161">
        <v>22</v>
      </c>
      <c r="B1161">
        <v>131</v>
      </c>
      <c r="C1161" t="s">
        <v>11</v>
      </c>
    </row>
    <row r="1162" spans="1:3" x14ac:dyDescent="0.2">
      <c r="A1162">
        <v>22</v>
      </c>
      <c r="B1162">
        <v>132</v>
      </c>
      <c r="C1162" t="s">
        <v>11</v>
      </c>
    </row>
    <row r="1163" spans="1:3" x14ac:dyDescent="0.2">
      <c r="A1163">
        <v>22</v>
      </c>
      <c r="B1163">
        <v>133</v>
      </c>
      <c r="C1163" t="s">
        <v>11</v>
      </c>
    </row>
    <row r="1164" spans="1:3" x14ac:dyDescent="0.2">
      <c r="A1164">
        <v>22</v>
      </c>
      <c r="B1164">
        <v>134</v>
      </c>
      <c r="C1164" t="s">
        <v>11</v>
      </c>
    </row>
    <row r="1165" spans="1:3" x14ac:dyDescent="0.2">
      <c r="A1165">
        <v>22</v>
      </c>
      <c r="B1165">
        <v>135</v>
      </c>
      <c r="C1165" t="s">
        <v>11</v>
      </c>
    </row>
    <row r="1166" spans="1:3" x14ac:dyDescent="0.2">
      <c r="A1166">
        <v>22</v>
      </c>
      <c r="B1166">
        <v>136</v>
      </c>
      <c r="C1166" t="s">
        <v>11</v>
      </c>
    </row>
    <row r="1167" spans="1:3" x14ac:dyDescent="0.2">
      <c r="A1167">
        <v>22</v>
      </c>
      <c r="B1167">
        <v>137</v>
      </c>
      <c r="C1167" t="s">
        <v>11</v>
      </c>
    </row>
    <row r="1168" spans="1:3" x14ac:dyDescent="0.2">
      <c r="A1168">
        <v>22</v>
      </c>
      <c r="B1168">
        <v>138</v>
      </c>
      <c r="C1168" t="s">
        <v>10</v>
      </c>
    </row>
    <row r="1169" spans="1:3" x14ac:dyDescent="0.2">
      <c r="A1169">
        <v>22</v>
      </c>
      <c r="B1169">
        <v>139</v>
      </c>
      <c r="C1169" s="1" t="s">
        <v>11</v>
      </c>
    </row>
    <row r="1170" spans="1:3" x14ac:dyDescent="0.2">
      <c r="A1170">
        <v>22</v>
      </c>
      <c r="B1170">
        <v>140</v>
      </c>
      <c r="C1170" s="1" t="s">
        <v>5</v>
      </c>
    </row>
    <row r="1171" spans="1:3" x14ac:dyDescent="0.2">
      <c r="A1171">
        <v>22</v>
      </c>
      <c r="B1171">
        <v>141</v>
      </c>
      <c r="C1171" s="1" t="s">
        <v>5</v>
      </c>
    </row>
    <row r="1172" spans="1:3" x14ac:dyDescent="0.2">
      <c r="A1172">
        <v>22</v>
      </c>
      <c r="B1172">
        <v>142</v>
      </c>
      <c r="C1172" s="1" t="s">
        <v>5</v>
      </c>
    </row>
    <row r="1173" spans="1:3" x14ac:dyDescent="0.2">
      <c r="A1173">
        <v>22</v>
      </c>
      <c r="B1173">
        <v>143</v>
      </c>
      <c r="C1173" s="1" t="s">
        <v>5</v>
      </c>
    </row>
    <row r="1174" spans="1:3" x14ac:dyDescent="0.2">
      <c r="A1174">
        <v>22</v>
      </c>
      <c r="B1174">
        <v>144</v>
      </c>
      <c r="C1174" s="1" t="s">
        <v>5</v>
      </c>
    </row>
    <row r="1175" spans="1:3" x14ac:dyDescent="0.2">
      <c r="A1175">
        <v>22</v>
      </c>
      <c r="B1175">
        <v>145</v>
      </c>
      <c r="C1175" s="1" t="s">
        <v>10</v>
      </c>
    </row>
    <row r="1176" spans="1:3" x14ac:dyDescent="0.2">
      <c r="A1176">
        <v>22</v>
      </c>
      <c r="B1176">
        <v>146</v>
      </c>
      <c r="C1176" s="1" t="s">
        <v>5</v>
      </c>
    </row>
    <row r="1177" spans="1:3" x14ac:dyDescent="0.2">
      <c r="A1177">
        <v>22</v>
      </c>
      <c r="B1177">
        <v>147</v>
      </c>
      <c r="C1177" s="1" t="s">
        <v>5</v>
      </c>
    </row>
    <row r="1178" spans="1:3" x14ac:dyDescent="0.2">
      <c r="A1178">
        <v>22</v>
      </c>
      <c r="B1178">
        <v>148</v>
      </c>
      <c r="C1178" s="1" t="s">
        <v>5</v>
      </c>
    </row>
    <row r="1179" spans="1:3" x14ac:dyDescent="0.2">
      <c r="A1179">
        <v>22</v>
      </c>
      <c r="B1179">
        <v>149</v>
      </c>
      <c r="C1179" s="1" t="s">
        <v>5</v>
      </c>
    </row>
    <row r="1180" spans="1:3" x14ac:dyDescent="0.2">
      <c r="A1180">
        <v>22</v>
      </c>
      <c r="B1180">
        <v>150</v>
      </c>
      <c r="C1180" s="1" t="s">
        <v>4</v>
      </c>
    </row>
    <row r="1181" spans="1:3" x14ac:dyDescent="0.2">
      <c r="A1181">
        <v>22</v>
      </c>
      <c r="B1181">
        <v>151</v>
      </c>
      <c r="C1181" s="1" t="s">
        <v>5</v>
      </c>
    </row>
    <row r="1182" spans="1:3" x14ac:dyDescent="0.2">
      <c r="A1182">
        <v>22</v>
      </c>
      <c r="B1182">
        <v>152</v>
      </c>
      <c r="C1182" s="1" t="s">
        <v>5</v>
      </c>
    </row>
    <row r="1183" spans="1:3" x14ac:dyDescent="0.2">
      <c r="A1183">
        <v>22</v>
      </c>
      <c r="B1183">
        <v>153</v>
      </c>
      <c r="C1183" s="1" t="s">
        <v>5</v>
      </c>
    </row>
    <row r="1184" spans="1:3" x14ac:dyDescent="0.2">
      <c r="A1184">
        <v>22</v>
      </c>
      <c r="B1184">
        <v>154</v>
      </c>
      <c r="C1184" s="1" t="s">
        <v>5</v>
      </c>
    </row>
    <row r="1185" spans="1:3" x14ac:dyDescent="0.2">
      <c r="A1185">
        <v>22</v>
      </c>
      <c r="B1185">
        <v>155</v>
      </c>
      <c r="C1185" s="1" t="s">
        <v>5</v>
      </c>
    </row>
    <row r="1186" spans="1:3" x14ac:dyDescent="0.2">
      <c r="A1186">
        <v>22</v>
      </c>
      <c r="B1186">
        <v>156</v>
      </c>
      <c r="C1186" s="1" t="s">
        <v>5</v>
      </c>
    </row>
    <row r="1187" spans="1:3" x14ac:dyDescent="0.2">
      <c r="A1187">
        <v>22</v>
      </c>
      <c r="B1187">
        <v>157</v>
      </c>
      <c r="C1187" s="1" t="s">
        <v>4</v>
      </c>
    </row>
    <row r="1188" spans="1:3" x14ac:dyDescent="0.2">
      <c r="A1188">
        <v>22</v>
      </c>
      <c r="B1188">
        <v>158</v>
      </c>
      <c r="C1188" s="1" t="s">
        <v>5</v>
      </c>
    </row>
    <row r="1189" spans="1:3" x14ac:dyDescent="0.2">
      <c r="A1189">
        <v>22</v>
      </c>
      <c r="B1189">
        <v>159</v>
      </c>
      <c r="C1189" s="1" t="s">
        <v>5</v>
      </c>
    </row>
    <row r="1190" spans="1:3" x14ac:dyDescent="0.2">
      <c r="A1190">
        <v>22</v>
      </c>
      <c r="B1190">
        <v>160</v>
      </c>
      <c r="C1190" s="1" t="s">
        <v>5</v>
      </c>
    </row>
    <row r="1191" spans="1:3" x14ac:dyDescent="0.2">
      <c r="A1191">
        <v>22</v>
      </c>
      <c r="B1191">
        <v>161</v>
      </c>
      <c r="C1191" s="1" t="s">
        <v>4</v>
      </c>
    </row>
    <row r="1192" spans="1:3" x14ac:dyDescent="0.2">
      <c r="A1192">
        <v>22</v>
      </c>
      <c r="B1192">
        <v>162</v>
      </c>
      <c r="C1192" s="1" t="s">
        <v>5</v>
      </c>
    </row>
    <row r="1193" spans="1:3" x14ac:dyDescent="0.2">
      <c r="A1193">
        <v>22</v>
      </c>
      <c r="B1193">
        <v>163</v>
      </c>
      <c r="C1193" s="1" t="s">
        <v>5</v>
      </c>
    </row>
    <row r="1194" spans="1:3" x14ac:dyDescent="0.2">
      <c r="A1194">
        <v>22</v>
      </c>
      <c r="B1194">
        <v>164</v>
      </c>
      <c r="C1194" s="1" t="s">
        <v>3</v>
      </c>
    </row>
    <row r="1195" spans="1:3" x14ac:dyDescent="0.2">
      <c r="A1195">
        <v>22</v>
      </c>
      <c r="B1195">
        <v>165</v>
      </c>
      <c r="C1195" s="1" t="s">
        <v>3</v>
      </c>
    </row>
    <row r="1196" spans="1:3" x14ac:dyDescent="0.2">
      <c r="A1196">
        <v>22</v>
      </c>
      <c r="B1196">
        <v>166</v>
      </c>
      <c r="C1196" s="1" t="s">
        <v>3</v>
      </c>
    </row>
    <row r="1197" spans="1:3" x14ac:dyDescent="0.2">
      <c r="A1197">
        <v>22</v>
      </c>
      <c r="B1197">
        <v>167</v>
      </c>
      <c r="C1197" s="1" t="s">
        <v>3</v>
      </c>
    </row>
    <row r="1198" spans="1:3" x14ac:dyDescent="0.2">
      <c r="A1198">
        <v>22</v>
      </c>
      <c r="B1198">
        <v>168</v>
      </c>
      <c r="C1198" s="1" t="s">
        <v>10</v>
      </c>
    </row>
    <row r="1199" spans="1:3" x14ac:dyDescent="0.2">
      <c r="A1199">
        <v>22</v>
      </c>
      <c r="B1199">
        <v>169</v>
      </c>
      <c r="C1199" s="1" t="s">
        <v>3</v>
      </c>
    </row>
    <row r="1200" spans="1:3" x14ac:dyDescent="0.2">
      <c r="A1200">
        <v>22</v>
      </c>
      <c r="B1200">
        <v>170</v>
      </c>
      <c r="C1200" s="1" t="s">
        <v>5</v>
      </c>
    </row>
    <row r="1201" spans="1:3" x14ac:dyDescent="0.2">
      <c r="A1201">
        <v>22</v>
      </c>
      <c r="B1201">
        <v>171</v>
      </c>
      <c r="C1201" s="1" t="s">
        <v>5</v>
      </c>
    </row>
    <row r="1202" spans="1:3" x14ac:dyDescent="0.2">
      <c r="A1202">
        <v>22</v>
      </c>
      <c r="B1202">
        <v>172</v>
      </c>
      <c r="C1202" s="1" t="s">
        <v>4</v>
      </c>
    </row>
    <row r="1203" spans="1:3" x14ac:dyDescent="0.2">
      <c r="A1203">
        <v>22</v>
      </c>
      <c r="B1203">
        <v>173</v>
      </c>
      <c r="C1203" s="1" t="s">
        <v>5</v>
      </c>
    </row>
    <row r="1204" spans="1:3" x14ac:dyDescent="0.2">
      <c r="A1204">
        <v>22</v>
      </c>
      <c r="B1204">
        <v>174</v>
      </c>
      <c r="C1204" s="1" t="s">
        <v>5</v>
      </c>
    </row>
    <row r="1205" spans="1:3" x14ac:dyDescent="0.2">
      <c r="A1205">
        <v>22</v>
      </c>
      <c r="B1205">
        <v>175</v>
      </c>
      <c r="C1205" s="1" t="s">
        <v>5</v>
      </c>
    </row>
    <row r="1206" spans="1:3" x14ac:dyDescent="0.2">
      <c r="A1206">
        <v>22</v>
      </c>
      <c r="B1206">
        <v>176</v>
      </c>
      <c r="C1206" s="1" t="s">
        <v>5</v>
      </c>
    </row>
    <row r="1207" spans="1:3" x14ac:dyDescent="0.2">
      <c r="A1207">
        <v>22</v>
      </c>
      <c r="B1207">
        <v>177</v>
      </c>
      <c r="C1207" s="1" t="s">
        <v>10</v>
      </c>
    </row>
    <row r="1208" spans="1:3" x14ac:dyDescent="0.2">
      <c r="A1208">
        <v>22</v>
      </c>
      <c r="B1208">
        <v>178</v>
      </c>
      <c r="C1208" s="1" t="s">
        <v>10</v>
      </c>
    </row>
    <row r="1209" spans="1:3" x14ac:dyDescent="0.2">
      <c r="A1209">
        <v>22</v>
      </c>
      <c r="B1209">
        <v>179</v>
      </c>
      <c r="C1209" s="1" t="s">
        <v>5</v>
      </c>
    </row>
    <row r="1210" spans="1:3" x14ac:dyDescent="0.2">
      <c r="A1210">
        <v>22</v>
      </c>
      <c r="B1210">
        <v>180</v>
      </c>
      <c r="C1210" s="1" t="s">
        <v>5</v>
      </c>
    </row>
    <row r="1211" spans="1:3" x14ac:dyDescent="0.2">
      <c r="A1211">
        <v>22</v>
      </c>
      <c r="B1211">
        <v>181</v>
      </c>
      <c r="C1211" s="1" t="s">
        <v>10</v>
      </c>
    </row>
    <row r="1212" spans="1:3" x14ac:dyDescent="0.2">
      <c r="A1212">
        <v>22</v>
      </c>
      <c r="B1212">
        <v>182</v>
      </c>
      <c r="C1212" s="1" t="s">
        <v>3</v>
      </c>
    </row>
    <row r="1213" spans="1:3" x14ac:dyDescent="0.2">
      <c r="A1213">
        <v>22</v>
      </c>
      <c r="B1213">
        <v>183</v>
      </c>
      <c r="C1213" s="1" t="s">
        <v>5</v>
      </c>
    </row>
    <row r="1214" spans="1:3" x14ac:dyDescent="0.2">
      <c r="A1214">
        <v>22</v>
      </c>
      <c r="B1214">
        <v>184</v>
      </c>
      <c r="C1214" s="1" t="s">
        <v>5</v>
      </c>
    </row>
    <row r="1215" spans="1:3" x14ac:dyDescent="0.2">
      <c r="A1215">
        <v>22</v>
      </c>
      <c r="B1215">
        <v>185</v>
      </c>
      <c r="C1215" s="1" t="s">
        <v>5</v>
      </c>
    </row>
    <row r="1216" spans="1:3" x14ac:dyDescent="0.2">
      <c r="A1216">
        <v>22</v>
      </c>
      <c r="B1216">
        <v>186</v>
      </c>
      <c r="C1216" s="1" t="s">
        <v>5</v>
      </c>
    </row>
    <row r="1217" spans="1:3" x14ac:dyDescent="0.2">
      <c r="A1217">
        <v>22</v>
      </c>
      <c r="B1217">
        <v>187</v>
      </c>
      <c r="C1217" t="s">
        <v>5</v>
      </c>
    </row>
    <row r="1218" spans="1:3" x14ac:dyDescent="0.2">
      <c r="A1218">
        <v>22</v>
      </c>
      <c r="B1218">
        <v>188</v>
      </c>
      <c r="C1218" t="s">
        <v>5</v>
      </c>
    </row>
    <row r="1219" spans="1:3" x14ac:dyDescent="0.2">
      <c r="A1219">
        <v>22</v>
      </c>
      <c r="B1219">
        <v>189</v>
      </c>
      <c r="C1219" t="s">
        <v>10</v>
      </c>
    </row>
    <row r="1220" spans="1:3" x14ac:dyDescent="0.2">
      <c r="A1220">
        <v>22</v>
      </c>
      <c r="B1220">
        <v>190</v>
      </c>
      <c r="C1220" t="s">
        <v>5</v>
      </c>
    </row>
    <row r="1221" spans="1:3" x14ac:dyDescent="0.2">
      <c r="A1221">
        <v>22</v>
      </c>
      <c r="B1221">
        <v>191</v>
      </c>
      <c r="C1221" t="s">
        <v>10</v>
      </c>
    </row>
    <row r="1222" spans="1:3" x14ac:dyDescent="0.2">
      <c r="A1222">
        <v>22</v>
      </c>
      <c r="B1222">
        <v>192</v>
      </c>
      <c r="C1222" t="s">
        <v>10</v>
      </c>
    </row>
    <row r="1223" spans="1:3" x14ac:dyDescent="0.2">
      <c r="A1223">
        <v>22</v>
      </c>
      <c r="B1223">
        <v>193</v>
      </c>
      <c r="C1223" t="s">
        <v>5</v>
      </c>
    </row>
    <row r="1224" spans="1:3" x14ac:dyDescent="0.2">
      <c r="A1224">
        <v>22</v>
      </c>
      <c r="B1224">
        <v>194</v>
      </c>
      <c r="C1224" s="1" t="s">
        <v>10</v>
      </c>
    </row>
    <row r="1225" spans="1:3" x14ac:dyDescent="0.2">
      <c r="A1225">
        <v>22</v>
      </c>
      <c r="B1225">
        <v>195</v>
      </c>
      <c r="C1225" s="1" t="s">
        <v>10</v>
      </c>
    </row>
    <row r="1226" spans="1:3" x14ac:dyDescent="0.2">
      <c r="A1226">
        <v>22</v>
      </c>
      <c r="B1226">
        <v>196</v>
      </c>
      <c r="C1226" s="1" t="s">
        <v>10</v>
      </c>
    </row>
    <row r="1227" spans="1:3" x14ac:dyDescent="0.2">
      <c r="A1227">
        <v>22</v>
      </c>
      <c r="B1227">
        <v>197</v>
      </c>
      <c r="C1227" t="s">
        <v>11</v>
      </c>
    </row>
    <row r="1228" spans="1:3" x14ac:dyDescent="0.2">
      <c r="A1228">
        <v>22</v>
      </c>
      <c r="B1228">
        <v>198</v>
      </c>
      <c r="C1228" t="s">
        <v>11</v>
      </c>
    </row>
    <row r="1229" spans="1:3" x14ac:dyDescent="0.2">
      <c r="A1229">
        <v>22</v>
      </c>
      <c r="B1229">
        <v>199</v>
      </c>
      <c r="C1229" t="s">
        <v>11</v>
      </c>
    </row>
    <row r="1230" spans="1:3" x14ac:dyDescent="0.2">
      <c r="A1230">
        <v>22</v>
      </c>
      <c r="B1230">
        <v>200</v>
      </c>
      <c r="C1230" t="s">
        <v>11</v>
      </c>
    </row>
    <row r="1231" spans="1:3" x14ac:dyDescent="0.2">
      <c r="A1231">
        <v>22</v>
      </c>
      <c r="B1231">
        <v>201</v>
      </c>
      <c r="C1231" t="s">
        <v>5</v>
      </c>
    </row>
    <row r="1232" spans="1:3" x14ac:dyDescent="0.2">
      <c r="A1232">
        <v>22</v>
      </c>
      <c r="B1232">
        <v>202</v>
      </c>
      <c r="C1232" t="s">
        <v>5</v>
      </c>
    </row>
    <row r="1233" spans="1:3" x14ac:dyDescent="0.2">
      <c r="A1233">
        <v>22</v>
      </c>
      <c r="B1233">
        <v>203</v>
      </c>
      <c r="C1233" t="s">
        <v>5</v>
      </c>
    </row>
    <row r="1234" spans="1:3" x14ac:dyDescent="0.2">
      <c r="A1234">
        <v>22</v>
      </c>
      <c r="B1234">
        <v>204</v>
      </c>
      <c r="C1234" s="1" t="s">
        <v>5</v>
      </c>
    </row>
    <row r="1235" spans="1:3" x14ac:dyDescent="0.2">
      <c r="A1235">
        <v>22</v>
      </c>
      <c r="B1235">
        <v>205</v>
      </c>
      <c r="C1235" s="1" t="s">
        <v>5</v>
      </c>
    </row>
    <row r="1236" spans="1:3" x14ac:dyDescent="0.2">
      <c r="A1236">
        <v>22</v>
      </c>
      <c r="B1236">
        <v>206</v>
      </c>
      <c r="C1236" s="1" t="s">
        <v>5</v>
      </c>
    </row>
    <row r="1237" spans="1:3" x14ac:dyDescent="0.2">
      <c r="A1237">
        <v>22</v>
      </c>
      <c r="B1237">
        <v>207</v>
      </c>
      <c r="C1237" s="1" t="s">
        <v>5</v>
      </c>
    </row>
    <row r="1238" spans="1:3" x14ac:dyDescent="0.2">
      <c r="A1238">
        <v>22</v>
      </c>
      <c r="B1238">
        <v>208</v>
      </c>
      <c r="C1238" s="1" t="s">
        <v>5</v>
      </c>
    </row>
    <row r="1239" spans="1:3" x14ac:dyDescent="0.2">
      <c r="A1239">
        <v>22</v>
      </c>
      <c r="B1239">
        <v>209</v>
      </c>
      <c r="C1239" s="1" t="s">
        <v>5</v>
      </c>
    </row>
    <row r="1240" spans="1:3" x14ac:dyDescent="0.2">
      <c r="A1240">
        <v>23</v>
      </c>
      <c r="B1240">
        <v>1</v>
      </c>
      <c r="C1240" s="1" t="s">
        <v>4</v>
      </c>
    </row>
    <row r="1241" spans="1:3" x14ac:dyDescent="0.2">
      <c r="A1241">
        <v>23</v>
      </c>
      <c r="B1241">
        <v>2</v>
      </c>
      <c r="C1241" s="1" t="s">
        <v>3</v>
      </c>
    </row>
    <row r="1242" spans="1:3" x14ac:dyDescent="0.2">
      <c r="A1242">
        <v>23</v>
      </c>
      <c r="B1242">
        <v>3</v>
      </c>
      <c r="C1242" s="1" t="s">
        <v>3</v>
      </c>
    </row>
    <row r="1243" spans="1:3" x14ac:dyDescent="0.2">
      <c r="A1243">
        <v>23</v>
      </c>
      <c r="B1243">
        <v>4</v>
      </c>
      <c r="C1243" s="1" t="s">
        <v>3</v>
      </c>
    </row>
    <row r="1244" spans="1:3" x14ac:dyDescent="0.2">
      <c r="A1244">
        <v>23</v>
      </c>
      <c r="B1244">
        <v>5</v>
      </c>
      <c r="C1244" s="1" t="s">
        <v>3</v>
      </c>
    </row>
    <row r="1245" spans="1:3" x14ac:dyDescent="0.2">
      <c r="A1245">
        <v>23</v>
      </c>
      <c r="B1245">
        <v>6</v>
      </c>
      <c r="C1245" s="1" t="s">
        <v>3</v>
      </c>
    </row>
    <row r="1246" spans="1:3" x14ac:dyDescent="0.2">
      <c r="A1246">
        <v>23</v>
      </c>
      <c r="B1246">
        <v>7</v>
      </c>
      <c r="C1246" s="1" t="s">
        <v>4</v>
      </c>
    </row>
    <row r="1247" spans="1:3" x14ac:dyDescent="0.2">
      <c r="A1247">
        <v>23</v>
      </c>
      <c r="B1247">
        <v>8</v>
      </c>
      <c r="C1247" s="1" t="s">
        <v>4</v>
      </c>
    </row>
    <row r="1248" spans="1:3" x14ac:dyDescent="0.2">
      <c r="A1248">
        <v>23</v>
      </c>
      <c r="B1248">
        <v>9</v>
      </c>
      <c r="C1248" s="1" t="s">
        <v>4</v>
      </c>
    </row>
    <row r="1249" spans="1:3" x14ac:dyDescent="0.2">
      <c r="A1249">
        <v>23</v>
      </c>
      <c r="B1249">
        <v>10</v>
      </c>
      <c r="C1249" s="1" t="s">
        <v>11</v>
      </c>
    </row>
    <row r="1250" spans="1:3" x14ac:dyDescent="0.2">
      <c r="A1250">
        <v>23</v>
      </c>
      <c r="B1250">
        <v>11</v>
      </c>
      <c r="C1250" s="1" t="s">
        <v>3</v>
      </c>
    </row>
    <row r="1251" spans="1:3" x14ac:dyDescent="0.2">
      <c r="A1251">
        <v>23</v>
      </c>
      <c r="B1251">
        <v>12</v>
      </c>
      <c r="C1251" s="1" t="s">
        <v>3</v>
      </c>
    </row>
    <row r="1252" spans="1:3" x14ac:dyDescent="0.2">
      <c r="A1252">
        <v>23</v>
      </c>
      <c r="B1252">
        <v>13</v>
      </c>
      <c r="C1252" s="1" t="s">
        <v>4</v>
      </c>
    </row>
    <row r="1253" spans="1:3" x14ac:dyDescent="0.2">
      <c r="A1253">
        <v>23</v>
      </c>
      <c r="B1253">
        <v>14</v>
      </c>
      <c r="C1253" s="1" t="s">
        <v>4</v>
      </c>
    </row>
    <row r="1254" spans="1:3" x14ac:dyDescent="0.2">
      <c r="A1254">
        <v>23</v>
      </c>
      <c r="B1254">
        <v>15</v>
      </c>
      <c r="C1254" s="1" t="s">
        <v>3</v>
      </c>
    </row>
    <row r="1255" spans="1:3" x14ac:dyDescent="0.2">
      <c r="A1255">
        <v>23</v>
      </c>
      <c r="B1255">
        <v>16</v>
      </c>
      <c r="C1255" s="1" t="s">
        <v>4</v>
      </c>
    </row>
    <row r="1256" spans="1:3" x14ac:dyDescent="0.2">
      <c r="A1256">
        <v>24</v>
      </c>
      <c r="B1256">
        <v>1</v>
      </c>
      <c r="C1256" s="1" t="s">
        <v>4</v>
      </c>
    </row>
    <row r="1257" spans="1:3" x14ac:dyDescent="0.2">
      <c r="A1257">
        <v>25</v>
      </c>
      <c r="B1257">
        <v>1</v>
      </c>
      <c r="C1257" s="1" t="s">
        <v>3</v>
      </c>
    </row>
    <row r="1258" spans="1:3" x14ac:dyDescent="0.2">
      <c r="A1258">
        <v>25</v>
      </c>
      <c r="B1258">
        <v>2</v>
      </c>
      <c r="C1258" s="1" t="s">
        <v>5</v>
      </c>
    </row>
    <row r="1259" spans="1:3" x14ac:dyDescent="0.2">
      <c r="A1259">
        <v>25</v>
      </c>
      <c r="B1259">
        <v>3</v>
      </c>
      <c r="C1259" s="1" t="s">
        <v>22</v>
      </c>
    </row>
    <row r="1260" spans="1:3" x14ac:dyDescent="0.2">
      <c r="A1260">
        <v>25</v>
      </c>
      <c r="B1260">
        <v>4</v>
      </c>
      <c r="C1260" s="1" t="s">
        <v>22</v>
      </c>
    </row>
    <row r="1261" spans="1:3" x14ac:dyDescent="0.2">
      <c r="A1261">
        <v>25</v>
      </c>
      <c r="B1261">
        <v>5</v>
      </c>
      <c r="C1261" s="1" t="s">
        <v>3</v>
      </c>
    </row>
    <row r="1262" spans="1:3" x14ac:dyDescent="0.2">
      <c r="A1262">
        <v>25</v>
      </c>
      <c r="B1262">
        <v>6</v>
      </c>
      <c r="C1262" s="1" t="s">
        <v>4</v>
      </c>
    </row>
    <row r="1263" spans="1:3" x14ac:dyDescent="0.2">
      <c r="A1263">
        <v>25</v>
      </c>
      <c r="B1263">
        <v>7</v>
      </c>
      <c r="C1263" s="1" t="s">
        <v>3</v>
      </c>
    </row>
    <row r="1264" spans="1:3" x14ac:dyDescent="0.2">
      <c r="A1264">
        <v>25</v>
      </c>
      <c r="B1264">
        <v>8</v>
      </c>
      <c r="C1264" s="1" t="s">
        <v>3</v>
      </c>
    </row>
    <row r="1265" spans="1:3" x14ac:dyDescent="0.2">
      <c r="A1265">
        <v>25</v>
      </c>
      <c r="B1265">
        <v>9</v>
      </c>
      <c r="C1265" s="1" t="s">
        <v>4</v>
      </c>
    </row>
    <row r="1266" spans="1:3" x14ac:dyDescent="0.2">
      <c r="A1266">
        <v>25</v>
      </c>
      <c r="B1266">
        <v>10</v>
      </c>
      <c r="C1266" s="1" t="s">
        <v>4</v>
      </c>
    </row>
    <row r="1267" spans="1:3" x14ac:dyDescent="0.2">
      <c r="A1267">
        <v>25</v>
      </c>
      <c r="B1267">
        <v>11</v>
      </c>
      <c r="C1267" s="1" t="s">
        <v>3</v>
      </c>
    </row>
    <row r="1268" spans="1:3" x14ac:dyDescent="0.2">
      <c r="A1268">
        <v>25</v>
      </c>
      <c r="B1268">
        <v>12</v>
      </c>
      <c r="C1268" s="1" t="s">
        <v>4</v>
      </c>
    </row>
    <row r="1269" spans="1:3" x14ac:dyDescent="0.2">
      <c r="A1269">
        <v>25</v>
      </c>
      <c r="B1269">
        <v>13</v>
      </c>
      <c r="C1269" s="1" t="s">
        <v>4</v>
      </c>
    </row>
    <row r="1270" spans="1:3" x14ac:dyDescent="0.2">
      <c r="A1270">
        <v>25</v>
      </c>
      <c r="B1270">
        <v>14</v>
      </c>
      <c r="C1270" s="1" t="s">
        <v>10</v>
      </c>
    </row>
    <row r="1271" spans="1:3" x14ac:dyDescent="0.2">
      <c r="A1271">
        <v>25</v>
      </c>
      <c r="B1271">
        <v>15</v>
      </c>
      <c r="C1271" s="1" t="s">
        <v>10</v>
      </c>
    </row>
    <row r="1272" spans="1:3" x14ac:dyDescent="0.2">
      <c r="A1272">
        <v>25</v>
      </c>
      <c r="B1272">
        <v>16</v>
      </c>
      <c r="C1272" s="1" t="s">
        <v>3</v>
      </c>
    </row>
    <row r="1273" spans="1:3" x14ac:dyDescent="0.2">
      <c r="A1273">
        <v>25</v>
      </c>
      <c r="B1273">
        <v>17</v>
      </c>
      <c r="C1273" s="1" t="s">
        <v>4</v>
      </c>
    </row>
    <row r="1274" spans="1:3" x14ac:dyDescent="0.2">
      <c r="A1274">
        <v>25</v>
      </c>
      <c r="B1274">
        <v>18</v>
      </c>
      <c r="C1274" s="1" t="s">
        <v>10</v>
      </c>
    </row>
    <row r="1275" spans="1:3" x14ac:dyDescent="0.2">
      <c r="A1275">
        <v>25</v>
      </c>
      <c r="B1275">
        <v>19</v>
      </c>
      <c r="C1275" s="1" t="s">
        <v>4</v>
      </c>
    </row>
    <row r="1276" spans="1:3" x14ac:dyDescent="0.2">
      <c r="A1276">
        <v>25</v>
      </c>
      <c r="B1276">
        <v>20</v>
      </c>
      <c r="C1276" s="1" t="s">
        <v>10</v>
      </c>
    </row>
    <row r="1277" spans="1:3" x14ac:dyDescent="0.2">
      <c r="A1277">
        <v>25</v>
      </c>
      <c r="B1277">
        <v>21</v>
      </c>
      <c r="C1277" s="1" t="s">
        <v>10</v>
      </c>
    </row>
    <row r="1278" spans="1:3" x14ac:dyDescent="0.2">
      <c r="A1278">
        <v>25</v>
      </c>
      <c r="B1278">
        <v>22</v>
      </c>
      <c r="C1278" s="1" t="s">
        <v>10</v>
      </c>
    </row>
    <row r="1279" spans="1:3" x14ac:dyDescent="0.2">
      <c r="A1279">
        <v>25</v>
      </c>
      <c r="B1279">
        <v>23</v>
      </c>
      <c r="C1279" s="1" t="s">
        <v>10</v>
      </c>
    </row>
    <row r="1280" spans="1:3" x14ac:dyDescent="0.2">
      <c r="A1280">
        <v>25</v>
      </c>
      <c r="B1280">
        <v>24</v>
      </c>
      <c r="C1280" s="1" t="s">
        <v>10</v>
      </c>
    </row>
    <row r="1281" spans="1:3" x14ac:dyDescent="0.2">
      <c r="A1281">
        <v>25</v>
      </c>
      <c r="B1281">
        <v>25</v>
      </c>
      <c r="C1281" s="1" t="s">
        <v>10</v>
      </c>
    </row>
    <row r="1282" spans="1:3" x14ac:dyDescent="0.2">
      <c r="A1282">
        <v>25</v>
      </c>
      <c r="B1282">
        <v>26</v>
      </c>
      <c r="C1282" s="1" t="s">
        <v>10</v>
      </c>
    </row>
    <row r="1283" spans="1:3" x14ac:dyDescent="0.2">
      <c r="A1283">
        <v>25</v>
      </c>
      <c r="B1283">
        <v>27</v>
      </c>
      <c r="C1283" s="1" t="s">
        <v>10</v>
      </c>
    </row>
    <row r="1284" spans="1:3" x14ac:dyDescent="0.2">
      <c r="A1284">
        <v>25</v>
      </c>
      <c r="B1284">
        <v>28</v>
      </c>
      <c r="C1284" s="1" t="s">
        <v>10</v>
      </c>
    </row>
    <row r="1285" spans="1:3" x14ac:dyDescent="0.2">
      <c r="A1285">
        <v>25</v>
      </c>
      <c r="B1285">
        <v>29</v>
      </c>
      <c r="C1285" s="1" t="s">
        <v>10</v>
      </c>
    </row>
    <row r="1286" spans="1:3" x14ac:dyDescent="0.2">
      <c r="A1286">
        <v>25</v>
      </c>
      <c r="B1286">
        <v>30</v>
      </c>
      <c r="C1286" s="1" t="s">
        <v>10</v>
      </c>
    </row>
    <row r="1287" spans="1:3" x14ac:dyDescent="0.2">
      <c r="A1287">
        <v>25</v>
      </c>
      <c r="B1287">
        <v>31</v>
      </c>
      <c r="C1287" s="1" t="s">
        <v>10</v>
      </c>
    </row>
    <row r="1288" spans="1:3" x14ac:dyDescent="0.2">
      <c r="A1288">
        <v>25</v>
      </c>
      <c r="B1288">
        <v>32</v>
      </c>
      <c r="C1288" s="1" t="s">
        <v>10</v>
      </c>
    </row>
    <row r="1289" spans="1:3" x14ac:dyDescent="0.2">
      <c r="A1289">
        <v>25</v>
      </c>
      <c r="B1289">
        <v>33</v>
      </c>
      <c r="C1289" s="1" t="s">
        <v>10</v>
      </c>
    </row>
    <row r="1290" spans="1:3" x14ac:dyDescent="0.2">
      <c r="A1290">
        <v>25</v>
      </c>
      <c r="B1290">
        <v>34</v>
      </c>
      <c r="C1290" s="1" t="s">
        <v>10</v>
      </c>
    </row>
    <row r="1291" spans="1:3" x14ac:dyDescent="0.2">
      <c r="A1291">
        <v>25</v>
      </c>
      <c r="B1291">
        <v>35</v>
      </c>
      <c r="C1291" s="1" t="s">
        <v>10</v>
      </c>
    </row>
    <row r="1292" spans="1:3" x14ac:dyDescent="0.2">
      <c r="A1292">
        <v>25</v>
      </c>
      <c r="B1292">
        <v>36</v>
      </c>
      <c r="C1292" s="1" t="s">
        <v>5</v>
      </c>
    </row>
    <row r="1293" spans="1:3" x14ac:dyDescent="0.2">
      <c r="A1293">
        <v>25</v>
      </c>
      <c r="B1293">
        <v>37</v>
      </c>
      <c r="C1293" s="1" t="s">
        <v>5</v>
      </c>
    </row>
    <row r="1294" spans="1:3" x14ac:dyDescent="0.2">
      <c r="A1294">
        <v>25</v>
      </c>
      <c r="B1294">
        <v>38</v>
      </c>
      <c r="C1294" s="1" t="s">
        <v>3</v>
      </c>
    </row>
    <row r="1295" spans="1:3" x14ac:dyDescent="0.2">
      <c r="A1295">
        <v>25</v>
      </c>
      <c r="B1295">
        <v>39</v>
      </c>
      <c r="C1295" s="1" t="s">
        <v>10</v>
      </c>
    </row>
    <row r="1296" spans="1:3" x14ac:dyDescent="0.2">
      <c r="A1296">
        <v>25</v>
      </c>
      <c r="B1296">
        <v>40</v>
      </c>
      <c r="C1296" s="1" t="s">
        <v>3</v>
      </c>
    </row>
    <row r="1297" spans="1:3" x14ac:dyDescent="0.2">
      <c r="A1297">
        <v>25</v>
      </c>
      <c r="B1297">
        <v>41</v>
      </c>
      <c r="C1297" s="1" t="s">
        <v>3</v>
      </c>
    </row>
    <row r="1298" spans="1:3" x14ac:dyDescent="0.2">
      <c r="A1298">
        <v>25</v>
      </c>
      <c r="B1298">
        <v>42</v>
      </c>
      <c r="C1298" s="1" t="s">
        <v>3</v>
      </c>
    </row>
    <row r="1299" spans="1:3" x14ac:dyDescent="0.2">
      <c r="A1299">
        <v>25</v>
      </c>
      <c r="B1299">
        <v>43</v>
      </c>
      <c r="C1299" s="1" t="s">
        <v>3</v>
      </c>
    </row>
    <row r="1300" spans="1:3" x14ac:dyDescent="0.2">
      <c r="A1300">
        <v>25</v>
      </c>
      <c r="B1300">
        <v>44</v>
      </c>
      <c r="C1300" s="1" t="s">
        <v>8</v>
      </c>
    </row>
    <row r="1301" spans="1:3" x14ac:dyDescent="0.2">
      <c r="A1301">
        <v>25</v>
      </c>
      <c r="B1301">
        <v>45</v>
      </c>
      <c r="C1301" s="1" t="s">
        <v>4</v>
      </c>
    </row>
    <row r="1302" spans="1:3" x14ac:dyDescent="0.2">
      <c r="A1302">
        <v>25</v>
      </c>
      <c r="B1302">
        <v>46</v>
      </c>
      <c r="C1302" s="1" t="s">
        <v>3</v>
      </c>
    </row>
    <row r="1303" spans="1:3" x14ac:dyDescent="0.2">
      <c r="A1303">
        <v>25</v>
      </c>
      <c r="B1303">
        <v>47</v>
      </c>
      <c r="C1303" s="1" t="s">
        <v>3</v>
      </c>
    </row>
    <row r="1304" spans="1:3" x14ac:dyDescent="0.2">
      <c r="A1304">
        <v>25</v>
      </c>
      <c r="B1304">
        <v>48</v>
      </c>
      <c r="C1304" s="1" t="s">
        <v>3</v>
      </c>
    </row>
    <row r="1305" spans="1:3" x14ac:dyDescent="0.2">
      <c r="A1305">
        <v>25</v>
      </c>
      <c r="B1305">
        <v>49</v>
      </c>
      <c r="C1305" s="1" t="s">
        <v>3</v>
      </c>
    </row>
    <row r="1306" spans="1:3" x14ac:dyDescent="0.2">
      <c r="A1306">
        <v>25</v>
      </c>
      <c r="B1306">
        <v>50</v>
      </c>
      <c r="C1306" s="1" t="s">
        <v>3</v>
      </c>
    </row>
    <row r="1307" spans="1:3" x14ac:dyDescent="0.2">
      <c r="A1307">
        <v>25</v>
      </c>
      <c r="B1307">
        <v>51</v>
      </c>
      <c r="C1307" s="1" t="s">
        <v>3</v>
      </c>
    </row>
    <row r="1308" spans="1:3" x14ac:dyDescent="0.2">
      <c r="A1308">
        <v>25</v>
      </c>
      <c r="B1308">
        <v>52</v>
      </c>
      <c r="C1308" s="1" t="s">
        <v>8</v>
      </c>
    </row>
    <row r="1309" spans="1:3" x14ac:dyDescent="0.2">
      <c r="A1309">
        <v>25</v>
      </c>
      <c r="B1309">
        <v>53</v>
      </c>
      <c r="C1309" s="1" t="s">
        <v>3</v>
      </c>
    </row>
    <row r="1310" spans="1:3" x14ac:dyDescent="0.2">
      <c r="A1310">
        <v>25</v>
      </c>
      <c r="B1310">
        <v>54</v>
      </c>
      <c r="C1310" s="1" t="s">
        <v>3</v>
      </c>
    </row>
    <row r="1311" spans="1:3" x14ac:dyDescent="0.2">
      <c r="A1311">
        <v>25</v>
      </c>
      <c r="B1311">
        <v>55</v>
      </c>
      <c r="C1311" s="1" t="s">
        <v>5</v>
      </c>
    </row>
    <row r="1312" spans="1:3" x14ac:dyDescent="0.2">
      <c r="A1312">
        <v>25</v>
      </c>
      <c r="B1312">
        <v>56</v>
      </c>
      <c r="C1312" s="1" t="s">
        <v>3</v>
      </c>
    </row>
    <row r="1313" spans="1:3" x14ac:dyDescent="0.2">
      <c r="A1313">
        <v>25</v>
      </c>
      <c r="B1313">
        <v>57</v>
      </c>
      <c r="C1313" s="1" t="s">
        <v>4</v>
      </c>
    </row>
    <row r="1314" spans="1:3" x14ac:dyDescent="0.2">
      <c r="A1314">
        <v>25</v>
      </c>
      <c r="B1314">
        <v>58</v>
      </c>
      <c r="C1314" s="1" t="s">
        <v>4</v>
      </c>
    </row>
    <row r="1315" spans="1:3" x14ac:dyDescent="0.2">
      <c r="A1315">
        <v>25</v>
      </c>
      <c r="B1315">
        <v>59</v>
      </c>
      <c r="C1315" s="1" t="s">
        <v>3</v>
      </c>
    </row>
    <row r="1316" spans="1:3" x14ac:dyDescent="0.2">
      <c r="A1316">
        <v>25</v>
      </c>
      <c r="B1316">
        <v>60</v>
      </c>
      <c r="C1316" s="1" t="s">
        <v>8</v>
      </c>
    </row>
    <row r="1317" spans="1:3" x14ac:dyDescent="0.2">
      <c r="A1317">
        <v>25</v>
      </c>
      <c r="B1317">
        <v>61</v>
      </c>
      <c r="C1317" s="1" t="s">
        <v>3</v>
      </c>
    </row>
    <row r="1318" spans="1:3" x14ac:dyDescent="0.2">
      <c r="A1318">
        <v>25</v>
      </c>
      <c r="B1318">
        <v>62</v>
      </c>
      <c r="C1318" s="1" t="s">
        <v>4</v>
      </c>
    </row>
    <row r="1319" spans="1:3" x14ac:dyDescent="0.2">
      <c r="A1319">
        <v>25</v>
      </c>
      <c r="B1319">
        <v>63</v>
      </c>
      <c r="C1319" s="1" t="s">
        <v>5</v>
      </c>
    </row>
    <row r="1320" spans="1:3" x14ac:dyDescent="0.2">
      <c r="A1320">
        <v>25</v>
      </c>
      <c r="B1320">
        <v>64</v>
      </c>
      <c r="C1320" s="1" t="s">
        <v>3</v>
      </c>
    </row>
    <row r="1321" spans="1:3" x14ac:dyDescent="0.2">
      <c r="A1321">
        <v>25</v>
      </c>
      <c r="B1321">
        <v>65</v>
      </c>
      <c r="C1321" s="1" t="s">
        <v>3</v>
      </c>
    </row>
    <row r="1322" spans="1:3" x14ac:dyDescent="0.2">
      <c r="A1322">
        <v>25</v>
      </c>
      <c r="B1322">
        <v>66</v>
      </c>
      <c r="C1322" s="1" t="s">
        <v>3</v>
      </c>
    </row>
    <row r="1323" spans="1:3" x14ac:dyDescent="0.2">
      <c r="A1323">
        <v>25</v>
      </c>
      <c r="B1323">
        <v>67</v>
      </c>
      <c r="C1323" s="1" t="s">
        <v>3</v>
      </c>
    </row>
    <row r="1324" spans="1:3" x14ac:dyDescent="0.2">
      <c r="A1324">
        <v>25</v>
      </c>
      <c r="B1324">
        <v>68</v>
      </c>
      <c r="C1324" s="1" t="s">
        <v>3</v>
      </c>
    </row>
    <row r="1325" spans="1:3" x14ac:dyDescent="0.2">
      <c r="A1325">
        <v>25</v>
      </c>
      <c r="B1325">
        <v>69</v>
      </c>
      <c r="C1325" s="1" t="s">
        <v>3</v>
      </c>
    </row>
    <row r="1326" spans="1:3" x14ac:dyDescent="0.2">
      <c r="A1326">
        <v>25</v>
      </c>
      <c r="B1326">
        <v>70</v>
      </c>
      <c r="C1326" s="1" t="s">
        <v>3</v>
      </c>
    </row>
    <row r="1327" spans="1:3" x14ac:dyDescent="0.2">
      <c r="A1327">
        <v>25</v>
      </c>
      <c r="B1327">
        <v>71</v>
      </c>
      <c r="C1327" s="1" t="s">
        <v>3</v>
      </c>
    </row>
    <row r="1328" spans="1:3" x14ac:dyDescent="0.2">
      <c r="A1328">
        <v>25</v>
      </c>
      <c r="B1328">
        <v>72</v>
      </c>
      <c r="C1328" s="1" t="s">
        <v>4</v>
      </c>
    </row>
    <row r="1329" spans="1:3" x14ac:dyDescent="0.2">
      <c r="A1329">
        <v>25</v>
      </c>
      <c r="B1329">
        <v>73</v>
      </c>
      <c r="C1329" s="1" t="s">
        <v>3</v>
      </c>
    </row>
    <row r="1330" spans="1:3" x14ac:dyDescent="0.2">
      <c r="A1330">
        <v>25</v>
      </c>
      <c r="B1330">
        <v>74</v>
      </c>
      <c r="C1330" s="1" t="s">
        <v>4</v>
      </c>
    </row>
    <row r="1331" spans="1:3" x14ac:dyDescent="0.2">
      <c r="A1331">
        <v>26</v>
      </c>
      <c r="B1331">
        <v>1</v>
      </c>
      <c r="C1331" s="1" t="s">
        <v>4</v>
      </c>
    </row>
    <row r="1332" spans="1:3" x14ac:dyDescent="0.2">
      <c r="A1332">
        <v>26</v>
      </c>
      <c r="B1332">
        <v>2</v>
      </c>
      <c r="C1332" s="1" t="s">
        <v>4</v>
      </c>
    </row>
    <row r="1333" spans="1:3" x14ac:dyDescent="0.2">
      <c r="A1333">
        <v>26</v>
      </c>
      <c r="B1333">
        <v>3</v>
      </c>
      <c r="C1333" s="1" t="s">
        <v>4</v>
      </c>
    </row>
    <row r="1334" spans="1:3" x14ac:dyDescent="0.2">
      <c r="A1334">
        <v>27</v>
      </c>
      <c r="B1334">
        <v>1</v>
      </c>
      <c r="C1334" s="1" t="s">
        <v>3</v>
      </c>
    </row>
    <row r="1335" spans="1:3" x14ac:dyDescent="0.2">
      <c r="A1335">
        <v>27</v>
      </c>
      <c r="B1335">
        <v>2</v>
      </c>
      <c r="C1335" s="1" t="s">
        <v>4</v>
      </c>
    </row>
    <row r="1336" spans="1:3" x14ac:dyDescent="0.2">
      <c r="A1336">
        <v>27</v>
      </c>
      <c r="B1336">
        <v>3</v>
      </c>
      <c r="C1336" s="1" t="s">
        <v>3</v>
      </c>
    </row>
    <row r="1337" spans="1:3" x14ac:dyDescent="0.2">
      <c r="A1337">
        <v>27</v>
      </c>
      <c r="B1337">
        <v>4</v>
      </c>
      <c r="C1337" s="1" t="s">
        <v>3</v>
      </c>
    </row>
    <row r="1338" spans="1:3" x14ac:dyDescent="0.2">
      <c r="A1338">
        <v>27</v>
      </c>
      <c r="B1338">
        <v>5</v>
      </c>
      <c r="C1338" s="1" t="s">
        <v>4</v>
      </c>
    </row>
    <row r="1339" spans="1:3" x14ac:dyDescent="0.2">
      <c r="A1339">
        <v>27</v>
      </c>
      <c r="B1339">
        <v>6</v>
      </c>
      <c r="C1339" s="1" t="s">
        <v>4</v>
      </c>
    </row>
    <row r="1340" spans="1:3" x14ac:dyDescent="0.2">
      <c r="A1340">
        <v>27</v>
      </c>
      <c r="B1340">
        <v>7</v>
      </c>
      <c r="C1340" s="1" t="s">
        <v>4</v>
      </c>
    </row>
    <row r="1341" spans="1:3" x14ac:dyDescent="0.2">
      <c r="A1341">
        <v>27</v>
      </c>
      <c r="B1341">
        <v>8</v>
      </c>
      <c r="C1341" s="1" t="s">
        <v>4</v>
      </c>
    </row>
    <row r="1342" spans="1:3" x14ac:dyDescent="0.2">
      <c r="A1342">
        <v>27</v>
      </c>
      <c r="B1342">
        <v>9</v>
      </c>
      <c r="C1342" s="1" t="s">
        <v>4</v>
      </c>
    </row>
    <row r="1343" spans="1:3" x14ac:dyDescent="0.2">
      <c r="A1343">
        <v>27</v>
      </c>
      <c r="B1343">
        <v>10</v>
      </c>
      <c r="C1343" s="1" t="s">
        <v>4</v>
      </c>
    </row>
    <row r="1344" spans="1:3" x14ac:dyDescent="0.2">
      <c r="A1344">
        <v>27</v>
      </c>
      <c r="B1344">
        <v>11</v>
      </c>
      <c r="C1344" s="1" t="s">
        <v>3</v>
      </c>
    </row>
    <row r="1345" spans="1:3" x14ac:dyDescent="0.2">
      <c r="A1345">
        <v>27</v>
      </c>
      <c r="B1345">
        <v>12</v>
      </c>
      <c r="C1345" s="1" t="s">
        <v>4</v>
      </c>
    </row>
    <row r="1346" spans="1:3" x14ac:dyDescent="0.2">
      <c r="A1346">
        <v>27</v>
      </c>
      <c r="B1346">
        <v>13</v>
      </c>
      <c r="C1346" s="1" t="s">
        <v>4</v>
      </c>
    </row>
    <row r="1347" spans="1:3" x14ac:dyDescent="0.2">
      <c r="A1347">
        <v>27</v>
      </c>
      <c r="B1347">
        <v>14</v>
      </c>
      <c r="C1347" s="1" t="s">
        <v>4</v>
      </c>
    </row>
    <row r="1348" spans="1:3" x14ac:dyDescent="0.2">
      <c r="A1348">
        <v>27</v>
      </c>
      <c r="B1348">
        <v>15</v>
      </c>
      <c r="C1348" s="1" t="s">
        <v>4</v>
      </c>
    </row>
    <row r="1349" spans="1:3" x14ac:dyDescent="0.2">
      <c r="A1349">
        <v>27</v>
      </c>
      <c r="B1349">
        <v>16</v>
      </c>
      <c r="C1349" s="1" t="s">
        <v>4</v>
      </c>
    </row>
    <row r="1350" spans="1:3" x14ac:dyDescent="0.2">
      <c r="A1350">
        <v>27</v>
      </c>
      <c r="B1350">
        <v>17</v>
      </c>
      <c r="C1350" s="1" t="s">
        <v>4</v>
      </c>
    </row>
    <row r="1351" spans="1:3" x14ac:dyDescent="0.2">
      <c r="A1351">
        <v>27</v>
      </c>
      <c r="B1351">
        <v>18</v>
      </c>
      <c r="C1351" s="1" t="s">
        <v>3</v>
      </c>
    </row>
    <row r="1352" spans="1:3" x14ac:dyDescent="0.2">
      <c r="A1352">
        <v>27</v>
      </c>
      <c r="B1352">
        <v>19</v>
      </c>
      <c r="C1352" s="1" t="s">
        <v>4</v>
      </c>
    </row>
    <row r="1353" spans="1:3" x14ac:dyDescent="0.2">
      <c r="A1353">
        <v>27</v>
      </c>
      <c r="B1353">
        <v>20</v>
      </c>
      <c r="C1353" s="1" t="s">
        <v>3</v>
      </c>
    </row>
    <row r="1354" spans="1:3" x14ac:dyDescent="0.2">
      <c r="A1354">
        <v>27</v>
      </c>
      <c r="B1354">
        <v>21</v>
      </c>
      <c r="C1354" s="1" t="s">
        <v>4</v>
      </c>
    </row>
    <row r="1355" spans="1:3" x14ac:dyDescent="0.2">
      <c r="A1355">
        <v>27</v>
      </c>
      <c r="B1355">
        <v>22</v>
      </c>
      <c r="C1355" s="1" t="s">
        <v>3</v>
      </c>
    </row>
    <row r="1356" spans="1:3" x14ac:dyDescent="0.2">
      <c r="A1356">
        <v>27</v>
      </c>
      <c r="B1356">
        <v>23</v>
      </c>
      <c r="C1356" s="1" t="s">
        <v>3</v>
      </c>
    </row>
    <row r="1357" spans="1:3" x14ac:dyDescent="0.2">
      <c r="A1357">
        <v>27</v>
      </c>
      <c r="B1357">
        <v>24</v>
      </c>
      <c r="C1357" s="1" t="s">
        <v>3</v>
      </c>
    </row>
    <row r="1358" spans="1:3" x14ac:dyDescent="0.2">
      <c r="A1358">
        <v>27</v>
      </c>
      <c r="B1358">
        <v>25</v>
      </c>
      <c r="C1358" s="1" t="s">
        <v>3</v>
      </c>
    </row>
    <row r="1359" spans="1:3" x14ac:dyDescent="0.2">
      <c r="A1359">
        <v>27</v>
      </c>
      <c r="B1359">
        <v>26</v>
      </c>
      <c r="C1359" s="1" t="s">
        <v>3</v>
      </c>
    </row>
    <row r="1360" spans="1:3" x14ac:dyDescent="0.2">
      <c r="A1360">
        <v>27</v>
      </c>
      <c r="B1360">
        <v>27</v>
      </c>
      <c r="C1360" s="1" t="s">
        <v>3</v>
      </c>
    </row>
    <row r="1361" spans="1:3" x14ac:dyDescent="0.2">
      <c r="A1361">
        <v>27</v>
      </c>
      <c r="B1361">
        <v>28</v>
      </c>
      <c r="C1361" s="1" t="s">
        <v>4</v>
      </c>
    </row>
    <row r="1362" spans="1:3" x14ac:dyDescent="0.2">
      <c r="A1362">
        <v>28</v>
      </c>
      <c r="B1362">
        <v>1</v>
      </c>
      <c r="C1362" t="s">
        <v>6</v>
      </c>
    </row>
    <row r="1363" spans="1:3" x14ac:dyDescent="0.2">
      <c r="A1363">
        <v>28</v>
      </c>
      <c r="B1363">
        <v>2</v>
      </c>
      <c r="C1363" t="s">
        <v>6</v>
      </c>
    </row>
    <row r="1364" spans="1:3" x14ac:dyDescent="0.2">
      <c r="A1364">
        <v>28</v>
      </c>
      <c r="B1364">
        <v>3</v>
      </c>
      <c r="C1364" t="s">
        <v>6</v>
      </c>
    </row>
    <row r="1365" spans="1:3" x14ac:dyDescent="0.2">
      <c r="A1365">
        <v>28</v>
      </c>
      <c r="B1365">
        <v>4</v>
      </c>
      <c r="C1365" t="s">
        <v>6</v>
      </c>
    </row>
    <row r="1366" spans="1:3" x14ac:dyDescent="0.2">
      <c r="A1366">
        <v>28</v>
      </c>
      <c r="B1366">
        <v>5</v>
      </c>
      <c r="C1366" t="s">
        <v>6</v>
      </c>
    </row>
    <row r="1367" spans="1:3" x14ac:dyDescent="0.2">
      <c r="A1367">
        <v>28</v>
      </c>
      <c r="B1367">
        <v>6</v>
      </c>
      <c r="C1367" t="s">
        <v>6</v>
      </c>
    </row>
    <row r="1368" spans="1:3" x14ac:dyDescent="0.2">
      <c r="A1368">
        <v>28</v>
      </c>
      <c r="B1368">
        <v>7</v>
      </c>
      <c r="C1368" t="s">
        <v>10</v>
      </c>
    </row>
    <row r="1369" spans="1:3" x14ac:dyDescent="0.2">
      <c r="A1369">
        <v>28</v>
      </c>
      <c r="B1369">
        <v>8</v>
      </c>
      <c r="C1369" t="s">
        <v>4</v>
      </c>
    </row>
    <row r="1370" spans="1:3" x14ac:dyDescent="0.2">
      <c r="A1370">
        <v>28</v>
      </c>
      <c r="B1370">
        <v>9</v>
      </c>
      <c r="C1370" s="1" t="s">
        <v>6</v>
      </c>
    </row>
    <row r="1371" spans="1:3" x14ac:dyDescent="0.2">
      <c r="A1371">
        <v>28</v>
      </c>
      <c r="B1371">
        <v>10</v>
      </c>
      <c r="C1371" s="1" t="s">
        <v>6</v>
      </c>
    </row>
    <row r="1372" spans="1:3" x14ac:dyDescent="0.2">
      <c r="A1372">
        <v>28</v>
      </c>
      <c r="B1372">
        <v>11</v>
      </c>
      <c r="C1372" s="1" t="s">
        <v>10</v>
      </c>
    </row>
    <row r="1373" spans="1:3" x14ac:dyDescent="0.2">
      <c r="A1373">
        <v>28</v>
      </c>
      <c r="B1373">
        <v>12</v>
      </c>
      <c r="C1373" s="1" t="s">
        <v>6</v>
      </c>
    </row>
    <row r="1374" spans="1:3" x14ac:dyDescent="0.2">
      <c r="A1374">
        <v>28</v>
      </c>
      <c r="B1374">
        <v>13</v>
      </c>
      <c r="C1374" s="1" t="s">
        <v>6</v>
      </c>
    </row>
    <row r="1375" spans="1:3" x14ac:dyDescent="0.2">
      <c r="A1375">
        <v>28</v>
      </c>
      <c r="B1375">
        <v>14</v>
      </c>
      <c r="C1375" s="1" t="s">
        <v>3</v>
      </c>
    </row>
    <row r="1376" spans="1:3" x14ac:dyDescent="0.2">
      <c r="A1376">
        <v>28</v>
      </c>
      <c r="B1376">
        <v>15</v>
      </c>
      <c r="C1376" s="1" t="s">
        <v>10</v>
      </c>
    </row>
    <row r="1377" spans="1:3" x14ac:dyDescent="0.2">
      <c r="A1377">
        <v>28</v>
      </c>
      <c r="B1377">
        <v>16</v>
      </c>
      <c r="C1377" s="1" t="s">
        <v>8</v>
      </c>
    </row>
    <row r="1378" spans="1:3" x14ac:dyDescent="0.2">
      <c r="A1378">
        <v>28</v>
      </c>
      <c r="B1378">
        <v>17</v>
      </c>
      <c r="C1378" s="1" t="s">
        <v>6</v>
      </c>
    </row>
    <row r="1379" spans="1:3" x14ac:dyDescent="0.2">
      <c r="A1379">
        <v>28</v>
      </c>
      <c r="B1379">
        <v>18</v>
      </c>
      <c r="C1379" s="1" t="s">
        <v>6</v>
      </c>
    </row>
    <row r="1380" spans="1:3" x14ac:dyDescent="0.2">
      <c r="A1380">
        <v>28</v>
      </c>
      <c r="B1380">
        <v>19</v>
      </c>
      <c r="C1380" s="1" t="s">
        <v>6</v>
      </c>
    </row>
    <row r="1381" spans="1:3" x14ac:dyDescent="0.2">
      <c r="A1381">
        <v>28</v>
      </c>
      <c r="B1381">
        <v>20</v>
      </c>
      <c r="C1381" s="1" t="s">
        <v>6</v>
      </c>
    </row>
    <row r="1382" spans="1:3" x14ac:dyDescent="0.2">
      <c r="A1382">
        <v>28</v>
      </c>
      <c r="B1382">
        <v>21</v>
      </c>
      <c r="C1382" s="1" t="s">
        <v>6</v>
      </c>
    </row>
    <row r="1383" spans="1:3" x14ac:dyDescent="0.2">
      <c r="A1383">
        <v>28</v>
      </c>
      <c r="B1383">
        <v>22</v>
      </c>
      <c r="C1383" s="1" t="s">
        <v>8</v>
      </c>
    </row>
    <row r="1384" spans="1:3" x14ac:dyDescent="0.2">
      <c r="A1384">
        <v>28</v>
      </c>
      <c r="B1384">
        <v>23</v>
      </c>
      <c r="C1384" s="1" t="s">
        <v>6</v>
      </c>
    </row>
    <row r="1385" spans="1:3" x14ac:dyDescent="0.2">
      <c r="A1385">
        <v>28</v>
      </c>
      <c r="B1385">
        <v>24</v>
      </c>
      <c r="C1385" s="1" t="s">
        <v>6</v>
      </c>
    </row>
    <row r="1386" spans="1:3" x14ac:dyDescent="0.2">
      <c r="A1386">
        <v>28</v>
      </c>
      <c r="B1386">
        <v>25</v>
      </c>
      <c r="C1386" s="1" t="s">
        <v>8</v>
      </c>
    </row>
    <row r="1387" spans="1:3" x14ac:dyDescent="0.2">
      <c r="A1387">
        <v>28</v>
      </c>
      <c r="B1387">
        <v>26</v>
      </c>
      <c r="C1387" s="1" t="s">
        <v>6</v>
      </c>
    </row>
    <row r="1388" spans="1:3" x14ac:dyDescent="0.2">
      <c r="A1388">
        <v>28</v>
      </c>
      <c r="B1388">
        <v>27</v>
      </c>
      <c r="C1388" s="1" t="s">
        <v>6</v>
      </c>
    </row>
    <row r="1389" spans="1:3" x14ac:dyDescent="0.2">
      <c r="A1389">
        <v>28</v>
      </c>
      <c r="B1389">
        <v>28</v>
      </c>
      <c r="C1389" s="1" t="s">
        <v>6</v>
      </c>
    </row>
    <row r="1390" spans="1:3" x14ac:dyDescent="0.2">
      <c r="A1390">
        <v>28</v>
      </c>
      <c r="B1390">
        <v>29</v>
      </c>
      <c r="C1390" s="1" t="s">
        <v>6</v>
      </c>
    </row>
    <row r="1391" spans="1:3" x14ac:dyDescent="0.2">
      <c r="A1391">
        <v>28</v>
      </c>
      <c r="B1391">
        <v>30</v>
      </c>
      <c r="C1391" s="1" t="s">
        <v>6</v>
      </c>
    </row>
    <row r="1392" spans="1:3" x14ac:dyDescent="0.2">
      <c r="A1392">
        <v>28</v>
      </c>
      <c r="B1392">
        <v>31</v>
      </c>
      <c r="C1392" s="1" t="s">
        <v>6</v>
      </c>
    </row>
    <row r="1393" spans="1:3" x14ac:dyDescent="0.2">
      <c r="A1393">
        <v>28</v>
      </c>
      <c r="B1393">
        <v>32</v>
      </c>
      <c r="C1393" s="1" t="s">
        <v>6</v>
      </c>
    </row>
    <row r="1394" spans="1:3" x14ac:dyDescent="0.2">
      <c r="A1394">
        <v>28</v>
      </c>
      <c r="B1394">
        <v>33</v>
      </c>
      <c r="C1394" s="1" t="s">
        <v>4</v>
      </c>
    </row>
    <row r="1395" spans="1:3" x14ac:dyDescent="0.2">
      <c r="A1395">
        <v>28</v>
      </c>
      <c r="B1395">
        <v>34</v>
      </c>
      <c r="C1395" s="1" t="s">
        <v>6</v>
      </c>
    </row>
    <row r="1396" spans="1:3" x14ac:dyDescent="0.2">
      <c r="A1396">
        <v>28</v>
      </c>
      <c r="B1396">
        <v>35</v>
      </c>
      <c r="C1396" s="1" t="s">
        <v>4</v>
      </c>
    </row>
    <row r="1397" spans="1:3" x14ac:dyDescent="0.2">
      <c r="A1397">
        <v>28</v>
      </c>
      <c r="B1397">
        <v>36</v>
      </c>
      <c r="C1397" s="1" t="s">
        <v>4</v>
      </c>
    </row>
    <row r="1398" spans="1:3" x14ac:dyDescent="0.2">
      <c r="A1398">
        <v>28</v>
      </c>
      <c r="B1398">
        <v>37</v>
      </c>
      <c r="C1398" t="s">
        <v>7</v>
      </c>
    </row>
    <row r="1399" spans="1:3" x14ac:dyDescent="0.2">
      <c r="A1399">
        <v>28</v>
      </c>
      <c r="B1399">
        <v>38</v>
      </c>
      <c r="C1399" t="s">
        <v>7</v>
      </c>
    </row>
    <row r="1400" spans="1:3" x14ac:dyDescent="0.2">
      <c r="A1400">
        <v>28</v>
      </c>
      <c r="B1400">
        <v>39</v>
      </c>
      <c r="C1400" t="s">
        <v>7</v>
      </c>
    </row>
    <row r="1401" spans="1:3" x14ac:dyDescent="0.2">
      <c r="A1401">
        <v>28</v>
      </c>
      <c r="B1401">
        <v>40</v>
      </c>
      <c r="C1401" t="s">
        <v>7</v>
      </c>
    </row>
    <row r="1402" spans="1:3" x14ac:dyDescent="0.2">
      <c r="A1402">
        <v>28</v>
      </c>
      <c r="B1402">
        <v>41</v>
      </c>
      <c r="C1402" t="s">
        <v>8</v>
      </c>
    </row>
    <row r="1403" spans="1:3" x14ac:dyDescent="0.2">
      <c r="A1403">
        <v>28</v>
      </c>
      <c r="B1403">
        <v>42</v>
      </c>
      <c r="C1403" t="s">
        <v>8</v>
      </c>
    </row>
    <row r="1404" spans="1:3" x14ac:dyDescent="0.2">
      <c r="A1404">
        <v>28</v>
      </c>
      <c r="B1404">
        <v>43</v>
      </c>
      <c r="C1404" t="s">
        <v>7</v>
      </c>
    </row>
    <row r="1405" spans="1:3" x14ac:dyDescent="0.2">
      <c r="A1405">
        <v>28</v>
      </c>
      <c r="B1405">
        <v>44</v>
      </c>
      <c r="C1405" t="s">
        <v>7</v>
      </c>
    </row>
    <row r="1406" spans="1:3" x14ac:dyDescent="0.2">
      <c r="A1406">
        <v>28</v>
      </c>
      <c r="B1406">
        <v>45</v>
      </c>
      <c r="C1406" t="s">
        <v>7</v>
      </c>
    </row>
    <row r="1407" spans="1:3" x14ac:dyDescent="0.2">
      <c r="A1407">
        <v>28</v>
      </c>
      <c r="B1407">
        <v>46</v>
      </c>
      <c r="C1407" t="s">
        <v>8</v>
      </c>
    </row>
    <row r="1408" spans="1:3" x14ac:dyDescent="0.2">
      <c r="A1408">
        <v>28</v>
      </c>
      <c r="B1408">
        <v>47</v>
      </c>
      <c r="C1408" t="s">
        <v>7</v>
      </c>
    </row>
    <row r="1409" spans="1:3" x14ac:dyDescent="0.2">
      <c r="A1409">
        <v>28</v>
      </c>
      <c r="B1409">
        <v>48</v>
      </c>
      <c r="C1409" t="s">
        <v>8</v>
      </c>
    </row>
    <row r="1410" spans="1:3" x14ac:dyDescent="0.2">
      <c r="A1410">
        <v>28</v>
      </c>
      <c r="B1410">
        <v>49</v>
      </c>
      <c r="C1410" t="s">
        <v>8</v>
      </c>
    </row>
    <row r="1411" spans="1:3" x14ac:dyDescent="0.2">
      <c r="A1411">
        <v>28</v>
      </c>
      <c r="B1411">
        <v>50</v>
      </c>
      <c r="C1411" t="s">
        <v>7</v>
      </c>
    </row>
    <row r="1412" spans="1:3" x14ac:dyDescent="0.2">
      <c r="A1412">
        <v>28</v>
      </c>
      <c r="B1412">
        <v>51</v>
      </c>
      <c r="C1412" t="s">
        <v>8</v>
      </c>
    </row>
    <row r="1413" spans="1:3" x14ac:dyDescent="0.2">
      <c r="A1413">
        <v>28</v>
      </c>
      <c r="B1413">
        <v>52</v>
      </c>
      <c r="C1413" t="s">
        <v>8</v>
      </c>
    </row>
    <row r="1414" spans="1:3" x14ac:dyDescent="0.2">
      <c r="A1414">
        <v>28</v>
      </c>
      <c r="B1414">
        <v>53</v>
      </c>
      <c r="C1414" t="s">
        <v>8</v>
      </c>
    </row>
    <row r="1415" spans="1:3" x14ac:dyDescent="0.2">
      <c r="A1415">
        <v>28</v>
      </c>
      <c r="B1415">
        <v>54</v>
      </c>
      <c r="C1415" t="s">
        <v>8</v>
      </c>
    </row>
    <row r="1416" spans="1:3" x14ac:dyDescent="0.2">
      <c r="A1416">
        <v>28</v>
      </c>
      <c r="B1416">
        <v>55</v>
      </c>
      <c r="C1416" t="s">
        <v>7</v>
      </c>
    </row>
    <row r="1417" spans="1:3" x14ac:dyDescent="0.2">
      <c r="A1417">
        <v>28</v>
      </c>
      <c r="B1417">
        <v>56</v>
      </c>
      <c r="C1417" t="s">
        <v>7</v>
      </c>
    </row>
    <row r="1418" spans="1:3" x14ac:dyDescent="0.2">
      <c r="A1418">
        <v>28</v>
      </c>
      <c r="B1418">
        <v>57</v>
      </c>
      <c r="C1418" s="1" t="s">
        <v>3</v>
      </c>
    </row>
    <row r="1419" spans="1:3" x14ac:dyDescent="0.2">
      <c r="A1419">
        <v>28</v>
      </c>
      <c r="B1419">
        <v>58</v>
      </c>
      <c r="C1419" s="1" t="s">
        <v>3</v>
      </c>
    </row>
    <row r="1420" spans="1:3" x14ac:dyDescent="0.2">
      <c r="A1420">
        <v>28</v>
      </c>
      <c r="B1420">
        <v>59</v>
      </c>
      <c r="C1420" s="1" t="s">
        <v>3</v>
      </c>
    </row>
    <row r="1421" spans="1:3" x14ac:dyDescent="0.2">
      <c r="A1421">
        <v>28</v>
      </c>
      <c r="B1421">
        <v>60</v>
      </c>
      <c r="C1421" s="1" t="s">
        <v>3</v>
      </c>
    </row>
    <row r="1422" spans="1:3" x14ac:dyDescent="0.2">
      <c r="A1422">
        <v>28</v>
      </c>
      <c r="B1422">
        <v>61</v>
      </c>
      <c r="C1422" s="1" t="s">
        <v>3</v>
      </c>
    </row>
    <row r="1423" spans="1:3" x14ac:dyDescent="0.2">
      <c r="A1423">
        <v>28</v>
      </c>
      <c r="B1423">
        <v>62</v>
      </c>
      <c r="C1423" s="1" t="s">
        <v>8</v>
      </c>
    </row>
    <row r="1424" spans="1:3" x14ac:dyDescent="0.2">
      <c r="A1424">
        <v>28</v>
      </c>
      <c r="B1424">
        <v>63</v>
      </c>
      <c r="C1424" s="1" t="s">
        <v>3</v>
      </c>
    </row>
    <row r="1425" spans="1:3" x14ac:dyDescent="0.2">
      <c r="A1425">
        <v>28</v>
      </c>
      <c r="B1425">
        <v>64</v>
      </c>
      <c r="C1425" s="1" t="s">
        <v>8</v>
      </c>
    </row>
    <row r="1426" spans="1:3" x14ac:dyDescent="0.2">
      <c r="A1426">
        <v>28</v>
      </c>
      <c r="B1426">
        <v>65</v>
      </c>
      <c r="C1426" s="1" t="s">
        <v>3</v>
      </c>
    </row>
    <row r="1427" spans="1:3" x14ac:dyDescent="0.2">
      <c r="A1427">
        <v>28</v>
      </c>
      <c r="B1427">
        <v>66</v>
      </c>
      <c r="C1427" s="1" t="s">
        <v>8</v>
      </c>
    </row>
    <row r="1428" spans="1:3" x14ac:dyDescent="0.2">
      <c r="A1428">
        <v>28</v>
      </c>
      <c r="B1428">
        <v>67</v>
      </c>
      <c r="C1428" s="1" t="s">
        <v>8</v>
      </c>
    </row>
    <row r="1429" spans="1:3" x14ac:dyDescent="0.2">
      <c r="A1429">
        <v>28</v>
      </c>
      <c r="B1429">
        <v>68</v>
      </c>
      <c r="C1429" s="1" t="s">
        <v>4</v>
      </c>
    </row>
    <row r="1430" spans="1:3" x14ac:dyDescent="0.2">
      <c r="A1430">
        <v>28</v>
      </c>
      <c r="B1430">
        <v>69</v>
      </c>
      <c r="C1430" s="1" t="s">
        <v>3</v>
      </c>
    </row>
    <row r="1431" spans="1:3" x14ac:dyDescent="0.2">
      <c r="A1431">
        <v>28</v>
      </c>
      <c r="B1431">
        <v>70</v>
      </c>
      <c r="C1431" s="1" t="s">
        <v>6</v>
      </c>
    </row>
    <row r="1432" spans="1:3" x14ac:dyDescent="0.2">
      <c r="A1432">
        <v>28</v>
      </c>
      <c r="B1432">
        <v>71</v>
      </c>
      <c r="C1432" s="1" t="s">
        <v>3</v>
      </c>
    </row>
    <row r="1433" spans="1:3" x14ac:dyDescent="0.2">
      <c r="A1433">
        <v>28</v>
      </c>
      <c r="B1433">
        <v>72</v>
      </c>
      <c r="C1433" s="1" t="s">
        <v>4</v>
      </c>
    </row>
    <row r="1434" spans="1:3" x14ac:dyDescent="0.2">
      <c r="A1434">
        <v>28</v>
      </c>
      <c r="B1434">
        <v>73</v>
      </c>
      <c r="C1434" s="1" t="s">
        <v>4</v>
      </c>
    </row>
    <row r="1435" spans="1:3" x14ac:dyDescent="0.2">
      <c r="A1435">
        <v>28</v>
      </c>
      <c r="B1435">
        <v>74</v>
      </c>
      <c r="C1435" s="1" t="s">
        <v>4</v>
      </c>
    </row>
    <row r="1436" spans="1:3" x14ac:dyDescent="0.2">
      <c r="A1436">
        <v>28</v>
      </c>
      <c r="B1436">
        <v>75</v>
      </c>
      <c r="C1436" s="1" t="s">
        <v>4</v>
      </c>
    </row>
    <row r="1437" spans="1:3" x14ac:dyDescent="0.2">
      <c r="A1437">
        <v>28</v>
      </c>
      <c r="B1437">
        <v>76</v>
      </c>
      <c r="C1437" s="1" t="s">
        <v>4</v>
      </c>
    </row>
    <row r="1438" spans="1:3" x14ac:dyDescent="0.2">
      <c r="A1438">
        <v>28</v>
      </c>
      <c r="B1438">
        <v>77</v>
      </c>
      <c r="C1438" s="1" t="s">
        <v>4</v>
      </c>
    </row>
    <row r="1439" spans="1:3" x14ac:dyDescent="0.2">
      <c r="A1439">
        <v>28</v>
      </c>
      <c r="B1439">
        <v>78</v>
      </c>
      <c r="C1439" s="1" t="s">
        <v>4</v>
      </c>
    </row>
    <row r="1440" spans="1:3" x14ac:dyDescent="0.2">
      <c r="A1440">
        <v>28</v>
      </c>
      <c r="B1440">
        <v>79</v>
      </c>
      <c r="C1440" s="1" t="s">
        <v>3</v>
      </c>
    </row>
    <row r="1441" spans="1:3" x14ac:dyDescent="0.2">
      <c r="A1441">
        <v>28</v>
      </c>
      <c r="B1441">
        <v>80</v>
      </c>
      <c r="C1441" s="1" t="s">
        <v>3</v>
      </c>
    </row>
    <row r="1442" spans="1:3" x14ac:dyDescent="0.2">
      <c r="A1442">
        <v>28</v>
      </c>
      <c r="B1442">
        <v>81</v>
      </c>
      <c r="C1442" s="1" t="s">
        <v>3</v>
      </c>
    </row>
    <row r="1443" spans="1:3" x14ac:dyDescent="0.2">
      <c r="A1443">
        <v>28</v>
      </c>
      <c r="B1443">
        <v>82</v>
      </c>
      <c r="C1443" s="1" t="s">
        <v>3</v>
      </c>
    </row>
    <row r="1444" spans="1:3" x14ac:dyDescent="0.2">
      <c r="A1444">
        <v>28</v>
      </c>
      <c r="B1444">
        <v>83</v>
      </c>
      <c r="C1444" s="1" t="s">
        <v>8</v>
      </c>
    </row>
    <row r="1445" spans="1:3" x14ac:dyDescent="0.2">
      <c r="A1445">
        <v>28</v>
      </c>
      <c r="B1445">
        <v>84</v>
      </c>
      <c r="C1445" s="1" t="s">
        <v>7</v>
      </c>
    </row>
    <row r="1446" spans="1:3" x14ac:dyDescent="0.2">
      <c r="A1446">
        <v>28</v>
      </c>
      <c r="B1446">
        <v>85</v>
      </c>
      <c r="C1446" s="1" t="s">
        <v>4</v>
      </c>
    </row>
    <row r="1447" spans="1:3" x14ac:dyDescent="0.2">
      <c r="A1447">
        <v>28</v>
      </c>
      <c r="B1447">
        <v>86</v>
      </c>
      <c r="C1447" s="1" t="s">
        <v>8</v>
      </c>
    </row>
    <row r="1448" spans="1:3" x14ac:dyDescent="0.2">
      <c r="A1448">
        <v>28</v>
      </c>
      <c r="B1448">
        <v>87</v>
      </c>
      <c r="C1448" s="1" t="s">
        <v>8</v>
      </c>
    </row>
    <row r="1449" spans="1:3" x14ac:dyDescent="0.2">
      <c r="A1449">
        <v>28</v>
      </c>
      <c r="B1449">
        <v>88</v>
      </c>
      <c r="C1449" s="1" t="s">
        <v>7</v>
      </c>
    </row>
    <row r="1450" spans="1:3" x14ac:dyDescent="0.2">
      <c r="A1450">
        <v>28</v>
      </c>
      <c r="B1450">
        <v>89</v>
      </c>
      <c r="C1450" s="1" t="s">
        <v>7</v>
      </c>
    </row>
    <row r="1451" spans="1:3" x14ac:dyDescent="0.2">
      <c r="A1451">
        <v>28</v>
      </c>
      <c r="B1451">
        <v>90</v>
      </c>
      <c r="C1451" s="1" t="s">
        <v>7</v>
      </c>
    </row>
    <row r="1452" spans="1:3" x14ac:dyDescent="0.2">
      <c r="A1452">
        <v>28</v>
      </c>
      <c r="B1452">
        <v>91</v>
      </c>
      <c r="C1452" s="1" t="s">
        <v>7</v>
      </c>
    </row>
    <row r="1453" spans="1:3" x14ac:dyDescent="0.2">
      <c r="A1453">
        <v>28</v>
      </c>
      <c r="B1453">
        <v>92</v>
      </c>
      <c r="C1453" s="1" t="s">
        <v>7</v>
      </c>
    </row>
    <row r="1454" spans="1:3" x14ac:dyDescent="0.2">
      <c r="A1454">
        <v>28</v>
      </c>
      <c r="B1454">
        <v>93</v>
      </c>
      <c r="C1454" s="1" t="s">
        <v>7</v>
      </c>
    </row>
    <row r="1455" spans="1:3" x14ac:dyDescent="0.2">
      <c r="A1455">
        <v>28</v>
      </c>
      <c r="B1455">
        <v>94</v>
      </c>
      <c r="C1455" s="1" t="s">
        <v>7</v>
      </c>
    </row>
    <row r="1456" spans="1:3" x14ac:dyDescent="0.2">
      <c r="A1456">
        <v>28</v>
      </c>
      <c r="B1456">
        <v>95</v>
      </c>
      <c r="C1456" t="s">
        <v>8</v>
      </c>
    </row>
    <row r="1457" spans="1:3" x14ac:dyDescent="0.2">
      <c r="A1457">
        <v>28</v>
      </c>
      <c r="B1457">
        <v>96</v>
      </c>
      <c r="C1457" t="s">
        <v>6</v>
      </c>
    </row>
    <row r="1458" spans="1:3" x14ac:dyDescent="0.2">
      <c r="A1458">
        <v>28</v>
      </c>
      <c r="B1458">
        <v>97</v>
      </c>
      <c r="C1458" t="s">
        <v>4</v>
      </c>
    </row>
    <row r="1459" spans="1:3" x14ac:dyDescent="0.2">
      <c r="A1459">
        <v>28</v>
      </c>
      <c r="B1459">
        <v>98</v>
      </c>
      <c r="C1459" t="s">
        <v>3</v>
      </c>
    </row>
    <row r="1460" spans="1:3" x14ac:dyDescent="0.2">
      <c r="A1460">
        <v>28</v>
      </c>
      <c r="B1460">
        <v>99</v>
      </c>
      <c r="C1460" t="s">
        <v>7</v>
      </c>
    </row>
    <row r="1461" spans="1:3" x14ac:dyDescent="0.2">
      <c r="A1461">
        <v>28</v>
      </c>
      <c r="B1461">
        <v>100</v>
      </c>
      <c r="C1461" t="s">
        <v>8</v>
      </c>
    </row>
    <row r="1462" spans="1:3" x14ac:dyDescent="0.2">
      <c r="A1462">
        <v>28</v>
      </c>
      <c r="B1462">
        <v>101</v>
      </c>
      <c r="C1462" t="s">
        <v>8</v>
      </c>
    </row>
    <row r="1463" spans="1:3" x14ac:dyDescent="0.2">
      <c r="A1463">
        <v>28</v>
      </c>
      <c r="B1463">
        <v>102</v>
      </c>
      <c r="C1463" s="1" t="s">
        <v>8</v>
      </c>
    </row>
    <row r="1464" spans="1:3" x14ac:dyDescent="0.2">
      <c r="A1464">
        <v>28</v>
      </c>
      <c r="B1464">
        <v>103</v>
      </c>
      <c r="C1464" s="1" t="s">
        <v>6</v>
      </c>
    </row>
    <row r="1465" spans="1:3" x14ac:dyDescent="0.2">
      <c r="A1465">
        <v>28</v>
      </c>
      <c r="B1465">
        <v>104</v>
      </c>
      <c r="C1465" s="1" t="s">
        <v>6</v>
      </c>
    </row>
    <row r="1466" spans="1:3" x14ac:dyDescent="0.2">
      <c r="A1466">
        <v>28</v>
      </c>
      <c r="B1466">
        <v>106</v>
      </c>
      <c r="C1466" s="1" t="s">
        <v>3</v>
      </c>
    </row>
    <row r="1467" spans="1:3" x14ac:dyDescent="0.2">
      <c r="A1467">
        <v>28</v>
      </c>
      <c r="B1467">
        <v>107</v>
      </c>
      <c r="C1467" s="1" t="s">
        <v>6</v>
      </c>
    </row>
    <row r="1468" spans="1:3" x14ac:dyDescent="0.2">
      <c r="A1468">
        <v>28</v>
      </c>
      <c r="B1468">
        <v>108</v>
      </c>
      <c r="C1468" s="1" t="s">
        <v>6</v>
      </c>
    </row>
    <row r="1469" spans="1:3" x14ac:dyDescent="0.2">
      <c r="A1469">
        <v>28</v>
      </c>
      <c r="B1469">
        <v>109</v>
      </c>
      <c r="C1469" s="1" t="s">
        <v>6</v>
      </c>
    </row>
    <row r="1470" spans="1:3" x14ac:dyDescent="0.2">
      <c r="A1470">
        <v>28</v>
      </c>
      <c r="B1470">
        <v>110</v>
      </c>
      <c r="C1470" s="1" t="s">
        <v>3</v>
      </c>
    </row>
    <row r="1471" spans="1:3" x14ac:dyDescent="0.2">
      <c r="A1471">
        <v>28</v>
      </c>
      <c r="B1471">
        <v>111</v>
      </c>
      <c r="C1471" s="1" t="s">
        <v>4</v>
      </c>
    </row>
    <row r="1472" spans="1:3" x14ac:dyDescent="0.2">
      <c r="A1472">
        <v>28</v>
      </c>
      <c r="B1472">
        <v>112</v>
      </c>
      <c r="C1472" s="1" t="s">
        <v>4</v>
      </c>
    </row>
    <row r="1473" spans="1:3" x14ac:dyDescent="0.2">
      <c r="A1473">
        <v>28</v>
      </c>
      <c r="B1473">
        <v>113</v>
      </c>
      <c r="C1473" s="1" t="s">
        <v>4</v>
      </c>
    </row>
    <row r="1474" spans="1:3" x14ac:dyDescent="0.2">
      <c r="A1474">
        <v>28</v>
      </c>
      <c r="B1474">
        <v>114</v>
      </c>
      <c r="C1474" s="1" t="s">
        <v>4</v>
      </c>
    </row>
    <row r="1475" spans="1:3" x14ac:dyDescent="0.2">
      <c r="A1475">
        <v>28</v>
      </c>
      <c r="B1475">
        <v>115</v>
      </c>
      <c r="C1475" s="1" t="s">
        <v>3</v>
      </c>
    </row>
    <row r="1476" spans="1:3" x14ac:dyDescent="0.2">
      <c r="A1476">
        <v>28</v>
      </c>
      <c r="B1476">
        <v>116</v>
      </c>
      <c r="C1476" s="1" t="s">
        <v>4</v>
      </c>
    </row>
    <row r="1477" spans="1:3" x14ac:dyDescent="0.2">
      <c r="A1477">
        <v>28</v>
      </c>
      <c r="B1477">
        <v>117</v>
      </c>
      <c r="C1477" s="1" t="s">
        <v>4</v>
      </c>
    </row>
    <row r="1478" spans="1:3" x14ac:dyDescent="0.2">
      <c r="A1478">
        <v>28</v>
      </c>
      <c r="B1478">
        <v>118</v>
      </c>
      <c r="C1478" s="1" t="s">
        <v>4</v>
      </c>
    </row>
    <row r="1479" spans="1:3" x14ac:dyDescent="0.2">
      <c r="A1479">
        <v>28</v>
      </c>
      <c r="B1479">
        <v>119</v>
      </c>
      <c r="C1479" s="1" t="s">
        <v>4</v>
      </c>
    </row>
    <row r="1480" spans="1:3" x14ac:dyDescent="0.2">
      <c r="A1480">
        <v>28</v>
      </c>
      <c r="B1480">
        <v>120</v>
      </c>
      <c r="C1480" s="1" t="s">
        <v>4</v>
      </c>
    </row>
    <row r="1481" spans="1:3" x14ac:dyDescent="0.2">
      <c r="A1481">
        <v>28</v>
      </c>
      <c r="B1481">
        <v>123</v>
      </c>
      <c r="C1481" s="1" t="s">
        <v>8</v>
      </c>
    </row>
    <row r="1482" spans="1:3" x14ac:dyDescent="0.2">
      <c r="A1482">
        <v>28</v>
      </c>
      <c r="B1482">
        <v>124</v>
      </c>
      <c r="C1482" s="1" t="s">
        <v>8</v>
      </c>
    </row>
    <row r="1483" spans="1:3" x14ac:dyDescent="0.2">
      <c r="A1483">
        <v>28</v>
      </c>
      <c r="B1483">
        <v>125</v>
      </c>
      <c r="C1483" s="1" t="s">
        <v>8</v>
      </c>
    </row>
    <row r="1484" spans="1:3" x14ac:dyDescent="0.2">
      <c r="A1484">
        <v>28</v>
      </c>
      <c r="B1484">
        <v>126</v>
      </c>
      <c r="C1484" s="1" t="s">
        <v>8</v>
      </c>
    </row>
    <row r="1485" spans="1:3" x14ac:dyDescent="0.2">
      <c r="A1485">
        <v>28</v>
      </c>
      <c r="B1485">
        <v>127</v>
      </c>
      <c r="C1485" s="1" t="s">
        <v>8</v>
      </c>
    </row>
    <row r="1486" spans="1:3" x14ac:dyDescent="0.2">
      <c r="A1486">
        <v>28</v>
      </c>
      <c r="B1486">
        <v>128</v>
      </c>
      <c r="C1486" s="1" t="s">
        <v>8</v>
      </c>
    </row>
    <row r="1487" spans="1:3" x14ac:dyDescent="0.2">
      <c r="A1487">
        <v>28</v>
      </c>
      <c r="B1487">
        <v>129</v>
      </c>
      <c r="C1487" s="1" t="s">
        <v>8</v>
      </c>
    </row>
    <row r="1488" spans="1:3" x14ac:dyDescent="0.2">
      <c r="A1488">
        <v>28</v>
      </c>
      <c r="B1488">
        <v>130</v>
      </c>
      <c r="C1488" s="1" t="s">
        <v>8</v>
      </c>
    </row>
    <row r="1489" spans="1:3" x14ac:dyDescent="0.2">
      <c r="A1489">
        <v>28</v>
      </c>
      <c r="B1489">
        <v>131</v>
      </c>
      <c r="C1489" s="1" t="s">
        <v>8</v>
      </c>
    </row>
    <row r="1490" spans="1:3" x14ac:dyDescent="0.2">
      <c r="A1490">
        <v>28</v>
      </c>
      <c r="B1490">
        <v>132</v>
      </c>
      <c r="C1490" s="1" t="s">
        <v>8</v>
      </c>
    </row>
    <row r="1491" spans="1:3" x14ac:dyDescent="0.2">
      <c r="A1491">
        <v>28</v>
      </c>
      <c r="B1491">
        <v>133</v>
      </c>
      <c r="C1491" s="1" t="s">
        <v>8</v>
      </c>
    </row>
    <row r="1492" spans="1:3" x14ac:dyDescent="0.2">
      <c r="A1492">
        <v>28</v>
      </c>
      <c r="B1492">
        <v>134</v>
      </c>
      <c r="C1492" s="1" t="s">
        <v>8</v>
      </c>
    </row>
    <row r="1493" spans="1:3" x14ac:dyDescent="0.2">
      <c r="A1493">
        <v>28</v>
      </c>
      <c r="B1493">
        <v>135</v>
      </c>
      <c r="C1493" s="1" t="s">
        <v>8</v>
      </c>
    </row>
    <row r="1494" spans="1:3" x14ac:dyDescent="0.2">
      <c r="A1494">
        <v>28</v>
      </c>
      <c r="B1494">
        <v>136</v>
      </c>
      <c r="C1494" s="1" t="s">
        <v>3</v>
      </c>
    </row>
    <row r="1495" spans="1:3" x14ac:dyDescent="0.2">
      <c r="A1495">
        <v>28</v>
      </c>
      <c r="B1495">
        <v>137</v>
      </c>
      <c r="C1495" s="1" t="s">
        <v>8</v>
      </c>
    </row>
    <row r="1496" spans="1:3" x14ac:dyDescent="0.2">
      <c r="A1496">
        <v>28</v>
      </c>
      <c r="B1496">
        <v>138</v>
      </c>
      <c r="C1496" s="1" t="s">
        <v>8</v>
      </c>
    </row>
    <row r="1497" spans="1:3" x14ac:dyDescent="0.2">
      <c r="A1497">
        <v>28</v>
      </c>
      <c r="B1497">
        <v>139</v>
      </c>
      <c r="C1497" s="1" t="s">
        <v>3</v>
      </c>
    </row>
    <row r="1498" spans="1:3" x14ac:dyDescent="0.2">
      <c r="A1498">
        <v>28</v>
      </c>
      <c r="B1498">
        <v>140</v>
      </c>
      <c r="C1498" s="1" t="s">
        <v>3</v>
      </c>
    </row>
    <row r="1499" spans="1:3" x14ac:dyDescent="0.2">
      <c r="A1499">
        <v>28</v>
      </c>
      <c r="B1499">
        <v>141</v>
      </c>
      <c r="C1499" s="1" t="s">
        <v>3</v>
      </c>
    </row>
    <row r="1500" spans="1:3" x14ac:dyDescent="0.2">
      <c r="A1500">
        <v>28</v>
      </c>
      <c r="B1500">
        <v>142</v>
      </c>
      <c r="C1500" s="1" t="s">
        <v>3</v>
      </c>
    </row>
    <row r="1501" spans="1:3" x14ac:dyDescent="0.2">
      <c r="A1501">
        <v>28</v>
      </c>
      <c r="B1501">
        <v>143</v>
      </c>
      <c r="C1501" s="1" t="s">
        <v>3</v>
      </c>
    </row>
    <row r="1502" spans="1:3" x14ac:dyDescent="0.2">
      <c r="A1502">
        <v>28</v>
      </c>
      <c r="B1502">
        <v>144</v>
      </c>
      <c r="C1502" s="1" t="s">
        <v>3</v>
      </c>
    </row>
    <row r="1503" spans="1:3" x14ac:dyDescent="0.2">
      <c r="A1503">
        <v>28</v>
      </c>
      <c r="B1503">
        <v>145</v>
      </c>
      <c r="C1503" s="1" t="s">
        <v>3</v>
      </c>
    </row>
    <row r="1504" spans="1:3" x14ac:dyDescent="0.2">
      <c r="A1504">
        <v>28</v>
      </c>
      <c r="B1504">
        <v>146</v>
      </c>
      <c r="C1504" s="1" t="s">
        <v>3</v>
      </c>
    </row>
    <row r="1505" spans="1:3" x14ac:dyDescent="0.2">
      <c r="A1505">
        <v>28</v>
      </c>
      <c r="B1505">
        <v>147</v>
      </c>
      <c r="C1505" s="1" t="s">
        <v>8</v>
      </c>
    </row>
    <row r="1506" spans="1:3" x14ac:dyDescent="0.2">
      <c r="A1506">
        <v>28</v>
      </c>
      <c r="B1506">
        <v>148</v>
      </c>
      <c r="C1506" s="1" t="s">
        <v>8</v>
      </c>
    </row>
    <row r="1507" spans="1:3" x14ac:dyDescent="0.2">
      <c r="A1507">
        <v>28</v>
      </c>
      <c r="B1507">
        <v>149</v>
      </c>
      <c r="C1507" s="1" t="s">
        <v>6</v>
      </c>
    </row>
    <row r="1508" spans="1:3" x14ac:dyDescent="0.2">
      <c r="A1508">
        <v>28</v>
      </c>
      <c r="B1508">
        <v>150</v>
      </c>
      <c r="C1508" s="1" t="s">
        <v>6</v>
      </c>
    </row>
    <row r="1509" spans="1:3" x14ac:dyDescent="0.2">
      <c r="A1509">
        <v>28</v>
      </c>
      <c r="B1509">
        <v>151</v>
      </c>
      <c r="C1509" s="1" t="s">
        <v>6</v>
      </c>
    </row>
    <row r="1510" spans="1:3" x14ac:dyDescent="0.2">
      <c r="A1510">
        <v>28</v>
      </c>
      <c r="B1510">
        <v>152</v>
      </c>
      <c r="C1510" s="1" t="s">
        <v>6</v>
      </c>
    </row>
    <row r="1511" spans="1:3" x14ac:dyDescent="0.2">
      <c r="A1511">
        <v>28</v>
      </c>
      <c r="B1511">
        <v>153</v>
      </c>
      <c r="C1511" s="1" t="s">
        <v>6</v>
      </c>
    </row>
    <row r="1512" spans="1:3" x14ac:dyDescent="0.2">
      <c r="A1512">
        <v>28</v>
      </c>
      <c r="B1512">
        <v>154</v>
      </c>
      <c r="C1512" s="1" t="s">
        <v>6</v>
      </c>
    </row>
    <row r="1513" spans="1:3" x14ac:dyDescent="0.2">
      <c r="A1513">
        <v>28</v>
      </c>
      <c r="B1513">
        <v>155</v>
      </c>
      <c r="C1513" s="1" t="s">
        <v>6</v>
      </c>
    </row>
    <row r="1514" spans="1:3" x14ac:dyDescent="0.2">
      <c r="A1514">
        <v>28</v>
      </c>
      <c r="B1514">
        <v>156</v>
      </c>
      <c r="C1514" s="1" t="s">
        <v>6</v>
      </c>
    </row>
    <row r="1515" spans="1:3" x14ac:dyDescent="0.2">
      <c r="A1515">
        <v>28</v>
      </c>
      <c r="B1515">
        <v>157</v>
      </c>
      <c r="C1515" s="1" t="s">
        <v>6</v>
      </c>
    </row>
    <row r="1516" spans="1:3" x14ac:dyDescent="0.2">
      <c r="A1516">
        <v>28</v>
      </c>
      <c r="B1516">
        <v>158</v>
      </c>
      <c r="C1516" s="1" t="s">
        <v>6</v>
      </c>
    </row>
    <row r="1517" spans="1:3" x14ac:dyDescent="0.2">
      <c r="A1517">
        <v>28</v>
      </c>
      <c r="B1517">
        <v>159</v>
      </c>
      <c r="C1517" s="1" t="s">
        <v>6</v>
      </c>
    </row>
    <row r="1518" spans="1:3" x14ac:dyDescent="0.2">
      <c r="A1518">
        <v>28</v>
      </c>
      <c r="B1518">
        <v>160</v>
      </c>
      <c r="C1518" s="1" t="s">
        <v>6</v>
      </c>
    </row>
    <row r="1519" spans="1:3" x14ac:dyDescent="0.2">
      <c r="A1519">
        <v>28</v>
      </c>
      <c r="B1519">
        <v>161</v>
      </c>
      <c r="C1519" s="1" t="s">
        <v>6</v>
      </c>
    </row>
    <row r="1520" spans="1:3" x14ac:dyDescent="0.2">
      <c r="A1520">
        <v>28</v>
      </c>
      <c r="B1520">
        <v>162</v>
      </c>
      <c r="C1520" s="1" t="s">
        <v>6</v>
      </c>
    </row>
    <row r="1521" spans="1:3" x14ac:dyDescent="0.2">
      <c r="A1521">
        <v>29</v>
      </c>
      <c r="B1521">
        <v>1</v>
      </c>
      <c r="C1521" s="1" t="s">
        <v>3</v>
      </c>
    </row>
    <row r="1522" spans="1:3" x14ac:dyDescent="0.2">
      <c r="A1522">
        <v>29</v>
      </c>
      <c r="B1522">
        <v>2</v>
      </c>
      <c r="C1522" s="1" t="s">
        <v>3</v>
      </c>
    </row>
    <row r="1523" spans="1:3" x14ac:dyDescent="0.2">
      <c r="A1523">
        <v>29</v>
      </c>
      <c r="B1523">
        <v>3</v>
      </c>
      <c r="C1523" s="1" t="s">
        <v>3</v>
      </c>
    </row>
    <row r="1524" spans="1:3" x14ac:dyDescent="0.2">
      <c r="A1524">
        <v>29</v>
      </c>
      <c r="B1524">
        <v>4</v>
      </c>
      <c r="C1524" s="1" t="s">
        <v>4</v>
      </c>
    </row>
    <row r="1525" spans="1:3" x14ac:dyDescent="0.2">
      <c r="A1525">
        <v>29</v>
      </c>
      <c r="B1525">
        <v>5</v>
      </c>
      <c r="C1525" s="1" t="s">
        <v>13</v>
      </c>
    </row>
    <row r="1526" spans="1:3" x14ac:dyDescent="0.2">
      <c r="A1526">
        <v>29</v>
      </c>
      <c r="B1526">
        <v>6</v>
      </c>
      <c r="C1526" s="1" t="s">
        <v>7</v>
      </c>
    </row>
    <row r="1527" spans="1:3" x14ac:dyDescent="0.2">
      <c r="A1527">
        <v>29</v>
      </c>
      <c r="B1527">
        <v>7</v>
      </c>
      <c r="C1527" s="1" t="s">
        <v>7</v>
      </c>
    </row>
    <row r="1528" spans="1:3" x14ac:dyDescent="0.2">
      <c r="A1528">
        <v>29</v>
      </c>
      <c r="B1528">
        <v>8</v>
      </c>
      <c r="C1528" s="1" t="s">
        <v>3</v>
      </c>
    </row>
    <row r="1529" spans="1:3" x14ac:dyDescent="0.2">
      <c r="A1529">
        <v>29</v>
      </c>
      <c r="B1529">
        <v>9</v>
      </c>
      <c r="C1529" s="1" t="s">
        <v>7</v>
      </c>
    </row>
    <row r="1530" spans="1:3" x14ac:dyDescent="0.2">
      <c r="A1530">
        <v>29</v>
      </c>
      <c r="B1530">
        <v>10</v>
      </c>
      <c r="C1530" s="1" t="s">
        <v>3</v>
      </c>
    </row>
    <row r="1531" spans="1:3" x14ac:dyDescent="0.2">
      <c r="A1531">
        <v>29</v>
      </c>
      <c r="B1531">
        <v>11</v>
      </c>
      <c r="C1531" s="1" t="s">
        <v>3</v>
      </c>
    </row>
    <row r="1532" spans="1:3" x14ac:dyDescent="0.2">
      <c r="A1532">
        <v>29</v>
      </c>
      <c r="B1532">
        <v>12</v>
      </c>
      <c r="C1532" s="1" t="s">
        <v>13</v>
      </c>
    </row>
    <row r="1533" spans="1:3" x14ac:dyDescent="0.2">
      <c r="A1533">
        <v>29</v>
      </c>
      <c r="B1533">
        <v>13</v>
      </c>
      <c r="C1533" s="1" t="s">
        <v>3</v>
      </c>
    </row>
    <row r="1534" spans="1:3" x14ac:dyDescent="0.2">
      <c r="A1534">
        <v>29</v>
      </c>
      <c r="B1534">
        <v>14</v>
      </c>
      <c r="C1534" s="1" t="s">
        <v>3</v>
      </c>
    </row>
    <row r="1535" spans="1:3" x14ac:dyDescent="0.2">
      <c r="A1535">
        <v>29</v>
      </c>
      <c r="B1535">
        <v>15</v>
      </c>
      <c r="C1535" s="1" t="s">
        <v>4</v>
      </c>
    </row>
    <row r="1536" spans="1:3" x14ac:dyDescent="0.2">
      <c r="A1536">
        <v>29</v>
      </c>
      <c r="B1536">
        <v>16</v>
      </c>
      <c r="C1536" s="1" t="s">
        <v>4</v>
      </c>
    </row>
    <row r="1537" spans="1:3" x14ac:dyDescent="0.2">
      <c r="A1537">
        <v>29</v>
      </c>
      <c r="B1537">
        <v>17</v>
      </c>
      <c r="C1537" s="1" t="s">
        <v>4</v>
      </c>
    </row>
    <row r="1538" spans="1:3" x14ac:dyDescent="0.2">
      <c r="A1538">
        <v>29</v>
      </c>
      <c r="B1538">
        <v>18</v>
      </c>
      <c r="C1538" s="1" t="s">
        <v>4</v>
      </c>
    </row>
    <row r="1539" spans="1:3" x14ac:dyDescent="0.2">
      <c r="A1539">
        <v>29</v>
      </c>
      <c r="B1539">
        <v>19</v>
      </c>
      <c r="C1539" s="1" t="s">
        <v>3</v>
      </c>
    </row>
    <row r="1540" spans="1:3" x14ac:dyDescent="0.2">
      <c r="A1540">
        <v>29</v>
      </c>
      <c r="B1540">
        <v>20</v>
      </c>
      <c r="C1540" s="1" t="s">
        <v>4</v>
      </c>
    </row>
    <row r="1541" spans="1:3" x14ac:dyDescent="0.2">
      <c r="A1541">
        <v>29</v>
      </c>
      <c r="B1541">
        <v>21</v>
      </c>
      <c r="C1541" s="1" t="s">
        <v>3</v>
      </c>
    </row>
    <row r="1542" spans="1:3" x14ac:dyDescent="0.2">
      <c r="A1542">
        <v>29</v>
      </c>
      <c r="B1542">
        <v>22</v>
      </c>
      <c r="C1542" s="1" t="s">
        <v>4</v>
      </c>
    </row>
    <row r="1543" spans="1:3" x14ac:dyDescent="0.2">
      <c r="A1543">
        <v>29</v>
      </c>
      <c r="B1543">
        <v>23</v>
      </c>
      <c r="C1543" s="1" t="s">
        <v>11</v>
      </c>
    </row>
    <row r="1544" spans="1:3" x14ac:dyDescent="0.2">
      <c r="A1544">
        <v>29</v>
      </c>
      <c r="B1544">
        <v>24</v>
      </c>
      <c r="C1544" s="1" t="s">
        <v>10</v>
      </c>
    </row>
    <row r="1545" spans="1:3" x14ac:dyDescent="0.2">
      <c r="A1545">
        <v>29</v>
      </c>
      <c r="B1545">
        <v>25</v>
      </c>
      <c r="C1545" s="1" t="s">
        <v>10</v>
      </c>
    </row>
    <row r="1546" spans="1:3" x14ac:dyDescent="0.2">
      <c r="A1546">
        <v>29</v>
      </c>
      <c r="B1546">
        <v>26</v>
      </c>
      <c r="C1546" s="1" t="s">
        <v>4</v>
      </c>
    </row>
    <row r="1547" spans="1:3" x14ac:dyDescent="0.2">
      <c r="A1547">
        <v>29</v>
      </c>
      <c r="B1547">
        <v>27</v>
      </c>
      <c r="C1547" s="1" t="s">
        <v>10</v>
      </c>
    </row>
    <row r="1548" spans="1:3" x14ac:dyDescent="0.2">
      <c r="A1548">
        <v>29</v>
      </c>
      <c r="B1548">
        <v>28</v>
      </c>
      <c r="C1548" s="1" t="s">
        <v>10</v>
      </c>
    </row>
    <row r="1549" spans="1:3" x14ac:dyDescent="0.2">
      <c r="A1549">
        <v>29</v>
      </c>
      <c r="B1549">
        <v>29</v>
      </c>
      <c r="C1549" s="1" t="s">
        <v>10</v>
      </c>
    </row>
    <row r="1550" spans="1:3" x14ac:dyDescent="0.2">
      <c r="A1550">
        <v>29</v>
      </c>
      <c r="B1550">
        <v>30</v>
      </c>
      <c r="C1550" s="1" t="s">
        <v>4</v>
      </c>
    </row>
    <row r="1551" spans="1:3" x14ac:dyDescent="0.2">
      <c r="A1551">
        <v>29</v>
      </c>
      <c r="B1551">
        <v>31</v>
      </c>
      <c r="C1551" s="1" t="s">
        <v>7</v>
      </c>
    </row>
    <row r="1552" spans="1:3" x14ac:dyDescent="0.2">
      <c r="A1552">
        <v>29</v>
      </c>
      <c r="B1552">
        <v>32</v>
      </c>
      <c r="C1552" s="1" t="s">
        <v>3</v>
      </c>
    </row>
    <row r="1553" spans="1:3" x14ac:dyDescent="0.2">
      <c r="A1553">
        <v>29</v>
      </c>
      <c r="B1553">
        <v>33</v>
      </c>
      <c r="C1553" s="1" t="s">
        <v>11</v>
      </c>
    </row>
    <row r="1554" spans="1:3" x14ac:dyDescent="0.2">
      <c r="A1554">
        <v>29</v>
      </c>
      <c r="B1554">
        <v>34</v>
      </c>
      <c r="C1554" s="1" t="s">
        <v>11</v>
      </c>
    </row>
    <row r="1555" spans="1:3" x14ac:dyDescent="0.2">
      <c r="A1555">
        <v>29</v>
      </c>
      <c r="B1555">
        <v>35</v>
      </c>
      <c r="C1555" s="1" t="s">
        <v>11</v>
      </c>
    </row>
    <row r="1556" spans="1:3" x14ac:dyDescent="0.2">
      <c r="A1556">
        <v>29</v>
      </c>
      <c r="B1556">
        <v>36</v>
      </c>
      <c r="C1556" s="1" t="s">
        <v>3</v>
      </c>
    </row>
    <row r="1557" spans="1:3" x14ac:dyDescent="0.2">
      <c r="A1557">
        <v>29</v>
      </c>
      <c r="B1557">
        <v>37</v>
      </c>
      <c r="C1557" s="1" t="s">
        <v>7</v>
      </c>
    </row>
    <row r="1558" spans="1:3" x14ac:dyDescent="0.2">
      <c r="A1558">
        <v>29</v>
      </c>
      <c r="B1558">
        <v>38</v>
      </c>
      <c r="C1558" s="1" t="s">
        <v>7</v>
      </c>
    </row>
    <row r="1559" spans="1:3" x14ac:dyDescent="0.2">
      <c r="A1559">
        <v>29</v>
      </c>
      <c r="B1559">
        <v>39</v>
      </c>
      <c r="C1559" s="1" t="s">
        <v>7</v>
      </c>
    </row>
    <row r="1560" spans="1:3" x14ac:dyDescent="0.2">
      <c r="A1560">
        <v>29</v>
      </c>
      <c r="B1560">
        <v>40</v>
      </c>
      <c r="C1560" s="1" t="s">
        <v>7</v>
      </c>
    </row>
    <row r="1561" spans="1:3" x14ac:dyDescent="0.2">
      <c r="A1561">
        <v>29</v>
      </c>
      <c r="B1561">
        <v>41</v>
      </c>
      <c r="C1561" s="1" t="s">
        <v>7</v>
      </c>
    </row>
    <row r="1562" spans="1:3" x14ac:dyDescent="0.2">
      <c r="A1562">
        <v>29</v>
      </c>
      <c r="B1562">
        <v>42</v>
      </c>
      <c r="C1562" s="1" t="s">
        <v>7</v>
      </c>
    </row>
    <row r="1563" spans="1:3" x14ac:dyDescent="0.2">
      <c r="A1563">
        <v>29</v>
      </c>
      <c r="B1563">
        <v>43</v>
      </c>
      <c r="C1563" s="1" t="s">
        <v>11</v>
      </c>
    </row>
    <row r="1564" spans="1:3" x14ac:dyDescent="0.2">
      <c r="A1564">
        <v>29</v>
      </c>
      <c r="B1564">
        <v>44</v>
      </c>
      <c r="C1564" s="1" t="s">
        <v>7</v>
      </c>
    </row>
    <row r="1565" spans="1:3" x14ac:dyDescent="0.2">
      <c r="A1565">
        <v>29</v>
      </c>
      <c r="B1565">
        <v>45</v>
      </c>
      <c r="C1565" s="1" t="s">
        <v>7</v>
      </c>
    </row>
    <row r="1566" spans="1:3" x14ac:dyDescent="0.2">
      <c r="A1566">
        <v>29</v>
      </c>
      <c r="B1566">
        <v>46</v>
      </c>
      <c r="C1566" s="1" t="s">
        <v>7</v>
      </c>
    </row>
    <row r="1567" spans="1:3" x14ac:dyDescent="0.2">
      <c r="A1567">
        <v>29</v>
      </c>
      <c r="B1567">
        <v>47</v>
      </c>
      <c r="C1567" s="1" t="s">
        <v>7</v>
      </c>
    </row>
    <row r="1568" spans="1:3" x14ac:dyDescent="0.2">
      <c r="A1568">
        <v>29</v>
      </c>
      <c r="B1568">
        <v>48</v>
      </c>
      <c r="C1568" s="1" t="s">
        <v>7</v>
      </c>
    </row>
    <row r="1569" spans="1:3" x14ac:dyDescent="0.2">
      <c r="A1569">
        <v>29</v>
      </c>
      <c r="B1569">
        <v>49</v>
      </c>
      <c r="C1569" s="1" t="s">
        <v>7</v>
      </c>
    </row>
    <row r="1570" spans="1:3" x14ac:dyDescent="0.2">
      <c r="A1570">
        <v>29</v>
      </c>
      <c r="B1570">
        <v>50</v>
      </c>
      <c r="C1570" s="1" t="s">
        <v>7</v>
      </c>
    </row>
    <row r="1571" spans="1:3" x14ac:dyDescent="0.2">
      <c r="A1571">
        <v>29</v>
      </c>
      <c r="B1571">
        <v>51</v>
      </c>
      <c r="C1571" s="1" t="s">
        <v>7</v>
      </c>
    </row>
    <row r="1572" spans="1:3" x14ac:dyDescent="0.2">
      <c r="A1572">
        <v>29</v>
      </c>
      <c r="B1572">
        <v>52</v>
      </c>
      <c r="C1572" s="1" t="s">
        <v>7</v>
      </c>
    </row>
    <row r="1573" spans="1:3" x14ac:dyDescent="0.2">
      <c r="A1573">
        <v>29</v>
      </c>
      <c r="B1573">
        <v>53</v>
      </c>
      <c r="C1573" s="1" t="s">
        <v>7</v>
      </c>
    </row>
    <row r="1574" spans="1:3" x14ac:dyDescent="0.2">
      <c r="A1574">
        <v>29</v>
      </c>
      <c r="B1574">
        <v>54</v>
      </c>
      <c r="C1574" s="1" t="s">
        <v>7</v>
      </c>
    </row>
    <row r="1575" spans="1:3" x14ac:dyDescent="0.2">
      <c r="A1575">
        <v>29</v>
      </c>
      <c r="B1575">
        <v>55</v>
      </c>
      <c r="C1575" s="1" t="s">
        <v>7</v>
      </c>
    </row>
    <row r="1576" spans="1:3" x14ac:dyDescent="0.2">
      <c r="A1576">
        <v>29</v>
      </c>
      <c r="B1576">
        <v>56</v>
      </c>
      <c r="C1576" s="1" t="s">
        <v>7</v>
      </c>
    </row>
    <row r="1577" spans="1:3" x14ac:dyDescent="0.2">
      <c r="A1577">
        <v>29</v>
      </c>
      <c r="B1577">
        <v>57</v>
      </c>
      <c r="C1577" s="1" t="s">
        <v>7</v>
      </c>
    </row>
    <row r="1578" spans="1:3" x14ac:dyDescent="0.2">
      <c r="A1578">
        <v>29</v>
      </c>
      <c r="B1578">
        <v>58</v>
      </c>
      <c r="C1578" s="1" t="s">
        <v>7</v>
      </c>
    </row>
    <row r="1579" spans="1:3" x14ac:dyDescent="0.2">
      <c r="A1579">
        <v>29</v>
      </c>
      <c r="B1579">
        <v>59</v>
      </c>
      <c r="C1579" t="s">
        <v>7</v>
      </c>
    </row>
    <row r="1580" spans="1:3" x14ac:dyDescent="0.2">
      <c r="A1580">
        <v>29</v>
      </c>
      <c r="B1580">
        <v>60</v>
      </c>
      <c r="C1580" t="s">
        <v>7</v>
      </c>
    </row>
    <row r="1581" spans="1:3" x14ac:dyDescent="0.2">
      <c r="A1581">
        <v>29</v>
      </c>
      <c r="B1581">
        <v>61</v>
      </c>
      <c r="C1581" t="s">
        <v>7</v>
      </c>
    </row>
    <row r="1582" spans="1:3" x14ac:dyDescent="0.2">
      <c r="A1582">
        <v>29</v>
      </c>
      <c r="B1582">
        <v>62</v>
      </c>
      <c r="C1582" t="s">
        <v>7</v>
      </c>
    </row>
    <row r="1583" spans="1:3" x14ac:dyDescent="0.2">
      <c r="A1583">
        <v>29</v>
      </c>
      <c r="B1583">
        <v>63</v>
      </c>
      <c r="C1583" t="s">
        <v>7</v>
      </c>
    </row>
    <row r="1584" spans="1:3" x14ac:dyDescent="0.2">
      <c r="A1584">
        <v>29</v>
      </c>
      <c r="B1584">
        <v>64</v>
      </c>
      <c r="C1584" t="s">
        <v>3</v>
      </c>
    </row>
    <row r="1585" spans="1:3" x14ac:dyDescent="0.2">
      <c r="A1585">
        <v>29</v>
      </c>
      <c r="B1585">
        <v>65</v>
      </c>
      <c r="C1585" t="s">
        <v>3</v>
      </c>
    </row>
    <row r="1586" spans="1:3" x14ac:dyDescent="0.2">
      <c r="A1586">
        <v>29</v>
      </c>
      <c r="B1586">
        <v>66</v>
      </c>
      <c r="C1586" t="s">
        <v>7</v>
      </c>
    </row>
    <row r="1587" spans="1:3" x14ac:dyDescent="0.2">
      <c r="A1587">
        <v>29</v>
      </c>
      <c r="B1587">
        <v>67</v>
      </c>
      <c r="C1587" t="s">
        <v>7</v>
      </c>
    </row>
    <row r="1588" spans="1:3" x14ac:dyDescent="0.2">
      <c r="A1588">
        <v>29</v>
      </c>
      <c r="B1588">
        <v>68</v>
      </c>
      <c r="C1588" t="s">
        <v>7</v>
      </c>
    </row>
    <row r="1589" spans="1:3" x14ac:dyDescent="0.2">
      <c r="A1589">
        <v>29</v>
      </c>
      <c r="B1589">
        <v>69</v>
      </c>
      <c r="C1589" t="s">
        <v>7</v>
      </c>
    </row>
    <row r="1590" spans="1:3" x14ac:dyDescent="0.2">
      <c r="A1590">
        <v>29</v>
      </c>
      <c r="B1590">
        <v>70</v>
      </c>
      <c r="C1590" t="s">
        <v>3</v>
      </c>
    </row>
    <row r="1591" spans="1:3" x14ac:dyDescent="0.2">
      <c r="A1591">
        <v>29</v>
      </c>
      <c r="B1591">
        <v>71</v>
      </c>
      <c r="C1591" t="s">
        <v>7</v>
      </c>
    </row>
    <row r="1592" spans="1:3" x14ac:dyDescent="0.2">
      <c r="A1592">
        <v>29</v>
      </c>
      <c r="B1592">
        <v>72</v>
      </c>
      <c r="C1592" t="s">
        <v>7</v>
      </c>
    </row>
    <row r="1593" spans="1:3" x14ac:dyDescent="0.2">
      <c r="A1593">
        <v>29</v>
      </c>
      <c r="B1593">
        <v>73</v>
      </c>
      <c r="C1593" t="s">
        <v>4</v>
      </c>
    </row>
    <row r="1594" spans="1:3" x14ac:dyDescent="0.2">
      <c r="A1594">
        <v>29</v>
      </c>
      <c r="B1594">
        <v>74</v>
      </c>
      <c r="C1594" t="s">
        <v>4</v>
      </c>
    </row>
    <row r="1595" spans="1:3" x14ac:dyDescent="0.2">
      <c r="A1595">
        <v>29</v>
      </c>
      <c r="B1595">
        <v>75</v>
      </c>
      <c r="C1595" t="s">
        <v>4</v>
      </c>
    </row>
    <row r="1596" spans="1:3" x14ac:dyDescent="0.2">
      <c r="A1596">
        <v>29</v>
      </c>
      <c r="B1596">
        <v>76</v>
      </c>
      <c r="C1596" t="s">
        <v>3</v>
      </c>
    </row>
    <row r="1597" spans="1:3" x14ac:dyDescent="0.2">
      <c r="A1597">
        <v>29</v>
      </c>
      <c r="B1597">
        <v>77</v>
      </c>
      <c r="C1597" t="s">
        <v>3</v>
      </c>
    </row>
    <row r="1598" spans="1:3" x14ac:dyDescent="0.2">
      <c r="A1598">
        <v>29</v>
      </c>
      <c r="B1598">
        <v>78</v>
      </c>
      <c r="C1598" t="s">
        <v>4</v>
      </c>
    </row>
    <row r="1599" spans="1:3" x14ac:dyDescent="0.2">
      <c r="A1599">
        <v>29</v>
      </c>
      <c r="B1599">
        <v>79</v>
      </c>
      <c r="C1599" t="s">
        <v>4</v>
      </c>
    </row>
    <row r="1600" spans="1:3" x14ac:dyDescent="0.2">
      <c r="A1600">
        <v>29</v>
      </c>
      <c r="B1600">
        <v>80</v>
      </c>
      <c r="C1600" t="s">
        <v>7</v>
      </c>
    </row>
    <row r="1601" spans="1:3" x14ac:dyDescent="0.2">
      <c r="A1601">
        <v>29</v>
      </c>
      <c r="B1601">
        <v>81</v>
      </c>
      <c r="C1601" s="1" t="s">
        <v>3</v>
      </c>
    </row>
    <row r="1602" spans="1:3" x14ac:dyDescent="0.2">
      <c r="A1602">
        <v>29</v>
      </c>
      <c r="B1602">
        <v>82</v>
      </c>
      <c r="C1602" s="1" t="s">
        <v>3</v>
      </c>
    </row>
    <row r="1603" spans="1:3" x14ac:dyDescent="0.2">
      <c r="A1603">
        <v>29</v>
      </c>
      <c r="B1603">
        <v>83</v>
      </c>
      <c r="C1603" s="1" t="s">
        <v>7</v>
      </c>
    </row>
    <row r="1604" spans="1:3" x14ac:dyDescent="0.2">
      <c r="A1604">
        <v>29</v>
      </c>
      <c r="B1604">
        <v>84</v>
      </c>
      <c r="C1604" s="1" t="s">
        <v>7</v>
      </c>
    </row>
    <row r="1605" spans="1:3" x14ac:dyDescent="0.2">
      <c r="A1605">
        <v>29</v>
      </c>
      <c r="B1605">
        <v>85</v>
      </c>
      <c r="C1605" s="1" t="s">
        <v>7</v>
      </c>
    </row>
    <row r="1606" spans="1:3" x14ac:dyDescent="0.2">
      <c r="A1606">
        <v>29</v>
      </c>
      <c r="B1606">
        <v>86</v>
      </c>
      <c r="C1606" s="1" t="s">
        <v>14</v>
      </c>
    </row>
    <row r="1607" spans="1:3" x14ac:dyDescent="0.2">
      <c r="A1607">
        <v>29</v>
      </c>
      <c r="B1607">
        <v>87</v>
      </c>
      <c r="C1607" s="1" t="s">
        <v>11</v>
      </c>
    </row>
    <row r="1608" spans="1:3" x14ac:dyDescent="0.2">
      <c r="A1608">
        <v>29</v>
      </c>
      <c r="B1608">
        <v>88</v>
      </c>
      <c r="C1608" s="1" t="s">
        <v>11</v>
      </c>
    </row>
    <row r="1609" spans="1:3" x14ac:dyDescent="0.2">
      <c r="A1609">
        <v>29</v>
      </c>
      <c r="B1609">
        <v>89</v>
      </c>
      <c r="C1609" s="1" t="s">
        <v>3</v>
      </c>
    </row>
    <row r="1610" spans="1:3" x14ac:dyDescent="0.2">
      <c r="A1610">
        <v>29</v>
      </c>
      <c r="B1610">
        <v>90</v>
      </c>
      <c r="C1610" s="1" t="s">
        <v>11</v>
      </c>
    </row>
    <row r="1611" spans="1:3" x14ac:dyDescent="0.2">
      <c r="A1611">
        <v>29</v>
      </c>
      <c r="B1611">
        <v>91</v>
      </c>
      <c r="C1611" s="1" t="s">
        <v>3</v>
      </c>
    </row>
    <row r="1612" spans="1:3" x14ac:dyDescent="0.2">
      <c r="A1612">
        <v>29</v>
      </c>
      <c r="B1612">
        <v>92</v>
      </c>
      <c r="C1612" s="1" t="s">
        <v>3</v>
      </c>
    </row>
    <row r="1613" spans="1:3" x14ac:dyDescent="0.2">
      <c r="A1613">
        <v>29</v>
      </c>
      <c r="B1613">
        <v>93</v>
      </c>
      <c r="C1613" s="1" t="s">
        <v>10</v>
      </c>
    </row>
    <row r="1614" spans="1:3" x14ac:dyDescent="0.2">
      <c r="A1614">
        <v>29</v>
      </c>
      <c r="B1614">
        <v>94</v>
      </c>
      <c r="C1614" s="1" t="s">
        <v>22</v>
      </c>
    </row>
    <row r="1615" spans="1:3" x14ac:dyDescent="0.2">
      <c r="A1615">
        <v>29</v>
      </c>
      <c r="B1615">
        <v>95</v>
      </c>
      <c r="C1615" s="1" t="s">
        <v>22</v>
      </c>
    </row>
    <row r="1616" spans="1:3" x14ac:dyDescent="0.2">
      <c r="A1616">
        <v>29</v>
      </c>
      <c r="B1616">
        <v>96</v>
      </c>
      <c r="C1616" s="1" t="s">
        <v>7</v>
      </c>
    </row>
    <row r="1617" spans="1:3" x14ac:dyDescent="0.2">
      <c r="A1617">
        <v>29</v>
      </c>
      <c r="B1617">
        <v>97</v>
      </c>
      <c r="C1617" s="1" t="s">
        <v>7</v>
      </c>
    </row>
    <row r="1618" spans="1:3" x14ac:dyDescent="0.2">
      <c r="A1618">
        <v>29</v>
      </c>
      <c r="B1618">
        <v>98</v>
      </c>
      <c r="C1618" s="1" t="s">
        <v>7</v>
      </c>
    </row>
    <row r="1619" spans="1:3" x14ac:dyDescent="0.2">
      <c r="A1619">
        <v>29</v>
      </c>
      <c r="B1619">
        <v>99</v>
      </c>
      <c r="C1619" s="1" t="s">
        <v>3</v>
      </c>
    </row>
    <row r="1620" spans="1:3" x14ac:dyDescent="0.2">
      <c r="A1620">
        <v>29</v>
      </c>
      <c r="B1620">
        <v>100</v>
      </c>
      <c r="C1620" s="1" t="s">
        <v>4</v>
      </c>
    </row>
    <row r="1621" spans="1:3" x14ac:dyDescent="0.2">
      <c r="A1621">
        <v>29</v>
      </c>
      <c r="B1621">
        <v>101</v>
      </c>
      <c r="C1621" s="1" t="s">
        <v>10</v>
      </c>
    </row>
    <row r="1622" spans="1:3" x14ac:dyDescent="0.2">
      <c r="A1622">
        <v>29</v>
      </c>
      <c r="B1622">
        <v>102</v>
      </c>
      <c r="C1622" s="1" t="s">
        <v>10</v>
      </c>
    </row>
    <row r="1623" spans="1:3" x14ac:dyDescent="0.2">
      <c r="A1623">
        <v>29</v>
      </c>
      <c r="B1623">
        <v>103</v>
      </c>
      <c r="C1623" s="1" t="s">
        <v>7</v>
      </c>
    </row>
    <row r="1624" spans="1:3" x14ac:dyDescent="0.2">
      <c r="A1624">
        <v>30</v>
      </c>
      <c r="B1624">
        <v>1</v>
      </c>
      <c r="C1624" s="1" t="s">
        <v>4</v>
      </c>
    </row>
    <row r="1625" spans="1:3" x14ac:dyDescent="0.2">
      <c r="A1625">
        <v>30</v>
      </c>
      <c r="B1625">
        <v>2</v>
      </c>
      <c r="C1625" s="1" t="s">
        <v>4</v>
      </c>
    </row>
    <row r="1626" spans="1:3" x14ac:dyDescent="0.2">
      <c r="A1626">
        <v>30</v>
      </c>
      <c r="B1626">
        <v>3</v>
      </c>
      <c r="C1626" s="1" t="s">
        <v>4</v>
      </c>
    </row>
    <row r="1627" spans="1:3" x14ac:dyDescent="0.2">
      <c r="A1627">
        <v>30</v>
      </c>
      <c r="B1627">
        <v>4</v>
      </c>
      <c r="C1627" s="1" t="s">
        <v>7</v>
      </c>
    </row>
    <row r="1628" spans="1:3" x14ac:dyDescent="0.2">
      <c r="A1628">
        <v>30</v>
      </c>
      <c r="B1628">
        <v>5</v>
      </c>
      <c r="C1628" s="1" t="s">
        <v>3</v>
      </c>
    </row>
    <row r="1629" spans="1:3" x14ac:dyDescent="0.2">
      <c r="A1629">
        <v>30</v>
      </c>
      <c r="B1629">
        <v>6</v>
      </c>
      <c r="C1629" s="1" t="s">
        <v>8</v>
      </c>
    </row>
    <row r="1630" spans="1:3" x14ac:dyDescent="0.2">
      <c r="A1630">
        <v>30</v>
      </c>
      <c r="B1630">
        <v>7</v>
      </c>
      <c r="C1630" s="1" t="s">
        <v>7</v>
      </c>
    </row>
    <row r="1631" spans="1:3" x14ac:dyDescent="0.2">
      <c r="A1631">
        <v>30</v>
      </c>
      <c r="B1631">
        <v>8</v>
      </c>
      <c r="C1631" s="1" t="s">
        <v>4</v>
      </c>
    </row>
    <row r="1632" spans="1:3" x14ac:dyDescent="0.2">
      <c r="A1632">
        <v>30</v>
      </c>
      <c r="B1632">
        <v>9</v>
      </c>
      <c r="C1632" s="1" t="s">
        <v>3</v>
      </c>
    </row>
    <row r="1633" spans="1:3" x14ac:dyDescent="0.2">
      <c r="A1633">
        <v>30</v>
      </c>
      <c r="B1633">
        <v>10</v>
      </c>
      <c r="C1633" s="1" t="s">
        <v>3</v>
      </c>
    </row>
    <row r="1634" spans="1:3" x14ac:dyDescent="0.2">
      <c r="A1634">
        <v>30</v>
      </c>
      <c r="B1634">
        <v>11</v>
      </c>
      <c r="C1634" s="1" t="s">
        <v>4</v>
      </c>
    </row>
    <row r="1635" spans="1:3" x14ac:dyDescent="0.2">
      <c r="A1635">
        <v>30</v>
      </c>
      <c r="B1635">
        <v>12</v>
      </c>
      <c r="C1635" s="1" t="s">
        <v>4</v>
      </c>
    </row>
    <row r="1636" spans="1:3" x14ac:dyDescent="0.2">
      <c r="A1636">
        <v>30</v>
      </c>
      <c r="B1636">
        <v>13</v>
      </c>
      <c r="C1636" s="1" t="s">
        <v>3</v>
      </c>
    </row>
    <row r="1637" spans="1:3" x14ac:dyDescent="0.2">
      <c r="A1637">
        <v>30</v>
      </c>
      <c r="B1637">
        <v>14</v>
      </c>
      <c r="C1637" s="1" t="s">
        <v>4</v>
      </c>
    </row>
    <row r="1638" spans="1:3" x14ac:dyDescent="0.2">
      <c r="A1638">
        <v>30</v>
      </c>
      <c r="B1638">
        <v>15</v>
      </c>
      <c r="C1638" s="1" t="s">
        <v>4</v>
      </c>
    </row>
    <row r="1639" spans="1:3" x14ac:dyDescent="0.2">
      <c r="A1639">
        <v>31</v>
      </c>
      <c r="B1639">
        <v>1</v>
      </c>
      <c r="C1639" s="1" t="s">
        <v>22</v>
      </c>
    </row>
    <row r="1640" spans="1:3" x14ac:dyDescent="0.2">
      <c r="A1640">
        <v>31</v>
      </c>
      <c r="B1640">
        <v>2</v>
      </c>
      <c r="C1640" s="1" t="s">
        <v>10</v>
      </c>
    </row>
    <row r="1641" spans="1:3" x14ac:dyDescent="0.2">
      <c r="A1641">
        <v>31</v>
      </c>
      <c r="B1641">
        <v>3</v>
      </c>
      <c r="C1641" s="1" t="s">
        <v>13</v>
      </c>
    </row>
    <row r="1642" spans="1:3" x14ac:dyDescent="0.2">
      <c r="A1642">
        <v>31</v>
      </c>
      <c r="B1642">
        <v>4</v>
      </c>
      <c r="C1642" s="1" t="s">
        <v>13</v>
      </c>
    </row>
    <row r="1643" spans="1:3" x14ac:dyDescent="0.2">
      <c r="A1643">
        <v>31</v>
      </c>
      <c r="B1643">
        <v>5</v>
      </c>
      <c r="C1643" s="1" t="s">
        <v>20</v>
      </c>
    </row>
    <row r="1644" spans="1:3" x14ac:dyDescent="0.2">
      <c r="A1644">
        <v>31</v>
      </c>
      <c r="B1644">
        <v>6</v>
      </c>
      <c r="C1644" s="1" t="s">
        <v>14</v>
      </c>
    </row>
    <row r="1645" spans="1:3" x14ac:dyDescent="0.2">
      <c r="A1645">
        <v>31</v>
      </c>
      <c r="B1645">
        <v>7</v>
      </c>
      <c r="C1645" s="1" t="s">
        <v>13</v>
      </c>
    </row>
    <row r="1646" spans="1:3" x14ac:dyDescent="0.2">
      <c r="A1646">
        <v>31</v>
      </c>
      <c r="B1646">
        <v>8</v>
      </c>
      <c r="C1646" s="1" t="s">
        <v>3</v>
      </c>
    </row>
    <row r="1647" spans="1:3" x14ac:dyDescent="0.2">
      <c r="A1647">
        <v>31</v>
      </c>
      <c r="B1647">
        <v>9</v>
      </c>
      <c r="C1647" s="1" t="s">
        <v>22</v>
      </c>
    </row>
    <row r="1648" spans="1:3" x14ac:dyDescent="0.2">
      <c r="A1648">
        <v>31</v>
      </c>
      <c r="B1648">
        <v>10</v>
      </c>
      <c r="C1648" s="1" t="s">
        <v>5</v>
      </c>
    </row>
    <row r="1649" spans="1:3" x14ac:dyDescent="0.2">
      <c r="A1649">
        <v>31</v>
      </c>
      <c r="B1649">
        <v>11</v>
      </c>
      <c r="C1649" s="1" t="s">
        <v>11</v>
      </c>
    </row>
    <row r="1650" spans="1:3" x14ac:dyDescent="0.2">
      <c r="A1650">
        <v>31</v>
      </c>
      <c r="B1650">
        <v>12</v>
      </c>
      <c r="C1650" s="1" t="s">
        <v>11</v>
      </c>
    </row>
    <row r="1651" spans="1:3" x14ac:dyDescent="0.2">
      <c r="A1651">
        <v>31</v>
      </c>
      <c r="B1651">
        <v>13</v>
      </c>
      <c r="C1651" s="1" t="s">
        <v>11</v>
      </c>
    </row>
    <row r="1652" spans="1:3" x14ac:dyDescent="0.2">
      <c r="A1652">
        <v>31</v>
      </c>
      <c r="B1652">
        <v>14</v>
      </c>
      <c r="C1652" s="1" t="s">
        <v>11</v>
      </c>
    </row>
    <row r="1653" spans="1:3" x14ac:dyDescent="0.2">
      <c r="A1653">
        <v>31</v>
      </c>
      <c r="B1653">
        <v>15</v>
      </c>
      <c r="C1653" s="1" t="s">
        <v>11</v>
      </c>
    </row>
    <row r="1654" spans="1:3" x14ac:dyDescent="0.2">
      <c r="A1654">
        <v>31</v>
      </c>
      <c r="B1654">
        <v>16</v>
      </c>
      <c r="C1654" s="1" t="s">
        <v>4</v>
      </c>
    </row>
    <row r="1655" spans="1:3" x14ac:dyDescent="0.2">
      <c r="A1655">
        <v>31</v>
      </c>
      <c r="B1655">
        <v>17</v>
      </c>
      <c r="C1655" s="1" t="s">
        <v>4</v>
      </c>
    </row>
    <row r="1656" spans="1:3" x14ac:dyDescent="0.2">
      <c r="A1656">
        <v>31</v>
      </c>
      <c r="B1656">
        <v>18</v>
      </c>
      <c r="C1656" s="1" t="s">
        <v>4</v>
      </c>
    </row>
    <row r="1657" spans="1:3" x14ac:dyDescent="0.2">
      <c r="A1657">
        <v>31</v>
      </c>
      <c r="B1657">
        <v>19</v>
      </c>
      <c r="C1657" s="1" t="s">
        <v>4</v>
      </c>
    </row>
    <row r="1658" spans="1:3" x14ac:dyDescent="0.2">
      <c r="A1658">
        <v>31</v>
      </c>
      <c r="B1658">
        <v>20</v>
      </c>
      <c r="C1658" s="1" t="s">
        <v>4</v>
      </c>
    </row>
    <row r="1659" spans="1:3" x14ac:dyDescent="0.2">
      <c r="A1659">
        <v>31</v>
      </c>
      <c r="B1659">
        <v>21</v>
      </c>
      <c r="C1659" s="1" t="s">
        <v>4</v>
      </c>
    </row>
    <row r="1660" spans="1:3" x14ac:dyDescent="0.2">
      <c r="A1660">
        <v>31</v>
      </c>
      <c r="B1660">
        <v>22</v>
      </c>
      <c r="C1660" s="1" t="s">
        <v>4</v>
      </c>
    </row>
    <row r="1661" spans="1:3" x14ac:dyDescent="0.2">
      <c r="A1661">
        <v>31</v>
      </c>
      <c r="B1661">
        <v>23</v>
      </c>
      <c r="C1661" s="1" t="s">
        <v>11</v>
      </c>
    </row>
    <row r="1662" spans="1:3" x14ac:dyDescent="0.2">
      <c r="A1662">
        <v>31</v>
      </c>
      <c r="B1662">
        <v>24</v>
      </c>
      <c r="C1662" s="1" t="s">
        <v>11</v>
      </c>
    </row>
    <row r="1663" spans="1:3" x14ac:dyDescent="0.2">
      <c r="A1663">
        <v>31</v>
      </c>
      <c r="B1663">
        <v>25</v>
      </c>
      <c r="C1663" s="1" t="s">
        <v>4</v>
      </c>
    </row>
    <row r="1664" spans="1:3" x14ac:dyDescent="0.2">
      <c r="A1664">
        <v>31</v>
      </c>
      <c r="B1664">
        <v>26</v>
      </c>
      <c r="C1664" s="1" t="s">
        <v>5</v>
      </c>
    </row>
    <row r="1665" spans="1:3" x14ac:dyDescent="0.2">
      <c r="A1665">
        <v>31</v>
      </c>
      <c r="B1665">
        <v>27</v>
      </c>
      <c r="C1665" s="1" t="s">
        <v>4</v>
      </c>
    </row>
    <row r="1666" spans="1:3" x14ac:dyDescent="0.2">
      <c r="A1666">
        <v>31</v>
      </c>
      <c r="B1666">
        <v>28</v>
      </c>
      <c r="C1666" s="1" t="s">
        <v>11</v>
      </c>
    </row>
    <row r="1667" spans="1:3" x14ac:dyDescent="0.2">
      <c r="A1667">
        <v>31</v>
      </c>
      <c r="B1667">
        <v>29</v>
      </c>
      <c r="C1667" s="1" t="s">
        <v>11</v>
      </c>
    </row>
    <row r="1668" spans="1:3" x14ac:dyDescent="0.2">
      <c r="A1668">
        <v>31</v>
      </c>
      <c r="B1668">
        <v>30</v>
      </c>
      <c r="C1668" s="1" t="s">
        <v>9</v>
      </c>
    </row>
    <row r="1669" spans="1:3" x14ac:dyDescent="0.2">
      <c r="A1669">
        <v>31</v>
      </c>
      <c r="B1669">
        <v>31</v>
      </c>
      <c r="C1669" s="1" t="s">
        <v>8</v>
      </c>
    </row>
    <row r="1670" spans="1:3" x14ac:dyDescent="0.2">
      <c r="A1670">
        <v>31</v>
      </c>
      <c r="B1670">
        <v>32</v>
      </c>
      <c r="C1670" s="1" t="s">
        <v>16</v>
      </c>
    </row>
    <row r="1671" spans="1:3" x14ac:dyDescent="0.2">
      <c r="A1671">
        <v>31</v>
      </c>
      <c r="B1671">
        <v>33</v>
      </c>
      <c r="C1671" s="1" t="s">
        <v>11</v>
      </c>
    </row>
    <row r="1672" spans="1:3" x14ac:dyDescent="0.2">
      <c r="A1672">
        <v>31</v>
      </c>
      <c r="B1672">
        <v>34</v>
      </c>
      <c r="C1672" s="1" t="s">
        <v>16</v>
      </c>
    </row>
    <row r="1673" spans="1:3" x14ac:dyDescent="0.2">
      <c r="A1673">
        <v>31</v>
      </c>
      <c r="B1673">
        <v>35</v>
      </c>
      <c r="C1673" s="1" t="s">
        <v>10</v>
      </c>
    </row>
    <row r="1674" spans="1:3" x14ac:dyDescent="0.2">
      <c r="A1674">
        <v>31</v>
      </c>
      <c r="B1674">
        <v>36</v>
      </c>
      <c r="C1674" s="1" t="s">
        <v>10</v>
      </c>
    </row>
    <row r="1675" spans="1:3" x14ac:dyDescent="0.2">
      <c r="A1675">
        <v>31</v>
      </c>
      <c r="B1675">
        <v>37</v>
      </c>
      <c r="C1675" s="1" t="s">
        <v>8</v>
      </c>
    </row>
    <row r="1676" spans="1:3" x14ac:dyDescent="0.2">
      <c r="A1676">
        <v>31</v>
      </c>
      <c r="B1676">
        <v>38</v>
      </c>
      <c r="C1676" s="1" t="s">
        <v>16</v>
      </c>
    </row>
    <row r="1677" spans="1:3" x14ac:dyDescent="0.2">
      <c r="A1677">
        <v>31</v>
      </c>
      <c r="B1677">
        <v>39</v>
      </c>
      <c r="C1677" s="1" t="s">
        <v>16</v>
      </c>
    </row>
    <row r="1678" spans="1:3" x14ac:dyDescent="0.2">
      <c r="A1678">
        <v>31</v>
      </c>
      <c r="B1678">
        <v>40</v>
      </c>
      <c r="C1678" s="1" t="s">
        <v>12</v>
      </c>
    </row>
    <row r="1679" spans="1:3" x14ac:dyDescent="0.2">
      <c r="A1679">
        <v>31</v>
      </c>
      <c r="B1679">
        <v>41</v>
      </c>
      <c r="C1679" s="1" t="s">
        <v>14</v>
      </c>
    </row>
    <row r="1680" spans="1:3" x14ac:dyDescent="0.2">
      <c r="A1680">
        <v>31</v>
      </c>
      <c r="B1680">
        <v>42</v>
      </c>
      <c r="C1680" s="1" t="s">
        <v>5</v>
      </c>
    </row>
    <row r="1681" spans="1:3" x14ac:dyDescent="0.2">
      <c r="A1681">
        <v>31</v>
      </c>
      <c r="B1681">
        <v>43</v>
      </c>
      <c r="C1681" s="1" t="s">
        <v>4</v>
      </c>
    </row>
    <row r="1682" spans="1:3" x14ac:dyDescent="0.2">
      <c r="A1682">
        <v>31</v>
      </c>
      <c r="B1682">
        <v>44</v>
      </c>
      <c r="C1682" s="1" t="s">
        <v>8</v>
      </c>
    </row>
    <row r="1683" spans="1:3" x14ac:dyDescent="0.2">
      <c r="A1683">
        <v>31</v>
      </c>
      <c r="B1683">
        <v>45</v>
      </c>
      <c r="C1683" s="1" t="s">
        <v>16</v>
      </c>
    </row>
    <row r="1684" spans="1:3" x14ac:dyDescent="0.2">
      <c r="A1684">
        <v>31</v>
      </c>
      <c r="B1684">
        <v>46</v>
      </c>
      <c r="C1684" s="1" t="s">
        <v>5</v>
      </c>
    </row>
    <row r="1685" spans="1:3" x14ac:dyDescent="0.2">
      <c r="A1685">
        <v>31</v>
      </c>
      <c r="B1685">
        <v>47</v>
      </c>
      <c r="C1685" s="1" t="s">
        <v>5</v>
      </c>
    </row>
    <row r="1686" spans="1:3" x14ac:dyDescent="0.2">
      <c r="A1686">
        <v>31</v>
      </c>
      <c r="B1686">
        <v>48</v>
      </c>
      <c r="C1686" s="1" t="s">
        <v>11</v>
      </c>
    </row>
    <row r="1687" spans="1:3" x14ac:dyDescent="0.2">
      <c r="A1687">
        <v>31</v>
      </c>
      <c r="B1687">
        <v>49</v>
      </c>
      <c r="C1687" s="1" t="s">
        <v>5</v>
      </c>
    </row>
    <row r="1688" spans="1:3" x14ac:dyDescent="0.2">
      <c r="A1688">
        <v>31</v>
      </c>
      <c r="B1688">
        <v>50</v>
      </c>
      <c r="C1688" s="1" t="s">
        <v>4</v>
      </c>
    </row>
    <row r="1689" spans="1:3" x14ac:dyDescent="0.2">
      <c r="A1689">
        <v>31</v>
      </c>
      <c r="B1689">
        <v>51</v>
      </c>
      <c r="C1689" s="1" t="s">
        <v>14</v>
      </c>
    </row>
    <row r="1690" spans="1:3" x14ac:dyDescent="0.2">
      <c r="A1690">
        <v>31</v>
      </c>
      <c r="B1690">
        <v>52</v>
      </c>
      <c r="C1690" s="1" t="s">
        <v>14</v>
      </c>
    </row>
    <row r="1691" spans="1:3" x14ac:dyDescent="0.2">
      <c r="A1691">
        <v>31</v>
      </c>
      <c r="B1691">
        <v>53</v>
      </c>
      <c r="C1691" s="1" t="s">
        <v>14</v>
      </c>
    </row>
    <row r="1692" spans="1:3" x14ac:dyDescent="0.2">
      <c r="A1692">
        <v>31</v>
      </c>
      <c r="B1692">
        <v>54</v>
      </c>
      <c r="C1692" s="1" t="s">
        <v>4</v>
      </c>
    </row>
    <row r="1693" spans="1:3" x14ac:dyDescent="0.2">
      <c r="A1693">
        <v>31</v>
      </c>
      <c r="B1693">
        <v>55</v>
      </c>
      <c r="C1693" s="1" t="s">
        <v>4</v>
      </c>
    </row>
    <row r="1694" spans="1:3" x14ac:dyDescent="0.2">
      <c r="A1694">
        <v>31</v>
      </c>
      <c r="B1694">
        <v>56</v>
      </c>
      <c r="C1694" s="1" t="s">
        <v>14</v>
      </c>
    </row>
    <row r="1695" spans="1:3" x14ac:dyDescent="0.2">
      <c r="A1695">
        <v>31</v>
      </c>
      <c r="B1695">
        <v>57</v>
      </c>
      <c r="C1695" s="1" t="s">
        <v>14</v>
      </c>
    </row>
    <row r="1696" spans="1:3" x14ac:dyDescent="0.2">
      <c r="A1696">
        <v>31</v>
      </c>
      <c r="B1696">
        <v>58</v>
      </c>
      <c r="C1696" s="1" t="s">
        <v>14</v>
      </c>
    </row>
    <row r="1697" spans="1:3" x14ac:dyDescent="0.2">
      <c r="A1697">
        <v>31</v>
      </c>
      <c r="B1697">
        <v>59</v>
      </c>
      <c r="C1697" s="1" t="s">
        <v>4</v>
      </c>
    </row>
    <row r="1698" spans="1:3" x14ac:dyDescent="0.2">
      <c r="A1698">
        <v>31</v>
      </c>
      <c r="B1698">
        <v>60</v>
      </c>
      <c r="C1698" s="1" t="s">
        <v>14</v>
      </c>
    </row>
    <row r="1699" spans="1:3" x14ac:dyDescent="0.2">
      <c r="A1699">
        <v>31</v>
      </c>
      <c r="B1699">
        <v>61</v>
      </c>
      <c r="C1699" s="1" t="s">
        <v>14</v>
      </c>
    </row>
    <row r="1700" spans="1:3" x14ac:dyDescent="0.2">
      <c r="A1700">
        <v>31</v>
      </c>
      <c r="B1700">
        <v>62</v>
      </c>
      <c r="C1700" s="1" t="s">
        <v>14</v>
      </c>
    </row>
    <row r="1701" spans="1:3" x14ac:dyDescent="0.2">
      <c r="A1701">
        <v>31</v>
      </c>
      <c r="B1701">
        <v>63</v>
      </c>
      <c r="C1701" s="1" t="s">
        <v>14</v>
      </c>
    </row>
    <row r="1702" spans="1:3" x14ac:dyDescent="0.2">
      <c r="A1702">
        <v>31</v>
      </c>
      <c r="B1702">
        <v>64</v>
      </c>
      <c r="C1702" s="1" t="s">
        <v>14</v>
      </c>
    </row>
    <row r="1703" spans="1:3" x14ac:dyDescent="0.2">
      <c r="A1703">
        <v>31</v>
      </c>
      <c r="B1703">
        <v>65</v>
      </c>
      <c r="C1703" s="1" t="s">
        <v>4</v>
      </c>
    </row>
    <row r="1704" spans="1:3" x14ac:dyDescent="0.2">
      <c r="A1704">
        <v>31</v>
      </c>
      <c r="B1704">
        <v>66</v>
      </c>
      <c r="C1704" s="1" t="s">
        <v>4</v>
      </c>
    </row>
    <row r="1705" spans="1:3" x14ac:dyDescent="0.2">
      <c r="A1705">
        <v>31</v>
      </c>
      <c r="B1705">
        <v>67</v>
      </c>
      <c r="C1705" s="1" t="s">
        <v>4</v>
      </c>
    </row>
    <row r="1706" spans="1:3" x14ac:dyDescent="0.2">
      <c r="A1706">
        <v>31</v>
      </c>
      <c r="B1706">
        <v>68</v>
      </c>
      <c r="C1706" s="1" t="s">
        <v>4</v>
      </c>
    </row>
    <row r="1707" spans="1:3" x14ac:dyDescent="0.2">
      <c r="A1707">
        <v>31</v>
      </c>
      <c r="B1707">
        <v>69</v>
      </c>
      <c r="C1707" s="1" t="s">
        <v>4</v>
      </c>
    </row>
    <row r="1708" spans="1:3" x14ac:dyDescent="0.2">
      <c r="A1708">
        <v>31</v>
      </c>
      <c r="B1708">
        <v>70</v>
      </c>
      <c r="C1708" s="1" t="s">
        <v>13</v>
      </c>
    </row>
    <row r="1709" spans="1:3" x14ac:dyDescent="0.2">
      <c r="A1709">
        <v>31</v>
      </c>
      <c r="B1709">
        <v>71</v>
      </c>
      <c r="C1709" s="1" t="s">
        <v>13</v>
      </c>
    </row>
    <row r="1710" spans="1:3" x14ac:dyDescent="0.2">
      <c r="A1710">
        <v>31</v>
      </c>
      <c r="B1710">
        <v>72</v>
      </c>
      <c r="C1710" s="1" t="s">
        <v>10</v>
      </c>
    </row>
    <row r="1711" spans="1:3" x14ac:dyDescent="0.2">
      <c r="A1711">
        <v>31</v>
      </c>
      <c r="B1711">
        <v>73</v>
      </c>
      <c r="C1711" s="1" t="s">
        <v>14</v>
      </c>
    </row>
    <row r="1712" spans="1:3" x14ac:dyDescent="0.2">
      <c r="A1712">
        <v>31</v>
      </c>
      <c r="B1712">
        <v>74</v>
      </c>
      <c r="C1712" s="1" t="s">
        <v>14</v>
      </c>
    </row>
    <row r="1713" spans="1:3" x14ac:dyDescent="0.2">
      <c r="A1713">
        <v>31</v>
      </c>
      <c r="B1713">
        <v>75</v>
      </c>
      <c r="C1713" s="1" t="s">
        <v>14</v>
      </c>
    </row>
    <row r="1714" spans="1:3" x14ac:dyDescent="0.2">
      <c r="A1714">
        <v>31</v>
      </c>
      <c r="B1714">
        <v>76</v>
      </c>
      <c r="C1714" s="1" t="s">
        <v>14</v>
      </c>
    </row>
    <row r="1715" spans="1:3" x14ac:dyDescent="0.2">
      <c r="A1715">
        <v>31</v>
      </c>
      <c r="B1715">
        <v>77</v>
      </c>
      <c r="C1715" s="1" t="s">
        <v>14</v>
      </c>
    </row>
    <row r="1716" spans="1:3" x14ac:dyDescent="0.2">
      <c r="A1716">
        <v>31</v>
      </c>
      <c r="B1716">
        <v>78</v>
      </c>
      <c r="C1716" s="1" t="s">
        <v>14</v>
      </c>
    </row>
    <row r="1717" spans="1:3" x14ac:dyDescent="0.2">
      <c r="A1717">
        <v>31</v>
      </c>
      <c r="B1717">
        <v>79</v>
      </c>
      <c r="C1717" s="1" t="s">
        <v>14</v>
      </c>
    </row>
    <row r="1718" spans="1:3" x14ac:dyDescent="0.2">
      <c r="A1718">
        <v>31</v>
      </c>
      <c r="B1718">
        <v>80</v>
      </c>
      <c r="C1718" s="1" t="s">
        <v>14</v>
      </c>
    </row>
    <row r="1719" spans="1:3" x14ac:dyDescent="0.2">
      <c r="A1719">
        <v>31</v>
      </c>
      <c r="B1719">
        <v>81</v>
      </c>
      <c r="C1719" s="1" t="s">
        <v>14</v>
      </c>
    </row>
    <row r="1720" spans="1:3" x14ac:dyDescent="0.2">
      <c r="A1720">
        <v>31</v>
      </c>
      <c r="B1720">
        <v>82</v>
      </c>
      <c r="C1720" s="1" t="s">
        <v>4</v>
      </c>
    </row>
    <row r="1721" spans="1:3" x14ac:dyDescent="0.2">
      <c r="A1721">
        <v>31</v>
      </c>
      <c r="B1721">
        <v>83</v>
      </c>
      <c r="C1721" s="1" t="s">
        <v>14</v>
      </c>
    </row>
    <row r="1722" spans="1:3" x14ac:dyDescent="0.2">
      <c r="A1722">
        <v>31</v>
      </c>
      <c r="B1722">
        <v>84</v>
      </c>
      <c r="C1722" s="1" t="s">
        <v>4</v>
      </c>
    </row>
    <row r="1723" spans="1:3" x14ac:dyDescent="0.2">
      <c r="A1723">
        <v>31</v>
      </c>
      <c r="B1723">
        <v>85</v>
      </c>
      <c r="C1723" s="1" t="s">
        <v>14</v>
      </c>
    </row>
    <row r="1724" spans="1:3" x14ac:dyDescent="0.2">
      <c r="A1724">
        <v>31</v>
      </c>
      <c r="B1724">
        <v>86</v>
      </c>
      <c r="C1724" s="1" t="s">
        <v>14</v>
      </c>
    </row>
    <row r="1725" spans="1:3" x14ac:dyDescent="0.2">
      <c r="A1725">
        <v>31</v>
      </c>
      <c r="B1725">
        <v>87</v>
      </c>
      <c r="C1725" s="1" t="s">
        <v>4</v>
      </c>
    </row>
    <row r="1726" spans="1:3" x14ac:dyDescent="0.2">
      <c r="A1726">
        <v>31</v>
      </c>
      <c r="B1726">
        <v>88</v>
      </c>
      <c r="C1726" s="1" t="s">
        <v>4</v>
      </c>
    </row>
    <row r="1727" spans="1:3" x14ac:dyDescent="0.2">
      <c r="A1727">
        <v>31</v>
      </c>
      <c r="B1727">
        <v>89</v>
      </c>
      <c r="C1727" s="1" t="s">
        <v>3</v>
      </c>
    </row>
    <row r="1728" spans="1:3" x14ac:dyDescent="0.2">
      <c r="A1728">
        <v>31</v>
      </c>
      <c r="B1728">
        <v>90</v>
      </c>
      <c r="C1728" s="1" t="s">
        <v>14</v>
      </c>
    </row>
    <row r="1729" spans="1:3" x14ac:dyDescent="0.2">
      <c r="A1729">
        <v>31</v>
      </c>
      <c r="B1729">
        <v>91</v>
      </c>
      <c r="C1729" s="1" t="s">
        <v>14</v>
      </c>
    </row>
    <row r="1730" spans="1:3" x14ac:dyDescent="0.2">
      <c r="A1730">
        <v>31</v>
      </c>
      <c r="B1730">
        <v>92</v>
      </c>
      <c r="C1730" s="1" t="s">
        <v>4</v>
      </c>
    </row>
    <row r="1731" spans="1:3" x14ac:dyDescent="0.2">
      <c r="A1731">
        <v>31</v>
      </c>
      <c r="B1731">
        <v>93</v>
      </c>
      <c r="C1731" s="1" t="s">
        <v>14</v>
      </c>
    </row>
    <row r="1732" spans="1:3" x14ac:dyDescent="0.2">
      <c r="A1732">
        <v>31</v>
      </c>
      <c r="B1732">
        <v>94</v>
      </c>
      <c r="C1732" s="1" t="s">
        <v>14</v>
      </c>
    </row>
    <row r="1733" spans="1:3" x14ac:dyDescent="0.2">
      <c r="A1733">
        <v>31</v>
      </c>
      <c r="B1733">
        <v>95</v>
      </c>
      <c r="C1733" s="1" t="s">
        <v>14</v>
      </c>
    </row>
    <row r="1734" spans="1:3" x14ac:dyDescent="0.2">
      <c r="A1734">
        <v>31</v>
      </c>
      <c r="B1734">
        <v>96</v>
      </c>
      <c r="C1734" s="1" t="s">
        <v>14</v>
      </c>
    </row>
    <row r="1735" spans="1:3" x14ac:dyDescent="0.2">
      <c r="A1735">
        <v>31</v>
      </c>
      <c r="B1735">
        <v>97</v>
      </c>
      <c r="C1735" s="1" t="s">
        <v>14</v>
      </c>
    </row>
    <row r="1736" spans="1:3" x14ac:dyDescent="0.2">
      <c r="A1736">
        <v>31</v>
      </c>
      <c r="B1736">
        <v>98</v>
      </c>
      <c r="C1736" s="1" t="s">
        <v>13</v>
      </c>
    </row>
    <row r="1737" spans="1:3" x14ac:dyDescent="0.2">
      <c r="A1737">
        <v>31</v>
      </c>
      <c r="B1737">
        <v>99</v>
      </c>
      <c r="C1737" s="1" t="s">
        <v>13</v>
      </c>
    </row>
    <row r="1738" spans="1:3" x14ac:dyDescent="0.2">
      <c r="A1738">
        <v>31</v>
      </c>
      <c r="B1738">
        <v>100</v>
      </c>
      <c r="C1738" s="1" t="s">
        <v>3</v>
      </c>
    </row>
    <row r="1739" spans="1:3" x14ac:dyDescent="0.2">
      <c r="A1739">
        <v>31</v>
      </c>
      <c r="B1739">
        <v>101</v>
      </c>
      <c r="C1739" s="1" t="s">
        <v>14</v>
      </c>
    </row>
    <row r="1740" spans="1:3" x14ac:dyDescent="0.2">
      <c r="A1740">
        <v>31</v>
      </c>
      <c r="B1740">
        <v>102</v>
      </c>
      <c r="C1740" s="1" t="s">
        <v>14</v>
      </c>
    </row>
    <row r="1741" spans="1:3" x14ac:dyDescent="0.2">
      <c r="A1741">
        <v>31</v>
      </c>
      <c r="B1741">
        <v>103</v>
      </c>
      <c r="C1741" s="1" t="s">
        <v>14</v>
      </c>
    </row>
    <row r="1742" spans="1:3" x14ac:dyDescent="0.2">
      <c r="A1742">
        <v>31</v>
      </c>
      <c r="B1742">
        <v>104</v>
      </c>
      <c r="C1742" s="1" t="s">
        <v>14</v>
      </c>
    </row>
    <row r="1743" spans="1:3" x14ac:dyDescent="0.2">
      <c r="A1743">
        <v>31</v>
      </c>
      <c r="B1743">
        <v>105</v>
      </c>
      <c r="C1743" s="1" t="s">
        <v>14</v>
      </c>
    </row>
    <row r="1744" spans="1:3" x14ac:dyDescent="0.2">
      <c r="A1744">
        <v>31</v>
      </c>
      <c r="B1744">
        <v>106</v>
      </c>
      <c r="C1744" s="1" t="s">
        <v>14</v>
      </c>
    </row>
    <row r="1745" spans="1:3" x14ac:dyDescent="0.2">
      <c r="A1745">
        <v>31</v>
      </c>
      <c r="B1745">
        <v>107</v>
      </c>
      <c r="C1745" s="1" t="s">
        <v>4</v>
      </c>
    </row>
    <row r="1746" spans="1:3" x14ac:dyDescent="0.2">
      <c r="A1746">
        <v>31</v>
      </c>
      <c r="B1746">
        <v>108</v>
      </c>
      <c r="C1746" s="1" t="s">
        <v>14</v>
      </c>
    </row>
    <row r="1747" spans="1:3" x14ac:dyDescent="0.2">
      <c r="A1747">
        <v>31</v>
      </c>
      <c r="B1747">
        <v>109</v>
      </c>
      <c r="C1747" s="1" t="s">
        <v>4</v>
      </c>
    </row>
    <row r="1748" spans="1:3" x14ac:dyDescent="0.2">
      <c r="A1748">
        <v>31</v>
      </c>
      <c r="B1748">
        <v>110</v>
      </c>
      <c r="C1748" s="1" t="s">
        <v>14</v>
      </c>
    </row>
    <row r="1749" spans="1:3" x14ac:dyDescent="0.2">
      <c r="A1749">
        <v>31</v>
      </c>
      <c r="B1749">
        <v>111</v>
      </c>
      <c r="C1749" s="1" t="s">
        <v>14</v>
      </c>
    </row>
    <row r="1750" spans="1:3" x14ac:dyDescent="0.2">
      <c r="A1750">
        <v>31</v>
      </c>
      <c r="B1750">
        <v>112</v>
      </c>
      <c r="C1750" s="1" t="s">
        <v>14</v>
      </c>
    </row>
    <row r="1751" spans="1:3" x14ac:dyDescent="0.2">
      <c r="A1751">
        <v>31</v>
      </c>
      <c r="B1751">
        <v>113</v>
      </c>
      <c r="C1751" s="1" t="s">
        <v>14</v>
      </c>
    </row>
    <row r="1752" spans="1:3" x14ac:dyDescent="0.2">
      <c r="A1752">
        <v>31</v>
      </c>
      <c r="B1752">
        <v>114</v>
      </c>
      <c r="C1752" s="1" t="s">
        <v>14</v>
      </c>
    </row>
    <row r="1753" spans="1:3" x14ac:dyDescent="0.2">
      <c r="A1753">
        <v>31</v>
      </c>
      <c r="B1753">
        <v>115</v>
      </c>
      <c r="C1753" s="1" t="s">
        <v>21</v>
      </c>
    </row>
    <row r="1754" spans="1:3" x14ac:dyDescent="0.2">
      <c r="A1754">
        <v>31</v>
      </c>
      <c r="B1754">
        <v>116</v>
      </c>
      <c r="C1754" s="1" t="s">
        <v>21</v>
      </c>
    </row>
    <row r="1755" spans="1:3" x14ac:dyDescent="0.2">
      <c r="A1755">
        <v>31</v>
      </c>
      <c r="B1755">
        <v>117</v>
      </c>
      <c r="C1755" s="1" t="s">
        <v>14</v>
      </c>
    </row>
    <row r="1756" spans="1:3" x14ac:dyDescent="0.2">
      <c r="A1756">
        <v>31</v>
      </c>
      <c r="B1756">
        <v>118</v>
      </c>
      <c r="C1756" s="1" t="s">
        <v>14</v>
      </c>
    </row>
    <row r="1757" spans="1:3" x14ac:dyDescent="0.2">
      <c r="A1757">
        <v>31</v>
      </c>
      <c r="B1757">
        <v>119</v>
      </c>
      <c r="C1757" s="1" t="s">
        <v>14</v>
      </c>
    </row>
    <row r="1758" spans="1:3" x14ac:dyDescent="0.2">
      <c r="A1758">
        <v>31</v>
      </c>
      <c r="B1758">
        <v>120</v>
      </c>
      <c r="C1758" s="1" t="s">
        <v>14</v>
      </c>
    </row>
    <row r="1759" spans="1:3" x14ac:dyDescent="0.2">
      <c r="A1759">
        <v>31</v>
      </c>
      <c r="B1759">
        <v>121</v>
      </c>
      <c r="C1759" s="1" t="s">
        <v>14</v>
      </c>
    </row>
    <row r="1760" spans="1:3" x14ac:dyDescent="0.2">
      <c r="A1760">
        <v>31</v>
      </c>
      <c r="B1760">
        <v>122</v>
      </c>
      <c r="C1760" s="1" t="s">
        <v>14</v>
      </c>
    </row>
    <row r="1761" spans="1:3" x14ac:dyDescent="0.2">
      <c r="A1761">
        <v>31</v>
      </c>
      <c r="B1761">
        <v>123</v>
      </c>
      <c r="C1761" s="1" t="s">
        <v>14</v>
      </c>
    </row>
    <row r="1762" spans="1:3" x14ac:dyDescent="0.2">
      <c r="A1762">
        <v>31</v>
      </c>
      <c r="B1762">
        <v>124</v>
      </c>
      <c r="C1762" s="1" t="s">
        <v>14</v>
      </c>
    </row>
    <row r="1763" spans="1:3" x14ac:dyDescent="0.2">
      <c r="A1763">
        <v>31</v>
      </c>
      <c r="B1763">
        <v>125</v>
      </c>
      <c r="C1763" s="1" t="s">
        <v>14</v>
      </c>
    </row>
    <row r="1764" spans="1:3" x14ac:dyDescent="0.2">
      <c r="A1764">
        <v>31</v>
      </c>
      <c r="B1764">
        <v>126</v>
      </c>
      <c r="C1764" s="1" t="s">
        <v>14</v>
      </c>
    </row>
    <row r="1765" spans="1:3" x14ac:dyDescent="0.2">
      <c r="A1765">
        <v>31</v>
      </c>
      <c r="B1765">
        <v>127</v>
      </c>
      <c r="C1765" s="1" t="s">
        <v>14</v>
      </c>
    </row>
    <row r="1766" spans="1:3" x14ac:dyDescent="0.2">
      <c r="A1766">
        <v>31</v>
      </c>
      <c r="B1766">
        <v>128</v>
      </c>
      <c r="C1766" s="1" t="s">
        <v>14</v>
      </c>
    </row>
    <row r="1767" spans="1:3" x14ac:dyDescent="0.2">
      <c r="A1767">
        <v>31</v>
      </c>
      <c r="B1767">
        <v>129</v>
      </c>
      <c r="C1767" s="1" t="s">
        <v>14</v>
      </c>
    </row>
    <row r="1768" spans="1:3" x14ac:dyDescent="0.2">
      <c r="A1768">
        <v>31</v>
      </c>
      <c r="B1768">
        <v>130</v>
      </c>
      <c r="C1768" s="1" t="s">
        <v>14</v>
      </c>
    </row>
    <row r="1769" spans="1:3" x14ac:dyDescent="0.2">
      <c r="A1769">
        <v>31</v>
      </c>
      <c r="B1769">
        <v>131</v>
      </c>
      <c r="C1769" s="1" t="s">
        <v>4</v>
      </c>
    </row>
    <row r="1770" spans="1:3" x14ac:dyDescent="0.2">
      <c r="A1770">
        <v>31</v>
      </c>
      <c r="B1770">
        <v>132</v>
      </c>
      <c r="C1770" s="1" t="s">
        <v>14</v>
      </c>
    </row>
    <row r="1771" spans="1:3" x14ac:dyDescent="0.2">
      <c r="A1771">
        <v>31</v>
      </c>
      <c r="B1771">
        <v>133</v>
      </c>
      <c r="C1771" s="1" t="s">
        <v>4</v>
      </c>
    </row>
    <row r="1772" spans="1:3" x14ac:dyDescent="0.2">
      <c r="A1772">
        <v>31</v>
      </c>
      <c r="B1772">
        <v>134</v>
      </c>
      <c r="C1772" s="1" t="s">
        <v>4</v>
      </c>
    </row>
    <row r="1773" spans="1:3" x14ac:dyDescent="0.2">
      <c r="A1773">
        <v>31</v>
      </c>
      <c r="B1773">
        <v>135</v>
      </c>
      <c r="C1773" s="1" t="s">
        <v>4</v>
      </c>
    </row>
    <row r="1774" spans="1:3" x14ac:dyDescent="0.2">
      <c r="A1774">
        <v>31</v>
      </c>
      <c r="B1774">
        <v>136</v>
      </c>
      <c r="C1774" s="1" t="s">
        <v>3</v>
      </c>
    </row>
    <row r="1775" spans="1:3" x14ac:dyDescent="0.2">
      <c r="A1775">
        <v>31</v>
      </c>
      <c r="B1775">
        <v>137</v>
      </c>
      <c r="C1775" s="1" t="s">
        <v>4</v>
      </c>
    </row>
    <row r="1776" spans="1:3" x14ac:dyDescent="0.2">
      <c r="A1776">
        <v>31</v>
      </c>
      <c r="B1776">
        <v>138</v>
      </c>
      <c r="C1776" s="1" t="s">
        <v>4</v>
      </c>
    </row>
    <row r="1777" spans="1:3" x14ac:dyDescent="0.2">
      <c r="A1777">
        <v>31</v>
      </c>
      <c r="B1777">
        <v>139</v>
      </c>
      <c r="C1777" s="1" t="s">
        <v>4</v>
      </c>
    </row>
    <row r="1778" spans="1:3" x14ac:dyDescent="0.2">
      <c r="A1778">
        <v>31</v>
      </c>
      <c r="B1778">
        <v>140</v>
      </c>
      <c r="C1778" s="1" t="s">
        <v>5</v>
      </c>
    </row>
    <row r="1779" spans="1:3" x14ac:dyDescent="0.2">
      <c r="A1779">
        <v>31</v>
      </c>
      <c r="B1779">
        <v>141</v>
      </c>
      <c r="C1779" s="1" t="s">
        <v>5</v>
      </c>
    </row>
    <row r="1780" spans="1:3" x14ac:dyDescent="0.2">
      <c r="A1780">
        <v>31</v>
      </c>
      <c r="B1780">
        <v>142</v>
      </c>
      <c r="C1780" s="1" t="s">
        <v>14</v>
      </c>
    </row>
    <row r="1781" spans="1:3" x14ac:dyDescent="0.2">
      <c r="A1781">
        <v>31</v>
      </c>
      <c r="B1781">
        <v>143</v>
      </c>
      <c r="C1781" s="1" t="s">
        <v>14</v>
      </c>
    </row>
    <row r="1782" spans="1:3" x14ac:dyDescent="0.2">
      <c r="A1782">
        <v>31</v>
      </c>
      <c r="B1782">
        <v>144</v>
      </c>
      <c r="C1782" s="1" t="s">
        <v>14</v>
      </c>
    </row>
    <row r="1783" spans="1:3" x14ac:dyDescent="0.2">
      <c r="A1783">
        <v>31</v>
      </c>
      <c r="B1783">
        <v>145</v>
      </c>
      <c r="C1783" s="1" t="s">
        <v>14</v>
      </c>
    </row>
    <row r="1784" spans="1:3" x14ac:dyDescent="0.2">
      <c r="A1784">
        <v>31</v>
      </c>
      <c r="B1784">
        <v>146</v>
      </c>
      <c r="C1784" s="1" t="s">
        <v>14</v>
      </c>
    </row>
    <row r="1785" spans="1:3" x14ac:dyDescent="0.2">
      <c r="A1785">
        <v>31</v>
      </c>
      <c r="B1785">
        <v>147</v>
      </c>
      <c r="C1785" s="1" t="s">
        <v>14</v>
      </c>
    </row>
    <row r="1786" spans="1:3" x14ac:dyDescent="0.2">
      <c r="A1786">
        <v>31</v>
      </c>
      <c r="B1786">
        <v>148</v>
      </c>
      <c r="C1786" s="1" t="s">
        <v>7</v>
      </c>
    </row>
    <row r="1787" spans="1:3" x14ac:dyDescent="0.2">
      <c r="A1787">
        <v>31</v>
      </c>
      <c r="B1787">
        <v>149</v>
      </c>
      <c r="C1787" s="1" t="s">
        <v>7</v>
      </c>
    </row>
    <row r="1788" spans="1:3" x14ac:dyDescent="0.2">
      <c r="A1788">
        <v>31</v>
      </c>
      <c r="B1788">
        <v>150</v>
      </c>
      <c r="C1788" s="1" t="s">
        <v>7</v>
      </c>
    </row>
    <row r="1789" spans="1:3" x14ac:dyDescent="0.2">
      <c r="A1789">
        <v>31</v>
      </c>
      <c r="B1789">
        <v>151</v>
      </c>
      <c r="C1789" s="1" t="s">
        <v>7</v>
      </c>
    </row>
    <row r="1790" spans="1:3" x14ac:dyDescent="0.2">
      <c r="A1790">
        <v>31</v>
      </c>
      <c r="B1790">
        <v>152</v>
      </c>
      <c r="C1790" s="1" t="s">
        <v>3</v>
      </c>
    </row>
    <row r="1791" spans="1:3" x14ac:dyDescent="0.2">
      <c r="A1791">
        <v>31</v>
      </c>
      <c r="B1791">
        <v>153</v>
      </c>
      <c r="C1791" s="1" t="s">
        <v>7</v>
      </c>
    </row>
    <row r="1792" spans="1:3" x14ac:dyDescent="0.2">
      <c r="A1792">
        <v>31</v>
      </c>
      <c r="B1792">
        <v>154</v>
      </c>
      <c r="C1792" s="1" t="s">
        <v>7</v>
      </c>
    </row>
    <row r="1793" spans="1:3" x14ac:dyDescent="0.2">
      <c r="A1793">
        <v>31</v>
      </c>
      <c r="B1793">
        <v>155</v>
      </c>
      <c r="C1793" s="1" t="s">
        <v>7</v>
      </c>
    </row>
    <row r="1794" spans="1:3" x14ac:dyDescent="0.2">
      <c r="A1794">
        <v>31</v>
      </c>
      <c r="B1794">
        <v>156</v>
      </c>
      <c r="C1794" s="1" t="s">
        <v>7</v>
      </c>
    </row>
    <row r="1795" spans="1:3" x14ac:dyDescent="0.2">
      <c r="A1795">
        <v>31</v>
      </c>
      <c r="B1795">
        <v>157</v>
      </c>
      <c r="C1795" s="1" t="s">
        <v>7</v>
      </c>
    </row>
    <row r="1796" spans="1:3" x14ac:dyDescent="0.2">
      <c r="A1796">
        <v>31</v>
      </c>
      <c r="B1796">
        <v>158</v>
      </c>
      <c r="C1796" s="1" t="s">
        <v>7</v>
      </c>
    </row>
    <row r="1797" spans="1:3" x14ac:dyDescent="0.2">
      <c r="A1797">
        <v>31</v>
      </c>
      <c r="B1797">
        <v>159</v>
      </c>
      <c r="C1797" s="1" t="s">
        <v>7</v>
      </c>
    </row>
    <row r="1798" spans="1:3" x14ac:dyDescent="0.2">
      <c r="A1798">
        <v>31</v>
      </c>
      <c r="B1798">
        <v>160</v>
      </c>
      <c r="C1798" s="1" t="s">
        <v>3</v>
      </c>
    </row>
    <row r="1799" spans="1:3" x14ac:dyDescent="0.2">
      <c r="A1799">
        <v>31</v>
      </c>
      <c r="B1799">
        <v>161</v>
      </c>
      <c r="C1799" s="1" t="s">
        <v>3</v>
      </c>
    </row>
    <row r="1800" spans="1:3" x14ac:dyDescent="0.2">
      <c r="A1800">
        <v>31</v>
      </c>
      <c r="B1800">
        <v>162</v>
      </c>
      <c r="C1800" s="1" t="s">
        <v>3</v>
      </c>
    </row>
    <row r="1801" spans="1:3" x14ac:dyDescent="0.2">
      <c r="A1801">
        <v>31</v>
      </c>
      <c r="B1801">
        <v>163</v>
      </c>
      <c r="C1801" s="1" t="s">
        <v>4</v>
      </c>
    </row>
    <row r="1802" spans="1:3" x14ac:dyDescent="0.2">
      <c r="A1802">
        <v>31</v>
      </c>
      <c r="B1802">
        <v>164</v>
      </c>
      <c r="C1802" s="1" t="s">
        <v>7</v>
      </c>
    </row>
    <row r="1803" spans="1:3" x14ac:dyDescent="0.2">
      <c r="A1803">
        <v>31</v>
      </c>
      <c r="B1803">
        <v>165</v>
      </c>
      <c r="C1803" s="1" t="s">
        <v>14</v>
      </c>
    </row>
    <row r="1804" spans="1:3" x14ac:dyDescent="0.2">
      <c r="A1804">
        <v>31</v>
      </c>
      <c r="B1804">
        <v>166</v>
      </c>
      <c r="C1804" s="1" t="s">
        <v>22</v>
      </c>
    </row>
    <row r="1805" spans="1:3" x14ac:dyDescent="0.2">
      <c r="A1805">
        <v>31</v>
      </c>
      <c r="B1805">
        <v>167</v>
      </c>
      <c r="C1805" s="1" t="s">
        <v>22</v>
      </c>
    </row>
    <row r="1806" spans="1:3" x14ac:dyDescent="0.2">
      <c r="A1806">
        <v>31</v>
      </c>
      <c r="B1806">
        <v>168</v>
      </c>
      <c r="C1806" s="1" t="s">
        <v>3</v>
      </c>
    </row>
    <row r="1807" spans="1:3" x14ac:dyDescent="0.2">
      <c r="A1807">
        <v>31</v>
      </c>
      <c r="B1807">
        <v>169</v>
      </c>
      <c r="C1807" s="1" t="s">
        <v>13</v>
      </c>
    </row>
    <row r="1808" spans="1:3" x14ac:dyDescent="0.2">
      <c r="A1808">
        <v>31</v>
      </c>
      <c r="B1808">
        <v>170</v>
      </c>
      <c r="C1808" s="1" t="s">
        <v>11</v>
      </c>
    </row>
    <row r="1809" spans="1:3" x14ac:dyDescent="0.2">
      <c r="A1809">
        <v>31</v>
      </c>
      <c r="B1809">
        <v>171</v>
      </c>
      <c r="C1809" s="1" t="s">
        <v>11</v>
      </c>
    </row>
    <row r="1810" spans="1:3" x14ac:dyDescent="0.2">
      <c r="A1810">
        <v>31</v>
      </c>
      <c r="B1810">
        <v>172</v>
      </c>
      <c r="C1810" s="1" t="s">
        <v>11</v>
      </c>
    </row>
    <row r="1811" spans="1:3" x14ac:dyDescent="0.2">
      <c r="A1811">
        <v>31</v>
      </c>
      <c r="B1811">
        <v>173</v>
      </c>
      <c r="C1811" s="1" t="s">
        <v>4</v>
      </c>
    </row>
    <row r="1812" spans="1:3" x14ac:dyDescent="0.2">
      <c r="A1812">
        <v>31</v>
      </c>
      <c r="B1812">
        <v>174</v>
      </c>
      <c r="C1812" s="1" t="s">
        <v>4</v>
      </c>
    </row>
    <row r="1813" spans="1:3" x14ac:dyDescent="0.2">
      <c r="A1813">
        <v>31</v>
      </c>
      <c r="B1813">
        <v>175</v>
      </c>
      <c r="C1813" s="1" t="s">
        <v>4</v>
      </c>
    </row>
    <row r="1814" spans="1:3" x14ac:dyDescent="0.2">
      <c r="A1814">
        <v>31</v>
      </c>
      <c r="B1814">
        <v>176</v>
      </c>
      <c r="C1814" s="1" t="s">
        <v>4</v>
      </c>
    </row>
    <row r="1815" spans="1:3" x14ac:dyDescent="0.2">
      <c r="A1815">
        <v>31</v>
      </c>
      <c r="B1815">
        <v>177</v>
      </c>
      <c r="C1815" s="1" t="s">
        <v>14</v>
      </c>
    </row>
    <row r="1816" spans="1:3" x14ac:dyDescent="0.2">
      <c r="A1816">
        <v>32</v>
      </c>
      <c r="B1816">
        <v>1</v>
      </c>
      <c r="C1816" s="1" t="s">
        <v>4</v>
      </c>
    </row>
    <row r="1817" spans="1:3" x14ac:dyDescent="0.2">
      <c r="A1817">
        <v>32</v>
      </c>
      <c r="B1817">
        <v>2</v>
      </c>
      <c r="C1817" s="1" t="s">
        <v>4</v>
      </c>
    </row>
    <row r="1818" spans="1:3" x14ac:dyDescent="0.2">
      <c r="A1818">
        <v>32</v>
      </c>
      <c r="B1818">
        <v>3</v>
      </c>
      <c r="C1818" s="1" t="s">
        <v>4</v>
      </c>
    </row>
    <row r="1819" spans="1:3" x14ac:dyDescent="0.2">
      <c r="A1819">
        <v>32</v>
      </c>
      <c r="B1819">
        <v>4</v>
      </c>
      <c r="C1819" s="1" t="s">
        <v>3</v>
      </c>
    </row>
    <row r="1820" spans="1:3" x14ac:dyDescent="0.2">
      <c r="A1820">
        <v>32</v>
      </c>
      <c r="B1820">
        <v>5</v>
      </c>
      <c r="C1820" s="1" t="s">
        <v>4</v>
      </c>
    </row>
    <row r="1821" spans="1:3" x14ac:dyDescent="0.2">
      <c r="A1821">
        <v>32</v>
      </c>
      <c r="B1821">
        <v>6</v>
      </c>
      <c r="C1821" s="1" t="s">
        <v>4</v>
      </c>
    </row>
    <row r="1822" spans="1:3" x14ac:dyDescent="0.2">
      <c r="A1822">
        <v>33</v>
      </c>
      <c r="B1822">
        <v>1</v>
      </c>
      <c r="C1822" s="1" t="s">
        <v>3</v>
      </c>
    </row>
    <row r="1823" spans="1:3" x14ac:dyDescent="0.2">
      <c r="A1823">
        <v>33</v>
      </c>
      <c r="B1823">
        <v>2</v>
      </c>
      <c r="C1823" s="1" t="s">
        <v>3</v>
      </c>
    </row>
    <row r="1824" spans="1:3" x14ac:dyDescent="0.2">
      <c r="A1824">
        <v>33</v>
      </c>
      <c r="B1824">
        <v>3</v>
      </c>
      <c r="C1824" s="1" t="s">
        <v>3</v>
      </c>
    </row>
    <row r="1825" spans="1:3" x14ac:dyDescent="0.2">
      <c r="A1825">
        <v>33</v>
      </c>
      <c r="B1825">
        <v>4</v>
      </c>
      <c r="C1825" s="1" t="s">
        <v>3</v>
      </c>
    </row>
    <row r="1826" spans="1:3" x14ac:dyDescent="0.2">
      <c r="A1826">
        <v>33</v>
      </c>
      <c r="B1826">
        <v>5</v>
      </c>
      <c r="C1826" s="1" t="s">
        <v>7</v>
      </c>
    </row>
    <row r="1827" spans="1:3" x14ac:dyDescent="0.2">
      <c r="A1827">
        <v>33</v>
      </c>
      <c r="B1827">
        <v>6</v>
      </c>
      <c r="C1827" s="1" t="s">
        <v>7</v>
      </c>
    </row>
    <row r="1828" spans="1:3" x14ac:dyDescent="0.2">
      <c r="A1828">
        <v>33</v>
      </c>
      <c r="B1828">
        <v>7</v>
      </c>
      <c r="C1828" s="1" t="s">
        <v>7</v>
      </c>
    </row>
    <row r="1829" spans="1:3" x14ac:dyDescent="0.2">
      <c r="A1829">
        <v>33</v>
      </c>
      <c r="B1829">
        <v>8</v>
      </c>
      <c r="C1829" s="1" t="s">
        <v>7</v>
      </c>
    </row>
    <row r="1830" spans="1:3" x14ac:dyDescent="0.2">
      <c r="A1830">
        <v>33</v>
      </c>
      <c r="B1830">
        <v>9</v>
      </c>
      <c r="C1830" s="1" t="s">
        <v>14</v>
      </c>
    </row>
    <row r="1831" spans="1:3" x14ac:dyDescent="0.2">
      <c r="A1831">
        <v>33</v>
      </c>
      <c r="B1831">
        <v>10</v>
      </c>
      <c r="C1831" s="1" t="s">
        <v>14</v>
      </c>
    </row>
    <row r="1832" spans="1:3" x14ac:dyDescent="0.2">
      <c r="A1832">
        <v>33</v>
      </c>
      <c r="B1832">
        <v>11</v>
      </c>
      <c r="C1832" s="1" t="s">
        <v>4</v>
      </c>
    </row>
    <row r="1833" spans="1:3" x14ac:dyDescent="0.2">
      <c r="A1833">
        <v>33</v>
      </c>
      <c r="B1833">
        <v>12</v>
      </c>
      <c r="C1833" s="1" t="s">
        <v>10</v>
      </c>
    </row>
    <row r="1834" spans="1:3" x14ac:dyDescent="0.2">
      <c r="A1834">
        <v>33</v>
      </c>
      <c r="B1834">
        <v>13</v>
      </c>
      <c r="C1834" s="1" t="s">
        <v>3</v>
      </c>
    </row>
    <row r="1835" spans="1:3" x14ac:dyDescent="0.2">
      <c r="A1835">
        <v>33</v>
      </c>
      <c r="B1835">
        <v>14</v>
      </c>
      <c r="C1835" s="1" t="s">
        <v>3</v>
      </c>
    </row>
    <row r="1836" spans="1:3" x14ac:dyDescent="0.2">
      <c r="A1836">
        <v>33</v>
      </c>
      <c r="B1836">
        <v>15</v>
      </c>
      <c r="C1836" s="1" t="s">
        <v>8</v>
      </c>
    </row>
    <row r="1837" spans="1:3" x14ac:dyDescent="0.2">
      <c r="A1837">
        <v>33</v>
      </c>
      <c r="B1837">
        <v>16</v>
      </c>
      <c r="C1837" s="1" t="s">
        <v>3</v>
      </c>
    </row>
    <row r="1838" spans="1:3" x14ac:dyDescent="0.2">
      <c r="A1838">
        <v>33</v>
      </c>
      <c r="B1838">
        <v>17</v>
      </c>
      <c r="C1838" s="1" t="s">
        <v>7</v>
      </c>
    </row>
    <row r="1839" spans="1:3" x14ac:dyDescent="0.2">
      <c r="A1839">
        <v>33</v>
      </c>
      <c r="B1839">
        <v>18</v>
      </c>
      <c r="C1839" s="1" t="s">
        <v>3</v>
      </c>
    </row>
    <row r="1840" spans="1:3" x14ac:dyDescent="0.2">
      <c r="A1840">
        <v>33</v>
      </c>
      <c r="B1840">
        <v>19</v>
      </c>
      <c r="C1840" s="1" t="s">
        <v>3</v>
      </c>
    </row>
    <row r="1841" spans="1:3" x14ac:dyDescent="0.2">
      <c r="A1841">
        <v>33</v>
      </c>
      <c r="B1841">
        <v>20</v>
      </c>
      <c r="C1841" s="1" t="s">
        <v>7</v>
      </c>
    </row>
    <row r="1842" spans="1:3" x14ac:dyDescent="0.2">
      <c r="A1842">
        <v>33</v>
      </c>
      <c r="B1842">
        <v>21</v>
      </c>
      <c r="C1842" s="1" t="s">
        <v>14</v>
      </c>
    </row>
    <row r="1843" spans="1:3" x14ac:dyDescent="0.2">
      <c r="A1843">
        <v>33</v>
      </c>
      <c r="B1843">
        <v>22</v>
      </c>
      <c r="C1843" s="1" t="s">
        <v>3</v>
      </c>
    </row>
    <row r="1844" spans="1:3" x14ac:dyDescent="0.2">
      <c r="A1844">
        <v>33</v>
      </c>
      <c r="B1844">
        <v>23</v>
      </c>
      <c r="C1844" s="1" t="s">
        <v>3</v>
      </c>
    </row>
    <row r="1845" spans="1:3" x14ac:dyDescent="0.2">
      <c r="A1845">
        <v>33</v>
      </c>
      <c r="B1845">
        <v>24</v>
      </c>
      <c r="C1845" s="1" t="s">
        <v>3</v>
      </c>
    </row>
    <row r="1846" spans="1:3" x14ac:dyDescent="0.2">
      <c r="A1846">
        <v>33</v>
      </c>
      <c r="B1846">
        <v>25</v>
      </c>
      <c r="C1846" s="1" t="s">
        <v>3</v>
      </c>
    </row>
    <row r="1847" spans="1:3" x14ac:dyDescent="0.2">
      <c r="A1847">
        <v>33</v>
      </c>
      <c r="B1847">
        <v>26</v>
      </c>
      <c r="C1847" s="1" t="s">
        <v>4</v>
      </c>
    </row>
    <row r="1848" spans="1:3" x14ac:dyDescent="0.2">
      <c r="A1848">
        <v>33</v>
      </c>
      <c r="B1848">
        <v>27</v>
      </c>
      <c r="C1848" s="1" t="s">
        <v>4</v>
      </c>
    </row>
    <row r="1849" spans="1:3" x14ac:dyDescent="0.2">
      <c r="A1849">
        <v>33</v>
      </c>
      <c r="B1849">
        <v>28</v>
      </c>
      <c r="C1849" s="1" t="s">
        <v>4</v>
      </c>
    </row>
    <row r="1850" spans="1:3" x14ac:dyDescent="0.2">
      <c r="A1850">
        <v>33</v>
      </c>
      <c r="B1850">
        <v>29</v>
      </c>
      <c r="C1850" s="1" t="s">
        <v>4</v>
      </c>
    </row>
    <row r="1851" spans="1:3" x14ac:dyDescent="0.2">
      <c r="A1851">
        <v>33</v>
      </c>
      <c r="B1851">
        <v>30</v>
      </c>
      <c r="C1851" s="1" t="s">
        <v>4</v>
      </c>
    </row>
    <row r="1852" spans="1:3" x14ac:dyDescent="0.2">
      <c r="A1852">
        <v>33</v>
      </c>
      <c r="B1852">
        <v>31</v>
      </c>
      <c r="C1852" s="1" t="s">
        <v>4</v>
      </c>
    </row>
    <row r="1853" spans="1:3" x14ac:dyDescent="0.2">
      <c r="A1853">
        <v>33</v>
      </c>
      <c r="B1853">
        <v>32</v>
      </c>
      <c r="C1853" s="1" t="s">
        <v>4</v>
      </c>
    </row>
    <row r="1854" spans="1:3" x14ac:dyDescent="0.2">
      <c r="A1854">
        <v>33</v>
      </c>
      <c r="B1854">
        <v>33</v>
      </c>
      <c r="C1854" s="1" t="s">
        <v>4</v>
      </c>
    </row>
    <row r="1855" spans="1:3" x14ac:dyDescent="0.2">
      <c r="A1855">
        <v>34</v>
      </c>
      <c r="B1855">
        <v>1</v>
      </c>
      <c r="C1855" s="1" t="s">
        <v>5</v>
      </c>
    </row>
    <row r="1856" spans="1:3" x14ac:dyDescent="0.2">
      <c r="A1856">
        <v>34</v>
      </c>
      <c r="B1856">
        <v>2</v>
      </c>
      <c r="C1856" s="1" t="s">
        <v>5</v>
      </c>
    </row>
    <row r="1857" spans="1:3" x14ac:dyDescent="0.2">
      <c r="A1857">
        <v>34</v>
      </c>
      <c r="B1857">
        <v>3</v>
      </c>
      <c r="C1857" s="1" t="s">
        <v>3</v>
      </c>
    </row>
    <row r="1858" spans="1:3" x14ac:dyDescent="0.2">
      <c r="A1858">
        <v>34</v>
      </c>
      <c r="B1858">
        <v>4</v>
      </c>
      <c r="C1858" s="1" t="s">
        <v>5</v>
      </c>
    </row>
    <row r="1859" spans="1:3" x14ac:dyDescent="0.2">
      <c r="A1859">
        <v>34</v>
      </c>
      <c r="B1859">
        <v>5</v>
      </c>
      <c r="C1859" s="1" t="s">
        <v>5</v>
      </c>
    </row>
    <row r="1860" spans="1:3" x14ac:dyDescent="0.2">
      <c r="A1860">
        <v>34</v>
      </c>
      <c r="B1860">
        <v>6</v>
      </c>
      <c r="C1860" s="1" t="s">
        <v>5</v>
      </c>
    </row>
    <row r="1861" spans="1:3" x14ac:dyDescent="0.2">
      <c r="A1861">
        <v>34</v>
      </c>
      <c r="B1861">
        <v>7</v>
      </c>
      <c r="C1861" s="1" t="s">
        <v>5</v>
      </c>
    </row>
    <row r="1862" spans="1:3" x14ac:dyDescent="0.2">
      <c r="A1862">
        <v>34</v>
      </c>
      <c r="B1862">
        <v>8</v>
      </c>
      <c r="C1862" s="1" t="s">
        <v>5</v>
      </c>
    </row>
    <row r="1863" spans="1:3" x14ac:dyDescent="0.2">
      <c r="A1863">
        <v>34</v>
      </c>
      <c r="B1863">
        <v>9</v>
      </c>
      <c r="C1863" s="1" t="s">
        <v>5</v>
      </c>
    </row>
    <row r="1864" spans="1:3" x14ac:dyDescent="0.2">
      <c r="A1864">
        <v>34</v>
      </c>
      <c r="B1864">
        <v>10</v>
      </c>
      <c r="C1864" s="1" t="s">
        <v>5</v>
      </c>
    </row>
    <row r="1865" spans="1:3" x14ac:dyDescent="0.2">
      <c r="A1865">
        <v>34</v>
      </c>
      <c r="B1865">
        <v>11</v>
      </c>
      <c r="C1865" s="1" t="s">
        <v>5</v>
      </c>
    </row>
    <row r="1866" spans="1:3" x14ac:dyDescent="0.2">
      <c r="A1866">
        <v>34</v>
      </c>
      <c r="B1866">
        <v>12</v>
      </c>
      <c r="C1866" s="1" t="s">
        <v>3</v>
      </c>
    </row>
    <row r="1867" spans="1:3" x14ac:dyDescent="0.2">
      <c r="A1867">
        <v>34</v>
      </c>
      <c r="B1867">
        <v>13</v>
      </c>
      <c r="C1867" s="1" t="s">
        <v>5</v>
      </c>
    </row>
    <row r="1868" spans="1:3" x14ac:dyDescent="0.2">
      <c r="A1868">
        <v>34</v>
      </c>
      <c r="B1868">
        <v>14</v>
      </c>
      <c r="C1868" s="1" t="s">
        <v>5</v>
      </c>
    </row>
    <row r="1869" spans="1:3" x14ac:dyDescent="0.2">
      <c r="A1869">
        <v>34</v>
      </c>
      <c r="B1869">
        <v>15</v>
      </c>
      <c r="C1869" s="1" t="s">
        <v>5</v>
      </c>
    </row>
    <row r="1870" spans="1:3" x14ac:dyDescent="0.2">
      <c r="A1870">
        <v>34</v>
      </c>
      <c r="B1870">
        <v>16</v>
      </c>
      <c r="C1870" s="1" t="s">
        <v>5</v>
      </c>
    </row>
    <row r="1871" spans="1:3" x14ac:dyDescent="0.2">
      <c r="A1871">
        <v>34</v>
      </c>
      <c r="B1871">
        <v>17</v>
      </c>
      <c r="C1871" s="1" t="s">
        <v>5</v>
      </c>
    </row>
    <row r="1872" spans="1:3" x14ac:dyDescent="0.2">
      <c r="A1872">
        <v>34</v>
      </c>
      <c r="B1872">
        <v>18</v>
      </c>
      <c r="C1872" s="1" t="s">
        <v>5</v>
      </c>
    </row>
    <row r="1873" spans="1:3" x14ac:dyDescent="0.2">
      <c r="A1873">
        <v>34</v>
      </c>
      <c r="B1873">
        <v>19</v>
      </c>
      <c r="C1873" s="1" t="s">
        <v>5</v>
      </c>
    </row>
    <row r="1874" spans="1:3" x14ac:dyDescent="0.2">
      <c r="A1874">
        <v>34</v>
      </c>
      <c r="B1874">
        <v>20</v>
      </c>
      <c r="C1874" s="1" t="s">
        <v>5</v>
      </c>
    </row>
    <row r="1875" spans="1:3" x14ac:dyDescent="0.2">
      <c r="A1875">
        <v>34</v>
      </c>
      <c r="B1875">
        <v>21</v>
      </c>
      <c r="C1875" s="1" t="s">
        <v>5</v>
      </c>
    </row>
    <row r="1876" spans="1:3" x14ac:dyDescent="0.2">
      <c r="A1876">
        <v>34</v>
      </c>
      <c r="B1876">
        <v>22</v>
      </c>
      <c r="C1876" s="1" t="s">
        <v>10</v>
      </c>
    </row>
    <row r="1877" spans="1:3" x14ac:dyDescent="0.2">
      <c r="A1877">
        <v>34</v>
      </c>
      <c r="B1877">
        <v>23</v>
      </c>
      <c r="C1877" s="1" t="s">
        <v>3</v>
      </c>
    </row>
    <row r="1878" spans="1:3" x14ac:dyDescent="0.2">
      <c r="A1878">
        <v>34</v>
      </c>
      <c r="B1878">
        <v>24</v>
      </c>
      <c r="C1878" s="1" t="s">
        <v>3</v>
      </c>
    </row>
    <row r="1879" spans="1:3" x14ac:dyDescent="0.2">
      <c r="A1879">
        <v>34</v>
      </c>
      <c r="B1879">
        <v>25</v>
      </c>
      <c r="C1879" s="1" t="s">
        <v>3</v>
      </c>
    </row>
    <row r="1880" spans="1:3" x14ac:dyDescent="0.2">
      <c r="A1880">
        <v>34</v>
      </c>
      <c r="B1880">
        <v>26</v>
      </c>
      <c r="C1880" s="1" t="s">
        <v>3</v>
      </c>
    </row>
    <row r="1881" spans="1:3" x14ac:dyDescent="0.2">
      <c r="A1881">
        <v>34</v>
      </c>
      <c r="B1881">
        <v>27</v>
      </c>
      <c r="C1881" s="1" t="s">
        <v>3</v>
      </c>
    </row>
    <row r="1882" spans="1:3" x14ac:dyDescent="0.2">
      <c r="A1882">
        <v>34</v>
      </c>
      <c r="B1882">
        <v>28</v>
      </c>
      <c r="C1882" s="1" t="s">
        <v>3</v>
      </c>
    </row>
    <row r="1883" spans="1:3" x14ac:dyDescent="0.2">
      <c r="A1883">
        <v>34</v>
      </c>
      <c r="B1883">
        <v>29</v>
      </c>
      <c r="C1883" s="1" t="s">
        <v>5</v>
      </c>
    </row>
    <row r="1884" spans="1:3" x14ac:dyDescent="0.2">
      <c r="A1884">
        <v>34</v>
      </c>
      <c r="B1884">
        <v>30</v>
      </c>
      <c r="C1884" s="1" t="s">
        <v>3</v>
      </c>
    </row>
    <row r="1885" spans="1:3" x14ac:dyDescent="0.2">
      <c r="A1885">
        <v>34</v>
      </c>
      <c r="B1885">
        <v>31</v>
      </c>
      <c r="C1885" s="1" t="s">
        <v>5</v>
      </c>
    </row>
    <row r="1886" spans="1:3" x14ac:dyDescent="0.2">
      <c r="A1886">
        <v>34</v>
      </c>
      <c r="B1886">
        <v>32</v>
      </c>
      <c r="C1886" s="1" t="s">
        <v>5</v>
      </c>
    </row>
    <row r="1887" spans="1:3" x14ac:dyDescent="0.2">
      <c r="A1887">
        <v>34</v>
      </c>
      <c r="B1887">
        <v>33</v>
      </c>
      <c r="C1887" s="1" t="s">
        <v>5</v>
      </c>
    </row>
    <row r="1888" spans="1:3" x14ac:dyDescent="0.2">
      <c r="A1888">
        <v>34</v>
      </c>
      <c r="B1888">
        <v>34</v>
      </c>
      <c r="C1888" s="1" t="s">
        <v>5</v>
      </c>
    </row>
    <row r="1889" spans="1:3" x14ac:dyDescent="0.2">
      <c r="A1889">
        <v>34</v>
      </c>
      <c r="B1889">
        <v>35</v>
      </c>
      <c r="C1889" s="1" t="s">
        <v>3</v>
      </c>
    </row>
    <row r="1890" spans="1:3" x14ac:dyDescent="0.2">
      <c r="A1890">
        <v>34</v>
      </c>
      <c r="B1890">
        <v>36</v>
      </c>
      <c r="C1890" s="1" t="s">
        <v>5</v>
      </c>
    </row>
    <row r="1891" spans="1:3" x14ac:dyDescent="0.2">
      <c r="A1891">
        <v>34</v>
      </c>
      <c r="B1891">
        <v>37</v>
      </c>
      <c r="C1891" s="1" t="s">
        <v>5</v>
      </c>
    </row>
    <row r="1892" spans="1:3" x14ac:dyDescent="0.2">
      <c r="A1892">
        <v>34</v>
      </c>
      <c r="B1892">
        <v>38</v>
      </c>
      <c r="C1892" s="1" t="s">
        <v>5</v>
      </c>
    </row>
    <row r="1893" spans="1:3" x14ac:dyDescent="0.2">
      <c r="A1893">
        <v>34</v>
      </c>
      <c r="B1893">
        <v>39</v>
      </c>
      <c r="C1893" s="1" t="s">
        <v>4</v>
      </c>
    </row>
    <row r="1894" spans="1:3" x14ac:dyDescent="0.2">
      <c r="A1894">
        <v>34</v>
      </c>
      <c r="B1894">
        <v>40</v>
      </c>
      <c r="C1894" s="1" t="s">
        <v>5</v>
      </c>
    </row>
    <row r="1895" spans="1:3" x14ac:dyDescent="0.2">
      <c r="A1895">
        <v>34</v>
      </c>
      <c r="B1895">
        <v>41</v>
      </c>
      <c r="C1895" s="1" t="s">
        <v>4</v>
      </c>
    </row>
    <row r="1896" spans="1:3" x14ac:dyDescent="0.2">
      <c r="A1896">
        <v>34</v>
      </c>
      <c r="B1896">
        <v>42</v>
      </c>
      <c r="C1896" s="1" t="s">
        <v>5</v>
      </c>
    </row>
    <row r="1897" spans="1:3" x14ac:dyDescent="0.2">
      <c r="A1897">
        <v>34</v>
      </c>
      <c r="B1897">
        <v>43</v>
      </c>
      <c r="C1897" s="1" t="s">
        <v>5</v>
      </c>
    </row>
    <row r="1898" spans="1:3" x14ac:dyDescent="0.2">
      <c r="A1898">
        <v>34</v>
      </c>
      <c r="B1898">
        <v>44</v>
      </c>
      <c r="C1898" s="1" t="s">
        <v>5</v>
      </c>
    </row>
    <row r="1899" spans="1:3" x14ac:dyDescent="0.2">
      <c r="A1899">
        <v>34</v>
      </c>
      <c r="B1899">
        <v>45</v>
      </c>
      <c r="C1899" s="1" t="s">
        <v>5</v>
      </c>
    </row>
    <row r="1900" spans="1:3" x14ac:dyDescent="0.2">
      <c r="A1900">
        <v>34</v>
      </c>
      <c r="B1900">
        <v>46</v>
      </c>
      <c r="C1900" s="1" t="s">
        <v>5</v>
      </c>
    </row>
    <row r="1901" spans="1:3" x14ac:dyDescent="0.2">
      <c r="A1901">
        <v>34</v>
      </c>
      <c r="B1901">
        <v>47</v>
      </c>
      <c r="C1901" s="1" t="s">
        <v>5</v>
      </c>
    </row>
    <row r="1902" spans="1:3" x14ac:dyDescent="0.2">
      <c r="A1902">
        <v>34</v>
      </c>
      <c r="B1902">
        <v>48</v>
      </c>
      <c r="C1902" s="1" t="s">
        <v>5</v>
      </c>
    </row>
    <row r="1903" spans="1:3" x14ac:dyDescent="0.2">
      <c r="A1903">
        <v>34</v>
      </c>
      <c r="B1903">
        <v>49</v>
      </c>
      <c r="C1903" s="1" t="s">
        <v>3</v>
      </c>
    </row>
    <row r="1904" spans="1:3" x14ac:dyDescent="0.2">
      <c r="A1904">
        <v>34</v>
      </c>
      <c r="B1904">
        <v>50</v>
      </c>
      <c r="C1904" s="1" t="s">
        <v>5</v>
      </c>
    </row>
    <row r="1905" spans="1:3" x14ac:dyDescent="0.2">
      <c r="A1905">
        <v>34</v>
      </c>
      <c r="B1905">
        <v>51</v>
      </c>
      <c r="C1905" s="1" t="s">
        <v>3</v>
      </c>
    </row>
    <row r="1906" spans="1:3" x14ac:dyDescent="0.2">
      <c r="A1906">
        <v>34</v>
      </c>
      <c r="B1906">
        <v>52</v>
      </c>
      <c r="C1906" s="1" t="s">
        <v>3</v>
      </c>
    </row>
    <row r="1907" spans="1:3" x14ac:dyDescent="0.2">
      <c r="A1907">
        <v>34</v>
      </c>
      <c r="B1907">
        <v>53</v>
      </c>
      <c r="C1907" s="1" t="s">
        <v>4</v>
      </c>
    </row>
    <row r="1908" spans="1:3" x14ac:dyDescent="0.2">
      <c r="A1908">
        <v>34</v>
      </c>
      <c r="B1908">
        <v>54</v>
      </c>
      <c r="C1908" s="1" t="s">
        <v>3</v>
      </c>
    </row>
    <row r="1909" spans="1:3" x14ac:dyDescent="0.2">
      <c r="A1909">
        <v>34</v>
      </c>
      <c r="B1909">
        <v>55</v>
      </c>
      <c r="C1909" s="1" t="s">
        <v>3</v>
      </c>
    </row>
    <row r="1910" spans="1:3" x14ac:dyDescent="0.2">
      <c r="A1910">
        <v>34</v>
      </c>
      <c r="B1910">
        <v>56</v>
      </c>
      <c r="C1910" s="1" t="s">
        <v>5</v>
      </c>
    </row>
    <row r="1911" spans="1:3" x14ac:dyDescent="0.2">
      <c r="A1911">
        <v>34</v>
      </c>
      <c r="B1911">
        <v>57</v>
      </c>
      <c r="C1911" s="1" t="s">
        <v>5</v>
      </c>
    </row>
    <row r="1912" spans="1:3" x14ac:dyDescent="0.2">
      <c r="A1912">
        <v>34</v>
      </c>
      <c r="B1912">
        <v>58</v>
      </c>
      <c r="C1912" s="1" t="s">
        <v>5</v>
      </c>
    </row>
    <row r="1913" spans="1:3" x14ac:dyDescent="0.2">
      <c r="A1913">
        <v>34</v>
      </c>
      <c r="B1913">
        <v>59</v>
      </c>
      <c r="C1913" s="1" t="s">
        <v>5</v>
      </c>
    </row>
    <row r="1914" spans="1:3" x14ac:dyDescent="0.2">
      <c r="A1914">
        <v>34</v>
      </c>
      <c r="B1914">
        <v>60</v>
      </c>
      <c r="C1914" s="1" t="s">
        <v>5</v>
      </c>
    </row>
    <row r="1915" spans="1:3" x14ac:dyDescent="0.2">
      <c r="A1915">
        <v>34</v>
      </c>
      <c r="B1915">
        <v>61</v>
      </c>
      <c r="C1915" s="1" t="s">
        <v>5</v>
      </c>
    </row>
    <row r="1916" spans="1:3" x14ac:dyDescent="0.2">
      <c r="A1916">
        <v>34</v>
      </c>
      <c r="B1916">
        <v>62</v>
      </c>
      <c r="C1916" s="1" t="s">
        <v>5</v>
      </c>
    </row>
    <row r="1917" spans="1:3" x14ac:dyDescent="0.2">
      <c r="A1917">
        <v>34</v>
      </c>
      <c r="B1917">
        <v>63</v>
      </c>
      <c r="C1917" s="1" t="s">
        <v>5</v>
      </c>
    </row>
    <row r="1918" spans="1:3" x14ac:dyDescent="0.2">
      <c r="A1918">
        <v>34</v>
      </c>
      <c r="B1918">
        <v>64</v>
      </c>
      <c r="C1918" s="1" t="s">
        <v>5</v>
      </c>
    </row>
    <row r="1919" spans="1:3" x14ac:dyDescent="0.2">
      <c r="A1919">
        <v>34</v>
      </c>
      <c r="B1919">
        <v>65</v>
      </c>
      <c r="C1919" s="1" t="s">
        <v>7</v>
      </c>
    </row>
    <row r="1920" spans="1:3" x14ac:dyDescent="0.2">
      <c r="A1920">
        <v>34</v>
      </c>
      <c r="B1920">
        <v>66</v>
      </c>
      <c r="C1920" s="1" t="s">
        <v>5</v>
      </c>
    </row>
    <row r="1921" spans="1:3" x14ac:dyDescent="0.2">
      <c r="A1921">
        <v>34</v>
      </c>
      <c r="B1921">
        <v>67</v>
      </c>
      <c r="C1921" s="1" t="s">
        <v>5</v>
      </c>
    </row>
    <row r="1922" spans="1:3" x14ac:dyDescent="0.2">
      <c r="A1922">
        <v>34</v>
      </c>
      <c r="B1922">
        <v>68</v>
      </c>
      <c r="C1922" s="1" t="s">
        <v>4</v>
      </c>
    </row>
    <row r="1923" spans="1:3" x14ac:dyDescent="0.2">
      <c r="A1923">
        <v>34</v>
      </c>
      <c r="B1923">
        <v>69</v>
      </c>
      <c r="C1923" s="1" t="s">
        <v>4</v>
      </c>
    </row>
    <row r="1924" spans="1:3" x14ac:dyDescent="0.2">
      <c r="A1924">
        <v>34</v>
      </c>
      <c r="B1924">
        <v>70</v>
      </c>
      <c r="C1924" s="1" t="s">
        <v>5</v>
      </c>
    </row>
    <row r="1925" spans="1:3" x14ac:dyDescent="0.2">
      <c r="A1925">
        <v>34</v>
      </c>
      <c r="B1925">
        <v>71</v>
      </c>
      <c r="C1925" s="1" t="s">
        <v>5</v>
      </c>
    </row>
    <row r="1926" spans="1:3" x14ac:dyDescent="0.2">
      <c r="A1926">
        <v>34</v>
      </c>
      <c r="B1926">
        <v>72</v>
      </c>
      <c r="C1926" s="1" t="s">
        <v>4</v>
      </c>
    </row>
    <row r="1927" spans="1:3" x14ac:dyDescent="0.2">
      <c r="A1927">
        <v>34</v>
      </c>
      <c r="B1927">
        <v>73</v>
      </c>
      <c r="C1927" s="1" t="s">
        <v>8</v>
      </c>
    </row>
    <row r="1928" spans="1:3" x14ac:dyDescent="0.2">
      <c r="A1928">
        <v>34</v>
      </c>
      <c r="B1928">
        <v>74</v>
      </c>
      <c r="C1928" s="1" t="s">
        <v>5</v>
      </c>
    </row>
    <row r="1929" spans="1:3" x14ac:dyDescent="0.2">
      <c r="A1929">
        <v>34</v>
      </c>
      <c r="B1929">
        <v>75</v>
      </c>
      <c r="C1929" s="1" t="s">
        <v>5</v>
      </c>
    </row>
    <row r="1930" spans="1:3" x14ac:dyDescent="0.2">
      <c r="A1930">
        <v>34</v>
      </c>
      <c r="B1930">
        <v>76</v>
      </c>
      <c r="C1930" s="1" t="s">
        <v>5</v>
      </c>
    </row>
    <row r="1931" spans="1:3" x14ac:dyDescent="0.2">
      <c r="A1931">
        <v>34</v>
      </c>
      <c r="B1931">
        <v>77</v>
      </c>
      <c r="C1931" s="1" t="s">
        <v>4</v>
      </c>
    </row>
    <row r="1932" spans="1:3" x14ac:dyDescent="0.2">
      <c r="A1932">
        <v>34</v>
      </c>
      <c r="B1932">
        <v>78</v>
      </c>
      <c r="C1932" s="1" t="s">
        <v>5</v>
      </c>
    </row>
    <row r="1933" spans="1:3" x14ac:dyDescent="0.2">
      <c r="A1933">
        <v>34</v>
      </c>
      <c r="B1933">
        <v>79</v>
      </c>
      <c r="C1933" s="1" t="s">
        <v>5</v>
      </c>
    </row>
    <row r="1934" spans="1:3" x14ac:dyDescent="0.2">
      <c r="A1934">
        <v>34</v>
      </c>
      <c r="B1934">
        <v>80</v>
      </c>
      <c r="C1934" s="1" t="s">
        <v>3</v>
      </c>
    </row>
    <row r="1935" spans="1:3" x14ac:dyDescent="0.2">
      <c r="A1935">
        <v>34</v>
      </c>
      <c r="B1935">
        <v>81</v>
      </c>
      <c r="C1935" s="1" t="s">
        <v>4</v>
      </c>
    </row>
    <row r="1936" spans="1:3" x14ac:dyDescent="0.2">
      <c r="A1936">
        <v>34</v>
      </c>
      <c r="B1936">
        <v>82</v>
      </c>
      <c r="C1936" s="1" t="s">
        <v>5</v>
      </c>
    </row>
    <row r="1937" spans="1:3" x14ac:dyDescent="0.2">
      <c r="A1937">
        <v>34</v>
      </c>
      <c r="B1937">
        <v>83</v>
      </c>
      <c r="C1937" s="1" t="s">
        <v>4</v>
      </c>
    </row>
    <row r="1938" spans="1:3" x14ac:dyDescent="0.2">
      <c r="A1938">
        <v>34</v>
      </c>
      <c r="B1938">
        <v>84</v>
      </c>
      <c r="C1938" s="1" t="s">
        <v>4</v>
      </c>
    </row>
    <row r="1939" spans="1:3" x14ac:dyDescent="0.2">
      <c r="A1939">
        <v>34</v>
      </c>
      <c r="B1939">
        <v>85</v>
      </c>
      <c r="C1939" s="1" t="s">
        <v>3</v>
      </c>
    </row>
    <row r="1940" spans="1:3" x14ac:dyDescent="0.2">
      <c r="A1940">
        <v>34</v>
      </c>
      <c r="B1940">
        <v>86</v>
      </c>
      <c r="C1940" s="1" t="s">
        <v>3</v>
      </c>
    </row>
    <row r="1941" spans="1:3" x14ac:dyDescent="0.2">
      <c r="A1941">
        <v>34</v>
      </c>
      <c r="B1941">
        <v>87</v>
      </c>
      <c r="C1941" s="1" t="s">
        <v>5</v>
      </c>
    </row>
    <row r="1942" spans="1:3" x14ac:dyDescent="0.2">
      <c r="A1942">
        <v>34</v>
      </c>
      <c r="B1942">
        <v>88</v>
      </c>
      <c r="C1942" s="1" t="s">
        <v>5</v>
      </c>
    </row>
    <row r="1943" spans="1:3" x14ac:dyDescent="0.2">
      <c r="A1943">
        <v>34</v>
      </c>
      <c r="B1943">
        <v>89</v>
      </c>
      <c r="C1943" s="1" t="s">
        <v>8</v>
      </c>
    </row>
    <row r="1944" spans="1:3" x14ac:dyDescent="0.2">
      <c r="A1944">
        <v>34</v>
      </c>
      <c r="B1944">
        <v>90</v>
      </c>
      <c r="C1944" s="1" t="s">
        <v>8</v>
      </c>
    </row>
    <row r="1945" spans="1:3" x14ac:dyDescent="0.2">
      <c r="A1945">
        <v>34</v>
      </c>
      <c r="B1945">
        <v>91</v>
      </c>
      <c r="C1945" s="1" t="s">
        <v>5</v>
      </c>
    </row>
    <row r="1946" spans="1:3" x14ac:dyDescent="0.2">
      <c r="A1946">
        <v>34</v>
      </c>
      <c r="B1946">
        <v>92</v>
      </c>
      <c r="C1946" s="1" t="s">
        <v>5</v>
      </c>
    </row>
    <row r="1947" spans="1:3" x14ac:dyDescent="0.2">
      <c r="A1947">
        <v>34</v>
      </c>
      <c r="B1947">
        <v>93</v>
      </c>
      <c r="C1947" s="1" t="s">
        <v>5</v>
      </c>
    </row>
    <row r="1948" spans="1:3" x14ac:dyDescent="0.2">
      <c r="A1948">
        <v>34</v>
      </c>
      <c r="B1948">
        <v>94</v>
      </c>
      <c r="C1948" s="1" t="s">
        <v>5</v>
      </c>
    </row>
    <row r="1949" spans="1:3" x14ac:dyDescent="0.2">
      <c r="A1949">
        <v>34</v>
      </c>
      <c r="B1949">
        <v>95</v>
      </c>
      <c r="C1949" s="1" t="s">
        <v>5</v>
      </c>
    </row>
    <row r="1950" spans="1:3" x14ac:dyDescent="0.2">
      <c r="A1950">
        <v>34</v>
      </c>
      <c r="B1950">
        <v>96</v>
      </c>
      <c r="C1950" s="1" t="s">
        <v>5</v>
      </c>
    </row>
    <row r="1951" spans="1:3" x14ac:dyDescent="0.2">
      <c r="A1951">
        <v>34</v>
      </c>
      <c r="B1951">
        <v>97</v>
      </c>
      <c r="C1951" s="1" t="s">
        <v>3</v>
      </c>
    </row>
    <row r="1952" spans="1:3" x14ac:dyDescent="0.2">
      <c r="A1952">
        <v>34</v>
      </c>
      <c r="B1952">
        <v>98</v>
      </c>
      <c r="C1952" s="1" t="s">
        <v>5</v>
      </c>
    </row>
    <row r="1953" spans="1:3" x14ac:dyDescent="0.2">
      <c r="A1953">
        <v>34</v>
      </c>
      <c r="B1953">
        <v>99</v>
      </c>
      <c r="C1953" s="1" t="s">
        <v>5</v>
      </c>
    </row>
    <row r="1954" spans="1:3" x14ac:dyDescent="0.2">
      <c r="A1954">
        <v>34</v>
      </c>
      <c r="B1954">
        <v>100</v>
      </c>
      <c r="C1954" s="1" t="s">
        <v>5</v>
      </c>
    </row>
    <row r="1955" spans="1:3" x14ac:dyDescent="0.2">
      <c r="A1955">
        <v>34</v>
      </c>
      <c r="B1955">
        <v>101</v>
      </c>
      <c r="C1955" s="1" t="s">
        <v>3</v>
      </c>
    </row>
    <row r="1956" spans="1:3" x14ac:dyDescent="0.2">
      <c r="A1956">
        <v>34</v>
      </c>
      <c r="B1956">
        <v>102</v>
      </c>
      <c r="C1956" s="1" t="s">
        <v>5</v>
      </c>
    </row>
    <row r="1957" spans="1:3" x14ac:dyDescent="0.2">
      <c r="A1957">
        <v>34</v>
      </c>
      <c r="B1957">
        <v>103</v>
      </c>
      <c r="C1957" s="1" t="s">
        <v>5</v>
      </c>
    </row>
    <row r="1958" spans="1:3" x14ac:dyDescent="0.2">
      <c r="A1958">
        <v>34</v>
      </c>
      <c r="B1958">
        <v>104</v>
      </c>
      <c r="C1958" s="1" t="s">
        <v>5</v>
      </c>
    </row>
    <row r="1959" spans="1:3" x14ac:dyDescent="0.2">
      <c r="A1959">
        <v>34</v>
      </c>
      <c r="B1959">
        <v>105</v>
      </c>
      <c r="C1959" s="1" t="s">
        <v>5</v>
      </c>
    </row>
    <row r="1960" spans="1:3" x14ac:dyDescent="0.2">
      <c r="A1960">
        <v>34</v>
      </c>
      <c r="B1960">
        <v>106</v>
      </c>
      <c r="C1960" s="1" t="s">
        <v>5</v>
      </c>
    </row>
    <row r="1961" spans="1:3" x14ac:dyDescent="0.2">
      <c r="A1961">
        <v>34</v>
      </c>
      <c r="B1961">
        <v>107</v>
      </c>
      <c r="C1961" s="1" t="s">
        <v>5</v>
      </c>
    </row>
    <row r="1962" spans="1:3" x14ac:dyDescent="0.2">
      <c r="A1962">
        <v>34</v>
      </c>
      <c r="B1962">
        <v>108</v>
      </c>
      <c r="C1962" s="1" t="s">
        <v>5</v>
      </c>
    </row>
    <row r="1963" spans="1:3" x14ac:dyDescent="0.2">
      <c r="A1963">
        <v>34</v>
      </c>
      <c r="B1963">
        <v>109</v>
      </c>
      <c r="C1963" s="1" t="s">
        <v>5</v>
      </c>
    </row>
    <row r="1964" spans="1:3" x14ac:dyDescent="0.2">
      <c r="A1964">
        <v>34</v>
      </c>
      <c r="B1964">
        <v>110</v>
      </c>
      <c r="C1964" s="1" t="s">
        <v>5</v>
      </c>
    </row>
    <row r="1965" spans="1:3" x14ac:dyDescent="0.2">
      <c r="A1965">
        <v>34</v>
      </c>
      <c r="B1965">
        <v>111</v>
      </c>
      <c r="C1965" s="1" t="s">
        <v>5</v>
      </c>
    </row>
    <row r="1966" spans="1:3" x14ac:dyDescent="0.2">
      <c r="A1966">
        <v>34</v>
      </c>
      <c r="B1966">
        <v>112</v>
      </c>
      <c r="C1966" s="1" t="s">
        <v>4</v>
      </c>
    </row>
    <row r="1967" spans="1:3" x14ac:dyDescent="0.2">
      <c r="A1967">
        <v>34</v>
      </c>
      <c r="B1967">
        <v>113</v>
      </c>
      <c r="C1967" s="1" t="s">
        <v>5</v>
      </c>
    </row>
    <row r="1968" spans="1:3" x14ac:dyDescent="0.2">
      <c r="A1968">
        <v>34</v>
      </c>
      <c r="B1968">
        <v>114</v>
      </c>
      <c r="C1968" s="1" t="s">
        <v>5</v>
      </c>
    </row>
    <row r="1969" spans="1:3" x14ac:dyDescent="0.2">
      <c r="A1969">
        <v>34</v>
      </c>
      <c r="B1969">
        <v>115</v>
      </c>
      <c r="C1969" s="1" t="s">
        <v>4</v>
      </c>
    </row>
    <row r="1970" spans="1:3" x14ac:dyDescent="0.2">
      <c r="A1970">
        <v>34</v>
      </c>
      <c r="B1970">
        <v>116</v>
      </c>
      <c r="C1970" s="1" t="s">
        <v>5</v>
      </c>
    </row>
    <row r="1971" spans="1:3" x14ac:dyDescent="0.2">
      <c r="A1971">
        <v>34</v>
      </c>
      <c r="B1971">
        <v>117</v>
      </c>
      <c r="C1971" s="1" t="s">
        <v>4</v>
      </c>
    </row>
    <row r="1972" spans="1:3" x14ac:dyDescent="0.2">
      <c r="A1972">
        <v>34</v>
      </c>
      <c r="B1972">
        <v>118</v>
      </c>
      <c r="C1972" s="1" t="s">
        <v>4</v>
      </c>
    </row>
    <row r="1973" spans="1:3" x14ac:dyDescent="0.2">
      <c r="A1973">
        <v>34</v>
      </c>
      <c r="B1973">
        <v>119</v>
      </c>
      <c r="C1973" s="1" t="s">
        <v>4</v>
      </c>
    </row>
    <row r="1974" spans="1:3" x14ac:dyDescent="0.2">
      <c r="A1974">
        <v>35</v>
      </c>
      <c r="B1974">
        <v>1</v>
      </c>
      <c r="C1974" s="1" t="s">
        <v>4</v>
      </c>
    </row>
    <row r="1975" spans="1:3" x14ac:dyDescent="0.2">
      <c r="A1975">
        <v>35</v>
      </c>
      <c r="B1975">
        <v>2</v>
      </c>
      <c r="C1975" s="1" t="s">
        <v>4</v>
      </c>
    </row>
    <row r="1976" spans="1:3" x14ac:dyDescent="0.2">
      <c r="A1976">
        <v>35</v>
      </c>
      <c r="B1976">
        <v>3</v>
      </c>
      <c r="C1976" s="1" t="s">
        <v>4</v>
      </c>
    </row>
    <row r="1977" spans="1:3" x14ac:dyDescent="0.2">
      <c r="A1977">
        <v>36</v>
      </c>
      <c r="B1977">
        <v>1</v>
      </c>
      <c r="C1977" s="1" t="s">
        <v>6</v>
      </c>
    </row>
    <row r="1978" spans="1:3" x14ac:dyDescent="0.2">
      <c r="A1978">
        <v>36</v>
      </c>
      <c r="B1978">
        <v>2</v>
      </c>
      <c r="C1978" s="1" t="s">
        <v>3</v>
      </c>
    </row>
    <row r="1979" spans="1:3" x14ac:dyDescent="0.2">
      <c r="A1979">
        <v>36</v>
      </c>
      <c r="B1979">
        <v>3</v>
      </c>
      <c r="C1979" s="1" t="s">
        <v>3</v>
      </c>
    </row>
    <row r="1980" spans="1:3" x14ac:dyDescent="0.2">
      <c r="A1980">
        <v>36</v>
      </c>
      <c r="B1980">
        <v>4</v>
      </c>
      <c r="C1980" s="1" t="s">
        <v>3</v>
      </c>
    </row>
    <row r="1981" spans="1:3" x14ac:dyDescent="0.2">
      <c r="A1981">
        <v>36</v>
      </c>
      <c r="B1981">
        <v>5</v>
      </c>
      <c r="C1981" s="1" t="s">
        <v>13</v>
      </c>
    </row>
    <row r="1982" spans="1:3" x14ac:dyDescent="0.2">
      <c r="A1982">
        <v>36</v>
      </c>
      <c r="B1982">
        <v>6</v>
      </c>
      <c r="C1982" s="1" t="s">
        <v>4</v>
      </c>
    </row>
    <row r="1983" spans="1:3" x14ac:dyDescent="0.2">
      <c r="A1983">
        <v>36</v>
      </c>
      <c r="B1983">
        <v>7</v>
      </c>
      <c r="C1983" s="1" t="s">
        <v>3</v>
      </c>
    </row>
    <row r="1984" spans="1:3" x14ac:dyDescent="0.2">
      <c r="A1984">
        <v>36</v>
      </c>
      <c r="B1984">
        <v>8</v>
      </c>
      <c r="C1984" s="1" t="s">
        <v>4</v>
      </c>
    </row>
    <row r="1985" spans="1:3" x14ac:dyDescent="0.2">
      <c r="A1985">
        <v>36</v>
      </c>
      <c r="B1985">
        <v>9</v>
      </c>
      <c r="C1985" s="1" t="s">
        <v>4</v>
      </c>
    </row>
    <row r="1986" spans="1:3" x14ac:dyDescent="0.2">
      <c r="A1986">
        <v>36</v>
      </c>
      <c r="B1986">
        <v>10</v>
      </c>
      <c r="C1986" s="1" t="s">
        <v>4</v>
      </c>
    </row>
    <row r="1987" spans="1:3" x14ac:dyDescent="0.2">
      <c r="A1987">
        <v>36</v>
      </c>
      <c r="B1987">
        <v>11</v>
      </c>
      <c r="C1987" s="1" t="s">
        <v>4</v>
      </c>
    </row>
    <row r="1988" spans="1:3" x14ac:dyDescent="0.2">
      <c r="A1988">
        <v>36</v>
      </c>
      <c r="B1988">
        <v>12</v>
      </c>
      <c r="C1988" s="1" t="s">
        <v>3</v>
      </c>
    </row>
    <row r="1989" spans="1:3" x14ac:dyDescent="0.2">
      <c r="A1989">
        <v>36</v>
      </c>
      <c r="B1989">
        <v>13</v>
      </c>
      <c r="C1989" s="1" t="s">
        <v>4</v>
      </c>
    </row>
    <row r="1990" spans="1:3" x14ac:dyDescent="0.2">
      <c r="A1990">
        <v>36</v>
      </c>
      <c r="B1990">
        <v>14</v>
      </c>
      <c r="C1990" s="1" t="s">
        <v>5</v>
      </c>
    </row>
    <row r="1991" spans="1:3" x14ac:dyDescent="0.2">
      <c r="A1991">
        <v>36</v>
      </c>
      <c r="B1991">
        <v>15</v>
      </c>
      <c r="C1991" s="1" t="s">
        <v>3</v>
      </c>
    </row>
    <row r="1992" spans="1:3" x14ac:dyDescent="0.2">
      <c r="A1992">
        <v>36</v>
      </c>
      <c r="B1992">
        <v>16</v>
      </c>
      <c r="C1992" s="1" t="s">
        <v>4</v>
      </c>
    </row>
    <row r="1993" spans="1:3" x14ac:dyDescent="0.2">
      <c r="A1993">
        <v>36</v>
      </c>
      <c r="B1993">
        <v>17</v>
      </c>
      <c r="C1993" s="1" t="s">
        <v>3</v>
      </c>
    </row>
    <row r="1994" spans="1:3" x14ac:dyDescent="0.2">
      <c r="A1994">
        <v>36</v>
      </c>
      <c r="B1994">
        <v>18</v>
      </c>
      <c r="C1994" s="1" t="s">
        <v>3</v>
      </c>
    </row>
    <row r="1995" spans="1:3" x14ac:dyDescent="0.2">
      <c r="A1995">
        <v>36</v>
      </c>
      <c r="B1995">
        <v>19</v>
      </c>
      <c r="C1995" s="1" t="s">
        <v>3</v>
      </c>
    </row>
    <row r="1996" spans="1:3" x14ac:dyDescent="0.2">
      <c r="A1996">
        <v>36</v>
      </c>
      <c r="B1996">
        <v>20</v>
      </c>
      <c r="C1996" s="1" t="s">
        <v>3</v>
      </c>
    </row>
    <row r="1997" spans="1:3" x14ac:dyDescent="0.2">
      <c r="A1997">
        <v>36</v>
      </c>
      <c r="B1997">
        <v>21</v>
      </c>
      <c r="C1997" s="1" t="s">
        <v>3</v>
      </c>
    </row>
    <row r="1998" spans="1:3" x14ac:dyDescent="0.2">
      <c r="A1998">
        <v>36</v>
      </c>
      <c r="B1998">
        <v>22</v>
      </c>
      <c r="C1998" s="1" t="s">
        <v>3</v>
      </c>
    </row>
    <row r="1999" spans="1:3" x14ac:dyDescent="0.2">
      <c r="A1999">
        <v>36</v>
      </c>
      <c r="B1999">
        <v>23</v>
      </c>
      <c r="C1999" s="1" t="s">
        <v>4</v>
      </c>
    </row>
    <row r="2000" spans="1:3" x14ac:dyDescent="0.2">
      <c r="A2000">
        <v>36</v>
      </c>
      <c r="B2000">
        <v>24</v>
      </c>
      <c r="C2000" s="1" t="s">
        <v>4</v>
      </c>
    </row>
    <row r="2001" spans="1:3" x14ac:dyDescent="0.2">
      <c r="A2001">
        <v>36</v>
      </c>
      <c r="B2001">
        <v>25</v>
      </c>
      <c r="C2001" s="1" t="s">
        <v>3</v>
      </c>
    </row>
    <row r="2002" spans="1:3" x14ac:dyDescent="0.2">
      <c r="A2002">
        <v>36</v>
      </c>
      <c r="B2002">
        <v>26</v>
      </c>
      <c r="C2002" s="1" t="s">
        <v>3</v>
      </c>
    </row>
    <row r="2003" spans="1:3" x14ac:dyDescent="0.2">
      <c r="A2003">
        <v>36</v>
      </c>
      <c r="B2003">
        <v>27</v>
      </c>
      <c r="C2003" s="1" t="s">
        <v>3</v>
      </c>
    </row>
    <row r="2004" spans="1:3" x14ac:dyDescent="0.2">
      <c r="A2004">
        <v>36</v>
      </c>
      <c r="B2004">
        <v>28</v>
      </c>
      <c r="C2004" s="1" t="s">
        <v>3</v>
      </c>
    </row>
    <row r="2005" spans="1:3" x14ac:dyDescent="0.2">
      <c r="A2005">
        <v>36</v>
      </c>
      <c r="B2005">
        <v>29</v>
      </c>
      <c r="C2005" s="1" t="s">
        <v>3</v>
      </c>
    </row>
    <row r="2006" spans="1:3" x14ac:dyDescent="0.2">
      <c r="A2006">
        <v>36</v>
      </c>
      <c r="B2006">
        <v>30</v>
      </c>
      <c r="C2006" s="1" t="s">
        <v>4</v>
      </c>
    </row>
    <row r="2007" spans="1:3" x14ac:dyDescent="0.2">
      <c r="A2007">
        <v>36</v>
      </c>
      <c r="B2007">
        <v>31</v>
      </c>
      <c r="C2007" s="1" t="s">
        <v>3</v>
      </c>
    </row>
    <row r="2008" spans="1:3" x14ac:dyDescent="0.2">
      <c r="A2008">
        <v>36</v>
      </c>
      <c r="B2008">
        <v>32</v>
      </c>
      <c r="C2008" s="1" t="s">
        <v>4</v>
      </c>
    </row>
    <row r="2009" spans="1:3" x14ac:dyDescent="0.2">
      <c r="A2009">
        <v>36</v>
      </c>
      <c r="B2009">
        <v>33</v>
      </c>
      <c r="C2009" s="1" t="s">
        <v>4</v>
      </c>
    </row>
    <row r="2010" spans="1:3" x14ac:dyDescent="0.2">
      <c r="A2010">
        <v>36</v>
      </c>
      <c r="B2010">
        <v>34</v>
      </c>
      <c r="C2010" s="1" t="s">
        <v>4</v>
      </c>
    </row>
    <row r="2011" spans="1:3" x14ac:dyDescent="0.2">
      <c r="A2011">
        <v>36</v>
      </c>
      <c r="B2011">
        <v>35</v>
      </c>
      <c r="C2011" s="1" t="s">
        <v>4</v>
      </c>
    </row>
    <row r="2012" spans="1:3" x14ac:dyDescent="0.2">
      <c r="A2012">
        <v>36</v>
      </c>
      <c r="B2012">
        <v>36</v>
      </c>
      <c r="C2012" s="1" t="s">
        <v>3</v>
      </c>
    </row>
    <row r="2013" spans="1:3" x14ac:dyDescent="0.2">
      <c r="A2013">
        <v>36</v>
      </c>
      <c r="B2013">
        <v>37</v>
      </c>
      <c r="C2013" s="1" t="s">
        <v>3</v>
      </c>
    </row>
    <row r="2014" spans="1:3" x14ac:dyDescent="0.2">
      <c r="A2014">
        <v>36</v>
      </c>
      <c r="B2014">
        <v>38</v>
      </c>
      <c r="C2014" s="1" t="s">
        <v>3</v>
      </c>
    </row>
    <row r="2015" spans="1:3" x14ac:dyDescent="0.2">
      <c r="A2015">
        <v>36</v>
      </c>
      <c r="B2015">
        <v>39</v>
      </c>
      <c r="C2015" s="1" t="s">
        <v>3</v>
      </c>
    </row>
    <row r="2016" spans="1:3" x14ac:dyDescent="0.2">
      <c r="A2016">
        <v>36</v>
      </c>
      <c r="B2016">
        <v>40</v>
      </c>
      <c r="C2016" s="1" t="s">
        <v>3</v>
      </c>
    </row>
    <row r="2017" spans="1:3" x14ac:dyDescent="0.2">
      <c r="A2017">
        <v>36</v>
      </c>
      <c r="B2017">
        <v>41</v>
      </c>
      <c r="C2017" s="1" t="s">
        <v>4</v>
      </c>
    </row>
    <row r="2018" spans="1:3" x14ac:dyDescent="0.2">
      <c r="A2018">
        <v>36</v>
      </c>
      <c r="B2018">
        <v>42</v>
      </c>
      <c r="C2018" s="1" t="s">
        <v>3</v>
      </c>
    </row>
    <row r="2019" spans="1:3" x14ac:dyDescent="0.2">
      <c r="A2019">
        <v>36</v>
      </c>
      <c r="B2019">
        <v>43</v>
      </c>
      <c r="C2019" s="1" t="s">
        <v>4</v>
      </c>
    </row>
    <row r="2020" spans="1:3" x14ac:dyDescent="0.2">
      <c r="A2020">
        <v>36</v>
      </c>
      <c r="B2020">
        <v>44</v>
      </c>
      <c r="C2020" s="1" t="s">
        <v>4</v>
      </c>
    </row>
    <row r="2021" spans="1:3" x14ac:dyDescent="0.2">
      <c r="A2021">
        <v>36</v>
      </c>
      <c r="B2021">
        <v>45</v>
      </c>
      <c r="C2021" s="1" t="s">
        <v>4</v>
      </c>
    </row>
    <row r="2022" spans="1:3" x14ac:dyDescent="0.2">
      <c r="A2022">
        <v>36</v>
      </c>
      <c r="B2022">
        <v>46</v>
      </c>
      <c r="C2022" s="1" t="s">
        <v>4</v>
      </c>
    </row>
    <row r="2023" spans="1:3" x14ac:dyDescent="0.2">
      <c r="A2023">
        <v>36</v>
      </c>
      <c r="B2023">
        <v>47</v>
      </c>
      <c r="C2023" s="1" t="s">
        <v>4</v>
      </c>
    </row>
    <row r="2024" spans="1:3" x14ac:dyDescent="0.2">
      <c r="A2024">
        <v>36</v>
      </c>
      <c r="B2024">
        <v>48</v>
      </c>
      <c r="C2024" s="1" t="s">
        <v>4</v>
      </c>
    </row>
    <row r="2025" spans="1:3" x14ac:dyDescent="0.2">
      <c r="A2025">
        <v>36</v>
      </c>
      <c r="B2025">
        <v>49</v>
      </c>
      <c r="C2025" s="1" t="s">
        <v>4</v>
      </c>
    </row>
    <row r="2026" spans="1:3" x14ac:dyDescent="0.2">
      <c r="A2026">
        <v>36</v>
      </c>
      <c r="B2026">
        <v>50</v>
      </c>
      <c r="C2026" s="1" t="s">
        <v>4</v>
      </c>
    </row>
    <row r="2027" spans="1:3" x14ac:dyDescent="0.2">
      <c r="A2027">
        <v>36</v>
      </c>
      <c r="B2027">
        <v>51</v>
      </c>
      <c r="C2027" s="1" t="s">
        <v>4</v>
      </c>
    </row>
    <row r="2028" spans="1:3" x14ac:dyDescent="0.2">
      <c r="A2028">
        <v>36</v>
      </c>
      <c r="B2028">
        <v>52</v>
      </c>
      <c r="C2028" s="1" t="s">
        <v>4</v>
      </c>
    </row>
    <row r="2029" spans="1:3" x14ac:dyDescent="0.2">
      <c r="A2029">
        <v>36</v>
      </c>
      <c r="B2029">
        <v>53</v>
      </c>
      <c r="C2029" s="1" t="s">
        <v>4</v>
      </c>
    </row>
    <row r="2030" spans="1:3" x14ac:dyDescent="0.2">
      <c r="A2030">
        <v>36</v>
      </c>
      <c r="B2030">
        <v>54</v>
      </c>
      <c r="C2030" s="1" t="s">
        <v>4</v>
      </c>
    </row>
    <row r="2031" spans="1:3" x14ac:dyDescent="0.2">
      <c r="A2031">
        <v>36</v>
      </c>
      <c r="B2031">
        <v>55</v>
      </c>
      <c r="C2031" s="1" t="s">
        <v>4</v>
      </c>
    </row>
    <row r="2032" spans="1:3" x14ac:dyDescent="0.2">
      <c r="A2032">
        <v>36</v>
      </c>
      <c r="B2032">
        <v>56</v>
      </c>
      <c r="C2032" s="1" t="s">
        <v>4</v>
      </c>
    </row>
    <row r="2033" spans="1:3" x14ac:dyDescent="0.2">
      <c r="A2033">
        <v>36</v>
      </c>
      <c r="B2033">
        <v>57</v>
      </c>
      <c r="C2033" s="1" t="s">
        <v>4</v>
      </c>
    </row>
    <row r="2034" spans="1:3" x14ac:dyDescent="0.2">
      <c r="A2034">
        <v>36</v>
      </c>
      <c r="B2034">
        <v>58</v>
      </c>
      <c r="C2034" s="1" t="s">
        <v>4</v>
      </c>
    </row>
    <row r="2035" spans="1:3" x14ac:dyDescent="0.2">
      <c r="A2035">
        <v>36</v>
      </c>
      <c r="B2035">
        <v>59</v>
      </c>
      <c r="C2035" s="1" t="s">
        <v>4</v>
      </c>
    </row>
    <row r="2036" spans="1:3" x14ac:dyDescent="0.2">
      <c r="A2036">
        <v>36</v>
      </c>
      <c r="B2036">
        <v>60</v>
      </c>
      <c r="C2036" s="1" t="s">
        <v>4</v>
      </c>
    </row>
    <row r="2037" spans="1:3" x14ac:dyDescent="0.2">
      <c r="A2037">
        <v>36</v>
      </c>
      <c r="B2037">
        <v>61</v>
      </c>
      <c r="C2037" s="1" t="s">
        <v>10</v>
      </c>
    </row>
    <row r="2038" spans="1:3" x14ac:dyDescent="0.2">
      <c r="A2038">
        <v>36</v>
      </c>
      <c r="B2038">
        <v>62</v>
      </c>
      <c r="C2038" s="1" t="s">
        <v>6</v>
      </c>
    </row>
    <row r="2039" spans="1:3" x14ac:dyDescent="0.2">
      <c r="A2039">
        <v>36</v>
      </c>
      <c r="B2039">
        <v>63</v>
      </c>
      <c r="C2039" s="1" t="s">
        <v>4</v>
      </c>
    </row>
    <row r="2040" spans="1:3" x14ac:dyDescent="0.2">
      <c r="A2040">
        <v>36</v>
      </c>
      <c r="B2040">
        <v>64</v>
      </c>
      <c r="C2040" s="1" t="s">
        <v>4</v>
      </c>
    </row>
  </sheetData>
  <autoFilter ref="A1:C2040" xr:uid="{9955CCFD-9DA6-E640-991B-5D825AB17F8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12D44-DCA4-D646-8824-E4E9FCFA3539}">
  <sheetPr codeName="Sheet2"/>
  <dimension ref="A1:C37"/>
  <sheetViews>
    <sheetView workbookViewId="0">
      <selection activeCell="C2" sqref="C2"/>
    </sheetView>
  </sheetViews>
  <sheetFormatPr baseColWidth="10" defaultRowHeight="16" x14ac:dyDescent="0.2"/>
  <cols>
    <col min="2" max="2" width="255.83203125" bestFit="1" customWidth="1"/>
  </cols>
  <sheetData>
    <row r="1" spans="1:3" x14ac:dyDescent="0.2">
      <c r="A1" t="s">
        <v>0</v>
      </c>
      <c r="B1" t="s">
        <v>28</v>
      </c>
      <c r="C1" t="s">
        <v>29</v>
      </c>
    </row>
    <row r="2" spans="1:3" x14ac:dyDescent="0.2">
      <c r="A2">
        <v>1</v>
      </c>
      <c r="B2" t="str" cm="1">
        <f t="array" ref="B2">_xlfn.CONCAT(Overview!$C$2:$C$43&amp;",")</f>
        <v>build,version,version,version,version,build,build,version,software component,version,software component,software testing,software testing,software testing,build,software testing,software testing,build,software testing,software testing,version,version,version,baseline,build,build,build,build,build,software testing,build,build,build,build,build,configuration,build,build,baseline,baseline,build,version,</v>
      </c>
      <c r="C2" s="1" t="str">
        <f>LEFT(B2,LEN(B2)-1)</f>
        <v>build,version,version,version,version,build,build,version,software component,version,software component,software testing,software testing,software testing,build,software testing,software testing,build,software testing,software testing,version,version,version,baseline,build,build,build,build,build,software testing,build,build,build,build,build,configuration,build,build,baseline,baseline,build,version</v>
      </c>
    </row>
    <row r="3" spans="1:3" x14ac:dyDescent="0.2">
      <c r="A3">
        <v>2</v>
      </c>
      <c r="B3" t="str" cm="1">
        <f t="array" ref="B3">_xlfn.CONCAT(Overview!$C$44:$C$68&amp;",")</f>
        <v>version,baseline,build,build,version,build,build,build,version,build,version,baseline,version,version,version,version,version,version,build,version,build,build,version,build,version,</v>
      </c>
      <c r="C3" s="1" t="str">
        <f t="shared" ref="C3:C37" si="0">LEFT(B3,LEN(B3)-1)</f>
        <v>version,baseline,build,build,version,build,build,build,version,build,version,baseline,version,version,version,version,version,version,build,version,build,build,version,build,version</v>
      </c>
    </row>
    <row r="4" spans="1:3" x14ac:dyDescent="0.2">
      <c r="A4">
        <v>3</v>
      </c>
      <c r="B4" t="str" cm="1">
        <f t="array" ref="B4">_xlfn.CONCAT(Overview!$C$69:$C$82&amp;",")</f>
        <v>version,version,version,version,version,version,version,version,version,version,version,version,version,version,</v>
      </c>
      <c r="C4" s="1" t="str">
        <f t="shared" si="0"/>
        <v>version,version,version,version,version,version,version,version,version,version,version,version,version,version</v>
      </c>
    </row>
    <row r="5" spans="1:3" x14ac:dyDescent="0.2">
      <c r="A5">
        <v>4</v>
      </c>
      <c r="B5" t="str" cm="1">
        <f t="array" ref="B5">_xlfn.CONCAT(Overview!$C$83:$C$98&amp;",")</f>
        <v>baseline,build,software component,software component,build,version,build,software quality,build,baseline,baseline,software quality,build,version,build,build,</v>
      </c>
      <c r="C5" s="1" t="str">
        <f t="shared" si="0"/>
        <v>baseline,build,software component,software component,build,version,build,software quality,build,baseline,baseline,software quality,build,version,build,build</v>
      </c>
    </row>
    <row r="6" spans="1:3" x14ac:dyDescent="0.2">
      <c r="A6">
        <v>5</v>
      </c>
      <c r="B6" t="str" cm="1">
        <f t="array" ref="B6">_xlfn.CONCAT(Overview!$C$99:$C$112&amp;",")</f>
        <v>version,build,build,build,version,version,version,version,version,build,build,version,version,version,</v>
      </c>
      <c r="C6" s="1" t="str">
        <f t="shared" si="0"/>
        <v>version,build,build,build,version,version,version,version,version,build,build,version,version,version</v>
      </c>
    </row>
    <row r="7" spans="1:3" x14ac:dyDescent="0.2">
      <c r="A7">
        <v>6</v>
      </c>
      <c r="B7" t="str" cm="1">
        <f t="array" ref="B7">_xlfn.CONCAT(Overview!$C$113:$C$133&amp;",")</f>
        <v>version,version,build,build,version,version,build,version,build,build,version,version,version,version,version,version,version,build,version,version,version,</v>
      </c>
      <c r="C7" s="1" t="str">
        <f t="shared" si="0"/>
        <v>version,version,build,build,version,version,build,version,build,build,version,version,version,version,version,version,version,build,version,version,version</v>
      </c>
    </row>
    <row r="8" spans="1:3" x14ac:dyDescent="0.2">
      <c r="A8">
        <v>7</v>
      </c>
      <c r="B8" t="str" cm="1">
        <f t="array" ref="B8">_xlfn.CONCAT(Overview!$C$134:$C$163&amp;",")</f>
        <v>build,version,build,version,version,version,version,version,version,version,version,version,version,version,version,version,version,build,version,version,version,version,version,version,version,version,version,version,version,version,</v>
      </c>
      <c r="C8" s="1" t="str">
        <f t="shared" si="0"/>
        <v>build,version,build,version,version,version,version,version,version,version,version,version,version,version,version,version,version,build,version,version,version,version,version,version,version,version,version,version,version,version</v>
      </c>
    </row>
    <row r="9" spans="1:3" x14ac:dyDescent="0.2">
      <c r="A9">
        <v>8</v>
      </c>
      <c r="B9" t="str" cm="1">
        <f t="array" ref="B9">_xlfn.CONCAT(Overview!$C$164:$C$264&amp;",")</f>
        <v>software quality,software quality,software quality,build,build,configuration,software component,software component,software component,software component,software component,build,software engineering methods,software quality,software quality,build,software quality,software quality,software quality,software quality,software quality,software quality,software quality,software quality,software quality,build,software quality,software quality,software quality,software quality,software quality,software quality,build,software quality,build,build,build,software component,software component,software component,software component,software component,software component,configuration,configuration control,software component,build,version,version,version,version,version,version,version,version,version,version,version,version,version,version,version,build,build,software component,build,configuration,configuration,configuration,configuration,configuration,configuration,configuration,version,version,version,version,version,version,version,version,version,version,version,version,software quality,software quality,software requirements,software quality,software requirements,software requirements,software requirements,software quality,software quality,build,software quality,software quality,software quality,software quality,software requirements,version,</v>
      </c>
      <c r="C9" s="1" t="str">
        <f t="shared" si="0"/>
        <v>software quality,software quality,software quality,build,build,configuration,software component,software component,software component,software component,software component,build,software engineering methods,software quality,software quality,build,software quality,software quality,software quality,software quality,software quality,software quality,software quality,software quality,software quality,build,software quality,software quality,software quality,software quality,software quality,software quality,build,software quality,build,build,build,software component,software component,software component,software component,software component,software component,configuration,configuration control,software component,build,version,version,version,version,version,version,version,version,version,version,version,version,version,version,version,build,build,software component,build,configuration,configuration,configuration,configuration,configuration,configuration,configuration,version,version,version,version,version,version,version,version,version,version,version,version,software quality,software quality,software requirements,software quality,software requirements,software requirements,software requirements,software quality,software quality,build,software quality,software quality,software quality,software quality,software requirements,version</v>
      </c>
    </row>
    <row r="10" spans="1:3" x14ac:dyDescent="0.2">
      <c r="A10">
        <v>9</v>
      </c>
      <c r="B10" t="str" cm="1">
        <f t="array" ref="B10">_xlfn.CONCAT(Overview!$C$265:$C$265&amp;",")</f>
        <v>build,</v>
      </c>
      <c r="C10" s="1" t="str">
        <f t="shared" si="0"/>
        <v>build</v>
      </c>
    </row>
    <row r="11" spans="1:3" x14ac:dyDescent="0.2">
      <c r="A11">
        <v>10</v>
      </c>
      <c r="B11" t="str" cm="1">
        <f t="array" ref="B11">_xlfn.CONCAT(Overview!$C$266:$C$275&amp;",")</f>
        <v>version,version,version,version,version,version,version,version,version,version,</v>
      </c>
      <c r="C11" s="1" t="str">
        <f t="shared" si="0"/>
        <v>version,version,version,version,version,version,version,version,version,version</v>
      </c>
    </row>
    <row r="12" spans="1:3" x14ac:dyDescent="0.2">
      <c r="A12">
        <v>11</v>
      </c>
      <c r="B12" t="str" cm="1">
        <f t="array" ref="B12">_xlfn.CONCAT(Overview!$C$276:$C$574&amp;",")</f>
        <v>software testing,software quality,software testing,build,software testing,document control,software testing,software quality,Software engineering process,Software engineering process,build,version,software testing,software testing,build,build,build,software quality,build,version,software testing,software testing,software testing,software testing,software quality,software quality,software testing,software testing,version,build,software testing,build,software component,software testing,software testing,version,build,work product,software testing,build,build,version,software quality,software quality,version,work product,build,software testing,version,version,version,version,version,work product,version,version,version,software quality,software component,software component,software component,build,build,software quality,software item,software component,configuration,configuration management,baseline,baseline,version,version,configuration,configuration management,software release management,version,work product,version,version,version,version,version,version,version,version,version,version,work product,baseline,baseline,baseline,build,baseline,build,version,build,configuration,configuration management,version,version,work product,version,work product,baseline,build,baseline,build,work product,work product,work product,configuration,configuration management,configuration management system,version,baselince,baselince,configuration,configuration management,configuration,work product,version,document control,version,version,version,version,version,configuration,configuration management,configuration management system,baseline,version,configuration,configuration management,configuration,configuration management,version,version,version,version,version,version,configuration,configuration management,version,version,document control,configuration,configuration management,software release management,version,work product,work product,version,build,build,version,work product,version,work product,work product,version,work product,work product,work product,work product,build,version,version,build,build,software testing,software testing,software testing,software testing,software testing,software testing,build,build,software component,software testing,software testing,software testing,software testing,software testing,software testing,software quality,software testing,software testing,software testing,software quality,software quality,software quality,work product,work product,software quality,work product,work product,work product,work product,work product,work product,software quality,software quality,work product,software quality,version,software quality,version,version,version,version,version,version,version,version,version,version,version,version,software testing,software testing,software quality,version,version,software testing,software quality,build,version,Software engineering process,Software engineering process,work product,software quality,build,version,software quality,Software engineering process,build,Software engineering process,work product,configuration,configuration management,work product,work product,work product,work product,work product,work product,work product,work product,work product,work product,work product,work product,work product,work product,software quality,software testing,software requirements,software requirements,build,build,build,build,build,configuration,configuration management,work product,version,version,work product,version,version,version,build,version,software quality,build,software testing,build,version,build,build,software testing,build,software quality,software quality,software testing,software testing,software testing,software component,software component,version,Software engineering process,software quality,version,document control,version,software testing,</v>
      </c>
      <c r="C12" s="1" t="str">
        <f t="shared" si="0"/>
        <v>software testing,software quality,software testing,build,software testing,document control,software testing,software quality,Software engineering process,Software engineering process,build,version,software testing,software testing,build,build,build,software quality,build,version,software testing,software testing,software testing,software testing,software quality,software quality,software testing,software testing,version,build,software testing,build,software component,software testing,software testing,version,build,work product,software testing,build,build,version,software quality,software quality,version,work product,build,software testing,version,version,version,version,version,work product,version,version,version,software quality,software component,software component,software component,build,build,software quality,software item,software component,configuration,configuration management,baseline,baseline,version,version,configuration,configuration management,software release management,version,work product,version,version,version,version,version,version,version,version,version,version,work product,baseline,baseline,baseline,build,baseline,build,version,build,configuration,configuration management,version,version,work product,version,work product,baseline,build,baseline,build,work product,work product,work product,configuration,configuration management,configuration management system,version,baselince,baselince,configuration,configuration management,configuration,work product,version,document control,version,version,version,version,version,configuration,configuration management,configuration management system,baseline,version,configuration,configuration management,configuration,configuration management,version,version,version,version,version,version,configuration,configuration management,version,version,document control,configuration,configuration management,software release management,version,work product,work product,version,build,build,version,work product,version,work product,work product,version,work product,work product,work product,work product,build,version,version,build,build,software testing,software testing,software testing,software testing,software testing,software testing,build,build,software component,software testing,software testing,software testing,software testing,software testing,software testing,software quality,software testing,software testing,software testing,software quality,software quality,software quality,work product,work product,software quality,work product,work product,work product,work product,work product,work product,software quality,software quality,work product,software quality,version,software quality,version,version,version,version,version,version,version,version,version,version,version,version,software testing,software testing,software quality,version,version,software testing,software quality,build,version,Software engineering process,Software engineering process,work product,software quality,build,version,software quality,Software engineering process,build,Software engineering process,work product,configuration,configuration management,work product,work product,work product,work product,work product,work product,work product,work product,work product,work product,work product,work product,work product,work product,software quality,software testing,software requirements,software requirements,build,build,build,build,build,configuration,configuration management,work product,version,version,work product,version,version,version,build,version,software quality,build,software testing,build,version,build,build,software testing,build,software quality,software quality,software testing,software testing,software testing,software component,software component,version,Software engineering process,software quality,version,document control,version,software testing</v>
      </c>
    </row>
    <row r="13" spans="1:3" x14ac:dyDescent="0.2">
      <c r="A13">
        <v>12</v>
      </c>
      <c r="B13" t="str" cm="1">
        <f t="array" ref="B13">_xlfn.CONCAT(Overview!$C$575:$C$637&amp;",")</f>
        <v>version,work product,build,work product,work product,build,build,version,build,version,version,version,version,build,version,version,build,build,build,build,build,version,version,build,build,build,build,version,build,version,version,version,version,build,build,build,build,version,build,version,version,version,version,version,version,version,version,version,version,version,version,version,version,version,version,version,version,version,software quality,software testing,version,version,version,</v>
      </c>
      <c r="C13" s="1" t="str">
        <f t="shared" si="0"/>
        <v>version,work product,build,work product,work product,build,build,version,build,version,version,version,version,build,version,version,build,build,build,build,build,version,version,build,build,build,build,version,build,version,version,version,version,build,build,build,build,version,build,version,version,version,version,version,version,version,version,version,version,version,version,version,version,version,version,version,version,version,software quality,software testing,version,version,version</v>
      </c>
    </row>
    <row r="14" spans="1:3" x14ac:dyDescent="0.2">
      <c r="A14">
        <v>13</v>
      </c>
      <c r="B14" t="str" cm="1">
        <f t="array" ref="B14">_xlfn.CONCAT(Overview!$C$638:$C$638&amp;",")</f>
        <v>version,</v>
      </c>
      <c r="C14" s="1" t="str">
        <f t="shared" si="0"/>
        <v>version</v>
      </c>
    </row>
    <row r="15" spans="1:3" x14ac:dyDescent="0.2">
      <c r="A15">
        <v>14</v>
      </c>
      <c r="B15" t="str" cm="1">
        <f t="array" ref="B15">_xlfn.CONCAT(Overview!$C$639:$C$806&amp;",")</f>
        <v>software testing,software testing,software testing,software testing,software testing,software testing,software testing,software testing,software testing,software testing,software testing,software testing,software testing,software testing,software testing,version,software testing,software testing,software testing,software testing,software testing,software testing,software testing,software testing,software testing,software testing,software testing,software testing,configuration,software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testing,baseline,software testing,software testing,software testing,software testing,software testing,software testing,software testing,software testing,software testing,software testing,software testing,software testing,software testing,software testing,software testing,software testing,software testing,baseline,software testing,software testing,software testing,software testing,software testing,software testing,software testing,software testing,software testing,software testing,software testing,software testing,software testing,software testing,software testing,software testing,software testing,configuration,software testing,software testing,software testing,configuration,configuration,configuration,configuration,configuration,software component,version,version,version,version,build,version,version,build,software testing,configuration,build,version,version,version,version,version,version,version,version,configuration,configuration,configuration,version,build,version,configuration,configuration management,version,build,build,software testing,software testing,software testing,software testing,software testing,software testing,software testing,software testing,software testing,software testing,software testing,version,software testing,software testing,software testing,software testing,software testing,software testing,software testing,software testing,software testing,software testing,software quality,software testing,software testing,software testing,software testing,</v>
      </c>
      <c r="C15" s="1" t="str">
        <f t="shared" si="0"/>
        <v>software testing,software testing,software testing,software testing,software testing,software testing,software testing,software testing,software testing,software testing,software testing,software testing,software testing,software testing,software testing,version,software testing,software testing,software testing,software testing,software testing,software testing,software testing,software testing,software testing,software testing,software testing,software testing,configuration,software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testing,software testing,baseline,software testing,software testing,software testing,software testing,software testing,software testing,software testing,software testing,software testing,software testing,software testing,software testing,software testing,software testing,software testing,software testing,software testing,baseline,software testing,software testing,software testing,software testing,software testing,software testing,software testing,software testing,software testing,software testing,software testing,software testing,software testing,software testing,software testing,software testing,software testing,configuration,software testing,software testing,software testing,configuration,configuration,configuration,configuration,configuration,software component,version,version,version,version,build,version,version,build,software testing,configuration,build,version,version,version,version,version,version,version,version,configuration,configuration,configuration,version,build,version,configuration,configuration management,version,build,build,software testing,software testing,software testing,software testing,software testing,software testing,software testing,software testing,software testing,software testing,software testing,version,software testing,software testing,software testing,software testing,software testing,software testing,software testing,software testing,software testing,software testing,software quality,software testing,software testing,software testing,software testing</v>
      </c>
    </row>
    <row r="16" spans="1:3" x14ac:dyDescent="0.2">
      <c r="A16">
        <v>15</v>
      </c>
      <c r="B16" t="str" cm="1">
        <f t="array" ref="B16">_xlfn.CONCAT(Overview!$C$807:$C$825&amp;",")</f>
        <v>version,version,version,version,version,version,version,version,configuration,version,version,version,version,version,version,version,version,version,build,</v>
      </c>
      <c r="C16" s="1" t="str">
        <f t="shared" si="0"/>
        <v>version,version,version,version,version,version,version,version,configuration,version,version,version,version,version,version,version,version,version,build</v>
      </c>
    </row>
    <row r="17" spans="1:3" x14ac:dyDescent="0.2">
      <c r="A17">
        <v>16</v>
      </c>
      <c r="B17" t="str" cm="1">
        <f t="array" ref="B17">_xlfn.CONCAT(Overview!$C$826:$C$837&amp;",")</f>
        <v>version,version,build,version,build,build,version,version,version,version,version,baseline,</v>
      </c>
      <c r="C17" s="1" t="str">
        <f t="shared" si="0"/>
        <v>version,version,build,version,build,build,version,version,version,version,version,baseline</v>
      </c>
    </row>
    <row r="18" spans="1:3" x14ac:dyDescent="0.2">
      <c r="A18">
        <v>17</v>
      </c>
      <c r="B18" t="str" cm="1">
        <f t="array" ref="B18">_xlfn.CONCAT(Overview!$C$838:$C$885&amp;",")</f>
        <v>build,build,build,software engineering methods,version,version,software engineering process,software engineering process,version,version,software engineering methods,software engineering methods,software engineering methods,software engineering methods,version,version,version,build,build,build,software testing,baseline,software engineering methods,software engineering methods,baseline,baseline,baseline,build,baseline,build,software testing,build,version,version,version,version,version,software requirements,Software engineering process,version,build,software quality,software testing,version,software requirements,software requirements,software requirements,software requirements,</v>
      </c>
      <c r="C18" s="1" t="str">
        <f t="shared" si="0"/>
        <v>build,build,build,software engineering methods,version,version,software engineering process,software engineering process,version,version,software engineering methods,software engineering methods,software engineering methods,software engineering methods,version,version,version,build,build,build,software testing,baseline,software engineering methods,software engineering methods,baseline,baseline,baseline,build,baseline,build,software testing,build,version,version,version,version,version,software requirements,Software engineering process,version,build,software quality,software testing,version,software requirements,software requirements,software requirements,software requirements</v>
      </c>
    </row>
    <row r="19" spans="1:3" x14ac:dyDescent="0.2">
      <c r="A19">
        <v>18</v>
      </c>
      <c r="B19" t="str" cm="1">
        <f t="array" ref="B19">_xlfn.CONCAT(Overview!$C886:$C$900&amp;",")</f>
        <v>version,version,version,version,version,version,version,version,version,version,version,version,version,version,version,</v>
      </c>
      <c r="C19" s="1" t="str">
        <f t="shared" si="0"/>
        <v>version,version,version,version,version,version,version,version,version,version,version,version,version,version,version</v>
      </c>
    </row>
    <row r="20" spans="1:3" x14ac:dyDescent="0.2">
      <c r="A20">
        <v>19</v>
      </c>
      <c r="B20" t="str" cm="1">
        <f t="array" ref="B20">_xlfn.CONCAT(Overview!$C$901:$C$903&amp;",")</f>
        <v>version,version,version,</v>
      </c>
      <c r="C20" s="1" t="str">
        <f t="shared" si="0"/>
        <v>version,version,version</v>
      </c>
    </row>
    <row r="21" spans="1:3" x14ac:dyDescent="0.2">
      <c r="A21">
        <v>20</v>
      </c>
      <c r="B21" t="str" cm="1">
        <f t="array" ref="B21">_xlfn.CONCAT(Overview!$C$904:$C$969&amp;",")</f>
        <v>build,version,version,software component,version,software engineering models,version,build,software requirements,version,software engineering methods,software engineering methods,software engineering process,version,version,version,build,software component,version,software component,software component,software testing,software testing,software requirements,software testing,software testing,version,version,version,version,version,version,version,version,version,version,version,version,version,version,software quality,software quality,version,software quality,version,version,version,version,version,version,version,software quality,baseline,baseline,build,build,version,build,version,version,software engineering management,version,version,version,software testing,version,</v>
      </c>
      <c r="C21" s="1" t="str">
        <f t="shared" si="0"/>
        <v>build,version,version,software component,version,software engineering models,version,build,software requirements,version,software engineering methods,software engineering methods,software engineering process,version,version,version,build,software component,version,software component,software component,software testing,software testing,software requirements,software testing,software testing,version,version,version,version,version,version,version,version,version,version,version,version,version,version,software quality,software quality,version,software quality,version,version,version,version,version,version,version,software quality,baseline,baseline,build,build,version,build,version,version,software engineering management,version,version,version,software testing,version</v>
      </c>
    </row>
    <row r="22" spans="1:3" x14ac:dyDescent="0.2">
      <c r="A22">
        <v>21</v>
      </c>
      <c r="B22" t="str" cm="1">
        <f t="array" ref="B22">_xlfn.CONCAT(Overview!$C$970:$C$1030&amp;",")</f>
        <v>build,build,build,build,build,build,software quality,build,software component,version,build,build,build,version,software quality,software component,software component,software component,version,version,software quality,software quality,build,build,build,version,software quality,version,version,version,version,version,version,version,build,software quality,software quality,version,version,build,version,version,version,build,version,version,build,build,build,build,version,version,work product,work product,work product,work product,version,software quality,version,version,version,</v>
      </c>
      <c r="C22" s="1" t="str">
        <f t="shared" si="0"/>
        <v>build,build,build,build,build,build,software quality,build,software component,version,build,build,build,version,software quality,software component,software component,software component,version,version,software quality,software quality,build,build,build,version,software quality,version,version,version,version,version,version,version,build,software quality,software quality,version,version,build,version,version,version,build,version,version,build,build,build,build,version,version,work product,work product,work product,work product,version,software quality,version,version,version</v>
      </c>
    </row>
    <row r="23" spans="1:3" x14ac:dyDescent="0.2">
      <c r="A23">
        <v>22</v>
      </c>
      <c r="B23" t="str" cm="1">
        <f t="array" ref="B23">_xlfn.CONCAT(Overview!$C$1031:$C$1239&amp;",")</f>
        <v>software engineering process,software component,software component,software quality,software testing,software requirements,software requirements,software requirements,software requirements,software engineering process,software engineering process,software requirements,version,software engineering process,software quality,software requirements,software requirements,software component,software component,software requirements,software component,software quality,software quality,software component,software component,software component,software component,software component,software quality,software requirements,software requirements,software requirements,software quality,software quality,software component,software quality,software quality,software requirements,software quality,version,software quality,software quality,software quality,software quality,software quality,software quality,software quality,software quality,version,version,software quality,software quality,software testing,software quality,build,software engineering process,software engineering process,build,build,software component,software component,software component,software component,software quality,software component,software component,software component,software requirements,version,software requirements,software requirements,software requirements,software requirements,version,software component,version,software component,build,build,software quality,software quality,software quality,software quality,software quality,software quality,software quality,software quality,version,software testing,software testing,software component,software component,software quality,software quality,software requirements,software requirements,software requirements,software engineering process,software engineering process,software requirements,version,software requirements,software requirements,software requirements,software requirements,software requirements,software requirements,software requirements,software requirements,software requirements,software requirements,software requirements,configuration,software requirements,software requirements,software requirements,software requirements,software requirements,software requirements,software requirements,software requirements,software requirements,software component,software requirements,software requirements,software requirements,software requirements,build,software requirements,version,software requirements,software requirements,software requirements,software requirements,software requirements,software requirements,software requirements,software quality,software requirements,software component,software component,software component,software component,software component,software quality,software component,software component,software component,software component,version,software component,software component,software component,software component,software component,software component,version,software component,software component,software component,version,software component,software component,build,build,build,build,software quality,build,software component,software component,version,software component,software component,software component,software component,software quality,software quality,software component,software component,software quality,build,software component,software component,software component,software component,software component,software component,software quality,software component,software quality,software quality,software component,software quality,software quality,software quality,software requirements,software requirements,software requirements,software requirements,software component,software component,software component,software component,software component,software component,software component,software component,software component,</v>
      </c>
      <c r="C23" s="1" t="str">
        <f t="shared" si="0"/>
        <v>software engineering process,software component,software component,software quality,software testing,software requirements,software requirements,software requirements,software requirements,software engineering process,software engineering process,software requirements,version,software engineering process,software quality,software requirements,software requirements,software component,software component,software requirements,software component,software quality,software quality,software component,software component,software component,software component,software component,software quality,software requirements,software requirements,software requirements,software quality,software quality,software component,software quality,software quality,software requirements,software quality,version,software quality,software quality,software quality,software quality,software quality,software quality,software quality,software quality,version,version,software quality,software quality,software testing,software quality,build,software engineering process,software engineering process,build,build,software component,software component,software component,software component,software quality,software component,software component,software component,software requirements,version,software requirements,software requirements,software requirements,software requirements,version,software component,version,software component,build,build,software quality,software quality,software quality,software quality,software quality,software quality,software quality,software quality,version,software testing,software testing,software component,software component,software quality,software quality,software requirements,software requirements,software requirements,software engineering process,software engineering process,software requirements,version,software requirements,software requirements,software requirements,software requirements,software requirements,software requirements,software requirements,software requirements,software requirements,software requirements,software requirements,configuration,software requirements,software requirements,software requirements,software requirements,software requirements,software requirements,software requirements,software requirements,software requirements,software component,software requirements,software requirements,software requirements,software requirements,build,software requirements,version,software requirements,software requirements,software requirements,software requirements,software requirements,software requirements,software requirements,software quality,software requirements,software component,software component,software component,software component,software component,software quality,software component,software component,software component,software component,version,software component,software component,software component,software component,software component,software component,version,software component,software component,software component,version,software component,software component,build,build,build,build,software quality,build,software component,software component,version,software component,software component,software component,software component,software quality,software quality,software component,software component,software quality,build,software component,software component,software component,software component,software component,software component,software quality,software component,software quality,software quality,software component,software quality,software quality,software quality,software requirements,software requirements,software requirements,software requirements,software component,software component,software component,software component,software component,software component,software component,software component,software component</v>
      </c>
    </row>
    <row r="24" spans="1:3" x14ac:dyDescent="0.2">
      <c r="A24">
        <v>23</v>
      </c>
      <c r="B24" t="str" cm="1">
        <f t="array" ref="B24">_xlfn.CONCAT(Overview!$C$1240:$C$1255&amp;",")</f>
        <v>version,build,build,build,build,build,version,version,version,software requirements,build,build,version,version,build,version,</v>
      </c>
      <c r="C24" s="1" t="str">
        <f t="shared" si="0"/>
        <v>version,build,build,build,build,build,version,version,version,software requirements,build,build,version,version,build,version</v>
      </c>
    </row>
    <row r="25" spans="1:3" x14ac:dyDescent="0.2">
      <c r="A25">
        <v>24</v>
      </c>
      <c r="B25" t="str" cm="1">
        <f t="array" ref="B25">_xlfn.CONCAT(Overview!$C$1256:$C$1256&amp;",")</f>
        <v>version,</v>
      </c>
      <c r="C25" s="1" t="str">
        <f t="shared" si="0"/>
        <v>version</v>
      </c>
    </row>
    <row r="26" spans="1:3" x14ac:dyDescent="0.2">
      <c r="A26">
        <v>25</v>
      </c>
      <c r="B26" t="str" cm="1">
        <f t="array" ref="B26">_xlfn.CONCAT(Overview!$C$1257:$C$1330&amp;",")</f>
        <v>build,software component,software engineering methods,software engineering methods,build,version,build,build,version,version,build,version,version,software quality,software quality,build,version,software quality,version,software quality,software quality,software quality,software quality,software quality,software quality,software quality,software quality,software quality,software quality,software quality,software quality,software quality,software quality,software quality,software quality,software component,software component,build,software quality,build,build,build,build,configuration,version,build,build,build,build,build,build,configuration,build,build,software component,build,version,version,build,configuration,build,version,software component,build,build,build,build,build,build,build,build,version,build,version,</v>
      </c>
      <c r="C26" s="1" t="str">
        <f t="shared" si="0"/>
        <v>build,software component,software engineering methods,software engineering methods,build,version,build,build,version,version,build,version,version,software quality,software quality,build,version,software quality,version,software quality,software quality,software quality,software quality,software quality,software quality,software quality,software quality,software quality,software quality,software quality,software quality,software quality,software quality,software quality,software quality,software component,software component,build,software quality,build,build,build,build,configuration,version,build,build,build,build,build,build,configuration,build,build,software component,build,version,version,build,configuration,build,version,software component,build,build,build,build,build,build,build,build,version,build,version</v>
      </c>
    </row>
    <row r="27" spans="1:3" x14ac:dyDescent="0.2">
      <c r="A27">
        <v>26</v>
      </c>
      <c r="B27" t="str" cm="1">
        <f t="array" ref="B27">_xlfn.CONCAT(Overview!$C$1331:$C$1333&amp;",")</f>
        <v>version,version,version,</v>
      </c>
      <c r="C27" s="1" t="str">
        <f t="shared" si="0"/>
        <v>version,version,version</v>
      </c>
    </row>
    <row r="28" spans="1:3" x14ac:dyDescent="0.2">
      <c r="A28">
        <v>27</v>
      </c>
      <c r="B28" t="str" cm="1">
        <f t="array" ref="B28">_xlfn.CONCAT(Overview!$C$1334:$C$1361&amp;",")</f>
        <v>build,version,build,build,version,version,version,version,version,version,build,version,version,version,version,version,version,build,version,build,version,build,build,build,build,build,build,version,</v>
      </c>
      <c r="C28" s="1" t="str">
        <f t="shared" si="0"/>
        <v>build,version,build,build,version,version,version,version,version,version,build,version,version,version,version,version,version,build,version,build,version,build,build,build,build,build,build,version</v>
      </c>
    </row>
    <row r="29" spans="1:3" x14ac:dyDescent="0.2">
      <c r="A29">
        <v>28</v>
      </c>
      <c r="B29" t="str" cm="1">
        <f t="array" ref="B29">_xlfn.CONCAT(Overview!$C$1362:$C$1520&amp;",")</f>
        <v>software testing,software testing,software testing,software testing,software testing,software testing,software quality,version,software testing,software testing,software quality,software testing,software testing,build,software quality,configuration,software testing,software testing,software testing,software testing,software testing,configuration,software testing,software testing,configuration,software testing,software testing,software testing,software testing,software testing,software testing,software testing,version,software testing,version,version,baseline,baseline,baseline,baseline,configuration,configuration,baseline,baseline,baseline,configuration,baseline,configuration,configuration,baseline,configuration,configuration,configuration,configuration,baseline,baseline,build,build,build,build,build,configuration,build,configuration,build,configuration,configuration,version,build,software testing,build,version,version,version,version,version,version,version,build,build,build,build,configuration,baseline,version,configuration,configuration,baseline,baseline,baseline,baseline,baseline,baseline,baseline,configuration,software testing,version,build,baseline,configuration,configuration,configuration,software testing,software testing,build,software testing,software testing,software testing,build,version,version,version,version,build,version,version,version,version,version,configuration,configuration,configuration,configuration,configuration,configuration,configuration,configuration,configuration,configuration,configuration,configuration,configuration,build,configuration,configuration,build,build,build,build,build,build,build,build,configuration,configuration,software testing,software testing,software testing,software testing,software testing,software testing,software testing,software testing,software testing,software testing,software testing,software testing,software testing,software testing,</v>
      </c>
      <c r="C29" s="1" t="str">
        <f t="shared" si="0"/>
        <v>software testing,software testing,software testing,software testing,software testing,software testing,software quality,version,software testing,software testing,software quality,software testing,software testing,build,software quality,configuration,software testing,software testing,software testing,software testing,software testing,configuration,software testing,software testing,configuration,software testing,software testing,software testing,software testing,software testing,software testing,software testing,version,software testing,version,version,baseline,baseline,baseline,baseline,configuration,configuration,baseline,baseline,baseline,configuration,baseline,configuration,configuration,baseline,configuration,configuration,configuration,configuration,baseline,baseline,build,build,build,build,build,configuration,build,configuration,build,configuration,configuration,version,build,software testing,build,version,version,version,version,version,version,version,build,build,build,build,configuration,baseline,version,configuration,configuration,baseline,baseline,baseline,baseline,baseline,baseline,baseline,configuration,software testing,version,build,baseline,configuration,configuration,configuration,software testing,software testing,build,software testing,software testing,software testing,build,version,version,version,version,build,version,version,version,version,version,configuration,configuration,configuration,configuration,configuration,configuration,configuration,configuration,configuration,configuration,configuration,configuration,configuration,build,configuration,configuration,build,build,build,build,build,build,build,build,configuration,configuration,software testing,software testing,software testing,software testing,software testing,software testing,software testing,software testing,software testing,software testing,software testing,software testing,software testing,software testing</v>
      </c>
    </row>
    <row r="30" spans="1:3" x14ac:dyDescent="0.2">
      <c r="A30">
        <v>29</v>
      </c>
      <c r="B30" t="str" cm="1">
        <f t="array" ref="B30">_xlfn.CONCAT(Overview!$C$1521:$C$1623&amp;",")</f>
        <v>build,build,build,version,Software engineering process,baseline,baseline,build,baseline,build,build,Software engineering process,build,build,version,version,version,version,build,version,build,version,software requirements,software quality,software quality,version,software quality,software quality,software quality,version,baseline,build,software requirements,software requirements,software requirements,build,baseline,baseline,baseline,baseline,baseline,baseline,software requirements,baseline,baseline,baseline,baseline,baseline,baseline,baseline,baseline,baseline,baseline,baseline,baseline,baseline,baseline,baseline,baseline,baseline,baseline,baseline,baseline,build,build,baseline,baseline,baseline,baseline,build,baseline,baseline,version,version,version,build,build,version,version,baseline,build,build,baseline,baseline,baseline,work product,software requirements,software requirements,build,software requirements,build,build,software quality,software engineering methods,software engineering methods,baseline,baseline,baseline,build,version,software quality,software quality,baseline,</v>
      </c>
      <c r="C30" s="1" t="str">
        <f t="shared" si="0"/>
        <v>build,build,build,version,Software engineering process,baseline,baseline,build,baseline,build,build,Software engineering process,build,build,version,version,version,version,build,version,build,version,software requirements,software quality,software quality,version,software quality,software quality,software quality,version,baseline,build,software requirements,software requirements,software requirements,build,baseline,baseline,baseline,baseline,baseline,baseline,software requirements,baseline,baseline,baseline,baseline,baseline,baseline,baseline,baseline,baseline,baseline,baseline,baseline,baseline,baseline,baseline,baseline,baseline,baseline,baseline,baseline,build,build,baseline,baseline,baseline,baseline,build,baseline,baseline,version,version,version,build,build,version,version,baseline,build,build,baseline,baseline,baseline,work product,software requirements,software requirements,build,software requirements,build,build,software quality,software engineering methods,software engineering methods,baseline,baseline,baseline,build,version,software quality,software quality,baseline</v>
      </c>
    </row>
    <row r="31" spans="1:3" x14ac:dyDescent="0.2">
      <c r="A31">
        <v>30</v>
      </c>
      <c r="B31" t="str" cm="1">
        <f t="array" ref="B31">_xlfn.CONCAT(Overview!$C$1624:$C$1638&amp;",")</f>
        <v>version,version,version,baseline,build,configuration,baseline,version,build,build,version,version,build,version,version,</v>
      </c>
      <c r="C31" s="1" t="str">
        <f t="shared" si="0"/>
        <v>version,version,version,baseline,build,configuration,baseline,version,build,build,version,version,build,version,version</v>
      </c>
    </row>
    <row r="32" spans="1:3" x14ac:dyDescent="0.2">
      <c r="A32">
        <v>31</v>
      </c>
      <c r="B32" t="str" cm="1">
        <f t="array" ref="B32">_xlfn.CONCAT(Overview!$C$1639:$C$1815&amp;",")</f>
        <v>software engineering methods,software quality,Software engineering process,Software engineering process,software engineering management,work product,Software engineering process,build,software engineering methods,software component,software requirements,software requirements,software requirements,software requirements,software requirements,version,version,version,version,version,version,version,software requirements,software requirements,version,software component,version,software requirements,software requirements,software configuration,configuration,configuration management,software requirements,configuration management,software quality,software quality,configuration,configuration management,configuration management,document control,work product,software component,version,configuration,configuration management,software component,software component,software requirements,software component,version,work product,work product,work product,version,version,work product,work product,work product,version,work product,work product,work product,work product,work product,version,version,version,version,version,Software engineering process,Software engineering process,software quality,work product,work product,work product,work product,work product,work product,work product,work product,work product,version,work product,version,work product,work product,version,version,build,work product,work product,version,work product,work product,work product,work product,work product,Software engineering process,Software engineering process,build,work product,work product,work product,work product,work product,work product,version,work product,version,work product,work product,work product,work product,work product,Software engineering methods,Software engineering methods,work product,work product,work product,work product,work product,work product,work product,work product,work product,work product,work product,work product,work product,work product,version,work product,version,version,version,build,version,version,version,software component,software component,work product,work product,work product,work product,work product,work product,baseline,baseline,baseline,baseline,build,baseline,baseline,baseline,baseline,baseline,baseline,baseline,build,build,build,version,baseline,work product,software engineering methods,software engineering methods,build,Software engineering process,software requirements,software requirements,software requirements,version,version,version,version,work product,</v>
      </c>
      <c r="C32" s="1" t="str">
        <f t="shared" si="0"/>
        <v>software engineering methods,software quality,Software engineering process,Software engineering process,software engineering management,work product,Software engineering process,build,software engineering methods,software component,software requirements,software requirements,software requirements,software requirements,software requirements,version,version,version,version,version,version,version,software requirements,software requirements,version,software component,version,software requirements,software requirements,software configuration,configuration,configuration management,software requirements,configuration management,software quality,software quality,configuration,configuration management,configuration management,document control,work product,software component,version,configuration,configuration management,software component,software component,software requirements,software component,version,work product,work product,work product,version,version,work product,work product,work product,version,work product,work product,work product,work product,work product,version,version,version,version,version,Software engineering process,Software engineering process,software quality,work product,work product,work product,work product,work product,work product,work product,work product,work product,version,work product,version,work product,work product,version,version,build,work product,work product,version,work product,work product,work product,work product,work product,Software engineering process,Software engineering process,build,work product,work product,work product,work product,work product,work product,version,work product,version,work product,work product,work product,work product,work product,Software engineering methods,Software engineering methods,work product,work product,work product,work product,work product,work product,work product,work product,work product,work product,work product,work product,work product,work product,version,work product,version,version,version,build,version,version,version,software component,software component,work product,work product,work product,work product,work product,work product,baseline,baseline,baseline,baseline,build,baseline,baseline,baseline,baseline,baseline,baseline,baseline,build,build,build,version,baseline,work product,software engineering methods,software engineering methods,build,Software engineering process,software requirements,software requirements,software requirements,version,version,version,version,work product</v>
      </c>
    </row>
    <row r="33" spans="1:3" x14ac:dyDescent="0.2">
      <c r="A33">
        <v>32</v>
      </c>
      <c r="B33" t="str" cm="1">
        <f t="array" ref="B33">_xlfn.CONCAT(Overview!$C$1816:$C$1821&amp;",")</f>
        <v>version,version,version,build,version,version,</v>
      </c>
      <c r="C33" s="1" t="str">
        <f t="shared" si="0"/>
        <v>version,version,version,build,version,version</v>
      </c>
    </row>
    <row r="34" spans="1:3" x14ac:dyDescent="0.2">
      <c r="A34">
        <v>33</v>
      </c>
      <c r="B34" t="str" cm="1">
        <f t="array" ref="B34">_xlfn.CONCAT(Overview!$C$1822:$C$1854&amp;",")</f>
        <v>build,build,build,build,baseline,baseline,baseline,baseline,work product,work product,version,software quality,build,build,configuration,build,baseline,build,build,baseline,work product,build,build,build,build,version,version,version,version,version,version,version,version,</v>
      </c>
      <c r="C34" s="1" t="str">
        <f t="shared" si="0"/>
        <v>build,build,build,build,baseline,baseline,baseline,baseline,work product,work product,version,software quality,build,build,configuration,build,baseline,build,build,baseline,work product,build,build,build,build,version,version,version,version,version,version,version,version</v>
      </c>
    </row>
    <row r="35" spans="1:3" x14ac:dyDescent="0.2">
      <c r="A35">
        <v>34</v>
      </c>
      <c r="B35" t="str" cm="1">
        <f t="array" ref="B35">_xlfn.CONCAT(Overview!$C$1855:$C$1973&amp;",")</f>
        <v>software component,software component,build,software component,software component,software component,software component,software component,software component,software component,software component,build,software component,software component,software component,software component,software component,software component,software component,software component,software component,software quality,build,build,build,build,build,build,software component,build,software component,software component,software component,software component,build,software component,software component,software component,version,software component,version,software component,software component,software component,software component,software component,software component,software component,build,software component,build,build,version,build,build,software component,software component,software component,software component,software component,software component,software component,software component,software component,baseline,software component,software component,version,version,software component,software component,version,configuration,software component,software component,software component,version,software component,software component,build,version,software component,version,version,build,build,software component,software component,configuration,configuration,software component,software component,software component,software component,software component,software component,build,software component,software component,software component,build,software component,software component,software component,software component,software component,software component,software component,software component,software component,software component,version,software component,software component,version,software component,version,version,version,</v>
      </c>
      <c r="C35" s="1" t="str">
        <f t="shared" si="0"/>
        <v>software component,software component,build,software component,software component,software component,software component,software component,software component,software component,software component,build,software component,software component,software component,software component,software component,software component,software component,software component,software component,software quality,build,build,build,build,build,build,software component,build,software component,software component,software component,software component,build,software component,software component,software component,version,software component,version,software component,software component,software component,software component,software component,software component,software component,build,software component,build,build,version,build,build,software component,software component,software component,software component,software component,software component,software component,software component,software component,baseline,software component,software component,version,version,software component,software component,version,configuration,software component,software component,software component,version,software component,software component,build,version,software component,version,version,build,build,software component,software component,configuration,configuration,software component,software component,software component,software component,software component,software component,build,software component,software component,software component,build,software component,software component,software component,software component,software component,software component,software component,software component,software component,software component,version,software component,software component,version,software component,version,version,version</v>
      </c>
    </row>
    <row r="36" spans="1:3" x14ac:dyDescent="0.2">
      <c r="A36">
        <v>35</v>
      </c>
      <c r="B36" t="str" cm="1">
        <f t="array" ref="B36">_xlfn.CONCAT(Overview!$C$1974:$C$1976&amp;",")</f>
        <v>version,version,version,</v>
      </c>
      <c r="C36" s="1" t="str">
        <f t="shared" si="0"/>
        <v>version,version,version</v>
      </c>
    </row>
    <row r="37" spans="1:3" x14ac:dyDescent="0.2">
      <c r="A37">
        <v>36</v>
      </c>
      <c r="B37" t="str" cm="1">
        <f t="array" ref="B37">_xlfn.CONCAT(Overview!$C$1977:$C$2040&amp;",")</f>
        <v>software testing,build,build,build,Software engineering process,version,build,version,version,version,version,build,version,software component,build,version,build,build,build,build,build,build,version,version,build,build,build,build,build,version,build,version,version,version,version,build,build,build,build,build,version,build,version,version,version,version,version,version,version,version,version,version,version,version,version,version,version,version,version,version,software quality,software testing,version,version,</v>
      </c>
      <c r="C37" s="1" t="str">
        <f t="shared" si="0"/>
        <v>software testing,build,build,build,Software engineering process,version,build,version,version,version,version,build,version,software component,build,version,build,build,build,build,build,build,version,version,build,build,build,build,build,version,build,version,version,version,version,build,build,build,build,build,version,build,version,version,version,version,version,version,version,version,version,version,version,version,version,version,version,version,version,version,software quality,software testing,version,version</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C0058-B156-E44D-9678-C3C3E330EC3F}">
  <sheetPr codeName="Sheet3"/>
  <dimension ref="A1:E37"/>
  <sheetViews>
    <sheetView workbookViewId="0">
      <selection activeCell="E37" sqref="E37"/>
    </sheetView>
  </sheetViews>
  <sheetFormatPr baseColWidth="10" defaultRowHeight="16" x14ac:dyDescent="0.2"/>
  <cols>
    <col min="2" max="2" width="18.1640625" bestFit="1" customWidth="1"/>
    <col min="3" max="3" width="24.6640625" bestFit="1" customWidth="1"/>
    <col min="5" max="5" width="29" bestFit="1" customWidth="1"/>
  </cols>
  <sheetData>
    <row r="1" spans="1:5" x14ac:dyDescent="0.2">
      <c r="A1" t="s">
        <v>0</v>
      </c>
      <c r="B1" t="s">
        <v>26</v>
      </c>
      <c r="C1" t="s">
        <v>27</v>
      </c>
    </row>
    <row r="2" spans="1:5" x14ac:dyDescent="0.2">
      <c r="A2">
        <v>1</v>
      </c>
      <c r="B2">
        <f>COUNTIF(Overview!A:A,Analysis!A2)</f>
        <v>42</v>
      </c>
      <c r="C2" cm="1">
        <f t="array" ref="C2">SUMPRODUCT(1/COUNTIF(Overview!$C$2:$C$43,Overview!$C$2:$C$43))</f>
        <v>5.9999999999999964</v>
      </c>
      <c r="E2" t="str">
        <f>A2&amp;" &amp; "&amp;B2&amp;" &amp; "&amp;C2&amp;" \\"</f>
        <v>1 &amp; 42 &amp; 6 \\</v>
      </c>
    </row>
    <row r="3" spans="1:5" x14ac:dyDescent="0.2">
      <c r="A3">
        <v>2</v>
      </c>
      <c r="B3">
        <f>COUNTIF(Overview!A:A,Analysis!A3)</f>
        <v>25</v>
      </c>
      <c r="C3" cm="1">
        <f t="array" ref="C3">SUMPRODUCT(1/COUNTIF(Overview!$C$44:$C$68,Overview!$C$44:$C$68))</f>
        <v>3.0000000000000013</v>
      </c>
      <c r="E3" t="str">
        <f t="shared" ref="E3:E37" si="0">A3&amp;" &amp; "&amp;B3&amp;" &amp; "&amp;C3&amp;" \\"</f>
        <v>2 &amp; 25 &amp; 3 \\</v>
      </c>
    </row>
    <row r="4" spans="1:5" x14ac:dyDescent="0.2">
      <c r="A4">
        <v>3</v>
      </c>
      <c r="B4">
        <f>COUNTIF(Overview!A:A,Analysis!A4)</f>
        <v>14</v>
      </c>
      <c r="C4" cm="1">
        <f t="array" ref="C4">SUMPRODUCT(1/COUNTIF(Overview!$C$69:$C$82,Overview!$C$69:$C$82))</f>
        <v>0.99999999999999967</v>
      </c>
      <c r="E4" t="str">
        <f t="shared" si="0"/>
        <v>3 &amp; 14 &amp; 1 \\</v>
      </c>
    </row>
    <row r="5" spans="1:5" x14ac:dyDescent="0.2">
      <c r="A5">
        <v>4</v>
      </c>
      <c r="B5">
        <f>COUNTIF(Overview!A:A,Analysis!A5)</f>
        <v>16</v>
      </c>
      <c r="C5" cm="1">
        <f t="array" ref="C5">SUMPRODUCT(1/COUNTIF(Overview!$C$83:$C$98,Overview!$C$83:$C$98))</f>
        <v>5.0000000000000009</v>
      </c>
      <c r="E5" t="str">
        <f t="shared" si="0"/>
        <v>4 &amp; 16 &amp; 5 \\</v>
      </c>
    </row>
    <row r="6" spans="1:5" x14ac:dyDescent="0.2">
      <c r="A6">
        <v>5</v>
      </c>
      <c r="B6">
        <f>COUNTIF(Overview!A:A,Analysis!A6)</f>
        <v>14</v>
      </c>
      <c r="C6" cm="1">
        <f t="array" ref="C6">SUMPRODUCT(1/COUNTIF(Overview!$C$99:$C$112,Overview!$C$99:$C$112))</f>
        <v>2</v>
      </c>
      <c r="E6" t="str">
        <f t="shared" si="0"/>
        <v>5 &amp; 14 &amp; 2 \\</v>
      </c>
    </row>
    <row r="7" spans="1:5" x14ac:dyDescent="0.2">
      <c r="A7">
        <v>6</v>
      </c>
      <c r="B7">
        <f>COUNTIF(Overview!A:A,Analysis!A7)</f>
        <v>21</v>
      </c>
      <c r="C7" cm="1">
        <f t="array" ref="C7">SUMPRODUCT(1/COUNTIF(Overview!$C$113:$C$133,Overview!$C$113:$C$133))</f>
        <v>1.9999999999999998</v>
      </c>
      <c r="E7" t="str">
        <f t="shared" si="0"/>
        <v>6 &amp; 21 &amp; 2 \\</v>
      </c>
    </row>
    <row r="8" spans="1:5" x14ac:dyDescent="0.2">
      <c r="A8">
        <v>7</v>
      </c>
      <c r="B8">
        <f>COUNTIF(Overview!A:A,Analysis!A8)</f>
        <v>30</v>
      </c>
      <c r="C8" cm="1">
        <f t="array" ref="C8">SUMPRODUCT(1/COUNTIF(Overview!$C$134:$C$163,Overview!$C$134:$C$163))</f>
        <v>1.9999999999999984</v>
      </c>
      <c r="E8" t="str">
        <f t="shared" si="0"/>
        <v>7 &amp; 30 &amp; 2 \\</v>
      </c>
    </row>
    <row r="9" spans="1:5" x14ac:dyDescent="0.2">
      <c r="A9">
        <v>8</v>
      </c>
      <c r="B9">
        <f>COUNTIF(Overview!A:A,Analysis!A9)</f>
        <v>101</v>
      </c>
      <c r="C9" cm="1">
        <f t="array" ref="C9">SUMPRODUCT(1/COUNTIF(Overview!$C$164:$C$264,Overview!$C$164:$C$264))</f>
        <v>7.999999999999992</v>
      </c>
      <c r="E9" t="str">
        <f t="shared" si="0"/>
        <v>8 &amp; 101 &amp; 7,99999999999999 \\</v>
      </c>
    </row>
    <row r="10" spans="1:5" x14ac:dyDescent="0.2">
      <c r="A10">
        <v>9</v>
      </c>
      <c r="B10">
        <f>COUNTIF(Overview!A:A,Analysis!A10)</f>
        <v>1</v>
      </c>
      <c r="C10" cm="1">
        <f t="array" ref="C10">SUMPRODUCT(1/COUNTIF(Overview!$C$265:$C$265,Overview!$C$265:$C$265))</f>
        <v>1</v>
      </c>
      <c r="E10" t="str">
        <f t="shared" si="0"/>
        <v>9 &amp; 1 &amp; 1 \\</v>
      </c>
    </row>
    <row r="11" spans="1:5" x14ac:dyDescent="0.2">
      <c r="A11">
        <v>10</v>
      </c>
      <c r="B11">
        <f>COUNTIF(Overview!A:A,Analysis!A11)</f>
        <v>10</v>
      </c>
      <c r="C11" cm="1">
        <f t="array" ref="C11">SUMPRODUCT(1/COUNTIF(Overview!$C$266:$C$275,Overview!$C$266:$C$275))</f>
        <v>0.99999999999999989</v>
      </c>
      <c r="E11" t="str">
        <f t="shared" si="0"/>
        <v>10 &amp; 10 &amp; 1 \\</v>
      </c>
    </row>
    <row r="12" spans="1:5" x14ac:dyDescent="0.2">
      <c r="A12">
        <v>11</v>
      </c>
      <c r="B12">
        <f>COUNTIF(Overview!A:A,Analysis!A12)</f>
        <v>299</v>
      </c>
      <c r="C12" cm="1">
        <f t="array" ref="C12">SUMPRODUCT(1/COUNTIF(Overview!$C$276:$C$574,Overview!$C$276:$C$574))</f>
        <v>15.999999999999936</v>
      </c>
      <c r="E12" t="str">
        <f t="shared" si="0"/>
        <v>11 &amp; 299 &amp; 15,9999999999999 \\</v>
      </c>
    </row>
    <row r="13" spans="1:5" x14ac:dyDescent="0.2">
      <c r="A13">
        <v>12</v>
      </c>
      <c r="B13">
        <f>COUNTIF(Overview!A:A,Analysis!A13)</f>
        <v>63</v>
      </c>
      <c r="C13" cm="1">
        <f t="array" ref="C13">SUMPRODUCT(1/COUNTIF(Overview!$C$575:$C$637,Overview!$C$575:$C$637))</f>
        <v>4.9999999999999964</v>
      </c>
      <c r="E13" t="str">
        <f t="shared" si="0"/>
        <v>12 &amp; 63 &amp; 5 \\</v>
      </c>
    </row>
    <row r="14" spans="1:5" x14ac:dyDescent="0.2">
      <c r="A14">
        <v>13</v>
      </c>
      <c r="B14">
        <f>COUNTIF(Overview!A:A,Analysis!A14)</f>
        <v>1</v>
      </c>
      <c r="C14" cm="1">
        <f t="array" ref="C14">SUMPRODUCT(1/COUNTIF(Overview!$C$638:$C$638,Overview!$C$638:$C$638))</f>
        <v>1</v>
      </c>
      <c r="E14" t="str">
        <f t="shared" si="0"/>
        <v>13 &amp; 1 &amp; 1 \\</v>
      </c>
    </row>
    <row r="15" spans="1:5" x14ac:dyDescent="0.2">
      <c r="A15">
        <v>14</v>
      </c>
      <c r="B15">
        <f>COUNTIF(Overview!A:A,Analysis!A15)</f>
        <v>168</v>
      </c>
      <c r="C15" cm="1">
        <f t="array" ref="C15">SUMPRODUCT(1/COUNTIF(Overview!$C$639:$C$806,Overview!$C$639:$C$806))</f>
        <v>7.9999999999999956</v>
      </c>
      <c r="E15" t="str">
        <f t="shared" si="0"/>
        <v>14 &amp; 168 &amp; 8 \\</v>
      </c>
    </row>
    <row r="16" spans="1:5" x14ac:dyDescent="0.2">
      <c r="A16">
        <v>15</v>
      </c>
      <c r="B16">
        <f>COUNTIF(Overview!A:A,Analysis!A16)</f>
        <v>19</v>
      </c>
      <c r="C16" cm="1">
        <f t="array" ref="C16">SUMPRODUCT(1/COUNTIF(Overview!$C$807:$C$825,Overview!$C$807:$C$825))</f>
        <v>3</v>
      </c>
      <c r="E16" t="str">
        <f t="shared" si="0"/>
        <v>15 &amp; 19 &amp; 3 \\</v>
      </c>
    </row>
    <row r="17" spans="1:5" x14ac:dyDescent="0.2">
      <c r="A17">
        <v>16</v>
      </c>
      <c r="B17">
        <f>COUNTIF(Overview!A:A,Analysis!A17)</f>
        <v>12</v>
      </c>
      <c r="C17" cm="1">
        <f t="array" ref="C17">SUMPRODUCT(1/COUNTIF(Overview!$C$826:$C$837,Overview!$C$826:$C$837))</f>
        <v>3</v>
      </c>
      <c r="E17" t="str">
        <f t="shared" si="0"/>
        <v>16 &amp; 12 &amp; 3 \\</v>
      </c>
    </row>
    <row r="18" spans="1:5" x14ac:dyDescent="0.2">
      <c r="A18">
        <v>17</v>
      </c>
      <c r="B18">
        <f>COUNTIF(Overview!A:A,Analysis!A18)</f>
        <v>48</v>
      </c>
      <c r="C18" cm="1">
        <f t="array" ref="C18">SUMPRODUCT(1/COUNTIF(Overview!$C$838:$C$885,Overview!$C$838:$C$885))</f>
        <v>7.9999999999999982</v>
      </c>
      <c r="E18" t="str">
        <f t="shared" si="0"/>
        <v>17 &amp; 48 &amp; 8 \\</v>
      </c>
    </row>
    <row r="19" spans="1:5" x14ac:dyDescent="0.2">
      <c r="A19">
        <v>18</v>
      </c>
      <c r="B19">
        <f>COUNTIF(Overview!A:A,Analysis!A19)</f>
        <v>15</v>
      </c>
      <c r="C19" cm="1">
        <f t="array" ref="C19">SUMPRODUCT(1/COUNTIF(Overview!$C$886:$C$900,Overview!$C$886:$C$900))</f>
        <v>0.99999999999999989</v>
      </c>
      <c r="E19" t="str">
        <f t="shared" si="0"/>
        <v>18 &amp; 15 &amp; 1 \\</v>
      </c>
    </row>
    <row r="20" spans="1:5" x14ac:dyDescent="0.2">
      <c r="A20">
        <v>19</v>
      </c>
      <c r="B20">
        <f>COUNTIF(Overview!A:A,Analysis!A20)</f>
        <v>3</v>
      </c>
      <c r="C20" cm="1">
        <f t="array" ref="C20">SUMPRODUCT(1/COUNTIF(Overview!$C$901:$C$903,Overview!$C$901:$C$903))</f>
        <v>1</v>
      </c>
      <c r="E20" t="str">
        <f t="shared" si="0"/>
        <v>19 &amp; 3 &amp; 1 \\</v>
      </c>
    </row>
    <row r="21" spans="1:5" x14ac:dyDescent="0.2">
      <c r="A21">
        <v>20</v>
      </c>
      <c r="B21">
        <f>COUNTIF(Overview!A:A,Analysis!A21)</f>
        <v>66</v>
      </c>
      <c r="C21" cm="1">
        <f t="array" ref="C21">SUMPRODUCT(1/COUNTIF(Overview!$C$904:$C$969,Overview!$C$904:$C$969))</f>
        <v>11</v>
      </c>
      <c r="E21" t="str">
        <f t="shared" si="0"/>
        <v>20 &amp; 66 &amp; 11 \\</v>
      </c>
    </row>
    <row r="22" spans="1:5" x14ac:dyDescent="0.2">
      <c r="A22">
        <v>21</v>
      </c>
      <c r="B22">
        <f>COUNTIF(Overview!A:A,Analysis!A22)</f>
        <v>61</v>
      </c>
      <c r="C22" cm="1">
        <f t="array" ref="C22">SUMPRODUCT(1/COUNTIF(Overview!$C$970:$C$1030,Overview!$C$970:$C$1030))</f>
        <v>4.9999999999999991</v>
      </c>
      <c r="E22" t="str">
        <f t="shared" si="0"/>
        <v>21 &amp; 61 &amp; 5 \\</v>
      </c>
    </row>
    <row r="23" spans="1:5" x14ac:dyDescent="0.2">
      <c r="A23">
        <v>22</v>
      </c>
      <c r="B23">
        <f>COUNTIF(Overview!A:A,Analysis!A23)</f>
        <v>209</v>
      </c>
      <c r="C23" cm="1">
        <f t="array" ref="C23">SUMPRODUCT(1/COUNTIF(Overview!$C$1031:$C$1239,Overview!$C$1031:$C$1239))</f>
        <v>8.0000000000000071</v>
      </c>
      <c r="E23" t="str">
        <f t="shared" si="0"/>
        <v>22 &amp; 209 &amp; 8,00000000000001 \\</v>
      </c>
    </row>
    <row r="24" spans="1:5" x14ac:dyDescent="0.2">
      <c r="A24">
        <v>23</v>
      </c>
      <c r="B24">
        <f>COUNTIF(Overview!A:A,Analysis!A24)</f>
        <v>16</v>
      </c>
      <c r="C24" cm="1">
        <f t="array" ref="C24">SUMPRODUCT(1/COUNTIF(Overview!$C$1240:$C$1255,Overview!$C$1240:$C$1255))</f>
        <v>2.9999999999999996</v>
      </c>
      <c r="E24" t="str">
        <f t="shared" si="0"/>
        <v>23 &amp; 16 &amp; 3 \\</v>
      </c>
    </row>
    <row r="25" spans="1:5" x14ac:dyDescent="0.2">
      <c r="A25">
        <v>24</v>
      </c>
      <c r="B25">
        <f>COUNTIF(Overview!A:A,Analysis!A25)</f>
        <v>1</v>
      </c>
      <c r="C25" cm="1">
        <f t="array" ref="C25">SUMPRODUCT(1/COUNTIF(Overview!$C$1256:$C$1256,Overview!$C$1256:$C$1256))</f>
        <v>1</v>
      </c>
      <c r="E25" t="str">
        <f t="shared" si="0"/>
        <v>24 &amp; 1 &amp; 1 \\</v>
      </c>
    </row>
    <row r="26" spans="1:5" x14ac:dyDescent="0.2">
      <c r="A26">
        <v>25</v>
      </c>
      <c r="B26">
        <f>COUNTIF(Overview!A:A,Analysis!A26)</f>
        <v>74</v>
      </c>
      <c r="C26" cm="1">
        <f t="array" ref="C26">SUMPRODUCT(1/COUNTIF(Overview!$C$1257:$C$1330,Overview!$C$1257:$C$1330))</f>
        <v>5.9999999999999956</v>
      </c>
      <c r="E26" t="str">
        <f t="shared" si="0"/>
        <v>25 &amp; 74 &amp; 6 \\</v>
      </c>
    </row>
    <row r="27" spans="1:5" x14ac:dyDescent="0.2">
      <c r="A27">
        <v>26</v>
      </c>
      <c r="B27">
        <f>COUNTIF(Overview!A:A,Analysis!A27)</f>
        <v>3</v>
      </c>
      <c r="C27" cm="1">
        <f t="array" ref="C27">SUMPRODUCT(1/COUNTIF(Overview!$C$1331:$C$1333,Overview!$C$1331:$C$1333))</f>
        <v>1</v>
      </c>
      <c r="E27" t="str">
        <f t="shared" si="0"/>
        <v>26 &amp; 3 &amp; 1 \\</v>
      </c>
    </row>
    <row r="28" spans="1:5" x14ac:dyDescent="0.2">
      <c r="A28">
        <v>27</v>
      </c>
      <c r="B28">
        <f>COUNTIF(Overview!A:A,Analysis!A28)</f>
        <v>28</v>
      </c>
      <c r="C28" cm="1">
        <f t="array" ref="C28">SUMPRODUCT(1/COUNTIF(Overview!$C$1334:$C$1361,Overview!$C$1334:$C$1361))</f>
        <v>1.9999999999999996</v>
      </c>
      <c r="E28" t="str">
        <f t="shared" si="0"/>
        <v>27 &amp; 28 &amp; 2 \\</v>
      </c>
    </row>
    <row r="29" spans="1:5" x14ac:dyDescent="0.2">
      <c r="A29">
        <v>28</v>
      </c>
      <c r="B29">
        <f>COUNTIF(Overview!A:A,Analysis!A29)</f>
        <v>159</v>
      </c>
      <c r="C29" cm="1">
        <f t="array" ref="C29">SUMPRODUCT(1/COUNTIF(Overview!$C$1362:$C$1520,Overview!$C$1362:$C$1520))</f>
        <v>6.0000000000000053</v>
      </c>
      <c r="E29" t="str">
        <f t="shared" si="0"/>
        <v>28 &amp; 159 &amp; 6,00000000000001 \\</v>
      </c>
    </row>
    <row r="30" spans="1:5" x14ac:dyDescent="0.2">
      <c r="A30">
        <v>29</v>
      </c>
      <c r="B30">
        <f>COUNTIF(Overview!A:A,Analysis!A30)</f>
        <v>103</v>
      </c>
      <c r="C30" cm="1">
        <f t="array" ref="C30">SUMPRODUCT(1/COUNTIF(Overview!$C$1521:$C$1623,Overview!$C$1521:$C$1623))</f>
        <v>8.0000000000000018</v>
      </c>
      <c r="E30" t="str">
        <f t="shared" si="0"/>
        <v>29 &amp; 103 &amp; 8 \\</v>
      </c>
    </row>
    <row r="31" spans="1:5" x14ac:dyDescent="0.2">
      <c r="A31">
        <v>30</v>
      </c>
      <c r="B31">
        <f>COUNTIF(Overview!A:A,Analysis!A31)</f>
        <v>15</v>
      </c>
      <c r="C31" cm="1">
        <f t="array" ref="C31">SUMPRODUCT(1/COUNTIF(Overview!$C$1624:$C$1638,Overview!$C$1624:$C$1638))</f>
        <v>4</v>
      </c>
      <c r="E31" t="str">
        <f t="shared" si="0"/>
        <v>30 &amp; 15 &amp; 4 \\</v>
      </c>
    </row>
    <row r="32" spans="1:5" x14ac:dyDescent="0.2">
      <c r="A32">
        <v>31</v>
      </c>
      <c r="B32">
        <f>COUNTIF(Overview!A:A,Analysis!A32)</f>
        <v>177</v>
      </c>
      <c r="C32" cm="1">
        <f t="array" ref="C32">SUMPRODUCT(1/COUNTIF(Overview!$C$1639:$C$1815,Overview!$C$1639:$C$1815))</f>
        <v>14.000000000000039</v>
      </c>
      <c r="E32" t="str">
        <f t="shared" si="0"/>
        <v>31 &amp; 177 &amp; 14 \\</v>
      </c>
    </row>
    <row r="33" spans="1:5" x14ac:dyDescent="0.2">
      <c r="A33">
        <v>32</v>
      </c>
      <c r="B33">
        <f>COUNTIF(Overview!A:A,Analysis!A33)</f>
        <v>6</v>
      </c>
      <c r="C33" cm="1">
        <f t="array" ref="C33">SUMPRODUCT(1/COUNTIF(Overview!$C$1816:$C$1821,Overview!$C$1816:$C$1821))</f>
        <v>2</v>
      </c>
      <c r="E33" t="str">
        <f t="shared" si="0"/>
        <v>32 &amp; 6 &amp; 2 \\</v>
      </c>
    </row>
    <row r="34" spans="1:5" x14ac:dyDescent="0.2">
      <c r="A34">
        <v>33</v>
      </c>
      <c r="B34">
        <f>COUNTIF(Overview!A:A,Analysis!A34)</f>
        <v>33</v>
      </c>
      <c r="C34" cm="1">
        <f t="array" ref="C34">SUMPRODUCT(1/COUNTIF(Overview!$C$1822:$C$1854,Overview!$C$1822:$C$1854))</f>
        <v>5.9999999999999956</v>
      </c>
      <c r="E34" t="str">
        <f t="shared" si="0"/>
        <v>33 &amp; 33 &amp; 6 \\</v>
      </c>
    </row>
    <row r="35" spans="1:5" x14ac:dyDescent="0.2">
      <c r="A35">
        <v>34</v>
      </c>
      <c r="B35">
        <f>COUNTIF(Overview!A:A,Analysis!A35)</f>
        <v>119</v>
      </c>
      <c r="C35" cm="1">
        <f t="array" ref="C35">SUMPRODUCT(1/COUNTIF(Overview!$C$1855:$C$1973,Overview!$C$1855:$C$1973))</f>
        <v>6.0000000000000009</v>
      </c>
      <c r="E35" t="str">
        <f t="shared" si="0"/>
        <v>34 &amp; 119 &amp; 6 \\</v>
      </c>
    </row>
    <row r="36" spans="1:5" x14ac:dyDescent="0.2">
      <c r="A36">
        <v>35</v>
      </c>
      <c r="B36">
        <f>COUNTIF(Overview!A:A,Analysis!A36)</f>
        <v>3</v>
      </c>
      <c r="C36" cm="1">
        <f t="array" ref="C36">SUMPRODUCT(1/COUNTIF(Overview!$C$1974:$C$1976,Overview!$C$1974:$C$1976))</f>
        <v>1</v>
      </c>
      <c r="E36" t="str">
        <f t="shared" si="0"/>
        <v>35 &amp; 3 &amp; 1 \\</v>
      </c>
    </row>
    <row r="37" spans="1:5" x14ac:dyDescent="0.2">
      <c r="A37">
        <v>36</v>
      </c>
      <c r="B37">
        <f>COUNTIF(Overview!A:A,Analysis!A37)</f>
        <v>64</v>
      </c>
      <c r="C37" cm="1">
        <f t="array" ref="C37">SUMPRODUCT(1/COUNTIF(Overview!$C$1977:$C$2040,Overview!$C$1977:$C$2040))</f>
        <v>5.9999999999999938</v>
      </c>
      <c r="E37" t="str">
        <f t="shared" si="0"/>
        <v>36 &amp; 64 &amp; 5,99999999999999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7CCE5-1584-4E48-AE74-3F0A212D90AE}">
  <dimension ref="A1:J39"/>
  <sheetViews>
    <sheetView topLeftCell="C1" workbookViewId="0">
      <selection activeCell="I8" sqref="I8"/>
    </sheetView>
  </sheetViews>
  <sheetFormatPr baseColWidth="10" defaultRowHeight="16" x14ac:dyDescent="0.2"/>
  <cols>
    <col min="1" max="1" width="108.5" bestFit="1" customWidth="1"/>
    <col min="2" max="2" width="114.83203125" bestFit="1" customWidth="1"/>
    <col min="4" max="4" width="114.83203125" customWidth="1"/>
    <col min="5" max="5" width="30.33203125" bestFit="1" customWidth="1"/>
    <col min="6" max="6" width="30.33203125" customWidth="1"/>
  </cols>
  <sheetData>
    <row r="1" spans="1:10" x14ac:dyDescent="0.2">
      <c r="A1" s="5">
        <v>1</v>
      </c>
      <c r="B1" t="s">
        <v>102</v>
      </c>
      <c r="C1" t="s">
        <v>0</v>
      </c>
      <c r="D1" t="s">
        <v>103</v>
      </c>
      <c r="E1" t="s">
        <v>66</v>
      </c>
      <c r="G1" t="s">
        <v>143</v>
      </c>
    </row>
    <row r="2" spans="1:10" x14ac:dyDescent="0.2">
      <c r="A2" s="5" t="s">
        <v>30</v>
      </c>
      <c r="B2" t="s">
        <v>101</v>
      </c>
      <c r="C2">
        <v>1</v>
      </c>
      <c r="D2" t="s">
        <v>104</v>
      </c>
      <c r="E2" t="s">
        <v>141</v>
      </c>
      <c r="G2">
        <v>2009</v>
      </c>
      <c r="I2" t="str">
        <f>C2&amp;" &amp; "&amp;D2&amp;" &amp; "&amp;E2&amp;" \\"</f>
        <v>1 &amp; Autonomous and Autonomic Systems: With Applications to NASA Intelligent Spacecraft Operations and Exploration Systems &amp; Springer Science \&amp; Business Media \\</v>
      </c>
      <c r="J2">
        <f>COUNTIF(E2:E39,E2)</f>
        <v>17</v>
      </c>
    </row>
    <row r="3" spans="1:10" x14ac:dyDescent="0.2">
      <c r="A3" s="5" t="s">
        <v>31</v>
      </c>
      <c r="B3" t="s">
        <v>67</v>
      </c>
      <c r="C3">
        <v>2</v>
      </c>
      <c r="D3" t="s">
        <v>105</v>
      </c>
      <c r="E3" t="s">
        <v>141</v>
      </c>
      <c r="G3">
        <v>2017</v>
      </c>
      <c r="I3" t="str">
        <f t="shared" ref="I3:I39" si="0">C3&amp;" &amp; "&amp;D3&amp;" &amp; "&amp;E3&amp;" \\"</f>
        <v>2 &amp; ACS Without an Attitude &amp; Springer Science \&amp; Business Media \\</v>
      </c>
      <c r="J3">
        <f>COUNTIF(E2:E39,E4)</f>
        <v>19</v>
      </c>
    </row>
    <row r="4" spans="1:10" x14ac:dyDescent="0.2">
      <c r="A4" s="5" t="s">
        <v>32</v>
      </c>
      <c r="B4" t="s">
        <v>68</v>
      </c>
      <c r="C4">
        <v>3</v>
      </c>
      <c r="D4" t="s">
        <v>119</v>
      </c>
      <c r="E4" t="s">
        <v>142</v>
      </c>
      <c r="G4">
        <v>2013</v>
      </c>
      <c r="I4" t="str">
        <f t="shared" si="0"/>
        <v>3 &amp; Bandwidth Extension of Speech Using Perceptual Criteria &amp; Morgan \&amp; Claypool Publishers \\</v>
      </c>
    </row>
    <row r="5" spans="1:10" x14ac:dyDescent="0.2">
      <c r="A5" s="5" t="s">
        <v>33</v>
      </c>
      <c r="B5" t="s">
        <v>69</v>
      </c>
      <c r="C5">
        <v>4</v>
      </c>
      <c r="D5" t="s">
        <v>106</v>
      </c>
      <c r="E5" t="s">
        <v>141</v>
      </c>
      <c r="G5">
        <v>2020</v>
      </c>
      <c r="I5" t="str">
        <f t="shared" si="0"/>
        <v>4 &amp; Action Research in Software Engineering &amp; Springer Science \&amp; Business Media \\</v>
      </c>
    </row>
    <row r="6" spans="1:10" x14ac:dyDescent="0.2">
      <c r="A6" s="5" t="s">
        <v>34</v>
      </c>
      <c r="B6" t="s">
        <v>70</v>
      </c>
      <c r="C6">
        <v>5</v>
      </c>
      <c r="D6" t="s">
        <v>107</v>
      </c>
      <c r="E6" t="s">
        <v>141</v>
      </c>
      <c r="G6">
        <v>2018</v>
      </c>
      <c r="I6" t="str">
        <f t="shared" si="0"/>
        <v>5 &amp; Information Modelling for Archaeology and Anthropology &amp; Springer Science \&amp; Business Media \\</v>
      </c>
    </row>
    <row r="7" spans="1:10" x14ac:dyDescent="0.2">
      <c r="A7" s="5" t="s">
        <v>35</v>
      </c>
      <c r="B7" t="s">
        <v>71</v>
      </c>
      <c r="C7">
        <v>6</v>
      </c>
      <c r="D7" t="s">
        <v>120</v>
      </c>
      <c r="E7" t="s">
        <v>142</v>
      </c>
      <c r="G7">
        <v>2012</v>
      </c>
      <c r="I7" t="str">
        <f t="shared" si="0"/>
        <v>6 &amp; Analysis of the MPEG-1Layer III (MP3) Algorithm Using MATLAB  &amp; Morgan \&amp; Claypool Publishers \\</v>
      </c>
    </row>
    <row r="8" spans="1:10" x14ac:dyDescent="0.2">
      <c r="A8" s="5" t="s">
        <v>36</v>
      </c>
      <c r="B8" t="s">
        <v>72</v>
      </c>
      <c r="C8">
        <v>7</v>
      </c>
      <c r="D8" t="s">
        <v>108</v>
      </c>
      <c r="E8" t="s">
        <v>141</v>
      </c>
      <c r="G8">
        <v>2020</v>
      </c>
      <c r="I8" t="str">
        <f t="shared" si="0"/>
        <v>7 &amp; Data Analytics for Drilling Engineering &amp; Springer Science \&amp; Business Media \\</v>
      </c>
    </row>
    <row r="9" spans="1:10" x14ac:dyDescent="0.2">
      <c r="A9" s="5" t="s">
        <v>37</v>
      </c>
      <c r="B9" t="s">
        <v>73</v>
      </c>
      <c r="C9">
        <v>8</v>
      </c>
      <c r="D9" t="s">
        <v>109</v>
      </c>
      <c r="E9" t="s">
        <v>141</v>
      </c>
      <c r="G9">
        <v>2017</v>
      </c>
      <c r="I9" t="str">
        <f t="shared" si="0"/>
        <v>8 &amp; Bridging the Gap between Requirements Engineering and Software Architecture &amp; Springer Science \&amp; Business Media \\</v>
      </c>
    </row>
    <row r="10" spans="1:10" x14ac:dyDescent="0.2">
      <c r="A10" s="5" t="s">
        <v>38</v>
      </c>
      <c r="B10" t="s">
        <v>122</v>
      </c>
      <c r="C10">
        <v>9</v>
      </c>
      <c r="D10" t="s">
        <v>121</v>
      </c>
      <c r="E10" t="s">
        <v>142</v>
      </c>
      <c r="G10">
        <v>2011</v>
      </c>
      <c r="I10" t="str">
        <f t="shared" si="0"/>
        <v>9 &amp; Adaptive High-Resolution Sensor Waveform Design for Tracking  &amp; Morgan \&amp; Claypool Publishers \\</v>
      </c>
    </row>
    <row r="11" spans="1:10" x14ac:dyDescent="0.2">
      <c r="A11" s="5" t="s">
        <v>39</v>
      </c>
      <c r="B11" t="s">
        <v>74</v>
      </c>
      <c r="C11">
        <v>10</v>
      </c>
      <c r="D11" t="s">
        <v>123</v>
      </c>
      <c r="E11" t="s">
        <v>142</v>
      </c>
      <c r="G11">
        <v>2011</v>
      </c>
      <c r="I11" t="str">
        <f t="shared" si="0"/>
        <v>10 &amp; Algorithms and Software for Predictive and Perceptual Modeling of Speech &amp; Morgan \&amp; Claypool Publishers \\</v>
      </c>
    </row>
    <row r="12" spans="1:10" x14ac:dyDescent="0.2">
      <c r="A12" s="5" t="s">
        <v>40</v>
      </c>
      <c r="B12" t="s">
        <v>75</v>
      </c>
      <c r="C12">
        <v>11</v>
      </c>
      <c r="D12" t="s">
        <v>110</v>
      </c>
      <c r="E12" t="s">
        <v>141</v>
      </c>
      <c r="G12">
        <v>2017</v>
      </c>
      <c r="I12" t="str">
        <f t="shared" si="0"/>
        <v>11 &amp; Concise Guide to Software Engineering &amp; Springer Science \&amp; Business Media \\</v>
      </c>
    </row>
    <row r="13" spans="1:10" x14ac:dyDescent="0.2">
      <c r="A13" s="5">
        <v>2</v>
      </c>
    </row>
    <row r="14" spans="1:10" x14ac:dyDescent="0.2">
      <c r="A14" s="5" t="s">
        <v>41</v>
      </c>
      <c r="B14" t="s">
        <v>76</v>
      </c>
      <c r="C14">
        <v>12</v>
      </c>
      <c r="D14" t="s">
        <v>124</v>
      </c>
      <c r="E14" t="s">
        <v>142</v>
      </c>
      <c r="G14">
        <v>2012</v>
      </c>
      <c r="I14" t="str">
        <f t="shared" si="0"/>
        <v>12 &amp; Model-Driven Software Engineering in Practice &amp; Morgan \&amp; Claypool Publishers \\</v>
      </c>
    </row>
    <row r="15" spans="1:10" x14ac:dyDescent="0.2">
      <c r="A15" s="5" t="s">
        <v>42</v>
      </c>
      <c r="B15" t="s">
        <v>77</v>
      </c>
      <c r="C15">
        <v>13</v>
      </c>
      <c r="D15" t="s">
        <v>125</v>
      </c>
      <c r="E15" t="s">
        <v>142</v>
      </c>
      <c r="G15">
        <v>2015</v>
      </c>
      <c r="I15" t="str">
        <f t="shared" si="0"/>
        <v>13 &amp; Despeckle Filtering for Ultrasound Imaging and Video, Volume I: Algorithms and Software, Second Edition &amp; Morgan \&amp; Claypool Publishers \\</v>
      </c>
    </row>
    <row r="16" spans="1:10" x14ac:dyDescent="0.2">
      <c r="A16" s="5" t="s">
        <v>43</v>
      </c>
      <c r="B16" t="s">
        <v>78</v>
      </c>
      <c r="C16">
        <v>14</v>
      </c>
      <c r="D16" t="s">
        <v>126</v>
      </c>
      <c r="E16" t="s">
        <v>142</v>
      </c>
      <c r="G16">
        <v>2014</v>
      </c>
      <c r="I16" t="str">
        <f t="shared" si="0"/>
        <v>14 &amp; Hard Problems in Software Testing: Solutions Using Testing as a Service (TaaS)  &amp; Morgan \&amp; Claypool Publishers \\</v>
      </c>
    </row>
    <row r="17" spans="1:9" x14ac:dyDescent="0.2">
      <c r="A17" s="5" t="s">
        <v>44</v>
      </c>
      <c r="B17" t="s">
        <v>79</v>
      </c>
      <c r="C17">
        <v>15</v>
      </c>
      <c r="D17" t="s">
        <v>127</v>
      </c>
      <c r="E17" t="s">
        <v>142</v>
      </c>
      <c r="G17">
        <v>2014</v>
      </c>
      <c r="I17" t="str">
        <f t="shared" si="0"/>
        <v>15 &amp; Latency and Distortion of Electromagnetic Trackers for Augmented Reality Systems  &amp; Morgan \&amp; Claypool Publishers \\</v>
      </c>
    </row>
    <row r="18" spans="1:9" x14ac:dyDescent="0.2">
      <c r="A18" s="5" t="s">
        <v>45</v>
      </c>
      <c r="B18" t="s">
        <v>80</v>
      </c>
      <c r="C18">
        <v>16</v>
      </c>
      <c r="D18" t="s">
        <v>128</v>
      </c>
      <c r="E18" t="s">
        <v>142</v>
      </c>
      <c r="G18">
        <v>2010</v>
      </c>
      <c r="I18" t="str">
        <f t="shared" si="0"/>
        <v>16 &amp; Advances in Modern Blind Signal Separation Algorithms: Theory and Applications  &amp; Morgan \&amp; Claypool Publishers \\</v>
      </c>
    </row>
    <row r="19" spans="1:9" x14ac:dyDescent="0.2">
      <c r="A19" s="5" t="s">
        <v>46</v>
      </c>
      <c r="B19" t="s">
        <v>81</v>
      </c>
      <c r="C19">
        <v>17</v>
      </c>
      <c r="D19" t="s">
        <v>111</v>
      </c>
      <c r="E19" t="s">
        <v>141</v>
      </c>
      <c r="G19">
        <v>2012</v>
      </c>
      <c r="I19" t="str">
        <f t="shared" si="0"/>
        <v>17 &amp; Experimentation in Software Engineering &amp; Springer Science \&amp; Business Media \\</v>
      </c>
    </row>
    <row r="20" spans="1:9" x14ac:dyDescent="0.2">
      <c r="A20" s="5" t="s">
        <v>47</v>
      </c>
      <c r="B20" t="s">
        <v>100</v>
      </c>
      <c r="C20">
        <v>18</v>
      </c>
      <c r="D20" t="s">
        <v>129</v>
      </c>
      <c r="E20" t="s">
        <v>142</v>
      </c>
      <c r="G20">
        <v>2009</v>
      </c>
      <c r="I20" t="str">
        <f t="shared" si="0"/>
        <v>18 &amp; MATLAB® Software for the Code Excited Linear Prediction Algorithm – The Federal Standard–1016 &amp; Morgan \&amp; Claypool Publishers \\</v>
      </c>
    </row>
    <row r="21" spans="1:9" x14ac:dyDescent="0.2">
      <c r="A21" s="5" t="s">
        <v>48</v>
      </c>
      <c r="B21" t="s">
        <v>82</v>
      </c>
      <c r="C21">
        <v>19</v>
      </c>
      <c r="D21" t="s">
        <v>130</v>
      </c>
      <c r="E21" t="s">
        <v>142</v>
      </c>
      <c r="G21">
        <v>2015</v>
      </c>
      <c r="I21" t="str">
        <f t="shared" si="0"/>
        <v>19 &amp; Despeckle Filtering for Ultrasound Imaging and Video, Volume II: Selected Applications, Second Edition &amp; Morgan \&amp; Claypool Publishers \\</v>
      </c>
    </row>
    <row r="22" spans="1:9" x14ac:dyDescent="0.2">
      <c r="A22" s="5" t="s">
        <v>49</v>
      </c>
      <c r="B22" t="s">
        <v>83</v>
      </c>
      <c r="C22">
        <v>20</v>
      </c>
      <c r="D22" t="s">
        <v>112</v>
      </c>
      <c r="E22" t="s">
        <v>141</v>
      </c>
      <c r="G22">
        <v>2020</v>
      </c>
      <c r="I22" t="str">
        <f t="shared" si="0"/>
        <v>20 &amp; Graph Transformations for Software Engineers &amp; Springer Science \&amp; Business Media \\</v>
      </c>
    </row>
    <row r="23" spans="1:9" x14ac:dyDescent="0.2">
      <c r="A23" s="5" t="s">
        <v>50</v>
      </c>
      <c r="B23" t="s">
        <v>84</v>
      </c>
      <c r="C23">
        <v>21</v>
      </c>
      <c r="D23" t="s">
        <v>113</v>
      </c>
      <c r="E23" t="s">
        <v>141</v>
      </c>
      <c r="G23">
        <v>2014</v>
      </c>
      <c r="I23" t="str">
        <f t="shared" si="0"/>
        <v>21 &amp; Design Science Methodology for Information Systems and Software Engineering &amp; Springer Science \&amp; Business Media \\</v>
      </c>
    </row>
    <row r="24" spans="1:9" x14ac:dyDescent="0.2">
      <c r="A24" s="5" t="s">
        <v>51</v>
      </c>
      <c r="B24" t="s">
        <v>85</v>
      </c>
      <c r="C24">
        <v>22</v>
      </c>
      <c r="D24" t="s">
        <v>114</v>
      </c>
      <c r="E24" t="s">
        <v>141</v>
      </c>
      <c r="G24">
        <v>2020</v>
      </c>
      <c r="I24" t="str">
        <f t="shared" si="0"/>
        <v>22 &amp; Mining Software Engineering Data for Software Reuse &amp; Springer Science \&amp; Business Media \\</v>
      </c>
    </row>
    <row r="25" spans="1:9" x14ac:dyDescent="0.2">
      <c r="A25" s="5">
        <v>3</v>
      </c>
    </row>
    <row r="26" spans="1:9" x14ac:dyDescent="0.2">
      <c r="A26" s="5" t="s">
        <v>52</v>
      </c>
      <c r="B26" t="s">
        <v>86</v>
      </c>
      <c r="C26">
        <v>23</v>
      </c>
      <c r="D26" t="s">
        <v>131</v>
      </c>
      <c r="E26" t="s">
        <v>142</v>
      </c>
      <c r="G26">
        <v>2016</v>
      </c>
      <c r="I26" t="str">
        <f t="shared" si="0"/>
        <v>23 &amp; Virtual Design of an Audio Lifelogging System: Tools for IoT Systems  &amp; Morgan \&amp; Claypool Publishers \\</v>
      </c>
    </row>
    <row r="27" spans="1:9" x14ac:dyDescent="0.2">
      <c r="A27" s="5" t="s">
        <v>53</v>
      </c>
      <c r="B27" t="s">
        <v>87</v>
      </c>
      <c r="C27">
        <v>24</v>
      </c>
      <c r="D27" t="s">
        <v>132</v>
      </c>
      <c r="E27" t="s">
        <v>141</v>
      </c>
      <c r="G27">
        <v>2017</v>
      </c>
      <c r="I27" t="str">
        <f t="shared" si="0"/>
        <v>24 &amp; Software Engineering: Specification, Implementation, Verification  &amp; Springer Science \&amp; Business Media \\</v>
      </c>
    </row>
    <row r="28" spans="1:9" x14ac:dyDescent="0.2">
      <c r="A28" s="5" t="s">
        <v>54</v>
      </c>
      <c r="B28" t="s">
        <v>88</v>
      </c>
      <c r="C28">
        <v>25</v>
      </c>
      <c r="D28" t="s">
        <v>115</v>
      </c>
      <c r="E28" t="s">
        <v>141</v>
      </c>
      <c r="G28">
        <v>2015</v>
      </c>
      <c r="I28" t="str">
        <f t="shared" si="0"/>
        <v>25 &amp; Patterns of HCI Design and HCI Design of Patterns &amp; Springer Science \&amp; Business Media \\</v>
      </c>
    </row>
    <row r="29" spans="1:9" x14ac:dyDescent="0.2">
      <c r="A29" s="5" t="s">
        <v>55</v>
      </c>
      <c r="B29" t="s">
        <v>89</v>
      </c>
      <c r="C29">
        <v>26</v>
      </c>
      <c r="D29" t="s">
        <v>133</v>
      </c>
      <c r="E29" t="s">
        <v>142</v>
      </c>
      <c r="G29">
        <v>2011</v>
      </c>
      <c r="I29" t="str">
        <f t="shared" si="0"/>
        <v>26 &amp; Theory and Applications of Gaussian Quadrature Methods  &amp; Morgan \&amp; Claypool Publishers \\</v>
      </c>
    </row>
    <row r="30" spans="1:9" x14ac:dyDescent="0.2">
      <c r="A30" s="5" t="s">
        <v>56</v>
      </c>
      <c r="B30" t="s">
        <v>90</v>
      </c>
      <c r="C30">
        <v>27</v>
      </c>
      <c r="D30" t="s">
        <v>134</v>
      </c>
      <c r="E30" t="s">
        <v>142</v>
      </c>
      <c r="G30">
        <v>2019</v>
      </c>
      <c r="I30" t="str">
        <f t="shared" si="0"/>
        <v>27 &amp; Secure Sensor Cloud  &amp; Morgan \&amp; Claypool Publishers \\</v>
      </c>
    </row>
    <row r="31" spans="1:9" x14ac:dyDescent="0.2">
      <c r="A31" s="5" t="s">
        <v>57</v>
      </c>
      <c r="B31" t="s">
        <v>91</v>
      </c>
      <c r="C31">
        <v>28</v>
      </c>
      <c r="D31" t="s">
        <v>135</v>
      </c>
      <c r="E31" t="s">
        <v>142</v>
      </c>
      <c r="G31">
        <v>2015</v>
      </c>
      <c r="I31" t="str">
        <f t="shared" si="0"/>
        <v>28 &amp; Testing iOS Apps with HadoopUnit: Rapid Distributed GUI Testing  &amp; Morgan \&amp; Claypool Publishers \\</v>
      </c>
    </row>
    <row r="32" spans="1:9" x14ac:dyDescent="0.2">
      <c r="A32" s="5" t="s">
        <v>58</v>
      </c>
      <c r="B32" t="s">
        <v>92</v>
      </c>
      <c r="C32">
        <v>29</v>
      </c>
      <c r="D32" t="s">
        <v>116</v>
      </c>
      <c r="E32" t="s">
        <v>141</v>
      </c>
      <c r="G32">
        <v>2013</v>
      </c>
      <c r="I32" t="str">
        <f t="shared" si="0"/>
        <v>29 &amp; Software Cost Estimation, Benchmarking, and Risk Assessment &amp; Springer Science \&amp; Business Media \\</v>
      </c>
    </row>
    <row r="33" spans="1:9" x14ac:dyDescent="0.2">
      <c r="A33" s="5" t="s">
        <v>59</v>
      </c>
      <c r="B33" t="s">
        <v>93</v>
      </c>
      <c r="C33">
        <v>30</v>
      </c>
      <c r="D33" t="s">
        <v>136</v>
      </c>
      <c r="E33" t="s">
        <v>142</v>
      </c>
      <c r="G33">
        <v>2018</v>
      </c>
      <c r="I33" t="str">
        <f t="shared" si="0"/>
        <v>30 &amp; Sensor Analysis for the Internet of Things  &amp; Morgan \&amp; Claypool Publishers \\</v>
      </c>
    </row>
    <row r="34" spans="1:9" x14ac:dyDescent="0.2">
      <c r="A34" s="5" t="s">
        <v>60</v>
      </c>
      <c r="B34" t="s">
        <v>94</v>
      </c>
      <c r="C34">
        <v>31</v>
      </c>
      <c r="D34" t="s">
        <v>117</v>
      </c>
      <c r="E34" t="s">
        <v>141</v>
      </c>
      <c r="G34">
        <v>2012</v>
      </c>
      <c r="I34" t="str">
        <f t="shared" si="0"/>
        <v>31 &amp; Software Process Definition and Management &amp; Springer Science \&amp; Business Media \\</v>
      </c>
    </row>
    <row r="35" spans="1:9" x14ac:dyDescent="0.2">
      <c r="A35" s="5" t="s">
        <v>61</v>
      </c>
      <c r="B35" t="s">
        <v>95</v>
      </c>
      <c r="C35">
        <v>32</v>
      </c>
      <c r="D35" t="s">
        <v>140</v>
      </c>
      <c r="E35" t="s">
        <v>142</v>
      </c>
      <c r="G35">
        <v>2012</v>
      </c>
      <c r="I35" t="str">
        <f t="shared" si="0"/>
        <v>32 &amp; Sparse Representations for Radar with MATLAB® Examples  &amp; Morgan \&amp; Claypool Publishers \\</v>
      </c>
    </row>
    <row r="36" spans="1:9" x14ac:dyDescent="0.2">
      <c r="A36" s="5" t="s">
        <v>62</v>
      </c>
      <c r="B36" t="s">
        <v>96</v>
      </c>
      <c r="C36">
        <v>33</v>
      </c>
      <c r="D36" t="s">
        <v>118</v>
      </c>
      <c r="E36" t="s">
        <v>141</v>
      </c>
      <c r="G36">
        <v>2016</v>
      </c>
      <c r="I36" t="str">
        <f t="shared" si="0"/>
        <v>33 &amp; Pragmatic Evaluation of Software Architectures &amp; Springer Science \&amp; Business Media \\</v>
      </c>
    </row>
    <row r="37" spans="1:9" x14ac:dyDescent="0.2">
      <c r="A37" s="5" t="s">
        <v>63</v>
      </c>
      <c r="B37" t="s">
        <v>97</v>
      </c>
      <c r="C37">
        <v>34</v>
      </c>
      <c r="D37" t="s">
        <v>137</v>
      </c>
      <c r="E37" t="s">
        <v>141</v>
      </c>
      <c r="G37">
        <v>2014</v>
      </c>
      <c r="I37" t="str">
        <f t="shared" si="0"/>
        <v>34 &amp; Model-Integrating Software Components  &amp; Springer Science \&amp; Business Media \\</v>
      </c>
    </row>
    <row r="38" spans="1:9" x14ac:dyDescent="0.2">
      <c r="A38" s="5" t="s">
        <v>64</v>
      </c>
      <c r="B38" t="s">
        <v>98</v>
      </c>
      <c r="C38">
        <v>35</v>
      </c>
      <c r="D38" t="s">
        <v>138</v>
      </c>
      <c r="E38" t="s">
        <v>142</v>
      </c>
      <c r="G38">
        <v>2010</v>
      </c>
      <c r="I38" t="str">
        <f t="shared" si="0"/>
        <v>35 &amp; OFDM Systems for Wireless Communications  &amp; Morgan \&amp; Claypool Publishers \\</v>
      </c>
    </row>
    <row r="39" spans="1:9" x14ac:dyDescent="0.2">
      <c r="A39" s="5" t="s">
        <v>65</v>
      </c>
      <c r="B39" t="s">
        <v>99</v>
      </c>
      <c r="C39">
        <v>36</v>
      </c>
      <c r="D39" t="s">
        <v>139</v>
      </c>
      <c r="E39" t="s">
        <v>142</v>
      </c>
      <c r="G39">
        <v>2017</v>
      </c>
      <c r="I39" t="str">
        <f t="shared" si="0"/>
        <v>36 &amp; Model-Driven Software Engineering in Practice: Second Edition  &amp; Morgan \&amp; Claypool Publishers \\</v>
      </c>
    </row>
  </sheetData>
  <autoFilter ref="A1:B39" xr:uid="{27A7CCE5-1584-4E48-AE74-3F0A212D90A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6091E-9B08-9548-AA17-0E1ADAF785CB}">
  <sheetPr codeName="Sheet4"/>
  <dimension ref="A1:G21"/>
  <sheetViews>
    <sheetView workbookViewId="0"/>
  </sheetViews>
  <sheetFormatPr baseColWidth="10" defaultRowHeight="16" x14ac:dyDescent="0.2"/>
  <cols>
    <col min="1" max="1" width="30.6640625" bestFit="1" customWidth="1"/>
  </cols>
  <sheetData>
    <row r="1" spans="1:7" x14ac:dyDescent="0.2">
      <c r="A1" t="s">
        <v>3</v>
      </c>
      <c r="C1" t="str">
        <f>""""&amp;A1&amp;""""</f>
        <v>"build"</v>
      </c>
    </row>
    <row r="2" spans="1:7" x14ac:dyDescent="0.2">
      <c r="A2" t="s">
        <v>4</v>
      </c>
      <c r="C2" t="str">
        <f t="shared" ref="C2:C21" si="0">""""&amp;A2&amp;""""</f>
        <v>"version"</v>
      </c>
      <c r="G2" t="str" cm="1">
        <f t="array" ref="G2">_xlfn.CONCAT(C1:C21&amp;",")</f>
        <v>"build","version","software component","software testing","baseline","configuration","software quality","software engineering methods","configuration control","software requirements","document control","Software engineering process","work product","software item","configuration management","software release management","configuration management system","baselince","software engineering models","software engineering management","software configuration",</v>
      </c>
    </row>
    <row r="3" spans="1:7" x14ac:dyDescent="0.2">
      <c r="A3" t="s">
        <v>5</v>
      </c>
      <c r="C3" t="str">
        <f t="shared" si="0"/>
        <v>"software component"</v>
      </c>
    </row>
    <row r="4" spans="1:7" x14ac:dyDescent="0.2">
      <c r="A4" t="s">
        <v>6</v>
      </c>
      <c r="C4" t="str">
        <f t="shared" si="0"/>
        <v>"software testing"</v>
      </c>
    </row>
    <row r="5" spans="1:7" x14ac:dyDescent="0.2">
      <c r="A5" t="s">
        <v>7</v>
      </c>
      <c r="C5" t="str">
        <f t="shared" si="0"/>
        <v>"baseline"</v>
      </c>
    </row>
    <row r="6" spans="1:7" x14ac:dyDescent="0.2">
      <c r="A6" t="s">
        <v>8</v>
      </c>
      <c r="C6" t="str">
        <f t="shared" si="0"/>
        <v>"configuration"</v>
      </c>
    </row>
    <row r="7" spans="1:7" x14ac:dyDescent="0.2">
      <c r="A7" t="s">
        <v>10</v>
      </c>
      <c r="C7" t="str">
        <f t="shared" si="0"/>
        <v>"software quality"</v>
      </c>
    </row>
    <row r="8" spans="1:7" x14ac:dyDescent="0.2">
      <c r="A8" t="s">
        <v>22</v>
      </c>
      <c r="C8" t="str">
        <f t="shared" si="0"/>
        <v>"software engineering methods"</v>
      </c>
    </row>
    <row r="9" spans="1:7" x14ac:dyDescent="0.2">
      <c r="A9" t="s">
        <v>18</v>
      </c>
      <c r="C9" t="str">
        <f t="shared" si="0"/>
        <v>"configuration control"</v>
      </c>
    </row>
    <row r="10" spans="1:7" x14ac:dyDescent="0.2">
      <c r="A10" t="s">
        <v>11</v>
      </c>
      <c r="C10" t="str">
        <f t="shared" si="0"/>
        <v>"software requirements"</v>
      </c>
    </row>
    <row r="11" spans="1:7" x14ac:dyDescent="0.2">
      <c r="A11" t="s">
        <v>12</v>
      </c>
      <c r="C11" t="str">
        <f t="shared" si="0"/>
        <v>"document control"</v>
      </c>
    </row>
    <row r="12" spans="1:7" x14ac:dyDescent="0.2">
      <c r="A12" t="s">
        <v>13</v>
      </c>
      <c r="C12" t="str">
        <f t="shared" si="0"/>
        <v>"Software engineering process"</v>
      </c>
    </row>
    <row r="13" spans="1:7" x14ac:dyDescent="0.2">
      <c r="A13" t="s">
        <v>14</v>
      </c>
      <c r="C13" t="str">
        <f t="shared" si="0"/>
        <v>"work product"</v>
      </c>
    </row>
    <row r="14" spans="1:7" x14ac:dyDescent="0.2">
      <c r="A14" t="s">
        <v>15</v>
      </c>
      <c r="C14" t="str">
        <f t="shared" si="0"/>
        <v>"software item"</v>
      </c>
    </row>
    <row r="15" spans="1:7" x14ac:dyDescent="0.2">
      <c r="A15" t="s">
        <v>16</v>
      </c>
      <c r="C15" t="str">
        <f t="shared" si="0"/>
        <v>"configuration management"</v>
      </c>
    </row>
    <row r="16" spans="1:7" x14ac:dyDescent="0.2">
      <c r="A16" t="s">
        <v>17</v>
      </c>
      <c r="C16" t="str">
        <f t="shared" si="0"/>
        <v>"software release management"</v>
      </c>
    </row>
    <row r="17" spans="1:3" x14ac:dyDescent="0.2">
      <c r="A17" t="s">
        <v>19</v>
      </c>
      <c r="C17" t="str">
        <f t="shared" si="0"/>
        <v>"configuration management system"</v>
      </c>
    </row>
    <row r="18" spans="1:3" x14ac:dyDescent="0.2">
      <c r="A18" t="s">
        <v>23</v>
      </c>
      <c r="C18" t="str">
        <f t="shared" si="0"/>
        <v>"baselince"</v>
      </c>
    </row>
    <row r="19" spans="1:3" x14ac:dyDescent="0.2">
      <c r="A19" t="s">
        <v>25</v>
      </c>
      <c r="C19" t="str">
        <f t="shared" si="0"/>
        <v>"software engineering models"</v>
      </c>
    </row>
    <row r="20" spans="1:3" x14ac:dyDescent="0.2">
      <c r="A20" t="s">
        <v>20</v>
      </c>
      <c r="C20" t="str">
        <f t="shared" si="0"/>
        <v>"software engineering management"</v>
      </c>
    </row>
    <row r="21" spans="1:3" x14ac:dyDescent="0.2">
      <c r="A21" t="s">
        <v>9</v>
      </c>
      <c r="C21" t="str">
        <f t="shared" si="0"/>
        <v>"software configuration"</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1181F-3353-314D-A8B3-199D89078460}">
  <sheetPr codeName="Sheet5"/>
  <dimension ref="A1:B10"/>
  <sheetViews>
    <sheetView workbookViewId="0">
      <selection sqref="A1:A10"/>
    </sheetView>
  </sheetViews>
  <sheetFormatPr baseColWidth="10" defaultRowHeight="16" x14ac:dyDescent="0.2"/>
  <sheetData>
    <row r="1" spans="1:2" x14ac:dyDescent="0.2">
      <c r="A1" t="s">
        <v>14</v>
      </c>
      <c r="B1">
        <v>169</v>
      </c>
    </row>
    <row r="2" spans="1:2" x14ac:dyDescent="0.2">
      <c r="A2" t="s">
        <v>14</v>
      </c>
      <c r="B2">
        <v>181</v>
      </c>
    </row>
    <row r="3" spans="1:2" x14ac:dyDescent="0.2">
      <c r="A3" t="s">
        <v>14</v>
      </c>
      <c r="B3">
        <v>205</v>
      </c>
    </row>
    <row r="4" spans="1:2" x14ac:dyDescent="0.2">
      <c r="A4" t="s">
        <v>14</v>
      </c>
      <c r="B4">
        <v>205.1</v>
      </c>
    </row>
    <row r="5" spans="1:2" x14ac:dyDescent="0.2">
      <c r="A5" t="s">
        <v>14</v>
      </c>
      <c r="B5">
        <v>217</v>
      </c>
    </row>
    <row r="6" spans="1:2" x14ac:dyDescent="0.2">
      <c r="A6" s="4" t="s">
        <v>21</v>
      </c>
      <c r="B6">
        <v>293</v>
      </c>
    </row>
    <row r="7" spans="1:2" x14ac:dyDescent="0.2">
      <c r="A7" s="4" t="s">
        <v>21</v>
      </c>
      <c r="B7">
        <v>305</v>
      </c>
    </row>
    <row r="8" spans="1:2" x14ac:dyDescent="0.2">
      <c r="A8" t="s">
        <v>14</v>
      </c>
      <c r="B8">
        <v>386</v>
      </c>
    </row>
    <row r="9" spans="1:2" x14ac:dyDescent="0.2">
      <c r="A9" s="2" t="s">
        <v>14</v>
      </c>
      <c r="B9">
        <v>482</v>
      </c>
    </row>
    <row r="10" spans="1:2" x14ac:dyDescent="0.2">
      <c r="A10" s="2" t="s">
        <v>14</v>
      </c>
      <c r="B10">
        <v>554</v>
      </c>
    </row>
  </sheetData>
  <sortState xmlns:xlrd2="http://schemas.microsoft.com/office/spreadsheetml/2017/richdata2" ref="A1:B10">
    <sortCondition ref="B1:B10"/>
  </sortState>
  <conditionalFormatting sqref="A9">
    <cfRule type="containsText" dxfId="1" priority="2" operator="containsText" text="Rect">
      <formula>NOT(ISERROR(SEARCH("Rect",A9)))</formula>
    </cfRule>
  </conditionalFormatting>
  <conditionalFormatting sqref="A10">
    <cfRule type="containsText" dxfId="0" priority="1" operator="containsText" text="Rect">
      <formula>NOT(ISERROR(SEARCH("Rect",A10)))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B1B85-1867-A34A-8971-965DFC79D55E}">
  <sheetPr codeName="Sheet6"/>
  <dimension ref="A1:B11"/>
  <sheetViews>
    <sheetView workbookViewId="0">
      <selection sqref="A1:A11"/>
    </sheetView>
  </sheetViews>
  <sheetFormatPr baseColWidth="10" defaultRowHeight="16" x14ac:dyDescent="0.2"/>
  <cols>
    <col min="1" max="1" width="23.83203125" bestFit="1" customWidth="1"/>
  </cols>
  <sheetData>
    <row r="1" spans="1:2" x14ac:dyDescent="0.2">
      <c r="A1" t="s">
        <v>11</v>
      </c>
      <c r="B1">
        <v>125</v>
      </c>
    </row>
    <row r="2" spans="1:2" x14ac:dyDescent="0.2">
      <c r="A2" t="s">
        <v>9</v>
      </c>
      <c r="B2">
        <v>126</v>
      </c>
    </row>
    <row r="3" spans="1:2" x14ac:dyDescent="0.2">
      <c r="A3" t="s">
        <v>8</v>
      </c>
      <c r="B3">
        <v>127</v>
      </c>
    </row>
    <row r="4" spans="1:2" x14ac:dyDescent="0.2">
      <c r="A4" t="s">
        <v>16</v>
      </c>
      <c r="B4">
        <v>127.1</v>
      </c>
    </row>
    <row r="5" spans="1:2" x14ac:dyDescent="0.2">
      <c r="A5" t="s">
        <v>11</v>
      </c>
      <c r="B5">
        <v>132</v>
      </c>
    </row>
    <row r="6" spans="1:2" x14ac:dyDescent="0.2">
      <c r="A6" t="s">
        <v>16</v>
      </c>
      <c r="B6">
        <v>133</v>
      </c>
    </row>
    <row r="7" spans="1:2" x14ac:dyDescent="0.2">
      <c r="A7" t="s">
        <v>10</v>
      </c>
      <c r="B7">
        <v>143</v>
      </c>
    </row>
    <row r="8" spans="1:2" x14ac:dyDescent="0.2">
      <c r="A8" t="s">
        <v>10</v>
      </c>
      <c r="B8">
        <v>149</v>
      </c>
    </row>
    <row r="9" spans="1:2" x14ac:dyDescent="0.2">
      <c r="A9" t="s">
        <v>8</v>
      </c>
      <c r="B9">
        <v>175</v>
      </c>
    </row>
    <row r="10" spans="1:2" x14ac:dyDescent="0.2">
      <c r="A10" t="s">
        <v>16</v>
      </c>
      <c r="B10">
        <v>175.1</v>
      </c>
    </row>
    <row r="11" spans="1:2" x14ac:dyDescent="0.2">
      <c r="A11" t="s">
        <v>16</v>
      </c>
      <c r="B11">
        <v>181</v>
      </c>
    </row>
  </sheetData>
  <sortState xmlns:xlrd2="http://schemas.microsoft.com/office/spreadsheetml/2017/richdata2" ref="A1:B11">
    <sortCondition ref="B1:B1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4F3C2-B020-D34A-AB75-4076DE40DDAE}">
  <sheetPr codeName="Sheet7"/>
  <dimension ref="A1:B7"/>
  <sheetViews>
    <sheetView workbookViewId="0">
      <selection sqref="A1:A7"/>
    </sheetView>
  </sheetViews>
  <sheetFormatPr baseColWidth="10" defaultRowHeight="16" x14ac:dyDescent="0.2"/>
  <sheetData>
    <row r="1" spans="1:2" x14ac:dyDescent="0.2">
      <c r="A1" t="s">
        <v>7</v>
      </c>
      <c r="B1">
        <v>348</v>
      </c>
    </row>
    <row r="2" spans="1:2" x14ac:dyDescent="0.2">
      <c r="A2" t="s">
        <v>7</v>
      </c>
      <c r="B2">
        <v>414</v>
      </c>
    </row>
    <row r="3" spans="1:2" x14ac:dyDescent="0.2">
      <c r="A3" t="s">
        <v>7</v>
      </c>
      <c r="B3">
        <v>438.2</v>
      </c>
    </row>
    <row r="4" spans="1:2" x14ac:dyDescent="0.2">
      <c r="A4" t="s">
        <v>7</v>
      </c>
      <c r="B4">
        <v>450.2</v>
      </c>
    </row>
    <row r="5" spans="1:2" x14ac:dyDescent="0.2">
      <c r="A5" t="s">
        <v>7</v>
      </c>
      <c r="B5">
        <v>534</v>
      </c>
    </row>
    <row r="6" spans="1:2" x14ac:dyDescent="0.2">
      <c r="A6" t="s">
        <v>3</v>
      </c>
      <c r="B6">
        <v>438.1</v>
      </c>
    </row>
    <row r="7" spans="1:2" x14ac:dyDescent="0.2">
      <c r="A7" t="s">
        <v>3</v>
      </c>
      <c r="B7">
        <v>450.1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510A2-56B4-8242-BED3-26056D78E000}">
  <sheetPr codeName="Sheet8"/>
  <dimension ref="A1:B4"/>
  <sheetViews>
    <sheetView workbookViewId="0">
      <selection activeCell="B5" sqref="B5"/>
    </sheetView>
  </sheetViews>
  <sheetFormatPr baseColWidth="10" defaultRowHeight="16" x14ac:dyDescent="0.2"/>
  <sheetData>
    <row r="1" spans="1:2" x14ac:dyDescent="0.2">
      <c r="A1" t="s">
        <v>3</v>
      </c>
      <c r="B1">
        <v>144</v>
      </c>
    </row>
    <row r="2" spans="1:2" x14ac:dyDescent="0.2">
      <c r="A2" t="s">
        <v>3</v>
      </c>
      <c r="B2">
        <v>336</v>
      </c>
    </row>
    <row r="3" spans="1:2" x14ac:dyDescent="0.2">
      <c r="A3" t="s">
        <v>4</v>
      </c>
      <c r="B3">
        <v>264</v>
      </c>
    </row>
    <row r="4" spans="1:2" x14ac:dyDescent="0.2">
      <c r="A4" t="s">
        <v>4</v>
      </c>
      <c r="B4">
        <v>503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4F969-E4A5-4349-84C3-668B16F230C5}">
  <sheetPr codeName="Sheet9"/>
  <dimension ref="A1:B7"/>
  <sheetViews>
    <sheetView workbookViewId="0">
      <selection sqref="A1:A7"/>
    </sheetView>
  </sheetViews>
  <sheetFormatPr baseColWidth="10" defaultRowHeight="16" x14ac:dyDescent="0.2"/>
  <sheetData>
    <row r="1" spans="1:2" x14ac:dyDescent="0.2">
      <c r="A1" t="s">
        <v>3</v>
      </c>
      <c r="B1">
        <v>332</v>
      </c>
    </row>
    <row r="2" spans="1:2" x14ac:dyDescent="0.2">
      <c r="A2" t="s">
        <v>4</v>
      </c>
      <c r="B2">
        <v>362</v>
      </c>
    </row>
    <row r="3" spans="1:2" x14ac:dyDescent="0.2">
      <c r="A3" t="s">
        <v>4</v>
      </c>
      <c r="B3">
        <v>362.1</v>
      </c>
    </row>
    <row r="4" spans="1:2" x14ac:dyDescent="0.2">
      <c r="A4" t="s">
        <v>4</v>
      </c>
      <c r="B4">
        <v>377</v>
      </c>
    </row>
    <row r="5" spans="1:2" x14ac:dyDescent="0.2">
      <c r="A5" t="s">
        <v>4</v>
      </c>
      <c r="B5">
        <v>471</v>
      </c>
    </row>
    <row r="6" spans="1:2" x14ac:dyDescent="0.2">
      <c r="A6" t="s">
        <v>3</v>
      </c>
      <c r="B6">
        <v>560</v>
      </c>
    </row>
    <row r="7" spans="1:2" x14ac:dyDescent="0.2">
      <c r="A7" t="s">
        <v>4</v>
      </c>
      <c r="B7">
        <v>560.1</v>
      </c>
    </row>
  </sheetData>
  <sortState xmlns:xlrd2="http://schemas.microsoft.com/office/spreadsheetml/2017/richdata2" ref="A1:B7">
    <sortCondition ref="B1:B7"/>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0E075-9532-624A-9904-62C3970DC387}">
  <sheetPr codeName="Sheet10"/>
  <dimension ref="A1:B7"/>
  <sheetViews>
    <sheetView workbookViewId="0">
      <selection activeCell="A7" sqref="A7"/>
    </sheetView>
  </sheetViews>
  <sheetFormatPr baseColWidth="10" defaultRowHeight="16" x14ac:dyDescent="0.2"/>
  <sheetData>
    <row r="1" spans="1:2" x14ac:dyDescent="0.2">
      <c r="A1" t="s">
        <v>8</v>
      </c>
      <c r="B1">
        <v>122</v>
      </c>
    </row>
    <row r="2" spans="1:2" x14ac:dyDescent="0.2">
      <c r="A2" t="s">
        <v>6</v>
      </c>
      <c r="B2">
        <v>175</v>
      </c>
    </row>
    <row r="3" spans="1:2" x14ac:dyDescent="0.2">
      <c r="A3" t="s">
        <v>4</v>
      </c>
      <c r="B3">
        <v>265</v>
      </c>
    </row>
    <row r="4" spans="1:2" x14ac:dyDescent="0.2">
      <c r="A4" t="s">
        <v>3</v>
      </c>
      <c r="B4">
        <v>371</v>
      </c>
    </row>
    <row r="5" spans="1:2" x14ac:dyDescent="0.2">
      <c r="A5" t="s">
        <v>7</v>
      </c>
      <c r="B5">
        <v>553</v>
      </c>
    </row>
    <row r="6" spans="1:2" x14ac:dyDescent="0.2">
      <c r="A6" t="s">
        <v>8</v>
      </c>
      <c r="B6">
        <v>553</v>
      </c>
    </row>
    <row r="7" spans="1:2" x14ac:dyDescent="0.2">
      <c r="A7" t="s">
        <v>8</v>
      </c>
      <c r="B7">
        <v>568</v>
      </c>
    </row>
  </sheetData>
  <sortState xmlns:xlrd2="http://schemas.microsoft.com/office/spreadsheetml/2017/richdata2" ref="A1:B7">
    <sortCondition ref="B1:B7"/>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98EE7-54A6-F84E-A92A-9A2973B6B6F0}">
  <sheetPr codeName="Sheet11"/>
  <dimension ref="A1:B20"/>
  <sheetViews>
    <sheetView workbookViewId="0">
      <selection sqref="A1:A20"/>
    </sheetView>
  </sheetViews>
  <sheetFormatPr baseColWidth="10" defaultRowHeight="16" x14ac:dyDescent="0.2"/>
  <sheetData>
    <row r="1" spans="1:2" x14ac:dyDescent="0.2">
      <c r="A1" t="s">
        <v>7</v>
      </c>
      <c r="B1">
        <v>123</v>
      </c>
    </row>
    <row r="2" spans="1:2" x14ac:dyDescent="0.2">
      <c r="A2" t="s">
        <v>7</v>
      </c>
      <c r="B2">
        <v>138</v>
      </c>
    </row>
    <row r="3" spans="1:2" x14ac:dyDescent="0.2">
      <c r="A3" t="s">
        <v>7</v>
      </c>
      <c r="B3">
        <v>138</v>
      </c>
    </row>
    <row r="4" spans="1:2" x14ac:dyDescent="0.2">
      <c r="A4" t="s">
        <v>7</v>
      </c>
      <c r="B4">
        <v>194</v>
      </c>
    </row>
    <row r="5" spans="1:2" x14ac:dyDescent="0.2">
      <c r="A5" t="s">
        <v>8</v>
      </c>
      <c r="B5">
        <v>208</v>
      </c>
    </row>
    <row r="6" spans="1:2" x14ac:dyDescent="0.2">
      <c r="A6" t="s">
        <v>8</v>
      </c>
      <c r="B6">
        <v>208</v>
      </c>
    </row>
    <row r="7" spans="1:2" x14ac:dyDescent="0.2">
      <c r="A7" t="s">
        <v>7</v>
      </c>
      <c r="B7">
        <v>272</v>
      </c>
    </row>
    <row r="8" spans="1:2" x14ac:dyDescent="0.2">
      <c r="A8" t="s">
        <v>7</v>
      </c>
      <c r="B8">
        <v>295</v>
      </c>
    </row>
    <row r="9" spans="1:2" x14ac:dyDescent="0.2">
      <c r="A9" t="s">
        <v>7</v>
      </c>
      <c r="B9">
        <v>348</v>
      </c>
    </row>
    <row r="10" spans="1:2" x14ac:dyDescent="0.2">
      <c r="A10" t="s">
        <v>8</v>
      </c>
      <c r="B10">
        <v>360</v>
      </c>
    </row>
    <row r="11" spans="1:2" x14ac:dyDescent="0.2">
      <c r="A11" t="s">
        <v>7</v>
      </c>
      <c r="B11">
        <v>363</v>
      </c>
    </row>
    <row r="12" spans="1:2" x14ac:dyDescent="0.2">
      <c r="A12" t="s">
        <v>8</v>
      </c>
      <c r="B12">
        <v>363</v>
      </c>
    </row>
    <row r="13" spans="1:2" x14ac:dyDescent="0.2">
      <c r="A13" t="s">
        <v>8</v>
      </c>
      <c r="B13">
        <v>416.1</v>
      </c>
    </row>
    <row r="14" spans="1:2" x14ac:dyDescent="0.2">
      <c r="A14" t="s">
        <v>7</v>
      </c>
      <c r="B14">
        <v>416.2</v>
      </c>
    </row>
    <row r="15" spans="1:2" x14ac:dyDescent="0.2">
      <c r="A15" t="s">
        <v>8</v>
      </c>
      <c r="B15">
        <v>416.3</v>
      </c>
    </row>
    <row r="16" spans="1:2" x14ac:dyDescent="0.2">
      <c r="A16" t="s">
        <v>8</v>
      </c>
      <c r="B16">
        <v>431</v>
      </c>
    </row>
    <row r="17" spans="1:2" x14ac:dyDescent="0.2">
      <c r="A17" t="s">
        <v>8</v>
      </c>
      <c r="B17">
        <v>469</v>
      </c>
    </row>
    <row r="18" spans="1:2" x14ac:dyDescent="0.2">
      <c r="A18" t="s">
        <v>8</v>
      </c>
      <c r="B18">
        <v>469</v>
      </c>
    </row>
    <row r="19" spans="1:2" x14ac:dyDescent="0.2">
      <c r="A19" t="s">
        <v>7</v>
      </c>
      <c r="B19">
        <v>590</v>
      </c>
    </row>
    <row r="20" spans="1:2" x14ac:dyDescent="0.2">
      <c r="A20" t="s">
        <v>7</v>
      </c>
      <c r="B20">
        <v>590</v>
      </c>
    </row>
  </sheetData>
  <sortState xmlns:xlrd2="http://schemas.microsoft.com/office/spreadsheetml/2017/richdata2" ref="A1:B20">
    <sortCondition ref="B1:B20"/>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1774A-9D5E-DF41-AF07-5E0E123CE515}">
  <sheetPr codeName="Sheet12"/>
  <dimension ref="A1:B8"/>
  <sheetViews>
    <sheetView workbookViewId="0">
      <selection activeCell="B1" sqref="B1:B1048576"/>
    </sheetView>
  </sheetViews>
  <sheetFormatPr baseColWidth="10" defaultRowHeight="16" x14ac:dyDescent="0.2"/>
  <sheetData>
    <row r="1" spans="1:2" x14ac:dyDescent="0.2">
      <c r="A1" t="s">
        <v>6</v>
      </c>
      <c r="B1">
        <v>170</v>
      </c>
    </row>
    <row r="2" spans="1:2" x14ac:dyDescent="0.2">
      <c r="A2" t="s">
        <v>6</v>
      </c>
      <c r="B2">
        <v>170</v>
      </c>
    </row>
    <row r="3" spans="1:2" x14ac:dyDescent="0.2">
      <c r="A3" t="s">
        <v>6</v>
      </c>
      <c r="B3">
        <v>170</v>
      </c>
    </row>
    <row r="4" spans="1:2" x14ac:dyDescent="0.2">
      <c r="A4" t="s">
        <v>6</v>
      </c>
      <c r="B4">
        <v>185</v>
      </c>
    </row>
    <row r="5" spans="1:2" x14ac:dyDescent="0.2">
      <c r="A5" t="s">
        <v>6</v>
      </c>
      <c r="B5">
        <v>185</v>
      </c>
    </row>
    <row r="6" spans="1:2" x14ac:dyDescent="0.2">
      <c r="A6" t="s">
        <v>6</v>
      </c>
      <c r="B6">
        <v>185</v>
      </c>
    </row>
    <row r="7" spans="1:2" x14ac:dyDescent="0.2">
      <c r="A7" t="s">
        <v>10</v>
      </c>
      <c r="B7">
        <v>260</v>
      </c>
    </row>
    <row r="8" spans="1:2" x14ac:dyDescent="0.2">
      <c r="A8" t="s">
        <v>4</v>
      </c>
      <c r="B8">
        <v>505</v>
      </c>
    </row>
  </sheetData>
  <autoFilter ref="B1:B8" xr:uid="{1A61774A-9D5E-DF41-AF07-5E0E123CE515}"/>
  <sortState xmlns:xlrd2="http://schemas.microsoft.com/office/spreadsheetml/2017/richdata2" ref="A1:B8">
    <sortCondition ref="B1:B8"/>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51565-5A97-F748-B7A3-F579FBEB3D7A}">
  <sheetPr codeName="Sheet13"/>
  <dimension ref="A1:B7"/>
  <sheetViews>
    <sheetView workbookViewId="0">
      <selection sqref="A1:A7"/>
    </sheetView>
  </sheetViews>
  <sheetFormatPr baseColWidth="10" defaultRowHeight="16" x14ac:dyDescent="0.2"/>
  <sheetData>
    <row r="1" spans="1:2" x14ac:dyDescent="0.2">
      <c r="A1" t="s">
        <v>11</v>
      </c>
      <c r="B1">
        <v>303</v>
      </c>
    </row>
    <row r="2" spans="1:2" x14ac:dyDescent="0.2">
      <c r="A2" t="s">
        <v>11</v>
      </c>
      <c r="B2">
        <v>320</v>
      </c>
    </row>
    <row r="3" spans="1:2" x14ac:dyDescent="0.2">
      <c r="A3" t="s">
        <v>11</v>
      </c>
      <c r="B3">
        <v>332</v>
      </c>
    </row>
    <row r="4" spans="1:2" x14ac:dyDescent="0.2">
      <c r="A4" t="s">
        <v>11</v>
      </c>
      <c r="B4">
        <v>368</v>
      </c>
    </row>
    <row r="5" spans="1:2" x14ac:dyDescent="0.2">
      <c r="A5" t="s">
        <v>5</v>
      </c>
      <c r="B5">
        <v>487</v>
      </c>
    </row>
    <row r="6" spans="1:2" x14ac:dyDescent="0.2">
      <c r="A6" t="s">
        <v>5</v>
      </c>
      <c r="B6">
        <v>499</v>
      </c>
    </row>
    <row r="7" spans="1:2" x14ac:dyDescent="0.2">
      <c r="A7" t="s">
        <v>5</v>
      </c>
      <c r="B7">
        <v>523</v>
      </c>
    </row>
  </sheetData>
  <sortState xmlns:xlrd2="http://schemas.microsoft.com/office/spreadsheetml/2017/richdata2" ref="A1:B7">
    <sortCondition ref="B1:B7"/>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F5FF0-25A6-1B49-AF41-4E16732FBC39}">
  <sheetPr codeName="Sheet14"/>
  <dimension ref="A1:B7"/>
  <sheetViews>
    <sheetView workbookViewId="0">
      <selection sqref="A1:A7"/>
    </sheetView>
  </sheetViews>
  <sheetFormatPr baseColWidth="10" defaultRowHeight="16" x14ac:dyDescent="0.2"/>
  <sheetData>
    <row r="1" spans="1:2" x14ac:dyDescent="0.2">
      <c r="A1" t="s">
        <v>5</v>
      </c>
      <c r="B1">
        <v>97</v>
      </c>
    </row>
    <row r="2" spans="1:2" x14ac:dyDescent="0.2">
      <c r="A2" t="s">
        <v>5</v>
      </c>
      <c r="B2">
        <v>109</v>
      </c>
    </row>
    <row r="3" spans="1:2" x14ac:dyDescent="0.2">
      <c r="A3" t="s">
        <v>10</v>
      </c>
      <c r="B3">
        <v>276</v>
      </c>
    </row>
    <row r="4" spans="1:2" x14ac:dyDescent="0.2">
      <c r="A4" t="s">
        <v>5</v>
      </c>
      <c r="B4">
        <v>455</v>
      </c>
    </row>
    <row r="5" spans="1:2" x14ac:dyDescent="0.2">
      <c r="A5" t="s">
        <v>10</v>
      </c>
      <c r="B5">
        <v>495</v>
      </c>
    </row>
    <row r="6" spans="1:2" x14ac:dyDescent="0.2">
      <c r="A6" t="s">
        <v>10</v>
      </c>
      <c r="B6">
        <v>505</v>
      </c>
    </row>
    <row r="7" spans="1:2" x14ac:dyDescent="0.2">
      <c r="A7" t="s">
        <v>5</v>
      </c>
      <c r="B7">
        <v>533</v>
      </c>
    </row>
  </sheetData>
  <sortState xmlns:xlrd2="http://schemas.microsoft.com/office/spreadsheetml/2017/richdata2" ref="A1:B7">
    <sortCondition ref="B1:B7"/>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8CE73-BF90-2D46-A8E2-354C3D09C124}">
  <sheetPr codeName="Sheet15"/>
  <dimension ref="A1:B6"/>
  <sheetViews>
    <sheetView workbookViewId="0">
      <selection sqref="A1:A6"/>
    </sheetView>
  </sheetViews>
  <sheetFormatPr baseColWidth="10" defaultRowHeight="16" x14ac:dyDescent="0.2"/>
  <sheetData>
    <row r="1" spans="1:2" x14ac:dyDescent="0.2">
      <c r="A1" t="s">
        <v>11</v>
      </c>
      <c r="B1">
        <v>129</v>
      </c>
    </row>
    <row r="2" spans="1:2" x14ac:dyDescent="0.2">
      <c r="A2" t="s">
        <v>11</v>
      </c>
      <c r="B2">
        <v>201</v>
      </c>
    </row>
    <row r="3" spans="1:2" x14ac:dyDescent="0.2">
      <c r="A3" t="s">
        <v>4</v>
      </c>
      <c r="B3">
        <v>284</v>
      </c>
    </row>
    <row r="4" spans="1:2" x14ac:dyDescent="0.2">
      <c r="A4" t="s">
        <v>5</v>
      </c>
      <c r="B4">
        <v>476</v>
      </c>
    </row>
    <row r="5" spans="1:2" x14ac:dyDescent="0.2">
      <c r="A5" t="s">
        <v>4</v>
      </c>
      <c r="B5">
        <v>512</v>
      </c>
    </row>
    <row r="6" spans="1:2" x14ac:dyDescent="0.2">
      <c r="A6" t="s">
        <v>5</v>
      </c>
      <c r="B6">
        <v>536</v>
      </c>
    </row>
  </sheetData>
  <sortState xmlns:xlrd2="http://schemas.microsoft.com/office/spreadsheetml/2017/richdata2" ref="A1:B6">
    <sortCondition ref="B1:B6"/>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CEE68-07AD-7046-A0F2-757FB04C72E7}">
  <sheetPr codeName="Sheet16"/>
  <dimension ref="A1:B7"/>
  <sheetViews>
    <sheetView workbookViewId="0">
      <selection activeCell="B1" sqref="B1"/>
    </sheetView>
  </sheetViews>
  <sheetFormatPr baseColWidth="10" defaultRowHeight="16" x14ac:dyDescent="0.2"/>
  <sheetData>
    <row r="1" spans="1:2" x14ac:dyDescent="0.2">
      <c r="A1" t="s">
        <v>5</v>
      </c>
      <c r="B1">
        <v>57</v>
      </c>
    </row>
    <row r="2" spans="1:2" x14ac:dyDescent="0.2">
      <c r="A2" t="s">
        <v>5</v>
      </c>
      <c r="B2">
        <v>69</v>
      </c>
    </row>
    <row r="3" spans="1:2" x14ac:dyDescent="0.2">
      <c r="A3" t="s">
        <v>5</v>
      </c>
      <c r="B3">
        <v>93</v>
      </c>
    </row>
    <row r="4" spans="1:2" x14ac:dyDescent="0.2">
      <c r="A4" t="s">
        <v>11</v>
      </c>
      <c r="B4">
        <v>213</v>
      </c>
    </row>
    <row r="5" spans="1:2" x14ac:dyDescent="0.2">
      <c r="A5" t="s">
        <v>4</v>
      </c>
      <c r="B5">
        <v>225</v>
      </c>
    </row>
    <row r="6" spans="1:2" x14ac:dyDescent="0.2">
      <c r="A6" t="s">
        <v>11</v>
      </c>
      <c r="B6">
        <v>296</v>
      </c>
    </row>
    <row r="7" spans="1:2" x14ac:dyDescent="0.2">
      <c r="A7" t="s">
        <v>11</v>
      </c>
      <c r="B7">
        <v>308</v>
      </c>
    </row>
  </sheetData>
  <sortState xmlns:xlrd2="http://schemas.microsoft.com/office/spreadsheetml/2017/richdata2" ref="A1:B7">
    <sortCondition ref="B1:B7"/>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43697-D09F-3A45-A2B9-E736BF2224FB}">
  <sheetPr codeName="Sheet17"/>
  <dimension ref="A1:B6"/>
  <sheetViews>
    <sheetView workbookViewId="0">
      <selection sqref="A1:A6"/>
    </sheetView>
  </sheetViews>
  <sheetFormatPr baseColWidth="10" defaultRowHeight="16" x14ac:dyDescent="0.2"/>
  <sheetData>
    <row r="1" spans="1:2" x14ac:dyDescent="0.2">
      <c r="A1" t="s">
        <v>6</v>
      </c>
      <c r="B1">
        <v>184</v>
      </c>
    </row>
    <row r="2" spans="1:2" x14ac:dyDescent="0.2">
      <c r="A2" t="s">
        <v>6</v>
      </c>
      <c r="B2">
        <v>347</v>
      </c>
    </row>
    <row r="3" spans="1:2" x14ac:dyDescent="0.2">
      <c r="A3" t="s">
        <v>6</v>
      </c>
      <c r="B3">
        <v>381</v>
      </c>
    </row>
    <row r="4" spans="1:2" x14ac:dyDescent="0.2">
      <c r="A4" t="s">
        <v>6</v>
      </c>
      <c r="B4">
        <v>416</v>
      </c>
    </row>
    <row r="5" spans="1:2" x14ac:dyDescent="0.2">
      <c r="A5" t="s">
        <v>6</v>
      </c>
      <c r="B5">
        <v>416</v>
      </c>
    </row>
    <row r="6" spans="1:2" x14ac:dyDescent="0.2">
      <c r="A6" t="s">
        <v>10</v>
      </c>
      <c r="B6">
        <v>465</v>
      </c>
    </row>
  </sheetData>
  <sortState xmlns:xlrd2="http://schemas.microsoft.com/office/spreadsheetml/2017/richdata2" ref="A1:B6">
    <sortCondition ref="B1:B6"/>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CDF61-DE50-9C47-838C-20BA536E74D9}">
  <sheetPr codeName="Sheet18"/>
  <dimension ref="A1:B7"/>
  <sheetViews>
    <sheetView workbookViewId="0">
      <selection sqref="A1:A7"/>
    </sheetView>
  </sheetViews>
  <sheetFormatPr baseColWidth="10" defaultRowHeight="16" x14ac:dyDescent="0.2"/>
  <sheetData>
    <row r="1" spans="1:2" x14ac:dyDescent="0.2">
      <c r="A1" t="s">
        <v>3</v>
      </c>
      <c r="B1">
        <v>229</v>
      </c>
    </row>
    <row r="2" spans="1:2" x14ac:dyDescent="0.2">
      <c r="A2" t="s">
        <v>4</v>
      </c>
      <c r="B2">
        <v>229</v>
      </c>
    </row>
    <row r="3" spans="1:2" x14ac:dyDescent="0.2">
      <c r="A3" t="s">
        <v>8</v>
      </c>
      <c r="B3">
        <v>244</v>
      </c>
    </row>
    <row r="4" spans="1:2" x14ac:dyDescent="0.2">
      <c r="A4" t="s">
        <v>16</v>
      </c>
      <c r="B4">
        <v>244</v>
      </c>
    </row>
    <row r="5" spans="1:2" x14ac:dyDescent="0.2">
      <c r="A5" t="s">
        <v>4</v>
      </c>
      <c r="B5">
        <v>274</v>
      </c>
    </row>
    <row r="6" spans="1:2" x14ac:dyDescent="0.2">
      <c r="A6" t="s">
        <v>3</v>
      </c>
      <c r="B6">
        <v>304</v>
      </c>
    </row>
    <row r="7" spans="1:2" x14ac:dyDescent="0.2">
      <c r="A7" t="s">
        <v>3</v>
      </c>
      <c r="B7">
        <v>319</v>
      </c>
    </row>
  </sheetData>
  <sortState xmlns:xlrd2="http://schemas.microsoft.com/office/spreadsheetml/2017/richdata2" ref="A1:B7">
    <sortCondition ref="B1:B7"/>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875F5-C718-AB47-AECE-0C5E2378AB77}">
  <sheetPr codeName="Sheet19"/>
  <dimension ref="A1:B11"/>
  <sheetViews>
    <sheetView workbookViewId="0">
      <selection sqref="A1:A11"/>
    </sheetView>
  </sheetViews>
  <sheetFormatPr baseColWidth="10" defaultRowHeight="16" x14ac:dyDescent="0.2"/>
  <sheetData>
    <row r="1" spans="1:2" x14ac:dyDescent="0.2">
      <c r="A1" t="s">
        <v>8</v>
      </c>
      <c r="B1">
        <v>58</v>
      </c>
    </row>
    <row r="2" spans="1:2" x14ac:dyDescent="0.2">
      <c r="A2" t="s">
        <v>16</v>
      </c>
      <c r="B2">
        <v>58</v>
      </c>
    </row>
    <row r="3" spans="1:2" x14ac:dyDescent="0.2">
      <c r="A3" t="s">
        <v>14</v>
      </c>
      <c r="B3">
        <v>95</v>
      </c>
    </row>
    <row r="4" spans="1:2" x14ac:dyDescent="0.2">
      <c r="A4" t="s">
        <v>4</v>
      </c>
      <c r="B4">
        <v>155</v>
      </c>
    </row>
    <row r="5" spans="1:2" x14ac:dyDescent="0.2">
      <c r="A5" t="s">
        <v>4</v>
      </c>
      <c r="B5">
        <v>190</v>
      </c>
    </row>
    <row r="6" spans="1:2" x14ac:dyDescent="0.2">
      <c r="A6" t="s">
        <v>14</v>
      </c>
      <c r="B6">
        <v>190</v>
      </c>
    </row>
    <row r="7" spans="1:2" x14ac:dyDescent="0.2">
      <c r="A7" t="s">
        <v>4</v>
      </c>
      <c r="B7">
        <v>226</v>
      </c>
    </row>
    <row r="8" spans="1:2" x14ac:dyDescent="0.2">
      <c r="A8" t="s">
        <v>4</v>
      </c>
      <c r="B8">
        <v>226.1</v>
      </c>
    </row>
    <row r="9" spans="1:2" x14ac:dyDescent="0.2">
      <c r="A9" t="s">
        <v>4</v>
      </c>
      <c r="B9">
        <v>262</v>
      </c>
    </row>
    <row r="10" spans="1:2" x14ac:dyDescent="0.2">
      <c r="A10" t="s">
        <v>3</v>
      </c>
      <c r="B10">
        <v>382</v>
      </c>
    </row>
    <row r="11" spans="1:2" x14ac:dyDescent="0.2">
      <c r="A11" t="s">
        <v>4</v>
      </c>
      <c r="B11">
        <v>418</v>
      </c>
    </row>
  </sheetData>
  <sortState xmlns:xlrd2="http://schemas.microsoft.com/office/spreadsheetml/2017/richdata2" ref="A1:B11">
    <sortCondition ref="B1:B11"/>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2A4A8-E47D-6F41-A814-1670182636C1}">
  <sheetPr codeName="Sheet20"/>
  <dimension ref="A1:B8"/>
  <sheetViews>
    <sheetView workbookViewId="0">
      <selection sqref="A1:A8"/>
    </sheetView>
  </sheetViews>
  <sheetFormatPr baseColWidth="10" defaultRowHeight="16" x14ac:dyDescent="0.2"/>
  <sheetData>
    <row r="1" spans="1:2" x14ac:dyDescent="0.2">
      <c r="A1" t="s">
        <v>4</v>
      </c>
      <c r="B1">
        <v>154</v>
      </c>
    </row>
    <row r="2" spans="1:2" x14ac:dyDescent="0.2">
      <c r="A2" t="s">
        <v>4</v>
      </c>
      <c r="B2">
        <v>169</v>
      </c>
    </row>
    <row r="3" spans="1:2" x14ac:dyDescent="0.2">
      <c r="A3" t="s">
        <v>4</v>
      </c>
      <c r="B3">
        <v>182</v>
      </c>
    </row>
    <row r="4" spans="1:2" x14ac:dyDescent="0.2">
      <c r="A4" t="s">
        <v>4</v>
      </c>
      <c r="B4">
        <v>182.1</v>
      </c>
    </row>
    <row r="5" spans="1:2" x14ac:dyDescent="0.2">
      <c r="A5" t="s">
        <v>4</v>
      </c>
      <c r="B5">
        <v>204</v>
      </c>
    </row>
    <row r="6" spans="1:2" x14ac:dyDescent="0.2">
      <c r="A6" t="s">
        <v>4</v>
      </c>
      <c r="B6">
        <v>224</v>
      </c>
    </row>
    <row r="7" spans="1:2" x14ac:dyDescent="0.2">
      <c r="A7" t="s">
        <v>6</v>
      </c>
      <c r="B7">
        <v>459</v>
      </c>
    </row>
    <row r="8" spans="1:2" x14ac:dyDescent="0.2">
      <c r="A8" t="s">
        <v>6</v>
      </c>
      <c r="B8">
        <v>459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3E842-CF92-5A49-B644-417D54F9848B}">
  <sheetPr codeName="Sheet21"/>
  <dimension ref="A1:B6"/>
  <sheetViews>
    <sheetView workbookViewId="0">
      <selection sqref="A1:A6"/>
    </sheetView>
  </sheetViews>
  <sheetFormatPr baseColWidth="10" defaultRowHeight="16" x14ac:dyDescent="0.2"/>
  <sheetData>
    <row r="1" spans="1:2" x14ac:dyDescent="0.2">
      <c r="A1" t="s">
        <v>10</v>
      </c>
      <c r="B1">
        <v>69</v>
      </c>
    </row>
    <row r="2" spans="1:2" x14ac:dyDescent="0.2">
      <c r="A2" t="s">
        <v>10</v>
      </c>
      <c r="B2">
        <v>233</v>
      </c>
    </row>
    <row r="3" spans="1:2" x14ac:dyDescent="0.2">
      <c r="A3" t="s">
        <v>10</v>
      </c>
      <c r="B3">
        <v>405</v>
      </c>
    </row>
    <row r="4" spans="1:2" x14ac:dyDescent="0.2">
      <c r="A4" t="s">
        <v>4</v>
      </c>
      <c r="B4">
        <v>417</v>
      </c>
    </row>
    <row r="5" spans="1:2" x14ac:dyDescent="0.2">
      <c r="A5" t="s">
        <v>4</v>
      </c>
      <c r="B5">
        <v>512</v>
      </c>
    </row>
    <row r="6" spans="1:2" x14ac:dyDescent="0.2">
      <c r="A6" t="s">
        <v>10</v>
      </c>
      <c r="B6">
        <v>536</v>
      </c>
    </row>
  </sheetData>
  <sortState xmlns:xlrd2="http://schemas.microsoft.com/office/spreadsheetml/2017/richdata2" ref="A1:B7">
    <sortCondition ref="B1:B7"/>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4F363-0701-FA4E-9C94-72BCDFB67277}">
  <sheetPr codeName="Sheet22"/>
  <dimension ref="A1:B7"/>
  <sheetViews>
    <sheetView workbookViewId="0">
      <selection sqref="A1:A7"/>
    </sheetView>
  </sheetViews>
  <sheetFormatPr baseColWidth="10" defaultRowHeight="16" x14ac:dyDescent="0.2"/>
  <sheetData>
    <row r="1" spans="1:2" x14ac:dyDescent="0.2">
      <c r="A1" t="s">
        <v>8</v>
      </c>
      <c r="B1">
        <v>35</v>
      </c>
    </row>
    <row r="2" spans="1:2" x14ac:dyDescent="0.2">
      <c r="A2" t="s">
        <v>16</v>
      </c>
      <c r="B2">
        <v>35</v>
      </c>
    </row>
    <row r="3" spans="1:2" x14ac:dyDescent="0.2">
      <c r="A3" t="s">
        <v>17</v>
      </c>
      <c r="B3">
        <v>179</v>
      </c>
    </row>
    <row r="4" spans="1:2" x14ac:dyDescent="0.2">
      <c r="A4" t="s">
        <v>4</v>
      </c>
      <c r="B4">
        <v>202</v>
      </c>
    </row>
    <row r="5" spans="1:2" x14ac:dyDescent="0.2">
      <c r="A5" t="s">
        <v>14</v>
      </c>
      <c r="B5">
        <v>202.1</v>
      </c>
    </row>
    <row r="6" spans="1:2" x14ac:dyDescent="0.2">
      <c r="A6" t="s">
        <v>14</v>
      </c>
      <c r="B6">
        <v>214</v>
      </c>
    </row>
    <row r="7" spans="1:2" x14ac:dyDescent="0.2">
      <c r="A7" t="s">
        <v>4</v>
      </c>
      <c r="B7">
        <v>322</v>
      </c>
    </row>
  </sheetData>
  <sortState xmlns:xlrd2="http://schemas.microsoft.com/office/spreadsheetml/2017/richdata2" ref="A1:B7">
    <sortCondition ref="B1:B7"/>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978B7-1086-C549-BDE4-D81A2D29003D}">
  <sheetPr codeName="Sheet23"/>
  <dimension ref="A1"/>
  <sheetViews>
    <sheetView workbookViewId="0"/>
  </sheetViews>
  <sheetFormatPr baseColWidth="10"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0998A-60F7-134E-80A1-965D53E1C2AD}">
  <sheetPr codeName="Sheet24"/>
  <dimension ref="A1:B6"/>
  <sheetViews>
    <sheetView workbookViewId="0">
      <selection activeCell="B3" sqref="B3"/>
    </sheetView>
  </sheetViews>
  <sheetFormatPr baseColWidth="10" defaultRowHeight="16" x14ac:dyDescent="0.2"/>
  <sheetData>
    <row r="1" spans="1:2" x14ac:dyDescent="0.2">
      <c r="A1" t="s">
        <v>8</v>
      </c>
      <c r="B1">
        <v>35</v>
      </c>
    </row>
    <row r="2" spans="1:2" x14ac:dyDescent="0.2">
      <c r="A2" t="s">
        <v>16</v>
      </c>
      <c r="B2">
        <v>35</v>
      </c>
    </row>
    <row r="3" spans="1:2" x14ac:dyDescent="0.2">
      <c r="A3" t="s">
        <v>4</v>
      </c>
    </row>
    <row r="4" spans="1:2" x14ac:dyDescent="0.2">
      <c r="A4" t="s">
        <v>4</v>
      </c>
    </row>
    <row r="5" spans="1:2" x14ac:dyDescent="0.2">
      <c r="A5" t="s">
        <v>4</v>
      </c>
    </row>
    <row r="6" spans="1:2" x14ac:dyDescent="0.2">
      <c r="A6" t="s">
        <v>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AF2D6-4A26-7A41-A3DD-EC6338A5A25D}">
  <sheetPr codeName="Sheet25"/>
  <dimension ref="A1:B7"/>
  <sheetViews>
    <sheetView workbookViewId="0">
      <selection sqref="A1:A7"/>
    </sheetView>
  </sheetViews>
  <sheetFormatPr baseColWidth="10" defaultRowHeight="16" x14ac:dyDescent="0.2"/>
  <sheetData>
    <row r="1" spans="1:2" x14ac:dyDescent="0.2">
      <c r="A1" t="s">
        <v>8</v>
      </c>
      <c r="B1">
        <v>35</v>
      </c>
    </row>
    <row r="2" spans="1:2" x14ac:dyDescent="0.2">
      <c r="A2" t="s">
        <v>16</v>
      </c>
      <c r="B2">
        <v>35.1</v>
      </c>
    </row>
    <row r="3" spans="1:2" x14ac:dyDescent="0.2">
      <c r="A3" t="s">
        <v>19</v>
      </c>
      <c r="B3">
        <v>35.200000000000003</v>
      </c>
    </row>
    <row r="4" spans="1:2" x14ac:dyDescent="0.2">
      <c r="A4" t="s">
        <v>7</v>
      </c>
      <c r="B4">
        <v>81</v>
      </c>
    </row>
    <row r="5" spans="1:2" x14ac:dyDescent="0.2">
      <c r="A5" t="s">
        <v>4</v>
      </c>
      <c r="B5">
        <v>81.099999999999994</v>
      </c>
    </row>
    <row r="6" spans="1:2" x14ac:dyDescent="0.2">
      <c r="A6" t="s">
        <v>8</v>
      </c>
      <c r="B6">
        <v>486</v>
      </c>
    </row>
    <row r="7" spans="1:2" x14ac:dyDescent="0.2">
      <c r="A7" t="s">
        <v>16</v>
      </c>
      <c r="B7">
        <v>486.1</v>
      </c>
    </row>
  </sheetData>
  <sortState xmlns:xlrd2="http://schemas.microsoft.com/office/spreadsheetml/2017/richdata2" ref="A1:B7">
    <sortCondition ref="B1:B7"/>
  </sortStat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E9512-97B6-9144-9557-6DB94B3A7536}">
  <sheetPr codeName="Sheet26"/>
  <dimension ref="A1:B11"/>
  <sheetViews>
    <sheetView workbookViewId="0">
      <selection sqref="A1:A11"/>
    </sheetView>
  </sheetViews>
  <sheetFormatPr baseColWidth="10" defaultRowHeight="16" x14ac:dyDescent="0.2"/>
  <sheetData>
    <row r="1" spans="1:2" x14ac:dyDescent="0.2">
      <c r="A1" t="s">
        <v>8</v>
      </c>
      <c r="B1">
        <v>35</v>
      </c>
    </row>
    <row r="2" spans="1:2" x14ac:dyDescent="0.2">
      <c r="A2" t="s">
        <v>16</v>
      </c>
      <c r="B2">
        <v>35.1</v>
      </c>
    </row>
    <row r="3" spans="1:2" x14ac:dyDescent="0.2">
      <c r="A3" t="s">
        <v>8</v>
      </c>
      <c r="B3">
        <v>116</v>
      </c>
    </row>
    <row r="4" spans="1:2" x14ac:dyDescent="0.2">
      <c r="A4" t="s">
        <v>14</v>
      </c>
      <c r="B4">
        <v>141</v>
      </c>
    </row>
    <row r="5" spans="1:2" x14ac:dyDescent="0.2">
      <c r="A5" t="s">
        <v>4</v>
      </c>
      <c r="B5">
        <v>260</v>
      </c>
    </row>
    <row r="6" spans="1:2" x14ac:dyDescent="0.2">
      <c r="A6" t="s">
        <v>12</v>
      </c>
      <c r="B6">
        <v>349</v>
      </c>
    </row>
    <row r="7" spans="1:2" x14ac:dyDescent="0.2">
      <c r="A7" t="s">
        <v>4</v>
      </c>
      <c r="B7">
        <v>523</v>
      </c>
    </row>
    <row r="8" spans="1:2" x14ac:dyDescent="0.2">
      <c r="A8" t="s">
        <v>4</v>
      </c>
      <c r="B8">
        <v>535</v>
      </c>
    </row>
    <row r="9" spans="1:2" x14ac:dyDescent="0.2">
      <c r="A9" t="s">
        <v>4</v>
      </c>
      <c r="B9">
        <v>547</v>
      </c>
    </row>
    <row r="10" spans="1:2" x14ac:dyDescent="0.2">
      <c r="A10" t="s">
        <v>4</v>
      </c>
      <c r="B10">
        <v>559</v>
      </c>
    </row>
    <row r="11" spans="1:2" x14ac:dyDescent="0.2">
      <c r="A11" t="s">
        <v>4</v>
      </c>
      <c r="B11">
        <v>571</v>
      </c>
    </row>
  </sheetData>
  <sortState xmlns:xlrd2="http://schemas.microsoft.com/office/spreadsheetml/2017/richdata2" ref="A1:B11">
    <sortCondition ref="B1:B11"/>
  </sortState>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AB1EB-2C01-C340-B125-8D400299B8FD}">
  <sheetPr codeName="Sheet27"/>
  <dimension ref="A1:B10"/>
  <sheetViews>
    <sheetView workbookViewId="0">
      <selection sqref="A1:A10"/>
    </sheetView>
  </sheetViews>
  <sheetFormatPr baseColWidth="10" defaultRowHeight="16" x14ac:dyDescent="0.2"/>
  <sheetData>
    <row r="1" spans="1:2" x14ac:dyDescent="0.2">
      <c r="A1" t="s">
        <v>3</v>
      </c>
      <c r="B1">
        <v>236</v>
      </c>
    </row>
    <row r="2" spans="1:2" x14ac:dyDescent="0.2">
      <c r="A2" t="s">
        <v>14</v>
      </c>
      <c r="B2">
        <v>284</v>
      </c>
    </row>
    <row r="3" spans="1:2" x14ac:dyDescent="0.2">
      <c r="A3" t="s">
        <v>14</v>
      </c>
      <c r="B3">
        <v>296</v>
      </c>
    </row>
    <row r="4" spans="1:2" x14ac:dyDescent="0.2">
      <c r="A4" t="s">
        <v>14</v>
      </c>
      <c r="B4">
        <v>308</v>
      </c>
    </row>
    <row r="5" spans="1:2" x14ac:dyDescent="0.2">
      <c r="A5" t="s">
        <v>8</v>
      </c>
      <c r="B5">
        <v>401</v>
      </c>
    </row>
    <row r="6" spans="1:2" x14ac:dyDescent="0.2">
      <c r="A6" t="s">
        <v>16</v>
      </c>
      <c r="B6">
        <v>401</v>
      </c>
    </row>
    <row r="7" spans="1:2" x14ac:dyDescent="0.2">
      <c r="A7" t="s">
        <v>19</v>
      </c>
      <c r="B7">
        <v>401</v>
      </c>
    </row>
    <row r="8" spans="1:2" x14ac:dyDescent="0.2">
      <c r="A8" t="s">
        <v>4</v>
      </c>
      <c r="B8">
        <v>534</v>
      </c>
    </row>
    <row r="9" spans="1:2" x14ac:dyDescent="0.2">
      <c r="A9" t="s">
        <v>23</v>
      </c>
      <c r="B9">
        <v>558</v>
      </c>
    </row>
    <row r="10" spans="1:2" x14ac:dyDescent="0.2">
      <c r="A10" t="s">
        <v>23</v>
      </c>
      <c r="B10">
        <v>582</v>
      </c>
    </row>
  </sheetData>
  <sortState xmlns:xlrd2="http://schemas.microsoft.com/office/spreadsheetml/2017/richdata2" ref="A1:B10">
    <sortCondition ref="B1:B10"/>
  </sortState>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C5A6B-0024-3D42-9C02-D07140BA338C}">
  <sheetPr codeName="Sheet28"/>
  <dimension ref="A1:B10"/>
  <sheetViews>
    <sheetView workbookViewId="0">
      <selection sqref="A1:A10"/>
    </sheetView>
  </sheetViews>
  <sheetFormatPr baseColWidth="10" defaultRowHeight="16" x14ac:dyDescent="0.2"/>
  <sheetData>
    <row r="1" spans="1:2" x14ac:dyDescent="0.2">
      <c r="A1" t="s">
        <v>8</v>
      </c>
      <c r="B1">
        <v>35</v>
      </c>
    </row>
    <row r="2" spans="1:2" x14ac:dyDescent="0.2">
      <c r="A2" t="s">
        <v>16</v>
      </c>
      <c r="B2">
        <v>35.1</v>
      </c>
    </row>
    <row r="3" spans="1:2" x14ac:dyDescent="0.2">
      <c r="A3" t="s">
        <v>4</v>
      </c>
      <c r="B3">
        <v>125</v>
      </c>
    </row>
    <row r="4" spans="1:2" x14ac:dyDescent="0.2">
      <c r="A4" t="s">
        <v>4</v>
      </c>
      <c r="B4">
        <v>135</v>
      </c>
    </row>
    <row r="5" spans="1:2" x14ac:dyDescent="0.2">
      <c r="A5" t="s">
        <v>14</v>
      </c>
      <c r="B5">
        <v>168</v>
      </c>
    </row>
    <row r="6" spans="1:2" x14ac:dyDescent="0.2">
      <c r="A6" t="s">
        <v>4</v>
      </c>
      <c r="B6">
        <v>207</v>
      </c>
    </row>
    <row r="7" spans="1:2" x14ac:dyDescent="0.2">
      <c r="A7" t="s">
        <v>14</v>
      </c>
      <c r="B7">
        <v>207</v>
      </c>
    </row>
    <row r="8" spans="1:2" x14ac:dyDescent="0.2">
      <c r="A8" t="s">
        <v>7</v>
      </c>
      <c r="B8">
        <v>302</v>
      </c>
    </row>
    <row r="9" spans="1:2" x14ac:dyDescent="0.2">
      <c r="A9" t="s">
        <v>3</v>
      </c>
      <c r="B9">
        <v>360</v>
      </c>
    </row>
    <row r="10" spans="1:2" x14ac:dyDescent="0.2">
      <c r="A10" t="s">
        <v>7</v>
      </c>
      <c r="B10">
        <v>363</v>
      </c>
    </row>
  </sheetData>
  <sortState xmlns:xlrd2="http://schemas.microsoft.com/office/spreadsheetml/2017/richdata2" ref="A1:B10">
    <sortCondition ref="B1:B10"/>
  </sortState>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08C96-8539-F34D-ACED-C68804538733}">
  <sheetPr codeName="Sheet29"/>
  <dimension ref="A1:B11"/>
  <sheetViews>
    <sheetView workbookViewId="0">
      <selection sqref="A1:A11"/>
    </sheetView>
  </sheetViews>
  <sheetFormatPr baseColWidth="10" defaultRowHeight="16" x14ac:dyDescent="0.2"/>
  <sheetData>
    <row r="1" spans="1:2" x14ac:dyDescent="0.2">
      <c r="A1" t="s">
        <v>4</v>
      </c>
      <c r="B1">
        <v>86</v>
      </c>
    </row>
    <row r="2" spans="1:2" x14ac:dyDescent="0.2">
      <c r="A2" t="s">
        <v>4</v>
      </c>
      <c r="B2">
        <v>110</v>
      </c>
    </row>
    <row r="3" spans="1:2" x14ac:dyDescent="0.2">
      <c r="A3" t="s">
        <v>14</v>
      </c>
      <c r="B3">
        <v>269</v>
      </c>
    </row>
    <row r="4" spans="1:2" x14ac:dyDescent="0.2">
      <c r="A4" t="s">
        <v>7</v>
      </c>
      <c r="B4">
        <v>293</v>
      </c>
    </row>
    <row r="5" spans="1:2" x14ac:dyDescent="0.2">
      <c r="A5" t="s">
        <v>7</v>
      </c>
      <c r="B5">
        <v>329</v>
      </c>
    </row>
    <row r="6" spans="1:2" x14ac:dyDescent="0.2">
      <c r="A6" t="s">
        <v>7</v>
      </c>
      <c r="B6">
        <v>353</v>
      </c>
    </row>
    <row r="7" spans="1:2" x14ac:dyDescent="0.2">
      <c r="A7" t="s">
        <v>3</v>
      </c>
      <c r="B7">
        <v>532</v>
      </c>
    </row>
    <row r="8" spans="1:2" x14ac:dyDescent="0.2">
      <c r="A8" t="s">
        <v>7</v>
      </c>
      <c r="B8">
        <v>544</v>
      </c>
    </row>
    <row r="9" spans="1:2" x14ac:dyDescent="0.2">
      <c r="A9" t="s">
        <v>3</v>
      </c>
      <c r="B9">
        <v>556</v>
      </c>
    </row>
    <row r="10" spans="1:2" x14ac:dyDescent="0.2">
      <c r="A10" t="s">
        <v>4</v>
      </c>
      <c r="B10">
        <v>556.1</v>
      </c>
    </row>
    <row r="11" spans="1:2" x14ac:dyDescent="0.2">
      <c r="A11" t="s">
        <v>3</v>
      </c>
      <c r="B11">
        <v>568</v>
      </c>
    </row>
  </sheetData>
  <sortState xmlns:xlrd2="http://schemas.microsoft.com/office/spreadsheetml/2017/richdata2" ref="A1:B11">
    <sortCondition ref="B1:B11"/>
  </sortState>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841F1-278D-B940-BE82-E96874278624}">
  <sheetPr codeName="Sheet30"/>
  <dimension ref="A1:B13"/>
  <sheetViews>
    <sheetView workbookViewId="0">
      <selection sqref="A1:A13"/>
    </sheetView>
  </sheetViews>
  <sheetFormatPr baseColWidth="10" defaultRowHeight="16" x14ac:dyDescent="0.2"/>
  <sheetData>
    <row r="1" spans="1:2" x14ac:dyDescent="0.2">
      <c r="A1" t="s">
        <v>8</v>
      </c>
      <c r="B1">
        <v>35</v>
      </c>
    </row>
    <row r="2" spans="1:2" x14ac:dyDescent="0.2">
      <c r="A2" t="s">
        <v>16</v>
      </c>
      <c r="B2">
        <v>35</v>
      </c>
    </row>
    <row r="3" spans="1:2" x14ac:dyDescent="0.2">
      <c r="A3" t="s">
        <v>17</v>
      </c>
      <c r="B3">
        <v>81</v>
      </c>
    </row>
    <row r="4" spans="1:2" x14ac:dyDescent="0.2">
      <c r="A4" t="s">
        <v>4</v>
      </c>
      <c r="B4">
        <v>152</v>
      </c>
    </row>
    <row r="5" spans="1:2" x14ac:dyDescent="0.2">
      <c r="A5" t="s">
        <v>14</v>
      </c>
      <c r="B5">
        <v>152</v>
      </c>
    </row>
    <row r="6" spans="1:2" x14ac:dyDescent="0.2">
      <c r="A6" t="s">
        <v>4</v>
      </c>
      <c r="B6">
        <v>164</v>
      </c>
    </row>
    <row r="7" spans="1:2" x14ac:dyDescent="0.2">
      <c r="A7" t="s">
        <v>4</v>
      </c>
      <c r="B7">
        <v>260</v>
      </c>
    </row>
    <row r="8" spans="1:2" x14ac:dyDescent="0.2">
      <c r="A8" t="s">
        <v>4</v>
      </c>
      <c r="B8">
        <v>320</v>
      </c>
    </row>
    <row r="9" spans="1:2" x14ac:dyDescent="0.2">
      <c r="A9" t="s">
        <v>4</v>
      </c>
      <c r="B9">
        <v>450</v>
      </c>
    </row>
    <row r="10" spans="1:2" x14ac:dyDescent="0.2">
      <c r="A10" t="s">
        <v>4</v>
      </c>
      <c r="B10">
        <v>517</v>
      </c>
    </row>
    <row r="11" spans="1:2" x14ac:dyDescent="0.2">
      <c r="A11" t="s">
        <v>4</v>
      </c>
      <c r="B11">
        <v>529</v>
      </c>
    </row>
    <row r="12" spans="1:2" x14ac:dyDescent="0.2">
      <c r="A12" t="s">
        <v>4</v>
      </c>
      <c r="B12">
        <v>539</v>
      </c>
    </row>
    <row r="13" spans="1:2" x14ac:dyDescent="0.2">
      <c r="A13" t="s">
        <v>4</v>
      </c>
      <c r="B13">
        <v>574</v>
      </c>
    </row>
  </sheetData>
  <sortState xmlns:xlrd2="http://schemas.microsoft.com/office/spreadsheetml/2017/richdata2" ref="A1:B14">
    <sortCondition ref="B1:B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Overview</vt:lpstr>
      <vt:lpstr>CONCAT</vt:lpstr>
      <vt:lpstr>Analysis</vt:lpstr>
      <vt:lpstr>Book Analysis</vt:lpstr>
      <vt:lpstr>Unique KWs</vt:lpstr>
      <vt:lpstr>149_29</vt:lpstr>
      <vt:lpstr>66_29</vt:lpstr>
      <vt:lpstr>191_29</vt:lpstr>
      <vt:lpstr>67_29</vt:lpstr>
      <vt:lpstr>80_28</vt:lpstr>
      <vt:lpstr>76_28</vt:lpstr>
      <vt:lpstr>36_28</vt:lpstr>
      <vt:lpstr>0_28</vt:lpstr>
      <vt:lpstr>248_22</vt:lpstr>
      <vt:lpstr>245_22</vt:lpstr>
      <vt:lpstr>55_22</vt:lpstr>
      <vt:lpstr>54_22</vt:lpstr>
      <vt:lpstr>122_14</vt:lpstr>
      <vt:lpstr>95_14</vt:lpstr>
      <vt:lpstr>307_11</vt:lpstr>
      <vt:lpstr>194_11</vt:lpstr>
      <vt:lpstr>150_11</vt:lpstr>
      <vt:lpstr>106_11</vt:lpstr>
      <vt:lpstr>105_11</vt:lpstr>
      <vt:lpstr>102_11</vt:lpstr>
      <vt:lpstr>101_11</vt:lpstr>
      <vt:lpstr>100_11</vt:lpstr>
      <vt:lpstr>99_11</vt:lpstr>
      <vt:lpstr>98_11</vt:lpstr>
      <vt:lpstr>97_11</vt:lpstr>
      <vt:lpstr>96_11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Balazs Lazar</dc:creator>
  <cp:lastModifiedBy>Balazs Lazar</cp:lastModifiedBy>
  <dcterms:created xsi:type="dcterms:W3CDTF">2022-06-10T21:33:19Z</dcterms:created>
  <dcterms:modified xsi:type="dcterms:W3CDTF">2022-10-27T10:27:59Z</dcterms:modified>
</cp:coreProperties>
</file>