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uda\obuda_digit5\388_Hadifogoly_projekt_14_186_1_2019\05_Gépi fordítások\"/>
    </mc:Choice>
  </mc:AlternateContent>
  <bookViews>
    <workbookView xWindow="0" yWindow="0" windowWidth="15360" windowHeight="7013" tabRatio="500"/>
  </bookViews>
  <sheets>
    <sheet name="prec_eval_table.random_500_43" sheetId="1" r:id="rId1"/>
    <sheet name="Munka1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AB4" i="1"/>
  <c r="AB2" i="1"/>
  <c r="AB3" i="1" s="1"/>
  <c r="Z4" i="1"/>
  <c r="Z2" i="1"/>
  <c r="Z3" i="1" s="1"/>
  <c r="X4" i="1"/>
  <c r="X2" i="1"/>
  <c r="X3" i="1" s="1"/>
  <c r="V4" i="1"/>
  <c r="V2" i="1"/>
  <c r="V3" i="1" s="1"/>
  <c r="S4" i="1"/>
  <c r="S2" i="1"/>
  <c r="S3" i="1" s="1"/>
  <c r="Q4" i="1"/>
  <c r="Q2" i="1"/>
  <c r="Q3" i="1" s="1"/>
  <c r="O4" i="1"/>
  <c r="O2" i="1"/>
  <c r="O3" i="1" s="1"/>
  <c r="M4" i="1"/>
  <c r="M2" i="1"/>
  <c r="M3" i="1" s="1"/>
  <c r="J4" i="1"/>
  <c r="J2" i="1"/>
  <c r="J3" i="1" s="1"/>
  <c r="G4" i="1"/>
  <c r="G2" i="1"/>
  <c r="G3" i="1" s="1"/>
  <c r="D7" i="1"/>
  <c r="D6" i="1"/>
  <c r="D5" i="1"/>
  <c r="D3" i="1"/>
  <c r="D4" i="1"/>
  <c r="D2" i="1"/>
  <c r="AB7" i="1" l="1"/>
  <c r="AB5" i="1"/>
  <c r="AB6" i="1"/>
  <c r="Z7" i="1"/>
  <c r="Z5" i="1"/>
  <c r="Z6" i="1"/>
  <c r="X7" i="1"/>
  <c r="X6" i="1"/>
  <c r="X5" i="1"/>
  <c r="V7" i="1"/>
  <c r="V5" i="1"/>
  <c r="V6" i="1"/>
  <c r="S7" i="1"/>
  <c r="S6" i="1"/>
  <c r="S5" i="1"/>
  <c r="Q7" i="1"/>
  <c r="Q5" i="1"/>
  <c r="Q6" i="1"/>
  <c r="O7" i="1"/>
  <c r="O5" i="1"/>
  <c r="O6" i="1"/>
  <c r="M7" i="1"/>
  <c r="M6" i="1"/>
  <c r="M5" i="1"/>
  <c r="J7" i="1"/>
  <c r="J6" i="1"/>
  <c r="J5" i="1"/>
  <c r="G7" i="1"/>
  <c r="G6" i="1"/>
  <c r="G5" i="1"/>
</calcChain>
</file>

<file path=xl/sharedStrings.xml><?xml version="1.0" encoding="utf-8"?>
<sst xmlns="http://schemas.openxmlformats.org/spreadsheetml/2006/main" count="8709" uniqueCount="2613">
  <si>
    <t>Адам</t>
  </si>
  <si>
    <t>Ádám[1.87];Adam[1.00];Adám[0.75];Ádom[0.50]/L</t>
  </si>
  <si>
    <t>.</t>
  </si>
  <si>
    <t>Иштван</t>
  </si>
  <si>
    <t>István/R</t>
  </si>
  <si>
    <t>Венгрия, обл. Гемер, д. Фало-Гемер</t>
  </si>
  <si>
    <t>Magyarország/L</t>
  </si>
  <si>
    <t>Gömör/L</t>
  </si>
  <si>
    <t>Falo-Gemer=T</t>
  </si>
  <si>
    <t>д. Шольт</t>
  </si>
  <si>
    <t>Solt[1.00];Zsolt[0.67]/L</t>
  </si>
  <si>
    <t>Ласло</t>
  </si>
  <si>
    <t>László/L</t>
  </si>
  <si>
    <t>Миклош</t>
  </si>
  <si>
    <t>Miklós/L</t>
  </si>
  <si>
    <t>с. Рожал, обл. Сотмар, Венгрия</t>
  </si>
  <si>
    <t>Szatmár/L</t>
  </si>
  <si>
    <t>Rozsály/L</t>
  </si>
  <si>
    <t>г. Пусто, Шмортье, обл. Шопронт, Венгрия</t>
  </si>
  <si>
    <t>Sopront&gt;&gt;Sopron/D</t>
  </si>
  <si>
    <t>Smortye&gt;&gt;Samoryn[0.71];Stortek[0.71];Sátoristye[0.71];Komoristye[0.71]/D</t>
  </si>
  <si>
    <t>Puszta[0.83];Posztá[0.67];Posta[0.55];Pusca[0.55]/L</t>
  </si>
  <si>
    <t>Алекси</t>
  </si>
  <si>
    <t>Alekszi/L</t>
  </si>
  <si>
    <t>Герт</t>
  </si>
  <si>
    <t>Gerd[0.75];Csolt[0.22]/L</t>
  </si>
  <si>
    <t>Янош</t>
  </si>
  <si>
    <t>János/R</t>
  </si>
  <si>
    <t>Венгрия, обл. Новград, р-н Синарки, с. Огач</t>
  </si>
  <si>
    <t>Nógrád/L</t>
  </si>
  <si>
    <t>Szinarki&gt;&gt;Svinarki[0.88];Szina[0.77];Sziki[0.77];Szirk[0.77];Szinyák[0.67]/D</t>
  </si>
  <si>
    <t>Agacs[0.80];Akács[0.40]/L</t>
  </si>
  <si>
    <t>Австрия, г. Шульберк</t>
  </si>
  <si>
    <t>Ausztria/L</t>
  </si>
  <si>
    <t>Schulberk&gt;&gt;Sulzberg[0.71];Schiedlberg[0.70];Schlüßlberg[0.70]/D</t>
  </si>
  <si>
    <t>Альмон</t>
  </si>
  <si>
    <t>Alman[0.80];Almann[0.73];Allmann[0.67];Almai[0.60];Állmánn[0.50]/L</t>
  </si>
  <si>
    <t>Ференц</t>
  </si>
  <si>
    <t>Ferenc/R</t>
  </si>
  <si>
    <t>Леопольд</t>
  </si>
  <si>
    <t>Leopold/L</t>
  </si>
  <si>
    <t>г. Тамбек, обл. Пешт, Венгрия</t>
  </si>
  <si>
    <t>Pest/L</t>
  </si>
  <si>
    <t>Tambek&gt;&gt;Tomek[0.73];Tomnatek[0.57];Somberek[0.57]/D</t>
  </si>
  <si>
    <t>Амок</t>
  </si>
  <si>
    <t>Asók/L</t>
  </si>
  <si>
    <t>Имря</t>
  </si>
  <si>
    <t>Imre/R</t>
  </si>
  <si>
    <t>с. Имремрид, № 16, р-н Нотькарди, обл. Сотмар, Венгрия</t>
  </si>
  <si>
    <t>Notykardi&gt;&gt;Nakarada[0.59];Nosztori[0.59];Nátka[0.57];Nagykorpád[0.53];Nagykáránd[0.53]/D</t>
  </si>
  <si>
    <t>Imremrid&gt;&gt;Imremajor/D</t>
  </si>
  <si>
    <t>г. Римосомбат, Венгрия</t>
  </si>
  <si>
    <t>Rimaszombat/L</t>
  </si>
  <si>
    <t>Анюши</t>
  </si>
  <si>
    <t>Ányosi/L</t>
  </si>
  <si>
    <t>Имре</t>
  </si>
  <si>
    <t>Imre/L</t>
  </si>
  <si>
    <t>г. Тольца, с. Воизги</t>
  </si>
  <si>
    <t>Tolca&gt;&gt;Tapolca[0.83];Tolcsva[0.83];Toplica[0.83];Volca[0.80];Tarca[0.60]/D</t>
  </si>
  <si>
    <t>Voizgi&gt;&gt;Voigt[0.73];Vizic[0.73];Váczi[0.36]/D</t>
  </si>
  <si>
    <t>г. Шагод, Венгрия</t>
  </si>
  <si>
    <t>Ságod[0.80];Sajád[0.60];Szovát[0.36];Zsákod[0.36];Szecsőd[0.33]/L</t>
  </si>
  <si>
    <t>Аут</t>
  </si>
  <si>
    <t>Auth[0.86];Autt[0.86];Ait[0.67];Aug[0.67]/L</t>
  </si>
  <si>
    <t>Вильмут</t>
  </si>
  <si>
    <t>Vilmos/R</t>
  </si>
  <si>
    <t>Якоб</t>
  </si>
  <si>
    <t>Jákob/L</t>
  </si>
  <si>
    <t>Венгрия, д. Вокань, обл. Бороня</t>
  </si>
  <si>
    <t>Baranya/L</t>
  </si>
  <si>
    <t>Vokány[0.83];Vogány[0.67];Vagan[0.55]/L</t>
  </si>
  <si>
    <t>г. Будапешт</t>
  </si>
  <si>
    <t>Budapest/L</t>
  </si>
  <si>
    <t>Бабы</t>
  </si>
  <si>
    <t>Babi[1.45];Bábi[1.23]/L</t>
  </si>
  <si>
    <t>Жигмонд</t>
  </si>
  <si>
    <t>Zsigmond/L</t>
  </si>
  <si>
    <t>губ. Нитра, р-н Галанта, с. Немешкаял</t>
  </si>
  <si>
    <t>Nyitra/L</t>
  </si>
  <si>
    <t>Galánta[0.86];Gelence[0.43]/L</t>
  </si>
  <si>
    <t>Nemeskajal/L</t>
  </si>
  <si>
    <t>губ. Пожонь, Чехословакия</t>
  </si>
  <si>
    <t>Csehszlovákia/L</t>
  </si>
  <si>
    <t>Pozsony/L</t>
  </si>
  <si>
    <t>Бало</t>
  </si>
  <si>
    <t>Balla[2.16];Bella[1.58];Bolla[1.57];Balló[1.57];Bala[1.56];Balo[1.50];Baló[1.48];Báló[1.32];Ballo[1.24];Bela[1.19];Belya[1.18];Bolya[1.12];Balya[0.97];Bola[0.92];Balyó[0.91];Bálo[0.90];Bolyó[0.90];Balyo[0.89];Bello[0.67];Bolyo[0.67];Beló[0.65];Ballya[0.60];Bálló[0.59];Belyó[0.59];Belá[0.50];Belló[0.44];Bolló[0.44]/L</t>
  </si>
  <si>
    <t>Делу</t>
  </si>
  <si>
    <t>Deli/L</t>
  </si>
  <si>
    <t>с. Бочлюдорош Точбурок Меди</t>
  </si>
  <si>
    <t>Bocslyudoros_Tocsburok_Medi=T</t>
  </si>
  <si>
    <t>г. Дойчлансберг, Австрия</t>
  </si>
  <si>
    <t>Deutschlandsberg/R</t>
  </si>
  <si>
    <t>Балок (Болок)</t>
  </si>
  <si>
    <t>Balog[2.53];Belák[1.48];Bollok[1.38];Ballók[1.37];Ballok[1.36];Bollók[1.31];Ballog[1.23];Bolog[1.16];Bellák[1.09];Bollog[0.97];Balák[0.95];Bellok[0.73];Bellók[0.70];Bellök[0.55];Bollák[0.55]/L</t>
  </si>
  <si>
    <t>Винцо</t>
  </si>
  <si>
    <t>Vinco&gt;&gt;Vince[2.60];Vicián[0.55]/D</t>
  </si>
  <si>
    <t>Иужеф</t>
  </si>
  <si>
    <t>József/L</t>
  </si>
  <si>
    <t>Водало обл., Толно, ул. Вомутлясе, д. 30</t>
  </si>
  <si>
    <t>Vodalo=T</t>
  </si>
  <si>
    <t>Tolna/L</t>
  </si>
  <si>
    <t>Альберт Козких пуста</t>
  </si>
  <si>
    <t>Albert_Kozkih_puszta=T</t>
  </si>
  <si>
    <t>Балог</t>
  </si>
  <si>
    <t>Balog[2.73];Balogh[2.63];Ballog[1.41];Bolog[1.36];Belák[1.28];Bollok[1.20];Ballók[1.18];Ballok[1.18];Balaj[1.17];Bollog[1.15];Bollók[1.13];Baloh[0.95];Bellák[0.90];Bologh[0.88];Belov[0.84];Balák[0.75];Bellok[0.55];Bellók[0.51];Ballács[0.50];Bellagh[0.50];Bellágh[0.50];Bellök[0.36];Bollák[0.36]/L</t>
  </si>
  <si>
    <t>Южев</t>
  </si>
  <si>
    <t>Румыния, окр. Бигор, с. Беленашуйлак</t>
  </si>
  <si>
    <t>Románia/L</t>
  </si>
  <si>
    <t>Bihar/L</t>
  </si>
  <si>
    <t>Belényesújlak/L</t>
  </si>
  <si>
    <t>Венгрия, с. Баба, окр. Ваш</t>
  </si>
  <si>
    <t>Vas/L</t>
  </si>
  <si>
    <t>Bába[0.75];Boba[0.75]/L</t>
  </si>
  <si>
    <t>Йовжеф</t>
  </si>
  <si>
    <t>г. Винивас, № 53, р-н Бидивемзи, обл. Венгрия</t>
  </si>
  <si>
    <t>Bidivemzi=T</t>
  </si>
  <si>
    <t>Fenyves/L</t>
  </si>
  <si>
    <t>Лит. Св. Лисьозоголи</t>
  </si>
  <si>
    <t>Lit._Szv._Liszyozogoli=T</t>
  </si>
  <si>
    <t>Болок</t>
  </si>
  <si>
    <t>Balog[2.33];Bollok[1.56];Bollók[1.49];Bolog[1.36];Ballók[1.18];Ballok[1.18];Bollog[1.15];Ballog[1.05];Balák[0.75];Bollák[0.73]/L</t>
  </si>
  <si>
    <t>Феранс</t>
  </si>
  <si>
    <t>Ferenc/L</t>
  </si>
  <si>
    <t>Шутван</t>
  </si>
  <si>
    <t>с. Копушпересту, обл. Шомод</t>
  </si>
  <si>
    <t>Somogy/L</t>
  </si>
  <si>
    <t>Kopusperesztu&gt;&gt;Kereszt[0.70];Kaposkeresztúr[0.67]/D</t>
  </si>
  <si>
    <t>Бар (см. Пар)</t>
  </si>
  <si>
    <t>Bar[1.66];Bor[1.66];Bár[1.43];Bal[1.09];Ber[1.06];Barr[0.86];Bál[0.83]/L</t>
  </si>
  <si>
    <t>Конрад</t>
  </si>
  <si>
    <t>Konrád/L</t>
  </si>
  <si>
    <t>Шаму</t>
  </si>
  <si>
    <t>Samu/L</t>
  </si>
  <si>
    <t>Баронь</t>
  </si>
  <si>
    <t>Bárány[1.92];Baran[1.68];Baron[1.67];Balán[1.50];Balan[1.50];Barán[1.32];Barány[1.28];Bárán[1.18];Beran[1.17];Belán[1.15];Balon[1.12];Belány[1.09];Berán[1.05];Barai[0.93];Borán[0.89];Báron[0.88];Balom[0.85];Belon[0.85];Bárony[0.83];Barron[0.83];Balai[0.82];Boron[0.73];Bálon[0.55];Borai[0.51]/L</t>
  </si>
  <si>
    <t>Калман</t>
  </si>
  <si>
    <t>Kálmán/L</t>
  </si>
  <si>
    <t>Венгрия, обл. Солних, г. Солнух, ул. Тусорир</t>
  </si>
  <si>
    <t>Szolnih&gt;&gt;Szolnok/D</t>
  </si>
  <si>
    <t>Szolnok[0.71];Szálnik[0.57];Szálnok[0.57];Szölnök[0.57];Salnik[0.46]/L</t>
  </si>
  <si>
    <t>Австрия, г. Вис</t>
  </si>
  <si>
    <t>Wies/L</t>
  </si>
  <si>
    <t>Барош</t>
  </si>
  <si>
    <t>Boros[2.37];Balázs[2.25];Baros[1.87];Boross[1.67];Balos[1.55];Baross[1.36];Balás[1.32];Beros[1.22];Belos[1.10];Balom[0.90];Balasch[0.85];Borúzs[0.78];Borús[0.60];Balass[0.55]/L</t>
  </si>
  <si>
    <t>Андраш</t>
  </si>
  <si>
    <t>András/R</t>
  </si>
  <si>
    <t>Георг</t>
  </si>
  <si>
    <t>Georgij;György/R</t>
  </si>
  <si>
    <t>Барто</t>
  </si>
  <si>
    <t>Barta[2.31];Berta[2.05];Bartha[2.02];Balta[1.47];Borda[1.39];Bartó[1.28];Bertha[1.22];Balga[1.12];Berdó[1.04];Barca[1.02];Balda[1.02];Barda[0.90];Berda[0.88];Borga[0.82];Bolda[0.79];Barthó[0.73];Balca[0.70];Barga[0.60];Bertó[0.60];Bolga[0.40];Borgó[0.40]/L</t>
  </si>
  <si>
    <t>Иозеф</t>
  </si>
  <si>
    <t>József/R</t>
  </si>
  <si>
    <t>с. Гергей, окр. Волнарушпомниц, Венгрия</t>
  </si>
  <si>
    <t>Volnaruspomnic=T</t>
  </si>
  <si>
    <t>Gergely[0.67];Gercsely[0.46];Herhej[0.36];Csörgei[0.33];Herhely[0.33]/L</t>
  </si>
  <si>
    <t>место Турифемете, г. Ужгород</t>
  </si>
  <si>
    <t>meszto_Turifemete=T</t>
  </si>
  <si>
    <t>Ungvár/R</t>
  </si>
  <si>
    <t>Баумештер</t>
  </si>
  <si>
    <t>Baumester&gt;&gt;Baumeister[1.19];Baumstark[1.08];Baumeiszter[1.05];Burmeister[0.84];Humpester[0.78]/D</t>
  </si>
  <si>
    <t>Юзеф</t>
  </si>
  <si>
    <t>Кароль</t>
  </si>
  <si>
    <t>Károly/L</t>
  </si>
  <si>
    <t>г. Сентре, Венгрия</t>
  </si>
  <si>
    <t>Szendrő[0.71];Sandra[0.46]/L</t>
  </si>
  <si>
    <t>г. Сентре</t>
  </si>
  <si>
    <t>Бахес</t>
  </si>
  <si>
    <t>Bakos[2.02];Bekes[1.42];Bokos[1.01];Bohos[0.97];Bahos[0.88];Bagos[0.78];Bagjos[0.74];Bakes[0.73];Bogos[0.66];Begyes[0.65]/L</t>
  </si>
  <si>
    <t>Франц</t>
  </si>
  <si>
    <t>Franz;Ferenc/R</t>
  </si>
  <si>
    <t>с. Ниметбут</t>
  </si>
  <si>
    <t>Nimetbut=T</t>
  </si>
  <si>
    <t>Будапешт</t>
  </si>
  <si>
    <t>Бейло</t>
  </si>
  <si>
    <t>Béla[1.59];Bajla[0.87];Bailo[0.67]/L</t>
  </si>
  <si>
    <t>Эну</t>
  </si>
  <si>
    <t>Jenő/L</t>
  </si>
  <si>
    <t>Шандор</t>
  </si>
  <si>
    <t>Sándor/R</t>
  </si>
  <si>
    <t>с. Отугац, окрест. Прошу, Трансильвания</t>
  </si>
  <si>
    <t>Erdély/L</t>
  </si>
  <si>
    <t>okreszt._Prosu=T</t>
  </si>
  <si>
    <t>Otugac&gt;&gt;Ougra[0.73];Bugac[0.73];Agacs[0.55];Atyha[0.36]/D</t>
  </si>
  <si>
    <t>с. Рговархосуфолу</t>
  </si>
  <si>
    <t>Rgovarhoszufalu&gt;&gt;Kővárhosszúfalu/D</t>
  </si>
  <si>
    <t>Бейреш</t>
  </si>
  <si>
    <t>Béres[2.40];Béles[1.15];Béress[0.91]/L</t>
  </si>
  <si>
    <t>Эндре</t>
  </si>
  <si>
    <t>Endre/L</t>
  </si>
  <si>
    <t>Ондриаш</t>
  </si>
  <si>
    <t>д. Нодьчутон, окр. Мукачева</t>
  </si>
  <si>
    <t>Mukacseva=T</t>
  </si>
  <si>
    <t>Nogycsuton&gt;&gt;Nagycsán[0.67];Nagycsula[0.63];Nagycsány[0.63];Nagycsóta[0.63];Nagysurány[0.60]/D</t>
  </si>
  <si>
    <t>д. Раковицы</t>
  </si>
  <si>
    <t>Rakovici&gt;&gt;Ratkovici[0.94];Rajkovici[0.94];Rajakovici[0.89];Rakovicz[0.88];Rokovci[0.80]/D</t>
  </si>
  <si>
    <t>Бёйте</t>
  </si>
  <si>
    <t>Böjte[1.33];Béda[1.27];Böjthe[1.08];Bojte[1.06];Bojta[1.03];Bőjte[0.91];Bőte[0.90];Bőde[0.89];Bojda[0.85];Béta[0.75];Bejte[0.67];Bőthe[0.67];Böithe[0.60];Bojté[0.44]/L</t>
  </si>
  <si>
    <t>Андраш (Ондраш)</t>
  </si>
  <si>
    <t>с. Холло, р-н Дердьо, обл. Чик, Трансильвания</t>
  </si>
  <si>
    <t>Csík/L</t>
  </si>
  <si>
    <t>Györgyő/L</t>
  </si>
  <si>
    <t>Holló[0.80];Kolla[0.60];Kálla[0.40];Kalló[0.40];Kálló[0.40]/L</t>
  </si>
  <si>
    <t>с. Тёлдьешь, р-н Дердьо, обл. Чик, Трансильвания</t>
  </si>
  <si>
    <t>Tölgyessy[0.78];Tölgyes[0.75];Töltés[0.40]/L</t>
  </si>
  <si>
    <t>Беич</t>
  </si>
  <si>
    <t>Bencs[1.56];Baics[1.50];Bancs[1.45];Boics[1.15];Bajcs[0.99];Bajics[0.88];Bang[0.57];Bong[0.46]/L</t>
  </si>
  <si>
    <t>Мартон</t>
  </si>
  <si>
    <t>Márton/R</t>
  </si>
  <si>
    <t>Венгрия, обл. Бекиш, г. Мезейберинг</t>
  </si>
  <si>
    <t>Békés/L</t>
  </si>
  <si>
    <t>Mezéberény&gt;&gt;Mezőberény[0.90];Merény[0.75];Mezőbergenye[0.73];Géberjén[0.67]/D</t>
  </si>
  <si>
    <t>интернирован</t>
  </si>
  <si>
    <t>kitelepített/R</t>
  </si>
  <si>
    <t>Бене</t>
  </si>
  <si>
    <t>Bene[2.36];Benyó[1.65];Benye[1.61];Benyo[1.52];Bana[1.46];Bona[1.45];Benya[1.35];Bone[1.29];Benő[1.23];Banyó[1.16];Benyő[1.14];Benyö[1.06];Banya[1.03];Bonya[1.00];Bonna[0.94];Bennő[0.82];Banna[0.79];Banyo[0.68];Benna[0.67];Bano[0.50];Bonyó[0.44];Béma[0.25]/L</t>
  </si>
  <si>
    <t>Иожеф (Юзеф)</t>
  </si>
  <si>
    <t>д. Дальног, обл. Гаромсек, Трансильвания, Венгрия</t>
  </si>
  <si>
    <t>Háromszék/L</t>
  </si>
  <si>
    <t>Vengrija&gt;&gt;Tengeri[0.67];Vendégi[0.67]/D</t>
  </si>
  <si>
    <t>Dálnok/L</t>
  </si>
  <si>
    <t>д. Фейтесем, обл. Комаром, Венгрия</t>
  </si>
  <si>
    <t>Komárom/L</t>
  </si>
  <si>
    <t>Féteszem&gt;&gt;Fészer[0.71];Péterszeg[0.71]/D</t>
  </si>
  <si>
    <t>Бенедек</t>
  </si>
  <si>
    <t>Benedek/L</t>
  </si>
  <si>
    <t>Карой</t>
  </si>
  <si>
    <t>ул. Аттеля, 319, с. Шпаюпенстен, пр. Боршоумас</t>
  </si>
  <si>
    <t>Borsoumasz=T</t>
  </si>
  <si>
    <t>Spayupenszten=T</t>
  </si>
  <si>
    <t>с. Такшей, Венгрия</t>
  </si>
  <si>
    <t>Taksé&gt;&gt;Takács[0.73];Tarkás[0.73];Taksony[0.67];Tákos[0.60];Tok[0.50]/D</t>
  </si>
  <si>
    <t>Бенце</t>
  </si>
  <si>
    <t>Bencze[2.29];Bence[1.72];Benga[1.24];Banga[1.23];Boncza[1.07];Bango[0.97];Bencző[0.88];Bengő[0.60];Bonca[0.60]/L</t>
  </si>
  <si>
    <t>Януш</t>
  </si>
  <si>
    <t>в Чехословакии</t>
  </si>
  <si>
    <t>Бигори</t>
  </si>
  <si>
    <t>Bihari[1.90];Bihary[1.00];Bikali[0.92];Bikoli[0.67];Bikáli[0.50];Bihaly[0.48];Bihály[0.33]/L</t>
  </si>
  <si>
    <t>Андрош</t>
  </si>
  <si>
    <t>András/L</t>
  </si>
  <si>
    <t>г. Мако, обл. Чонаде, Венгрия</t>
  </si>
  <si>
    <t>Csonagye&gt;&gt;Csongrád[0.62];Csanád[0.43]/D</t>
  </si>
  <si>
    <t>Makó[0.75];Maga[0.50];Mákó[0.50];Moga[0.50]/L</t>
  </si>
  <si>
    <t>с. Фелшинано, обл. Толко, Венгрия</t>
  </si>
  <si>
    <t>Tolko&gt;&gt;Tolna/D</t>
  </si>
  <si>
    <t>Felsőnána/L</t>
  </si>
  <si>
    <t>Биро</t>
  </si>
  <si>
    <t>Biró[2.33];Biro[2.15];Bíró[1.94];Bera[1.37];Bira[1.10];Béla[1.09];Bila[1.07];Báló[1.07];Bela[0.94];Báró[0.92];Bero[0.75];Beró[0.74];Bálo[0.65];Beló[0.40];Belá[0.25]/L</t>
  </si>
  <si>
    <t>Надь-Комарош, обл. Ченадь</t>
  </si>
  <si>
    <t>Csanád/L</t>
  </si>
  <si>
    <t>Nagy-Komaros&gt;&gt;Nagymaros[0.86];Nagyhomokos[0.70];Nagykamarás[0.70];Nagynyomás[0.64];Nagyalmás[0.57]/D</t>
  </si>
  <si>
    <t>в г. Будапешт</t>
  </si>
  <si>
    <t>Биров (см. Биро)</t>
  </si>
  <si>
    <t>Biró[2.24];Bíró[1.88];Báló[1.04];Báró[0.87];Belov[0.84];Beró[0.68];Beló[0.37]/L</t>
  </si>
  <si>
    <t>Гейза</t>
  </si>
  <si>
    <t>Géza[2.80];Gejza[0.82]/L</t>
  </si>
  <si>
    <t>Балинд</t>
  </si>
  <si>
    <t>Bálint/L</t>
  </si>
  <si>
    <t>Венгрия, с. Тайфолу, р-н Комарно, обл. Шошурья</t>
  </si>
  <si>
    <t>Sosuryja=T</t>
  </si>
  <si>
    <t>Komárnó[0.71];Kosolna[0.43]/L</t>
  </si>
  <si>
    <t>Tejfalu/L</t>
  </si>
  <si>
    <t>Венгрия, г. Эстер</t>
  </si>
  <si>
    <t>Eszter/L</t>
  </si>
  <si>
    <t>Биров</t>
  </si>
  <si>
    <t>Густав</t>
  </si>
  <si>
    <t>Gusztáv/L</t>
  </si>
  <si>
    <t>г. Берег, обл. Берегово</t>
  </si>
  <si>
    <t>Beregovo&gt;&gt;Bereg/D</t>
  </si>
  <si>
    <t>Bereg[1.00];Beleg[0.80];Béreg[0.80];Berek[0.80];Belej[0.60];Berak[0.60];Balog[0.40];Barak[0.40];Barok[0.40];Belaj[0.40];Borév[0.40];Boroh[0.40];Boroj[0.40];Balogh[0.36];Baracs[0.36];Borrév[0.36]/L</t>
  </si>
  <si>
    <t>Лайош</t>
  </si>
  <si>
    <t>Lajos/R</t>
  </si>
  <si>
    <t>д. Надь-Егед, ул. Салоса, Венгрия</t>
  </si>
  <si>
    <t>Nagy-Eged&gt;&gt;Nagyfüged[0.78];Nagygeresd[0.74];Nagygöre[0.71];Nagyhegyes[0.63];Nagyhind[0.59]/D</t>
  </si>
  <si>
    <t>р-н Вош</t>
  </si>
  <si>
    <t>Бироу</t>
  </si>
  <si>
    <t>Bélai[0.79];Bilau[0.60];Bélay[0.20]/L</t>
  </si>
  <si>
    <t>Йозеф</t>
  </si>
  <si>
    <t>г. Бадагень, Томань, № 107, Венгрия</t>
  </si>
  <si>
    <t>Tomány[0.83];Domány[0.67];Domony[0.67];Domán[0.55];Tasán[0.55]/L</t>
  </si>
  <si>
    <t>Badacsony[0.71];Badacson[0.62]/L</t>
  </si>
  <si>
    <t>в г. Буда</t>
  </si>
  <si>
    <t>Buda[1.00];Boda[0.75];Bugya[0.67];Bita[0.50];Böde[0.50];Bota[0.50];Bóta[0.50];Bogya[0.44]/L</t>
  </si>
  <si>
    <t>Богор</t>
  </si>
  <si>
    <t>Bokor[2.10];Bogár[1.92];Bohár[1.56];Bajor[1.33];Bocsor[1.32];Bogyor[1.30];Bagár[0.95];Búvár[0.94];Bahor[0.84];Bógor[0.80];Bocsár[0.78];Bagyal[0.75];Bógár[0.75];Bochor[0.73];Bacsár[0.66];Bákor[0.60];Bojár[0.60];Bachor[0.55];Bajár[0.40];Bögöl[0.40];Bacsúr[0.36];Bakál[0.20];Bachal[0.18]/L</t>
  </si>
  <si>
    <t>Дердь</t>
  </si>
  <si>
    <t>György/R</t>
  </si>
  <si>
    <t>д. Кебеле, р-н Вашмеде, Венгрия</t>
  </si>
  <si>
    <t>Kebele[1.00];Kevele[0.83]/L</t>
  </si>
  <si>
    <t>г. Золо, р-н Золамеде, Венгрия</t>
  </si>
  <si>
    <t>Zala/L</t>
  </si>
  <si>
    <t>Боднар</t>
  </si>
  <si>
    <t>Bodnár[2.28];Bódnár[0.67]/L</t>
  </si>
  <si>
    <t>Паал</t>
  </si>
  <si>
    <t>Pál/L</t>
  </si>
  <si>
    <t>с. Узд, ул. Лошоци, № 10</t>
  </si>
  <si>
    <t>Ozd/L</t>
  </si>
  <si>
    <t>Венгрия</t>
  </si>
  <si>
    <t>Бодочи</t>
  </si>
  <si>
    <t>Bodocsi[1.42];Bodócsi[1.25];Bodócsy[0.71];Bádogi[0.62];Bódogi[0.62]/L</t>
  </si>
  <si>
    <t>обл. Чанадь, р-н Кюспонди, г. Маков</t>
  </si>
  <si>
    <t>Kyuszpondi&gt;&gt;Kustani/D</t>
  </si>
  <si>
    <t>Makó[0.67];Mákó[0.44]/L</t>
  </si>
  <si>
    <t>Божик</t>
  </si>
  <si>
    <t>Bozsik[2.09];Bazsik[1.46];Bozsák[1.42];Bózsik[1.37];Bozsek[1.26];Bosák[1.12];Bosik[0.91];Bazsek[0.82];Basák[0.70]/L</t>
  </si>
  <si>
    <t>д. Нодькато, обл. Пешт, Венгрия</t>
  </si>
  <si>
    <t>Nagykáta/L</t>
  </si>
  <si>
    <t>г. Тордо, Румыния</t>
  </si>
  <si>
    <t>Torda[0.80];Dárda[0.40]/L</t>
  </si>
  <si>
    <t>Болонс</t>
  </si>
  <si>
    <t>Bolonsz&gt;&gt;Balán[1.46];Balan[1.45];Balász[1.45];Balon[1.06];Bomlász[0.71];Bálon[0.67];Balászi[0.57]/D</t>
  </si>
  <si>
    <t>с. Вернет</t>
  </si>
  <si>
    <t>Farnad/L</t>
  </si>
  <si>
    <t>Борби</t>
  </si>
  <si>
    <t>Barbi[0.95];Barbe[0.75]/L</t>
  </si>
  <si>
    <t>Дежи</t>
  </si>
  <si>
    <t>Dezső/L</t>
  </si>
  <si>
    <t>Матяш</t>
  </si>
  <si>
    <t>Mátyás/L</t>
  </si>
  <si>
    <t>г. Сентеш, Клаузал, 17, Венгрия</t>
  </si>
  <si>
    <t>Klauzal&gt;&gt;Kaza[0.73];Kazalos[0.71];Klazány[0.57];Kladzán[0.57];Koza[0.55]/D</t>
  </si>
  <si>
    <t>Szentes/L</t>
  </si>
  <si>
    <t>Боршуш</t>
  </si>
  <si>
    <t>Borsos[2.13];Borsós[1.78];Barmos[1.12];Balmos[0.89];Borsoss[0.77]/L</t>
  </si>
  <si>
    <t>Бота (Бауто)</t>
  </si>
  <si>
    <t>Bota[2.26];Boda[2.07];Bata[1.95];Botta[1.82];Bóta[1.79];Batta[1.62];Botha[1.59];Boga[1.58];Bodo[1.39];Böde[1.15];Botto[1.14];Bago[1.10];Bada[1.07];Batha[1.06];Bode[1.00];Baga[0.95];Böte[0.80];Bade[0.74];Bato[0.74];Bóda[0.74];Bótha[0.67];Bőte[0.65];Bőde[0.64];Battha[0.60];Batho[0.44];Böthe[0.44];Bőthe[0.44]/L</t>
  </si>
  <si>
    <t>Béla/L</t>
  </si>
  <si>
    <t>г. Пенг, обл. Гевеш, Венгрия</t>
  </si>
  <si>
    <t>Heves/L</t>
  </si>
  <si>
    <t>Peng&gt;&gt;Penc[0.75];Penyige[0.73];Poeny[0.67];Penyigei[0.67]/D</t>
  </si>
  <si>
    <t>Брам</t>
  </si>
  <si>
    <t>Bramm[0.89];Blas[0.65]/L</t>
  </si>
  <si>
    <t>Шамуел</t>
  </si>
  <si>
    <t>Sámuel/L</t>
  </si>
  <si>
    <t>с. Иклод, обл. Пешт, Венгрия</t>
  </si>
  <si>
    <t>Iklad[0.80];Iklód[0.80]/L</t>
  </si>
  <si>
    <t>г. Моку, Венгрия</t>
  </si>
  <si>
    <t>Makó[0.50];Mákó[0.50];Magy[0.25]/L</t>
  </si>
  <si>
    <t>Брано (см. Брна)</t>
  </si>
  <si>
    <t>Brenyó[1.02];Bránya[0.97];Branya[0.97];Blana[0.75];Brena[0.60];Brenya[0.55]/L</t>
  </si>
  <si>
    <t>Давид</t>
  </si>
  <si>
    <t>Dávid/L</t>
  </si>
  <si>
    <t>Пал</t>
  </si>
  <si>
    <t>Pál/R</t>
  </si>
  <si>
    <t>Браун</t>
  </si>
  <si>
    <t>Braun[2.39];Braunn[0.91];Braon[0.80];Braum[0.80];Braún[0.80]/L</t>
  </si>
  <si>
    <t>Иожеф</t>
  </si>
  <si>
    <t>с. Элек, р-н Орот, Венгрия</t>
  </si>
  <si>
    <t>Arad/L</t>
  </si>
  <si>
    <t>Elek/L</t>
  </si>
  <si>
    <t>г. Жиро, Венгрия</t>
  </si>
  <si>
    <t>Zsira[0.80];Sira[0.44];Sára[0.22];Sáró[0.22];Selo[0.22];Syra[0.22];Sela[0.00]/L</t>
  </si>
  <si>
    <t>Бровдий</t>
  </si>
  <si>
    <t>Brovdij&gt;&gt;Borodi[1.48];Brodi[1.41];Borovi[1.01];Baradi[0.85];Brádi[0.67]/D</t>
  </si>
  <si>
    <t>Мигай</t>
  </si>
  <si>
    <t>Mihály/L</t>
  </si>
  <si>
    <t>Чехословакия, окр. Берег, с. Берегсас</t>
  </si>
  <si>
    <t>Bereg/L</t>
  </si>
  <si>
    <t>Beregszász/L</t>
  </si>
  <si>
    <t>Чехословакия, с. Харыхлегота</t>
  </si>
  <si>
    <t>Harihlegota&gt;&gt;Petrilehota[0.64];Barátlehota[0.64];Staralehota[0.64];Gácslehota[0.48];Horhát[0.47]/D</t>
  </si>
  <si>
    <t>Булендо</t>
  </si>
  <si>
    <t>Bulenda/L</t>
  </si>
  <si>
    <t>Ян</t>
  </si>
  <si>
    <t>Jan;Ján;János/R</t>
  </si>
  <si>
    <t>Томач</t>
  </si>
  <si>
    <t>Tomacs&gt;&gt;Tamás[2.34];Toma[2.11];Tomaj[0.73];Tormás[0.67];Tomor[0.55]/D</t>
  </si>
  <si>
    <t>г. Будапешт, Венгрия</t>
  </si>
  <si>
    <t>г. Чимогерь, Венгрия</t>
  </si>
  <si>
    <t>Csimogery&gt;&gt;Csigere[0.75];Csige[0.71];Csigetye[0.71];Csigerél[0.71];Csáry[0.57]/D</t>
  </si>
  <si>
    <t>Бурьян</t>
  </si>
  <si>
    <t>Burján[1.82];Burjan[1.67];Borján[1.09];Bolyán[0.94]/L</t>
  </si>
  <si>
    <t>Дежа</t>
  </si>
  <si>
    <t>Géza/R</t>
  </si>
  <si>
    <t>Петер</t>
  </si>
  <si>
    <t>Péter/L</t>
  </si>
  <si>
    <t>д. Копостош, Севстликлош, обл. Морошторзе, Венгрия</t>
  </si>
  <si>
    <t>Morostorze=T</t>
  </si>
  <si>
    <t>Szevsztliklos&gt;&gt;Szőkeszállás[0.64];Sziklás[0.60];Szeszta[0.60]/D</t>
  </si>
  <si>
    <t>Káposztás/L</t>
  </si>
  <si>
    <t>г. Солольте, Венгрия</t>
  </si>
  <si>
    <t>Szololte&gt;&gt;Szalonta[0.62];Szalánta[0.50];Szalatna[0.50];Szalatnya[0.47];Szala[0.46]/D</t>
  </si>
  <si>
    <t>Бутюлка</t>
  </si>
  <si>
    <t>Butyulka&gt;&gt;Butyka[1.52];Butka[1.25];Butykai[1.22];Butykay[0.80];Buttula[0.80]/D</t>
  </si>
  <si>
    <t>Симон</t>
  </si>
  <si>
    <t>Simon/L</t>
  </si>
  <si>
    <t>Венгрия, с. Войдосентивано, Мороштулдомеде обл., ул. Осеп, 180</t>
  </si>
  <si>
    <t>Morostuldo=T</t>
  </si>
  <si>
    <t>Vojdoszentivano&gt;&gt;Vajdaszentivány[0.73];Vasasszentiván[0.62];Sajkásszentiván[0.60];Vasasszentivány[0.60];Zalaszentiván[0.57]/D</t>
  </si>
  <si>
    <t>с. Ароктюнь, Боршодмеде обл.</t>
  </si>
  <si>
    <t>Borsod/L</t>
  </si>
  <si>
    <t>Aroktyuny&gt;&gt;Ároktő/D</t>
  </si>
  <si>
    <t>Бюке</t>
  </si>
  <si>
    <t>Buka[1.46];Buga[1.29];Böke[1.06];Buko[0.97];Bőke[0.82];Bugjó[0.75];Bugyó[0.64];Bugjo[0.55];Bökő[0.44]/L</t>
  </si>
  <si>
    <t>д. Луйсны, г. Дево, Румыния</t>
  </si>
  <si>
    <t>Déva/L</t>
  </si>
  <si>
    <t>Lujszni&gt;&gt;Luscani/D</t>
  </si>
  <si>
    <t>д. Вертаи-Шамро, Венгрия</t>
  </si>
  <si>
    <t>Vertai-Samro=T</t>
  </si>
  <si>
    <t>Ваго</t>
  </si>
  <si>
    <t>Vágó[1.72];Vágo[1.10];Vacho[1.09];Vajó[1.06];Vaka[0.98];Vokó[0.92];Fakó[0.91];Vaja[0.80];Vachó[0.75];Voko[0.74];Fajó[0.73];Wacha[0.67];Faga[0.65];Vacha[0.59];Feka[0.55];Foga[0.55];Fego[0.50];Veha[0.50];Voga[0.50];Voka[0.50];Fecsó[0.45];Vacsó[0.44];Vághó[0.44];Feja[0.40];Vájó[0.40];Fegyó[0.37];Fegó[0.25];Vákó[0.25];Fákó[0.00];Fecső[0.00];Fekö[0.00];Fekó[0.00];Fekő[0.00]/L</t>
  </si>
  <si>
    <t>Бела</t>
  </si>
  <si>
    <t>Béla[2.61];Balla[0.67]/L</t>
  </si>
  <si>
    <t>Евхим (Иохим)</t>
  </si>
  <si>
    <t>Evhim=T</t>
  </si>
  <si>
    <t>с. Матькамораш</t>
  </si>
  <si>
    <t>Matykamoras&gt;&gt;Nagykamarás[0.64];Magyaros[0.63];Magyarsáros[0.55];Nagymaros[0.50];Mátyás[0.47]/D</t>
  </si>
  <si>
    <t>г. Галвеч</t>
  </si>
  <si>
    <t>Galvecs&gt;&gt;Galovec[0.86];Galvács[0.86];Gales[0.83];Galacs[0.77];Goles[0.67];Halács[0.62];Gálocs[0.62]/D</t>
  </si>
  <si>
    <t>Вады</t>
  </si>
  <si>
    <t>Vadi[1.45];Vati[1.41];Fodi[0.92];Váti[0.74];Vágyi[0.44]/L</t>
  </si>
  <si>
    <t>обл. Чонад, с. Мезуйхедеш</t>
  </si>
  <si>
    <t>Mezujhegyes&gt;&gt;Mezőhegyes[0.86];Meggyes[0.67]/D</t>
  </si>
  <si>
    <t>г. Унтергайт, Австрия</t>
  </si>
  <si>
    <t>Unterhaid/R</t>
  </si>
  <si>
    <t>Вамоши</t>
  </si>
  <si>
    <t>Vámosi[1.86];Vámosy[1.02];Vámossy[0.62]/L</t>
  </si>
  <si>
    <t>Ежеф</t>
  </si>
  <si>
    <t>г. Ниредьхазо, Кирай-телки-Солой, № 196</t>
  </si>
  <si>
    <t>Kiraj-telki-Szoloj=T</t>
  </si>
  <si>
    <t>Nyáregyháza[0.86];Nyíregyháza[0.86]/L</t>
  </si>
  <si>
    <t>г. Наредьхазо</t>
  </si>
  <si>
    <t>Nyáregyháza/L</t>
  </si>
  <si>
    <t>Вараляи</t>
  </si>
  <si>
    <t>Váraljai[1.41];Váralljai[0.82];Váraljay[0.75];Váralljay[0.71]/L</t>
  </si>
  <si>
    <t>г. Солобатчей, Венгрия</t>
  </si>
  <si>
    <t>Szolobatcsé&gt;&gt;Szalacs[0.67];Szalacsy[0.63];Szabolcs[0.63];Száldobos[0.60];Szabálcs[0.53];Galábocs[0.32]/D</t>
  </si>
  <si>
    <t>Варго</t>
  </si>
  <si>
    <t>Varga[2.83];Vargha[1.56];Forgó[1.54];Varjú[1.49];Valkó[1.35];Valko[1.32];Vargo[1.30];Forgo[1.05];Farka[1.03];Ferkó[1.02];Valka[0.79];Varkó[0.75];Vargyú[0.73];Volka[0.70];Falka[0.68];Varhó[0.60];Forga[0.55];Volkó[0.55];Ferka[0.55];Varchó[0.55];Wargha[0.55];Walkó[0.44];Valcsó[0.36];Felhő[0.24];Falkó[0.20];Fárkó[0.20];Ferkő[0.20];Forka[0.20];Walcha[0.18]/L</t>
  </si>
  <si>
    <t>с. Икопичь, р-н Киспонты, обл. Гойду, Венгрия</t>
  </si>
  <si>
    <t>Hajdú/L</t>
  </si>
  <si>
    <t>Kiszponti&gt;&gt;Kisszántói[0.74];Kisapáti[0.71];Kisszántó[0.67];Kispapi[0.62];Kispáhi[0.62]/D</t>
  </si>
  <si>
    <t>Ikopicsy&gt;&gt;Ilkics/D</t>
  </si>
  <si>
    <t>Дебрецень, Венгрия</t>
  </si>
  <si>
    <t>Debrecen[0.78];Debreczen[0.74]/L</t>
  </si>
  <si>
    <t>Варга</t>
  </si>
  <si>
    <t>Varga[3.03];Vargha[1.75];Farka[1.23];Ferge[1.13];Valko[1.12];Vargo[1.10];Valka[0.99];Falka[0.88];Forgo[0.85];Vercse[0.79];Forga[0.75];Wargha[0.73];Volka[0.70];Ferke[0.70];Vertse[0.60];Ferka[0.55];Walcha[0.36];Forka[0.20];Walke[0.20];Forche[0.18]/L</t>
  </si>
  <si>
    <t>Венгрия, обл. Пештьская, окр. Цэглейтский, г. Цэглейт, кв. 14/93</t>
  </si>
  <si>
    <t>Cegléd[0.83];Czegléd[0.77]/L</t>
  </si>
  <si>
    <t>д. Генрих дорф, возле г. Гранца, Германия</t>
  </si>
  <si>
    <t>Németország/L</t>
  </si>
  <si>
    <t>Glancsa/L</t>
  </si>
  <si>
    <t>Heinrichsdorf/R</t>
  </si>
  <si>
    <t>Габор</t>
  </si>
  <si>
    <t>Gábor/R</t>
  </si>
  <si>
    <t>с. Дешефюльде</t>
  </si>
  <si>
    <t>Dömefölde/L</t>
  </si>
  <si>
    <t>г. Гедоли</t>
  </si>
  <si>
    <t>Gödöllő[0.46];Gatály[0.33];Hodály[0.33]/L</t>
  </si>
  <si>
    <t>Георкусчотар, р-н Бигор, ул. Нодь, 102</t>
  </si>
  <si>
    <t>Georkuszcsotar=T</t>
  </si>
  <si>
    <t>Ноцейк</t>
  </si>
  <si>
    <t>Nocék&gt;&gt;Tocsék[0.73];Nyék[0.67];Nak[0.50]/D</t>
  </si>
  <si>
    <t>д. Галамбок, р-н Зала, Венгрия</t>
  </si>
  <si>
    <t>Galambok/L</t>
  </si>
  <si>
    <t>д. Чичо, р-н Комаром, Венгрия</t>
  </si>
  <si>
    <t>Csicsó[0.83];Csácsó[0.67];Csigó[0.55];Hágó[0.00]/L</t>
  </si>
  <si>
    <t>Видани</t>
  </si>
  <si>
    <t>Vitányi[1.35];Vidonyi[0.77];Vidámi[0.67];Védenyi[0.31]/L</t>
  </si>
  <si>
    <t>Бердолон</t>
  </si>
  <si>
    <t>Bertalan/L</t>
  </si>
  <si>
    <t>д. Макушхотько, окр. Земблин, Венгрия</t>
  </si>
  <si>
    <t>Zemplén/R</t>
  </si>
  <si>
    <t>Makkoshotyka/L</t>
  </si>
  <si>
    <t>г. Будвайс, Чехословакия</t>
  </si>
  <si>
    <t>Budweis;České_Budějovice/R</t>
  </si>
  <si>
    <t>Вирак (Вираг)</t>
  </si>
  <si>
    <t>Virág[2.06];Filák[1.15];Filak[1.02];Verok[0.95];Világ[0.85];Virok[0.80];Filek[0.70];Felek[0.65];Firák[0.60];Firek[0.60];Válek[0.55];Velok[0.40];Wilek[0.40];Veleg[0.20];Welek[0.20]/L</t>
  </si>
  <si>
    <t>Элемир</t>
  </si>
  <si>
    <t>Elemér/L</t>
  </si>
  <si>
    <t>Венгрия, с. Тац, р-н Секишвегирвар, обл. Фегирмер</t>
  </si>
  <si>
    <t>Fegirmer=T</t>
  </si>
  <si>
    <t>Székesfehérvár/L</t>
  </si>
  <si>
    <t>Tacs[0.86];Tác[0.67];Tag[0.67];Tácz[0.57];Dec[0.33];Decs[0.29];Dág[0.00]/L</t>
  </si>
  <si>
    <t>Австрия, с. Гогонечу</t>
  </si>
  <si>
    <t>Gogonetschu&gt;&gt;Hoheneich/D</t>
  </si>
  <si>
    <t>с. Бибаруфальдо, № 87, р-н Гарушик, Трансильвания</t>
  </si>
  <si>
    <t>Garusik=T</t>
  </si>
  <si>
    <t>Bibarufaldo&gt;&gt;Bibarcfalva[0.73];Bibarczfalva[0.70];Darufalva[0.60];Borzfalva[0.50];Boérfalva[0.50]/D</t>
  </si>
  <si>
    <t>с. Сасрычен, р-н Муреш</t>
  </si>
  <si>
    <t>Mures=T</t>
  </si>
  <si>
    <t>Szászrégen/L</t>
  </si>
  <si>
    <t>Витеиспермакий (Витеисперлаки[...])</t>
  </si>
  <si>
    <t>Viteiszpermakij=T</t>
  </si>
  <si>
    <t>обл. Заламеди, г. Тапальце</t>
  </si>
  <si>
    <t>Tapolca[0.71];Tapolcza[0.67]/L</t>
  </si>
  <si>
    <t>Австрия, Нестелбак</t>
  </si>
  <si>
    <t>Nestelbak=T</t>
  </si>
  <si>
    <t>Вихтер</t>
  </si>
  <si>
    <t>Viktor[1.47];Fekter[0.65];Figder[0.50];Wiktor[0.50]/L</t>
  </si>
  <si>
    <t>Карол</t>
  </si>
  <si>
    <t>с. Тител, Венгрия</t>
  </si>
  <si>
    <t>Titel[1.00];Tedely[0.55]/L</t>
  </si>
  <si>
    <t>Гавжер (Гавер, Гавнер)</t>
  </si>
  <si>
    <t>Gavzser&gt;&gt;Gaver[0.83];Gázer[0.82];Haver[0.82];Hazer[0.82];Gázser[0.77];Háver[0.50];Házer[0.50]/D</t>
  </si>
  <si>
    <t>Шанбор</t>
  </si>
  <si>
    <t>Zsombor/L</t>
  </si>
  <si>
    <t>Михай</t>
  </si>
  <si>
    <t>д. Эрдебение, Венгрия</t>
  </si>
  <si>
    <t>Erdőbénye/L</t>
  </si>
  <si>
    <t>Чех.</t>
  </si>
  <si>
    <t>Гади</t>
  </si>
  <si>
    <t>Hegyi[1.59];Hadi[1.59];Gagyi[1.50];Gáti[1.31];Godi[1.23];Hodi[1.21];Gede[1.20];Csáti[1.09];Csete[1.09];Csadi[0.97];Csádi[0.90];Hati[0.85];Csoti[0.78];Gádi[0.75];Gedő[0.65];Csedő[0.52];Hady[0.50];Gáty[0.49];Hody[0.49];Csady[0.44];Csető[0.30];Csády[0.22];Hegye[0.00];Hete[0.00]/L</t>
  </si>
  <si>
    <t>Дьердь</t>
  </si>
  <si>
    <t>György/L</t>
  </si>
  <si>
    <t>Венгрия, обл. Гуняф, с. Вумеан</t>
  </si>
  <si>
    <t>Gunyaf&gt;&gt;Hunyad/D</t>
  </si>
  <si>
    <t>Vumean&gt;&gt;Duman[0.73];Vugán[0.55];Kumán[0.55];Sumony[0.50];Vugány[0.50]/D</t>
  </si>
  <si>
    <t>Венгрия, с. Саслокенце</t>
  </si>
  <si>
    <t>Szaszlokence&gt;&gt;Szászlekence[0.83];Szászlekencze[0.80];Szászencs[0.67];Szászernye[0.64];Szászakna[0.57]/D</t>
  </si>
  <si>
    <t>Гаергос</t>
  </si>
  <si>
    <t>Gayerhosz[0.97];Gajerhosz[0.82];Gayerhossz[0.78];Gayerhoz[0.75];Gayerhósz[0.71];Gejerhosz[0.71];Geyerhosz[0.71];Gejerhoz[0.62]/L</t>
  </si>
  <si>
    <t>Матяж</t>
  </si>
  <si>
    <t>Ташаль обл. Пешмади, Венгрия</t>
  </si>
  <si>
    <t>Tasal_Pesmadi=T</t>
  </si>
  <si>
    <t>Гал</t>
  </si>
  <si>
    <t>Gál[2.36];Gal[1.89];Gall[1.66];Gáll[1.60];Galy[1.25];Hell[1.19];Holl[1.09];Goll[1.07];Gally[1.05];Holly[0.98];Holy[0.97];Gell[0.72];Hall[0.72];Hal[0.67];Hál[0.48];Hol[0.48];Csoll[0.40];Háll[0.29]/L</t>
  </si>
  <si>
    <t>губ. Чонад, с. Нодь Майлат</t>
  </si>
  <si>
    <t>Nogy_Majlat&gt;&gt;Nagymajlát[0.67];Nagymajláth[0.64];Nagyzáblat[0.57];Nagykalota[0.57];Nagyhajlás[0.57]/D</t>
  </si>
  <si>
    <t>губ. Пожонь, с. Пожон-Боротянки</t>
  </si>
  <si>
    <t>Pozson-Borotyanki&gt;&gt;Pozsonyborostyánkő[0.74];Borostyánkői[0.62]/D</t>
  </si>
  <si>
    <t>Хало</t>
  </si>
  <si>
    <t>Holló[1.68];Kalo[1.50];Kaló[1.44];Kalló[1.43];Halla[1.34];Hollo[1.28];Kallo[1.25];Kalla[1.24];Háló[1.14];Hallo[1.13];Haló[1.10];Kala[0.98];Holla[0.97];Kálló[0.92];Hella[0.90];Káló[0.88];Kola[0.87];Kalyó[0.83];Hála[0.65];Kolla[0.57];Kelló[0.52];Kalá[0.50];Kelő[0.49];Kálya[0.46];Hálya[0.44];Kolya[0.37];Keló[0.25];Kolló[0.22]/L</t>
  </si>
  <si>
    <t>Карцаг, обл. Солнок, Венгрия</t>
  </si>
  <si>
    <t>Szolnok/L</t>
  </si>
  <si>
    <t>Karcag[1.00];Karczag[0.92]/L</t>
  </si>
  <si>
    <t>г. Сепешремете Словечеко</t>
  </si>
  <si>
    <t>Szepesremete_Szlovecseko=T</t>
  </si>
  <si>
    <t>Катян (Гатян)</t>
  </si>
  <si>
    <t>Kottyán[1.14];Kotyán[0.97];Kattyán[0.77];Kátyán[0.67];Kotján[0.65]/L</t>
  </si>
  <si>
    <t>г. Будапешт, Будапешт обл.</t>
  </si>
  <si>
    <t>Гашпар</t>
  </si>
  <si>
    <t>Gáspár[2.18];Haspel[1.06];Gaspor[0.98];Hampel[0.98];Gampel[0.74];Gamper[0.67];Hásper[0.50];Csámpár[0.46];Hempel[0.17]/L</t>
  </si>
  <si>
    <t>Енё</t>
  </si>
  <si>
    <t>д. Болотонуйлок, окр. Шомодь, Венгрия</t>
  </si>
  <si>
    <t>Balatonújlak/L</t>
  </si>
  <si>
    <t>с. Могошфок, обл. Вош, Венгрия</t>
  </si>
  <si>
    <t>Magasfok/L</t>
  </si>
  <si>
    <t>Хедеши</t>
  </si>
  <si>
    <t>Hegyesi[2.03];Hetesi[1.55];Hodosi[1.31];Hegyessy[1.19];Hegyesy[1.10];Kőgyesi[1.02];Hetyesi[0.86];Hodosy[0.83];Hodossy[0.76];Hetessy[0.72];Hetyési[0.71];Hetési[0.62];Hetesy[0.62];Hatosi[0.61];Hetyésy[0.57];Hetyéssy[0.53];Hadasi[0.46];Hatasi[0.46];Hodossi[0.43];Ködösi[0.31];Hatossy[0.29]/L</t>
  </si>
  <si>
    <t>Деречки, р-н Бигор</t>
  </si>
  <si>
    <t>Derecske[0.71];Győröcske[0.67];Döröcske[0.47]/L</t>
  </si>
  <si>
    <t>г. Буда</t>
  </si>
  <si>
    <t>Геду</t>
  </si>
  <si>
    <t>Hegyi[1.59];Godó[1.38];Gadó[1.10];Hadi[1.09];Csató[1.08];Gagyi[1.06];Godo[1.04];Godi[0.98];Hodi[0.96];Gedó[0.90];Gedő[0.90];Gado[0.80];Hagyó[0.75];Csedő[0.75];Csadó[0.67];Ható[0.59];Csoti[0.56];Csadi[0.52];Csető[0.52];Csato[0.50];Gödö[0.50];Gödő[0.50];Hodu[0.50];Hody[0.49];Csotó[0.45];Gyódi[0.44];Csetö[0.37];Gagyó[0.37];Hati[0.35];Hady[0.25];Hédi[0.25];Héti[0.24];Csady[0.22];Csodó[0.22];Högyi[0.15];Cséti[0.00];Csoto[0.00];Hato[0.00];Héty[0.00];Hőgyi[0.00]/L</t>
  </si>
  <si>
    <t>Онтол</t>
  </si>
  <si>
    <t>Antal/L</t>
  </si>
  <si>
    <t>с. Эрдив телек, обл. Гевеш</t>
  </si>
  <si>
    <t>Erdiv_telek&gt;&gt;Erdőtelek[0.80];Erdőtelep[0.70];Erdőfelek[0.70]/D</t>
  </si>
  <si>
    <t>Острогожск</t>
  </si>
  <si>
    <t>Osztrogozsszk;Ostrogozhsk/R</t>
  </si>
  <si>
    <t>Геизе</t>
  </si>
  <si>
    <t>Gönze[0.60];Hanza[0.50];Ganzé[0.40];Gojsza[0.36];Haisza[0.36];Hojsza[0.18]/L</t>
  </si>
  <si>
    <t>Ейбак</t>
  </si>
  <si>
    <t>Ejbak=T</t>
  </si>
  <si>
    <t>Гелмеци</t>
  </si>
  <si>
    <t>Helmeczi[1.51];Helmeci[1.10];Helmeczy[1.06];Halmagyi[0.90];Helméczy[0.53]/L</t>
  </si>
  <si>
    <t>Лаюш</t>
  </si>
  <si>
    <t>Lajos/L</t>
  </si>
  <si>
    <t>г. Ниредхазо, уезд Соболч</t>
  </si>
  <si>
    <t>Szabolcs/L</t>
  </si>
  <si>
    <t>Nyáregyháza[0.70];Nyíregyháza[0.70]/L</t>
  </si>
  <si>
    <t>с. Косопер, в р-не г. Орош-хазе</t>
  </si>
  <si>
    <t>r-ne_Oros-haze=T</t>
  </si>
  <si>
    <t>Kaszaper/L</t>
  </si>
  <si>
    <t>Герген</t>
  </si>
  <si>
    <t>Gergen[1.45];Cserven[1.35];Cserveny[1.29];Gorgan[1.12];Csörgei[1.09];Harkai[1.06];Görgei[1.06];Gyergyai[0.96];Harvan[0.91];Hervai[0.89];Horkai[0.84];Gertsen[0.77];Györgyei[0.72];Csergei[0.62];Gergyói[0.62];Görheny[0.62];Görhöny[0.61];Horgony[0.61];Gyergyói[0.57];Györkei[0.55];Gervai[0.50];Hervei[0.50];Csercsei[0.43];Cservény[0.43];Horvai[0.41];Hargai[0.33];Harjan[0.33];Helvei[0.33];Halhai[0.30];Harhai[0.17];Horhai[0.17];Halkai[0.15];Holvai[0.00]/L</t>
  </si>
  <si>
    <t>Вильмош</t>
  </si>
  <si>
    <t>Vilmos/L</t>
  </si>
  <si>
    <t>г. Будапешт, Дизенгарункелурет</t>
  </si>
  <si>
    <t>Dizengarunkeluret=T</t>
  </si>
  <si>
    <t>Гимеши (Димиши)</t>
  </si>
  <si>
    <t>Gémesi[1.39];Gimesi[1.00];Gyimesi[0.92];Gyimessi[0.86];Gímesi[0.83];Gimesy[0.83];Himesi[0.83];Gyimesy[0.77];Gémesy[0.67];Gémessy[0.62]/L</t>
  </si>
  <si>
    <t>Венгрия, с. Тата</t>
  </si>
  <si>
    <t>Tata[1.00];Dada[0.50];Detta[0.44]/L</t>
  </si>
  <si>
    <t>с. Мошонмадьяровад</t>
  </si>
  <si>
    <t>Mosonmagyjarovad&gt;&gt;Mosonmagyaróvár/D</t>
  </si>
  <si>
    <t>Химтерштен</t>
  </si>
  <si>
    <t>Himtersten&gt;&gt;Winterstein[1.28];Hinterstein[1.10];Hinterser[0.98];Hinterszen[0.80];Hintersteim[0.76]/D</t>
  </si>
  <si>
    <t>Роберт</t>
  </si>
  <si>
    <t>Róbert/L</t>
  </si>
  <si>
    <t>Венгрия, г. Будапешт</t>
  </si>
  <si>
    <t>Годышек</t>
  </si>
  <si>
    <t>Godisek&gt;&gt;Godinek[1.45];Hodicsek[1.04];Hasek[0.92];Hosek[0.91];Gorisek[0.86]/D</t>
  </si>
  <si>
    <t>Болдыжар</t>
  </si>
  <si>
    <t>Boldizsár/L</t>
  </si>
  <si>
    <t>г. Нодькониже, обл. Золо</t>
  </si>
  <si>
    <t>Nagykanizsa/L</t>
  </si>
  <si>
    <t>г. Секешвегервар</t>
  </si>
  <si>
    <t>Хойду</t>
  </si>
  <si>
    <t>Hajdú[2.13];Hajdu[2.09];Kajdi[1.20];Hajdó[1.10];Hajtó[0.99];Hajdi[0.75];Hajto[0.55];Kajdy[0.55];Kaity[0.50];Kalydi[0.33];Kajti[0.20];Kalydy[0.18];Káity[0.15]/L</t>
  </si>
  <si>
    <t>с. Бач, обл. Пешт, Венгрия</t>
  </si>
  <si>
    <t>Bacs[1.00];Bács[0.75];Becs[0.75];Bocs[0.75];Bag[0.57]/L</t>
  </si>
  <si>
    <t>г. Ципледь, обл. Пешт</t>
  </si>
  <si>
    <t>Ciplegy=T</t>
  </si>
  <si>
    <t>Голас</t>
  </si>
  <si>
    <t>Halász[2.01];Galyas[1.37];Gálos[1.35];Halas[1.35];Galasz[1.22];Holes[1.22];Gallasz[1.12];Gályász[0.85];Hollos[0.85];Holec[0.84];Csallos[0.76];Gölesz[0.67];Gállos[0.65];Csolosz[0.62];Gallász[0.62];Gallyas[0.62];Gőllesz[0.62];Göllesz[0.62];Galac[0.55];Gallos[0.50];Galyás[0.50];Gályás[0.50];Gályáz[0.50];Galyos[0.50];Gölles[0.50];Hallas[0.50];Hályas[0.50];Holles[0.50];Csalos[0.48];Halos[0.36]/L</t>
  </si>
  <si>
    <t>Даниэль</t>
  </si>
  <si>
    <t>Dániel/L</t>
  </si>
  <si>
    <t>Венгрия, обл. Собольчмеде, д. Нирмис</t>
  </si>
  <si>
    <t>Nermez/L</t>
  </si>
  <si>
    <t>Чехословакия, г. Лесник</t>
  </si>
  <si>
    <t>Lesnyek/L</t>
  </si>
  <si>
    <t>Холаши</t>
  </si>
  <si>
    <t>Halasi[1.95];Kolozsi[1.60];Hollosi[1.45];Kolosi[1.19];Hollosy[1.14];Halassi[1.07];Halasy[1.02];Halomi[0.92];Kálosi[0.80];Halassy[0.77];Kolozsy[0.70];Halami[0.67];Halázsi[0.62];Kalozsi[0.61];Kolosy[0.50];Kállosi[0.46];Kolossy[0.46]/L</t>
  </si>
  <si>
    <t>Лаеш-Лайош</t>
  </si>
  <si>
    <t>Мортупбайтар, кр. Фегир</t>
  </si>
  <si>
    <t>Fehér[0.60];Fejér[0.60]/L</t>
  </si>
  <si>
    <t>Mortupbajtar=T</t>
  </si>
  <si>
    <t>Голголи</t>
  </si>
  <si>
    <t>Golgoli&gt;&gt;Halhai[0.61];Hohol[0.57];Galhal[0.46];Gálházi[0.43];Hogál[0.33]/D</t>
  </si>
  <si>
    <t>Миголь</t>
  </si>
  <si>
    <t>с. Рейворонеж, обл. Тысон, р-н Соболч</t>
  </si>
  <si>
    <t>Tiszon=T</t>
  </si>
  <si>
    <t>Szabolcs[0.88];Szabálcs[0.75]/L</t>
  </si>
  <si>
    <t>Révaranyos/L</t>
  </si>
  <si>
    <t>Буденовка</t>
  </si>
  <si>
    <t>Bugyenovka;Budenovka/R</t>
  </si>
  <si>
    <t>Голонбуш</t>
  </si>
  <si>
    <t>Galambos/L</t>
  </si>
  <si>
    <t>Дерть</t>
  </si>
  <si>
    <t>Гонда</t>
  </si>
  <si>
    <t>Gonda[2.22];Hangya[1.25];Csanda[1.24];Ganda[1.22];Handa[1.20];Hando[0.70];Gönde[0.60];Csonto[0.51];Hanta[0.40];Csönde[0.36];Haide[0.20];Hamdo[0.20]/L</t>
  </si>
  <si>
    <t>Эндрю</t>
  </si>
  <si>
    <t>Endryu&gt;&gt;Endre/D</t>
  </si>
  <si>
    <t>Иожев</t>
  </si>
  <si>
    <t>с. Иванц, Венгрия</t>
  </si>
  <si>
    <t>Ivánc[0.80];Iváncz[0.73]/L</t>
  </si>
  <si>
    <t>Хонти</t>
  </si>
  <si>
    <t>Honti[1.45];Konti[1.19];Kanti[1.05];Hanti[1.04];Kondi[0.99];Handi[0.90];Honty[0.80];Kandi[0.75];Kondé[0.75];Kontyi[0.73];Kaity[0.70];Konde[0.64];Hanty[0.60];Konci[0.60];Hanthy[0.55];Konthy[0.55];Haide[0.40];Hamdi[0.40];Hange[0.40];Káity[0.35]/L</t>
  </si>
  <si>
    <t>г. Будапешт X, Кодоптца, № 131, Венгрия</t>
  </si>
  <si>
    <t>Kodoptca&gt;&gt;Kapca[0.62];Kádárta[0.53];Kadárcsa[0.50];Kaptár[0.43];Kaptol[0.43]/D</t>
  </si>
  <si>
    <t>Budapest_X&gt;&gt;Budapest[0.89];Budapesti[0.84];Budest[0.75];Burdest[0.71]/D</t>
  </si>
  <si>
    <t>Хорват</t>
  </si>
  <si>
    <t>Horváth[2.83];Horvát[2.27];Horvath[1.88];Horvat[1.74];Horvátth[0.71];Harváth[0.62];Korveg[0.50];Kolveg[0.33]/L</t>
  </si>
  <si>
    <t>обл. Пештпилет, сл. Кишкундфинераза, Венгрия</t>
  </si>
  <si>
    <t>Pestpilet=T</t>
  </si>
  <si>
    <t>Kiskundfineraza&gt;&gt;Kiskunfélegyháza[0.65];Kiskundorozsma[0.62]/D</t>
  </si>
  <si>
    <t>обл. Золо, с. Чентевюлдь, Венгрия</t>
  </si>
  <si>
    <t>Csentevölgy/L</t>
  </si>
  <si>
    <t>обл. Мошонь, с. Надьбадак, Венгрия</t>
  </si>
  <si>
    <t>Moson/L</t>
  </si>
  <si>
    <t>Nagybodak[0.89];Nagybodok[0.78]/L</t>
  </si>
  <si>
    <t>Грюнвальд</t>
  </si>
  <si>
    <t>Grünfeld[1.64];Grünvald[1.38]/L</t>
  </si>
  <si>
    <t>Мария</t>
  </si>
  <si>
    <t>Mária/R</t>
  </si>
  <si>
    <t>Юган</t>
  </si>
  <si>
    <t>Johann;János/R</t>
  </si>
  <si>
    <t>Венгрия, Тульномеде уезд, с. Бикач</t>
  </si>
  <si>
    <t>Bikács[0.83];Bekecs[0.67];Begecs[0.50]/L</t>
  </si>
  <si>
    <t>Губица</t>
  </si>
  <si>
    <t>Gubicza[1.76];Gubica[1.30]/L</t>
  </si>
  <si>
    <t>с. Ташар-Сент Дердь, ул. Ракачи, № 214</t>
  </si>
  <si>
    <t>Tasar-Szent_Gyergy=T</t>
  </si>
  <si>
    <t>г. Будо, Венгрия</t>
  </si>
  <si>
    <t>Buda[0.75];Boda[0.50];Bodó[0.50];Bota[0.50];Bogya[0.44];Bugya[0.44];Bita[0.25];Bóta[0.25]/L</t>
  </si>
  <si>
    <t>Хусар</t>
  </si>
  <si>
    <t>Huszár[2.25];Kozár[1.39];Kosár[1.25];Kiszel[1.19];Kozel[0.93];Koszár[0.92];Huszer[0.83];Hoser[0.70];Hóser[0.70];Hózer[0.70];Kuzár[0.70];Kuszár[0.67];Koser[0.66];Kiszer[0.65];Kuszál[0.50];Kosel[0.48];Kiser[0.36];Kózár[0.36];Kuzel[0.36];Kocor[0.18];Kozál[0.18];Kózel[0.18];Kozol[0.18];Kózol[0.18]/L</t>
  </si>
  <si>
    <t>Южеф</t>
  </si>
  <si>
    <t>д. Откари, окр. Хевеш, Венгрия</t>
  </si>
  <si>
    <t>Otkari&gt;&gt;Oltari[0.83];Otric[0.73];Okor[0.60];Atkár[0.55];Atovi[0.36]/D</t>
  </si>
  <si>
    <t>д. Откари, окр. Гевеш</t>
  </si>
  <si>
    <t>Гусар</t>
  </si>
  <si>
    <t>Huszár[2.08];Csiszár[1.78];Csoszor[1.10];Csiszer[0.88];Gozár[0.85];Huszer[0.67];Hoser[0.51];Hóser[0.51];Hózer[0.51];Gisel[0.36];Gocol[0.18]/L</t>
  </si>
  <si>
    <t>Венгрия, обл. Бачбодрак, с. Чентовир</t>
  </si>
  <si>
    <t>Bacsbodrak&gt;&gt;Bács-Bodrog/D</t>
  </si>
  <si>
    <t>Csantavér/L</t>
  </si>
  <si>
    <t>Гуяши</t>
  </si>
  <si>
    <t>Gujasi&gt;&gt;Husi[1.31];Gujás[1.30];Gucsi[1.20];Husti[0.97];Héjasi[0.67]/D</t>
  </si>
  <si>
    <t>г. Темешвар, Рум.</t>
  </si>
  <si>
    <t>Temesvár/L</t>
  </si>
  <si>
    <t>г. Нодько-Нижо, Венгрия</t>
  </si>
  <si>
    <t>Nogyko-Nizso&gt;&gt;Nagykanizsa[0.61];Nagykozár[0.57];Nagykáta[0.40];Nagyazar[0.40];Nagyháza[0.40]/D</t>
  </si>
  <si>
    <t>Доак</t>
  </si>
  <si>
    <t>Doak&gt;&gt;Dorák[1.14];Darok[1.09];Darák[0.97];Dovák[0.91];Danok[0.67];Dorok[0.67];Doyák[0.67];Dozsák[0.60]/D</t>
  </si>
  <si>
    <t>с. Надьпесенен, обл. Хонт, р-н Лева, Чехословакия</t>
  </si>
  <si>
    <t>Hont/L</t>
  </si>
  <si>
    <t>Lava[0.75];Léva[0.75]/L</t>
  </si>
  <si>
    <t>Nagypeszenen&gt;&gt;Nagyjeszence[0.83];Nagyszeben[0.82];Nagyjeszen[0.82];Nagypeszek[0.82];Nagyjeszencze[0.80]/D</t>
  </si>
  <si>
    <t>с. Плуково, Чехословакия</t>
  </si>
  <si>
    <t>Plugova/L</t>
  </si>
  <si>
    <t>Декер</t>
  </si>
  <si>
    <t>Gyökér[1.43];Dekker[1.06];Győkér[0.82];Dégel[0.18]/L</t>
  </si>
  <si>
    <t>с. Дгототхом, обл. Эваль</t>
  </si>
  <si>
    <t>Eval=T</t>
  </si>
  <si>
    <t>Dgotothom=T</t>
  </si>
  <si>
    <t>г. Рорбах</t>
  </si>
  <si>
    <t>Rorbah&gt;&gt;Rorbach[0.92];Rohrbach[0.86];Rára[0.60];Rába[0.60];Robogány[0.43]/D</t>
  </si>
  <si>
    <t>György[2.22];Győrgy[1.13];Dort[0.44];Dold[0.15]/L</t>
  </si>
  <si>
    <t>г. Шомодь</t>
  </si>
  <si>
    <t>Somogy[1.00];Sámogy[0.83];Sámod[0.55];Sámot[0.55];Szomód[0.50]/L</t>
  </si>
  <si>
    <t>г. Золо</t>
  </si>
  <si>
    <t>Деяк</t>
  </si>
  <si>
    <t>Doják[0.60];Doyák[0.36]/L</t>
  </si>
  <si>
    <t>Зен, с. Тонгандерн, кр. Пешт</t>
  </si>
  <si>
    <t>Zen&gt;&gt;Zseni[0.75];Zengg[0.75];Zenta[0.75];Zsennye[0.60];Zsédeny[0.60]/D</t>
  </si>
  <si>
    <t>Tongangyern&gt;&gt;Tohány[0.47];Tohán[0.38]/D</t>
  </si>
  <si>
    <t>г. Шопронь</t>
  </si>
  <si>
    <t>Soprony[1.00];Sopron[0.92]/L</t>
  </si>
  <si>
    <t>Добош</t>
  </si>
  <si>
    <t>Dobos[2.46];Dobós[1.15];Dabos[1.10];Doboss[0.91];Dobás[0.80];Dabas[0.75]/L</t>
  </si>
  <si>
    <t>д. Нилкарас, р-н Кишвар, обл. Сабольч, Венгрия</t>
  </si>
  <si>
    <t>Kisvár/L</t>
  </si>
  <si>
    <t>Nilkarasz&gt;&gt;Nyírkarász[0.63];Nyáras[0.53];Nyitrakoros[0.50];Sikáros[0.50];Nyáros[0.40]/D</t>
  </si>
  <si>
    <t>д. Хаймашгуста, Венгрия</t>
  </si>
  <si>
    <t>Hajmasguszta&gt;&gt;Havaspuszta[0.78];Halyagospuszta[0.69];Hámorpuszta[0.61];Holyapuszta[0.61];Gombospuszta[0.58]/D</t>
  </si>
  <si>
    <t>обл. Гевеш, р-н Дендеши, с. Корачун, Венгрия</t>
  </si>
  <si>
    <t>Gyöngyösi/L</t>
  </si>
  <si>
    <t>Karácson[0.62];Karácsony[0.59]/L</t>
  </si>
  <si>
    <t>с. Коречендент, г. Эгер, Венгрия</t>
  </si>
  <si>
    <t>Eger[1.00];Éger[0.75];Ecser[0.67];Ekel[0.50];Ecsér[0.44]/L</t>
  </si>
  <si>
    <t>Korecsengyent&gt;&gt;Kerecseny[0.73];Kerecsend[0.64];Kecset[0.63]/D</t>
  </si>
  <si>
    <t>Доброва (см. Доброво)</t>
  </si>
  <si>
    <t>Dobrova/L</t>
  </si>
  <si>
    <t>Юзеф (см. Иозеф)</t>
  </si>
  <si>
    <t>Дома</t>
  </si>
  <si>
    <t>Doma[1.93];Dósa[1.54];Döme[1.51];Dosa[1.38];Dáma[1.20];Dama[1.14];Dóma[0.90];Dame[0.50];Dáme[0.50]/L</t>
  </si>
  <si>
    <t>с. Кунмадераш, обл. Сондок, Венгрия</t>
  </si>
  <si>
    <t>Szondok&gt;&gt;Szolnok/D</t>
  </si>
  <si>
    <t>Kunmadaras/L</t>
  </si>
  <si>
    <t>г. Божок, обл. Ваш, Венгрия</t>
  </si>
  <si>
    <t>Bozsok/L</t>
  </si>
  <si>
    <t>Домигер</t>
  </si>
  <si>
    <t>Domiger&gt;&gt;Domiter[1.36];Daninger[0.97];Láminger[0.67];Danziger[0.67];Faminger[0.67]/D</t>
  </si>
  <si>
    <t>Лоринс</t>
  </si>
  <si>
    <t>Lőrinc/L</t>
  </si>
  <si>
    <t>г. Дер, Венгрия</t>
  </si>
  <si>
    <t>Gyér[0.75];Győr[0.75];Dér[0.29];Dör[0.29];Dol[0.00]/L</t>
  </si>
  <si>
    <t>Австрия</t>
  </si>
  <si>
    <t>Донпо</t>
  </si>
  <si>
    <t>Donpo&gt;&gt;Dana[1.02];Dona[1.02];Dano[0.90];Dongo[0.80];Donga[0.75];Donyha[0.55];Panpa[0.40]/D</t>
  </si>
  <si>
    <t>Корой</t>
  </si>
  <si>
    <t>с. Яслодань, Венгрия</t>
  </si>
  <si>
    <t>Jászladány/L</t>
  </si>
  <si>
    <t>г. Биданеш</t>
  </si>
  <si>
    <t>Bidanes&gt;&gt;Branyest[0.67];Bánesd[0.62];Bodonos[0.57];Bontesd[0.57];Bánhegyes[0.50]/D</t>
  </si>
  <si>
    <t>Дрикслер</t>
  </si>
  <si>
    <t>Drekszler/L</t>
  </si>
  <si>
    <t>Иосиф</t>
  </si>
  <si>
    <t>Joszif;József/R</t>
  </si>
  <si>
    <t>г. Будаэрш, Венгрия</t>
  </si>
  <si>
    <t>Budaörs/L</t>
  </si>
  <si>
    <t>с. Хелембах, р-н Инойшаг, Чехословакия</t>
  </si>
  <si>
    <t>Inojsag=T</t>
  </si>
  <si>
    <t>Helembah&gt;&gt;Helemba[0.93];Helmeág[0.53]/D</t>
  </si>
  <si>
    <t>Дробини</t>
  </si>
  <si>
    <t>Drobini&gt;&gt;Drobni[1.59];Drobina[1.46];Dobin[0.83];Drobnyik[0.82];Drányi[0.46]/D</t>
  </si>
  <si>
    <t>Перег, Пешт обл., Венгрия</t>
  </si>
  <si>
    <t>Pereg[1.00];Parrag[0.55];Porrog[0.55];Parragh[0.50];Palaj[0.20];Poloj[0.20]/L</t>
  </si>
  <si>
    <t>г. Будопешт</t>
  </si>
  <si>
    <t>Дудаш</t>
  </si>
  <si>
    <t>Dudás[2.31];Dodosch[0.50]/L</t>
  </si>
  <si>
    <t>д. Унг, д. Нодь Кобош</t>
  </si>
  <si>
    <t>Nogy_Kobos&gt;&gt;Nagydobos[0.74];Nagygombos[0.70];Nagyszabos[0.60];Nagyabony[0.53];Nagykaba[0.44]/D</t>
  </si>
  <si>
    <t>Ung&gt;&gt;Ug[0.80];Ungra[0.75];Ungor[0.75]/D</t>
  </si>
  <si>
    <t>г. Унгворь</t>
  </si>
  <si>
    <t>Ungvár/L</t>
  </si>
  <si>
    <t>Дюлой</t>
  </si>
  <si>
    <t>Gyulai[1.89];Dulai[1.09];Gyóllai[1.03];Gyólai[0.74];Djulai[0.33]/L</t>
  </si>
  <si>
    <t>г. Дисафирен, обл. Гевешмеде</t>
  </si>
  <si>
    <t>Diszafiren&gt;&gt;Tiszafüred/D</t>
  </si>
  <si>
    <t>г. Бергард</t>
  </si>
  <si>
    <t>Belvárd/L</t>
  </si>
  <si>
    <t>Жбан</t>
  </si>
  <si>
    <t>Zsbán[1.15];Sven[0.22]/L</t>
  </si>
  <si>
    <t>Дьерт</t>
  </si>
  <si>
    <t>с. Шумодь Арачь, окр. Шумодь Меде</t>
  </si>
  <si>
    <t>Sumogy_Megye=T</t>
  </si>
  <si>
    <t>Sumogy_Aracsy&gt;&gt;Somogyaracs/D</t>
  </si>
  <si>
    <t>с. Борашевем, близ г. Арота</t>
  </si>
  <si>
    <t>Arota&gt;&gt;Orotva[0.73];Ágota[0.60];Anyata[0.55];Ortás[0.40];Ormát[0.40]/D</t>
  </si>
  <si>
    <t>Borasevem&gt;&gt;Borove[0.67];Farkasevec[0.63];Borostelek[0.63];Borossebes[0.63];Borovec[0.62]/D</t>
  </si>
  <si>
    <t>Собув</t>
  </si>
  <si>
    <t>Szavov/L</t>
  </si>
  <si>
    <t>Мориоли, 3 окр., с. Гойде, д. 58</t>
  </si>
  <si>
    <t>Morioli&gt;&gt;Marsilji[0.67];Márialiget[0.59];Marcali[0.57];Maria[0.50];Mária[0.50]/D</t>
  </si>
  <si>
    <t>Gaita[0.18];Csajta[0.17]/L</t>
  </si>
  <si>
    <t>Сабо</t>
  </si>
  <si>
    <t>Szabó[2.91];Szabo[2.17];Száva[1.67];Sabo[1.61];Szava[1.45];Sebő[1.22];Szova[1.19];Sebö[1.15];Sava[1.03];Sebó[0.97];Savó[0.87];Szávó[0.85];Caba[0.59]/L</t>
  </si>
  <si>
    <t>Венгрия, обл. Комаром, с. Часар, ул. Кишкерт, 203</t>
  </si>
  <si>
    <t>Császár[0.71];Haszár[0.62]/L</t>
  </si>
  <si>
    <t>Венгрия, с. Алшолендва</t>
  </si>
  <si>
    <t>Alsólendva/L</t>
  </si>
  <si>
    <t>Янош.</t>
  </si>
  <si>
    <t>Венгрия, Чанградмеде, г. Годмозювашаргель</t>
  </si>
  <si>
    <t>Csongrád/L</t>
  </si>
  <si>
    <t>Godmozyuvasargel&gt;&gt;Hódmezővásárhely/D</t>
  </si>
  <si>
    <t>Венгрия, Бач-Бодрок меде, в г. Боё</t>
  </si>
  <si>
    <t>Bács-Bodrog/L</t>
  </si>
  <si>
    <t>Boo&gt;&gt;Boor[0.86];Bonya[0.50];Báza[0.29];Bana[0.29];Bánya[0.25]/D</t>
  </si>
  <si>
    <t>Сабовки</t>
  </si>
  <si>
    <t>Szabóki[0.80];Szabóky[0.67]/L</t>
  </si>
  <si>
    <t>Илиш</t>
  </si>
  <si>
    <t>Illés/L</t>
  </si>
  <si>
    <t>с. Фелдея, обл. Чонад, Венгрия</t>
  </si>
  <si>
    <t>Felgyeja&gt;&gt;Feljáró/D</t>
  </si>
  <si>
    <t>г. Брукина, Австрия</t>
  </si>
  <si>
    <t>Brukina=T</t>
  </si>
  <si>
    <t>Сабодош</t>
  </si>
  <si>
    <t>Szabados/L</t>
  </si>
  <si>
    <t>Венгрия, окр. Обуй-торно, с. Будваранц</t>
  </si>
  <si>
    <t>Obuj-torno&gt;&gt;Abaúj-Torna/D</t>
  </si>
  <si>
    <t>Budvaranc&gt;&gt;Barancs[0.75];Budovar[0.75];Budaábrány[0.63];Budavár[0.62];Borony[0.40];Bárány[0.40]/D</t>
  </si>
  <si>
    <t>Венгрия, окр. Ваш</t>
  </si>
  <si>
    <t>Салаи</t>
  </si>
  <si>
    <t>Szalai[2.61];Szalay[2.16];Sallai[2.06];Szallai[1.74];Salai[1.57];Szelei[1.56];Szallay[1.45];Sallay[1.28];Sellei[1.07];Salay[1.03];Szalaji[0.92];Szalon[0.82];Szellei[0.62];Selei[0.55];Szeley[0.50];Selley[0.48];Sellyei[0.46];Szelley[0.46];Sellyey[0.31]/L</t>
  </si>
  <si>
    <t>Винце</t>
  </si>
  <si>
    <t>Vince/L</t>
  </si>
  <si>
    <t>с. Балатон</t>
  </si>
  <si>
    <t>Balaton/L</t>
  </si>
  <si>
    <t>Самвибер</t>
  </si>
  <si>
    <t>Számvéber/L</t>
  </si>
  <si>
    <t>г. Будапешт, ул. Тимар, 22, Венгрия</t>
  </si>
  <si>
    <t>г. Братислав., Ч-Словакия</t>
  </si>
  <si>
    <t>Pozsony/R</t>
  </si>
  <si>
    <t>Сас</t>
  </si>
  <si>
    <t>Szász[2.28];Sas[1.93];Szasz[1.75];Száz[1.34];Sos[1.22];Sás[1.06]/L</t>
  </si>
  <si>
    <t>г. Нирочад, окр. Сабольч, Венгрия</t>
  </si>
  <si>
    <t>Nyíracsád/L</t>
  </si>
  <si>
    <t>с. Нирадонь, Венгрия</t>
  </si>
  <si>
    <t>Nyíradony/L</t>
  </si>
  <si>
    <t>Сатмари</t>
  </si>
  <si>
    <t>Szatmári[2.22];Szathmári[1.62];Szatmáry[1.54];Szathmáry[1.28]/L</t>
  </si>
  <si>
    <t>Золтан</t>
  </si>
  <si>
    <t>Zoltán/L</t>
  </si>
  <si>
    <t>Дюло</t>
  </si>
  <si>
    <t>Gyula/L</t>
  </si>
  <si>
    <t>Румыния, обл. Алба Мирислау</t>
  </si>
  <si>
    <t>Alba_Miriszlau=T</t>
  </si>
  <si>
    <t>Сёке</t>
  </si>
  <si>
    <t>Szőke[2.22];Szöke[2.15];Szoka[1.42];Szegő[1.38];Szegö[1.30];Szoko[0.80];Szökö[0.75];Szege[0.60];Széko[0.60];Szoga[0.60];Szökő[0.60];Szőkő[0.60];Ceke[0.44]/L</t>
  </si>
  <si>
    <t>Антан</t>
  </si>
  <si>
    <t>Anton[0.80];Andon[0.60]/L</t>
  </si>
  <si>
    <t>г. Надьварад, ул. Немзет</t>
  </si>
  <si>
    <t>Nagyvárad/L</t>
  </si>
  <si>
    <t>Хедьфагу, обл. Ваш</t>
  </si>
  <si>
    <t>Hegyfagu&gt;&gt;Hegyfalu[0.88];Hegyfark[0.75];Hugyag[0.71];Hegymagas[0.71];Hegyfok[0.67]/D</t>
  </si>
  <si>
    <t>Селёши</t>
  </si>
  <si>
    <t>Szöllösi[1.83];Szőllősi[1.77];Szöllősi[1.73];Szölösi[1.45];Szőlősi[1.45];Szélesi[1.33];Szöllösy[1.26];Szőllösi[1.09];Szőllősy[0.98];Szelesi[0.86];Szőlősy[0.81];Selesi[0.77];Szöllössy[0.74];Szőlösi[0.71];Szölősi[0.71];Szőlőssi[0.67];Szölőssi[0.67];Szőllőssi[0.62];Calosi[0.62];Solomi[0.62];Soljomi[0.57];Sollosy[0.57];Szélesy[0.57];Szélessy[0.53];Széllesy[0.53];Szöllősy[0.53];Szőlőssy[0.53];Szöllőssy[0.50];Szőllőssy[0.50]/L</t>
  </si>
  <si>
    <t>с. Туркеве, обл. Солнок, Венгрия</t>
  </si>
  <si>
    <t>Túrkeve/L</t>
  </si>
  <si>
    <t>г. Хадьмашкер, Венгрия</t>
  </si>
  <si>
    <t>Hagymáskér/L</t>
  </si>
  <si>
    <t>Семеш</t>
  </si>
  <si>
    <t>Szemes[1.99];Szamos[1.36];Szames[1.18];Somos[1.00];Szemess[0.92];Sames[0.73];Szömös[0.67];Cases[0.36]/L</t>
  </si>
  <si>
    <t>с. Эрдюдёрок, окр. Бигор, Венгрия</t>
  </si>
  <si>
    <t>Ergyugyorok&gt;&gt;Erdőgyarak/D</t>
  </si>
  <si>
    <t>с. Ородкюви, около с. Арад, Румыния</t>
  </si>
  <si>
    <t>Aradkövi/L</t>
  </si>
  <si>
    <t>Сентеш</t>
  </si>
  <si>
    <t>Szentes[1.98];Santos[0.77]/L</t>
  </si>
  <si>
    <t>Венгрия, обл. Зала, с. Галша</t>
  </si>
  <si>
    <t>Galsa[1.00];Gelse[0.60];Halma[0.60];Csalma[0.55]/L</t>
  </si>
  <si>
    <t>Сеп</t>
  </si>
  <si>
    <t>Szép[1.99];Sepp[0.99];Cap[0.64];Sapp[0.50];Sopp[0.50]/L</t>
  </si>
  <si>
    <t>Силади</t>
  </si>
  <si>
    <t>Szilágyi[2.35];Szilagyi[1.82];Sziládi[1.77];Szilády[1.10];Siladi[1.07];Szeledi[0.71]/L</t>
  </si>
  <si>
    <t>с. Яангань, обл. Полнар</t>
  </si>
  <si>
    <t>Polnar&gt;&gt;Tolna/D</t>
  </si>
  <si>
    <t>Jáangany&gt;&gt;Janiga[0.71];Hangony[0.67];Záhony[0.43];Zágon[0.31];Zagon[0.31]/D</t>
  </si>
  <si>
    <t>г. Кандензол</t>
  </si>
  <si>
    <t>Kangyenzol&gt;&gt;Kaniza[0.50];Kancza[0.50];Kanizsa[0.47];Kanzsai[0.47];Kánalja[0.35];Koncza[0.25]/D</t>
  </si>
  <si>
    <t>Нодьварод</t>
  </si>
  <si>
    <t>г. Мезютаркапь, р-н Хевишь</t>
  </si>
  <si>
    <t>Mezyutarkapy&gt;&gt;Mezőtárkány/D</t>
  </si>
  <si>
    <t>Сильчи (см. Силчи)</t>
  </si>
  <si>
    <t>Szilcsi&gt;&gt;Szili[1.99];Szilasi[1.82];Szalacsi[1.36];Szilárcsik[0.82];Sziplácski[0.82]/D</t>
  </si>
  <si>
    <t>с. Терексентлипклош, г. Солнок, Венгрия</t>
  </si>
  <si>
    <t>Szolnok[1.00];Szálnok[0.86];Szölnök[0.71]/L</t>
  </si>
  <si>
    <t>Terekszentlipklos&gt;&gt;Detrekőszentmiklós[0.74];Beregszentmiklós[0.73];Kerkaszentmiklós[0.73];Törökszentmiklós[0.73]/D</t>
  </si>
  <si>
    <t>с. Ошт</t>
  </si>
  <si>
    <t>Ost&gt;&gt;Ostar[0.75];Ostra[0.75];Ozest[0.75];Ásgút[0.50];Ágost[0.50]/D</t>
  </si>
  <si>
    <t>Сматона</t>
  </si>
  <si>
    <t>Szmatana[1.49];Szmetana[1.37];Szmatona[1.15];Smetana[1.09]/L</t>
  </si>
  <si>
    <t>с. Дунапаитай, обл. Пешт, Венгрия</t>
  </si>
  <si>
    <t>Dunapaitaj&gt;&gt;Dunapataj/D</t>
  </si>
  <si>
    <t>с. Годемо, р-н Мишкольц, Венгрия</t>
  </si>
  <si>
    <t>Miskolc=T</t>
  </si>
  <si>
    <t>Gogyemo&gt;&gt;Homok[0.50];Gomba[0.50];Gamás[0.33];Hámor[0.33];Hámos[0.33];Hamba[0.17]/D</t>
  </si>
  <si>
    <t>Соверфи</t>
  </si>
  <si>
    <t>Szövérfi[1.37];Szővérfi[0.75];Szövérfy[0.62];Szövérffy[0.59]/L</t>
  </si>
  <si>
    <t>Иозиф</t>
  </si>
  <si>
    <t>Лоренц</t>
  </si>
  <si>
    <t>Lorenz/R</t>
  </si>
  <si>
    <t>г. Марошвамагели, д. Сейгеваф, Венг.</t>
  </si>
  <si>
    <t>Marosvamageli&gt;&gt;Marosvásárhely/D</t>
  </si>
  <si>
    <t>Szégevaf&gt;&gt;Széger[0.71];Székelyvaja[0.63];Szigetvár[0.59]/D</t>
  </si>
  <si>
    <t>г. Борослов, Венгрия</t>
  </si>
  <si>
    <t>Boroszló/L</t>
  </si>
  <si>
    <t>Соси</t>
  </si>
  <si>
    <t>Szászi[1.67];Sasi[1.24];Szászy[0.97];Sási[0.90];Százi[0.73]/L</t>
  </si>
  <si>
    <t>Еозеф</t>
  </si>
  <si>
    <t>Венгрия, с. Ченгре</t>
  </si>
  <si>
    <t>Csengre&gt;&gt;Csenger[0.86];Csege[0.83];Csene[0.83];Csere[0.83];Csenye[0.77]/D</t>
  </si>
  <si>
    <t>Чехословакия, с. Лизит</t>
  </si>
  <si>
    <t>Lizit&gt;&gt;Tizsite/D</t>
  </si>
  <si>
    <t>Сыч</t>
  </si>
  <si>
    <t>Szücs[2.42];Szűcs[2.41];Szüts[1.40];Szűts[1.22];Szich[0.80];Szih[0.67];Széch[0.60]/L</t>
  </si>
  <si>
    <t>Гаебан</t>
  </si>
  <si>
    <t>Gaeban&gt;&gt;Gábor[2.41];Gabos[0.55];Hebron[0.50];Gábos[0.36];Gorán[0.36]/D</t>
  </si>
  <si>
    <t>Балин</t>
  </si>
  <si>
    <t>Balin&gt;&gt;Bálint[2.57];Balián[0.91];Baldvin[0.83];Bán[0.74];Kolin[0.60]/D</t>
  </si>
  <si>
    <t>д. Эрик, р-н Сотмармеде, ул. Флуцо, 152, Трансильвания</t>
  </si>
  <si>
    <t>Erek[0.75];Elek[0.50]/L</t>
  </si>
  <si>
    <t>д. Кандорфо</t>
  </si>
  <si>
    <t>Kondorfa/L</t>
  </si>
  <si>
    <t>Ика</t>
  </si>
  <si>
    <t>Iga[1.25];Ngo[0.00]/L</t>
  </si>
  <si>
    <t>Иштвон</t>
  </si>
  <si>
    <t>István/L</t>
  </si>
  <si>
    <t>Вендель</t>
  </si>
  <si>
    <t>Vendel/L</t>
  </si>
  <si>
    <t>г. Ич, р-н Деер, Венгрия</t>
  </si>
  <si>
    <t>Győr/R</t>
  </si>
  <si>
    <t>Ics&gt;&gt;Idecs/D</t>
  </si>
  <si>
    <t>Будопешт</t>
  </si>
  <si>
    <t>Имреи</t>
  </si>
  <si>
    <t>Imrei[1.66];Imrey[0.80];Islai[0.55]/L</t>
  </si>
  <si>
    <t>Антал</t>
  </si>
  <si>
    <t>Дёрдь</t>
  </si>
  <si>
    <t>г. Надькалика, окр. Зала, Венгрия</t>
  </si>
  <si>
    <t>Nagykalika&gt;&gt;Nagypalina[0.80];Nagykanizsa[0.76];Nagykolos[0.63];Nagykálna[0.63];Nagykonkoly[0.57]/D</t>
  </si>
  <si>
    <t>с. Сентэржебетфалва, Венгрия</t>
  </si>
  <si>
    <t>Szenterzsebetfalva&gt;&gt;Szenterzsébet[0.77];Szeretfalva[0.76];Szentpéterfalva[0.73];Szentmargitfalva[0.71];Szentimrefalva[0.69]/D</t>
  </si>
  <si>
    <t>Козмеер</t>
  </si>
  <si>
    <t>Kázmér[1.55];Kozmér[1.42];Kázsmér[1.16];Kozmajer[0.71]/L</t>
  </si>
  <si>
    <t>с. Немешкошут, обл. Пожонь</t>
  </si>
  <si>
    <t>Nemeskosút/L</t>
  </si>
  <si>
    <t>Катона</t>
  </si>
  <si>
    <t>Katona[2.63];Kathona[0.92]/L</t>
  </si>
  <si>
    <t>Венгрия, Тольно-меде, с. Бато</t>
  </si>
  <si>
    <t>Bathó[0.67];Batta[0.67];Baca[0.50];Bagó[0.50];Báta[0.50];Boda[0.50];Bodó[0.50];Bota[0.50];Bedő[0.25]/L</t>
  </si>
  <si>
    <t>Каш</t>
  </si>
  <si>
    <t>Kos[1.73];Kas[1.72];Kass[1.36];Kosch[1.16];Koss[1.14];Kám[0.33];Kom[0.33]/L</t>
  </si>
  <si>
    <t>Алберт</t>
  </si>
  <si>
    <t>Albert/L</t>
  </si>
  <si>
    <t>Альберт</t>
  </si>
  <si>
    <t>г. Одореей, с. Ошофолво</t>
  </si>
  <si>
    <t>Odoréj&gt;&gt;Odor[0.80];Ádor[0.60];Odorhely[0.57];Andor[0.55]/D</t>
  </si>
  <si>
    <t>Osofalva&gt;&gt;Ácsfalva[0.75];Asszonyfalva[0.70];Abafalva[0.62];Apafalva[0.62];Annafalva[0.59]/D</t>
  </si>
  <si>
    <t>Польша, г. Коломие</t>
  </si>
  <si>
    <t>Lengyelország/L</t>
  </si>
  <si>
    <t>Kolomie&gt;&gt;Polome[0.77];Kolari[0.62];Kálovi[0.62];Kalameni[0.53];Kaláni[0.46]/D</t>
  </si>
  <si>
    <t>Кемевеш</t>
  </si>
  <si>
    <t>Kemeves&gt;&gt;Kemenes[1.33];Kemes[1.07];Kemenesi[0.80];Kemenesy[0.80];Reeves[0.77]/D</t>
  </si>
  <si>
    <t>Ярош</t>
  </si>
  <si>
    <t>Járos&gt;&gt;János[3.42];Uros[1.66];Járfás[0.73];Oros[0.67]/D</t>
  </si>
  <si>
    <t>Ишбван</t>
  </si>
  <si>
    <t>Isbvan&gt;&gt;István[3.16];Iván[2.32];Ibrány[0.50]/D</t>
  </si>
  <si>
    <t>д. Гольгевид, обл. Будапешт</t>
  </si>
  <si>
    <t>Golgevid&gt;&gt;Golesi[0.71];Holvéd[0.57];Holovi[0.57];Holind[0.57];Hlevci[0.57]/D</t>
  </si>
  <si>
    <t>д. Нодьдобраш, обл. Берек</t>
  </si>
  <si>
    <t>Nogydobras&gt;&gt;Nagydobra[0.84];Nagydoba[0.78];Nagydobos[0.74];Nagydobrony[0.67];Nagysáros[0.53]/D</t>
  </si>
  <si>
    <t>Киш</t>
  </si>
  <si>
    <t>Kis[2.82];Kiss[2.81];Kisch[1.27];Kim[1.17];Kís[0.67];Küss[0.57];Kám[0.33];Kém[0.33]/L</t>
  </si>
  <si>
    <t>Дежей</t>
  </si>
  <si>
    <t>Dezső/R</t>
  </si>
  <si>
    <t>Денеш</t>
  </si>
  <si>
    <t>Dénes[2.23];Gyenes[1.15];Damos[0.18];Domos[0.18];Dömös[0.18]/L</t>
  </si>
  <si>
    <t>д. Секейкерестур, Венгрия</t>
  </si>
  <si>
    <t>Székelykeresztúr/L</t>
  </si>
  <si>
    <t>с. Опать-Иштван Фолву, о. Вош</t>
  </si>
  <si>
    <t>Opaty-Istvan_Folvu&gt;&gt;Apátistvánfalva/D</t>
  </si>
  <si>
    <t>Кишш (Киш)</t>
  </si>
  <si>
    <t>Kiss[2.95];Küss[0.75];Kimm[0.65]/L</t>
  </si>
  <si>
    <t>Дьордь</t>
  </si>
  <si>
    <t>г. Дендеш, р-н Хевешь</t>
  </si>
  <si>
    <t>Gyöngyös/L</t>
  </si>
  <si>
    <t>Буда</t>
  </si>
  <si>
    <t>Йожеф</t>
  </si>
  <si>
    <t>Сомор Комаром меде</t>
  </si>
  <si>
    <t>Сомоторпуста</t>
  </si>
  <si>
    <t>Szomotorpuszta&gt;&gt;Szamotercspuszta[0.80];Szomolyapuszta[0.79];Szakmárpuszta[0.74];Szattapuszta[0.69];Szatinapuszta[0.67]/D</t>
  </si>
  <si>
    <t>д. Итсовдмоль, Солоп</t>
  </si>
  <si>
    <t>Szolop&gt;&gt;Szolopna[0.86];Szalapa[0.62];Szala[0.55];Szalás[0.50];Szalay[0.50];Szalas[0.50]/D</t>
  </si>
  <si>
    <t>Itszovdmol=T</t>
  </si>
  <si>
    <t>с. Альшумочуладь, Баракоу губ.</t>
  </si>
  <si>
    <t>Barakou&gt;&gt;Baranya/D</t>
  </si>
  <si>
    <t>Alsómocsolád/L</t>
  </si>
  <si>
    <t>г. Буда, Венгрия</t>
  </si>
  <si>
    <t>Рудолф</t>
  </si>
  <si>
    <t>Rudolf/L</t>
  </si>
  <si>
    <t>д. Медденис-Бодзаш, обл. Чонад, Венгрия</t>
  </si>
  <si>
    <t>Medgyenisz-Bodzas&gt;&gt;Medgyesbodzás/D</t>
  </si>
  <si>
    <t>д. Аэ, обл. Обауй, Венгрия</t>
  </si>
  <si>
    <t>Abaúj/L</t>
  </si>
  <si>
    <t>Ae=T</t>
  </si>
  <si>
    <t>обл. Эстергом, р-н Паркань, с. Кебельут, Венгрия</t>
  </si>
  <si>
    <t>Esztergom/L</t>
  </si>
  <si>
    <t>Párkány[0.71];Porgány[0.57]/L</t>
  </si>
  <si>
    <t>Kebelut&gt;&gt;Kebel[0.83];Kebele[0.77];Kebeles[0.71]/D</t>
  </si>
  <si>
    <t>г. Бабров, Чех.</t>
  </si>
  <si>
    <t>Bobró/L</t>
  </si>
  <si>
    <t>Киш Тоут</t>
  </si>
  <si>
    <t>Kis_Tout=T</t>
  </si>
  <si>
    <t>с. Гадно, обл. Обуйторно, Венгрия</t>
  </si>
  <si>
    <t>Obujtorno&gt;&gt;Abaúj-Torna/D</t>
  </si>
  <si>
    <t>Gadna[0.80];Hatna[0.40]/L</t>
  </si>
  <si>
    <t>г. Острогожск</t>
  </si>
  <si>
    <t>Ковач</t>
  </si>
  <si>
    <t>Kovács[2.95];Kovacs[2.28];Kováts[1.66];Kovats[1.26];Kovách[1.12];Kovach[0.98];Kövecs[0.97]/L</t>
  </si>
  <si>
    <t>с. Окли, р-н Холми, обл. Угача</t>
  </si>
  <si>
    <t>Ugocsa/L</t>
  </si>
  <si>
    <t>Halmi/L</t>
  </si>
  <si>
    <t>Akli/L</t>
  </si>
  <si>
    <t>г. Ниредь, Венгрия</t>
  </si>
  <si>
    <t>Nyárad/L</t>
  </si>
  <si>
    <t>Арон</t>
  </si>
  <si>
    <t>Áron[2.32];Alán[0.50];Aram[0.50]/L</t>
  </si>
  <si>
    <t>Зак. Украина, с. Вари</t>
  </si>
  <si>
    <t>Ukrajna/L</t>
  </si>
  <si>
    <t>Vári[0.75];Feri[0.50];Vale[0.50];Vále[0.25];Vály[0.25];Fele[0.00]/L</t>
  </si>
  <si>
    <t>с. Мотроселеш, окр. Ноград, Венгрия</t>
  </si>
  <si>
    <t>Mátraszőlős[0.64];Mátraszőllős[0.61]/L</t>
  </si>
  <si>
    <t>окр. Вош, г. Сентготхард</t>
  </si>
  <si>
    <t>Szentgothárd[0.92];Szentgotthárd[0.88]/L</t>
  </si>
  <si>
    <t>Венгрия, окр. Шомодь, г. Нодатод, ул. Коншин, д. № 28</t>
  </si>
  <si>
    <t>Nagyatád/L</t>
  </si>
  <si>
    <t>с. Ридяуон, Венгрия</t>
  </si>
  <si>
    <t>Rigyauon&gt;&gt;Kisgyalán[0.59];Rigyác[0.57]/D</t>
  </si>
  <si>
    <t>Лоюш</t>
  </si>
  <si>
    <t>место Деяки, р-н Вакшее, обл. Тужунь</t>
  </si>
  <si>
    <t>Tuzsuny=T</t>
  </si>
  <si>
    <t>Vaksé&gt;&gt;Vas[0.75];Vakcsa[0.73];Vok[0.50]/D</t>
  </si>
  <si>
    <t>meszto_Gyejaki=T</t>
  </si>
  <si>
    <t>под Комней</t>
  </si>
  <si>
    <t>Komné&gt;&gt;Komin[0.80];Kányé[0.60];Kámon[0.60];Kán[0.50];Kány[0.44]/D</t>
  </si>
  <si>
    <t>Лаёш</t>
  </si>
  <si>
    <t>окр. Зола, д. Лептикапольно, Венгрия</t>
  </si>
  <si>
    <t>Leptikapolno&gt;&gt;Lentikápolna[0.75];Keletikápolnás[0.62];Feketekápolna[0.56];Hétkápolna[0.55];Lengyelkápolna[0.54]/D</t>
  </si>
  <si>
    <t>Швебус, Германия</t>
  </si>
  <si>
    <t>Svebusz&gt;&gt;Sesz[0.73];Sterusz[0.71]/D</t>
  </si>
  <si>
    <t>Лашло (Ласло)</t>
  </si>
  <si>
    <t>László/R</t>
  </si>
  <si>
    <t>Венгрия, г. Кишуйсалаш, ул. Шугар, № 34</t>
  </si>
  <si>
    <t>Kisújszállás/L</t>
  </si>
  <si>
    <t>Венгрия, д. Ферросентльуклонь</t>
  </si>
  <si>
    <t>Ferroszentluklony=T</t>
  </si>
  <si>
    <t>Венгрия, с. Маш, ул. Кошутлауш, 16</t>
  </si>
  <si>
    <t>Mas&gt;&gt;Macs[0.86];Majs[0.86];Magos[0.75];Magas[0.75];Moys[0.57];Mocs[0.57];Mohos[0.50];Mogos[0.50]/D</t>
  </si>
  <si>
    <t>Венгрия, с. Косек</t>
  </si>
  <si>
    <t>Kosak[0.73];Kőszeg[0.67]/L</t>
  </si>
  <si>
    <t>с. Зилог, обл. Силадь, Венгрия, Трансильвания</t>
  </si>
  <si>
    <t>Szilágy/L</t>
  </si>
  <si>
    <t>Transzilvanija&gt;&gt;Taszila/D</t>
  </si>
  <si>
    <t>Zilah/L</t>
  </si>
  <si>
    <t>с. Гуртогазо, обл. Золо, Венгрия</t>
  </si>
  <si>
    <t>Gurtoháza&gt;&gt;Gutaháza[0.82];Ortaháza[0.71];Gurabárza[0.67];Héraháza[0.59];Gurahoncz[0.56]/D</t>
  </si>
  <si>
    <t>Ковац</t>
  </si>
  <si>
    <t>Kovács[2.84];Kovacs[2.19];Kovac[1.64];Kavecz[0.89];Kövecs[0.85]/L</t>
  </si>
  <si>
    <t>д. Нодкаты, обл. Пешт, Венгрия</t>
  </si>
  <si>
    <t>Nodkati&gt;&gt;Nádastia[0.67];Nádkút[0.62];Kokoti[0.62];Nádasi[0.62];Nadányi[0.43]/D</t>
  </si>
  <si>
    <t>д. Дригешт</t>
  </si>
  <si>
    <t>Drigest&gt;&gt;Dragoest[0.80];Dristi[0.77];Briest[0.77];Dragojest[0.75];Prihodest[0.62]/D</t>
  </si>
  <si>
    <t>Козьма (Кузма)</t>
  </si>
  <si>
    <t>Kozma[2.50];Kozsa[1.12];Kózsa[0.55]/L</t>
  </si>
  <si>
    <t>Янош (Януш)</t>
  </si>
  <si>
    <t>Ференц (Франц)</t>
  </si>
  <si>
    <t>с. Дердюонфову, г. Дердюсентимлиуш, обл. Чик</t>
  </si>
  <si>
    <t>Gyergyuszentimlius&gt;&gt;Gyergyószentmiklós/D</t>
  </si>
  <si>
    <t>Gyergyuonfovu&gt;&gt;Gyertyánfa[0.61];Györgyfalva[0.58];Gyergyóalfalu[0.54];Györgytanya[0.50]/D</t>
  </si>
  <si>
    <t>с. Дердюбикиш, около г. Дердюмиклуш, обл. Чик</t>
  </si>
  <si>
    <t>Gyergyumiklus=T</t>
  </si>
  <si>
    <t>Gyergyóbékás/L</t>
  </si>
  <si>
    <t>Койак</t>
  </si>
  <si>
    <t>Kojak&gt;&gt;Kaja[1.29];Kája[1.02];Kopják[0.73];Kavják[0.55];Kalják[0.55]/D</t>
  </si>
  <si>
    <t>Миклуш</t>
  </si>
  <si>
    <t>Венгрия, р-н Земплин, д. Карча</t>
  </si>
  <si>
    <t>Zemplén/L</t>
  </si>
  <si>
    <t>Karcsa[1.00];Korcsa[0.83];Kercse[0.67];Kelcse[0.50]/L</t>
  </si>
  <si>
    <t>Венгрия, д. Кирайфия</t>
  </si>
  <si>
    <t>Királyfia/R</t>
  </si>
  <si>
    <t>Копиль (Копил)</t>
  </si>
  <si>
    <t>Kappel[1.55];Kopál[1.36];Köppel[1.07];Koppel[0.97];Kappil[0.73]/L</t>
  </si>
  <si>
    <t>с. Фельшидерно, обл. Бичо, Румыния</t>
  </si>
  <si>
    <t>Bicso&gt;&gt;Bácska/D</t>
  </si>
  <si>
    <t>Felsőderna/L</t>
  </si>
  <si>
    <t>Корпаты-Фукс</t>
  </si>
  <si>
    <t>Korpati-Fuksz&gt;&gt;Kárpáti[1.28];Korausz[0.85];Korpusz[0.70];Kortusz[0.70];Kárpisz[0.60]/D</t>
  </si>
  <si>
    <t>Антон</t>
  </si>
  <si>
    <t>Anton;Antal/R</t>
  </si>
  <si>
    <t>с. Бочалмош, Венгрия</t>
  </si>
  <si>
    <t>Bácsalmás/L</t>
  </si>
  <si>
    <t>с. Явак, уезд Вош, Венгрия</t>
  </si>
  <si>
    <t>Jávak&gt;&gt;Jávos[0.60];Jánok[0.60];Jazak[0.60];Jányok[0.55];Javorek[0.50]/D</t>
  </si>
  <si>
    <t>Кочиш</t>
  </si>
  <si>
    <t>Kocsis[2.64];Kotsis[1.26];Kochis[0.83]/L</t>
  </si>
  <si>
    <t>Штефан</t>
  </si>
  <si>
    <t>Stefan;Sztyepan;István/R</t>
  </si>
  <si>
    <t>Чехословакия, с. Стрежное, обл. Земплин, р-н Уйчен</t>
  </si>
  <si>
    <t>Ujcsen&gt;&gt;Ecseny[0.67];Lencsen[0.62];Luncseny[0.57];Lőcse[0.55];Lecse[0.55]/D</t>
  </si>
  <si>
    <t>Sztrezsnoe&gt;&gt;Sztezser[0.78];Sztracena[0.63];Sztregonya[0.60];Sztárnya[0.56];Szrnyace[0.44]/D</t>
  </si>
  <si>
    <t>Чехосл., с. Мокгакрисов</t>
  </si>
  <si>
    <t>Mokgakriszov&gt;&gt;Magarics[0.60];Makaria[0.53]/D</t>
  </si>
  <si>
    <t>Краус</t>
  </si>
  <si>
    <t>Krausz[2.41];Kraus[1.82];Klausz[1.80];Kreisz[1.75];Krauz[1.39];Klauz[1.35];Klaus[1.25];Kreuz[1.25];Kleisz[1.15];Kraisz[1.13];Klaisz[0.82];Kraic[0.55];Kloósz[0.50]/L</t>
  </si>
  <si>
    <t>Флориан</t>
  </si>
  <si>
    <t>Flórián/L</t>
  </si>
  <si>
    <t>Венгрия, обл. Пештмеди, с. Сигетбече, ул. Дунашер, 4</t>
  </si>
  <si>
    <t>Szigetbecse/L</t>
  </si>
  <si>
    <t>Кришталь</t>
  </si>
  <si>
    <t>Kristály[1.51];Kristel[1.01];Kristál[0.86]/L</t>
  </si>
  <si>
    <t>Чиксентдомопуш, окр. Чик, Венгрия</t>
  </si>
  <si>
    <t>Csikszentdomopus&gt;&gt;Csíkszentdomokos[0.81];Csíkszenttamás[0.67]/D</t>
  </si>
  <si>
    <t>Курун</t>
  </si>
  <si>
    <t>Korom[1.47];Kurin[1.22];Kulin[1.20];Korin[1.08];Kolin[1.02];Korim[1.00];Kuron[0.95];Kilin[0.94];Köröm[0.88];Kolyi[0.20];Kólyi[0.20]/L</t>
  </si>
  <si>
    <t>д. Нечмарош, р-н Хонт, ул. Диофа, д. 25, Венгрия</t>
  </si>
  <si>
    <t>Necsmaros&gt;&gt;Kismaros[0.71];Nemesoroszi[0.60];Mocsáros[0.59];Nyáros[0.53];Nyáras[0.27]/D</t>
  </si>
  <si>
    <t>д. Илокез, обл. Комарно, Венгрия</t>
  </si>
  <si>
    <t>Komárom/R</t>
  </si>
  <si>
    <t>Iloköz&gt;&gt;Ilok[0.80];Malomköz[0.71];Ilaki[0.55]/D</t>
  </si>
  <si>
    <t>Кутровиц</t>
  </si>
  <si>
    <t>Kutrovics[1.50];Kutrovácz[1.38];Kuglovics[0.71]/L</t>
  </si>
  <si>
    <t>д. Тайдголц, Венгрия</t>
  </si>
  <si>
    <t>Tajdgolc&gt;&gt;Fajdal[0.57];Boholc[0.43]/D</t>
  </si>
  <si>
    <t>Кцако</t>
  </si>
  <si>
    <t>Kcako&gt;&gt;Kanka[1.19];Konka[0.70];Káka[0.59];Kajuka[0.55];Káká[0.44]/D</t>
  </si>
  <si>
    <t>Король</t>
  </si>
  <si>
    <t>г. Будапешт, ул. Нюренберк, 18, Венгрия</t>
  </si>
  <si>
    <t>д. Торг, Чехословакия</t>
  </si>
  <si>
    <t>Torcs[0.67];Dálcs[0.00];Dalj[0.00]/L</t>
  </si>
  <si>
    <t>Кюгеди</t>
  </si>
  <si>
    <t>Kőhegyi[0.85];Kükedi[0.62];Köhegyi[0.58]/L</t>
  </si>
  <si>
    <t>Игнац</t>
  </si>
  <si>
    <t>Ignác/L</t>
  </si>
  <si>
    <t>Венгрия, обл. Пешт, д. Хайош, ул. Бокооф, 63</t>
  </si>
  <si>
    <t>Hajós/L</t>
  </si>
  <si>
    <t>Локотош</t>
  </si>
  <si>
    <t>Lakatos[2.36];Lakatas[0.81]/L</t>
  </si>
  <si>
    <t>Антоль</t>
  </si>
  <si>
    <t>г. Дёр, Венгрия</t>
  </si>
  <si>
    <t>Gyér[0.75];Győr[0.75];Dér[0.29];Dol[0.29];Dör[0.29]/L</t>
  </si>
  <si>
    <t>д. Надош, уезд Золо, Венгрия</t>
  </si>
  <si>
    <t>Nádosch[0.67];Nádas[0.60]/L</t>
  </si>
  <si>
    <t>Лакотош</t>
  </si>
  <si>
    <t>Lakatos[2.50];Lakatas[0.95]/L</t>
  </si>
  <si>
    <t>Ференс</t>
  </si>
  <si>
    <t>с. Шодуро, Венгрия</t>
  </si>
  <si>
    <t>Szodoró[0.62];Szaturó[0.46]/L</t>
  </si>
  <si>
    <t>г. Шапрон, Венгрия</t>
  </si>
  <si>
    <t>Sopron[0.83];Soprony[0.77]/L</t>
  </si>
  <si>
    <t>Венгрия, губ. Шомодь, р-н Морцоли, с. Согокадаючи</t>
  </si>
  <si>
    <t>Marcali[0.71];Marczali[0.67]/L</t>
  </si>
  <si>
    <t>Szogokadayucsi&gt;&gt;Szakácsi[0.55];Szakadás[0.55]/D</t>
  </si>
  <si>
    <t>Венгрия, с. Добри, губ. Золо</t>
  </si>
  <si>
    <t>Dobri/L</t>
  </si>
  <si>
    <t>Ланг</t>
  </si>
  <si>
    <t>Lang[2.39];Láng[1.82];Lenk[1.06];Leng[1.05];Lencs[0.94];Langh[0.89];Lángh[0.67];Leics[0.52];Leits[0.52];Laik[0.50];Lents[0.44];Leich[0.22]/L</t>
  </si>
  <si>
    <t>Венгрия, Уйгартян, г. Будапешт</t>
  </si>
  <si>
    <t>Újhartyán/L</t>
  </si>
  <si>
    <t>Ленгворт</t>
  </si>
  <si>
    <t>Lengvort&gt;&gt;Lenhardt[1.54];Lenhart[0.91];Lengváry[0.90];Lenhárdt[0.78];Lenyhárt[0.62]/D</t>
  </si>
  <si>
    <t>г. Кишкерин, окр. Пешт</t>
  </si>
  <si>
    <t>Kiskerény[0.82];Kiskalán[0.62]/L</t>
  </si>
  <si>
    <t>Бернанич, Ч/слов.</t>
  </si>
  <si>
    <t>Bernanics&gt;&gt;Bernic[0.80];Barancs[0.75];Branyicska[0.74];Berkovics[0.67];Bernári[0.62]/D</t>
  </si>
  <si>
    <t>Лендель</t>
  </si>
  <si>
    <t>Lengyel[2.54];Lendel[0.77];Leidal[0.46];Leitol[0.46]/L</t>
  </si>
  <si>
    <t>с. Чеменд, Марцальского окр., Венгрия</t>
  </si>
  <si>
    <t>Marcalszkogo=T</t>
  </si>
  <si>
    <t>Csömend/L</t>
  </si>
  <si>
    <t>арестован</t>
  </si>
  <si>
    <t>aresztovan&gt;&gt;Bresztova[0.84];Bresztovány[0.76];Nagybresztovány[0.72];Kisbresztovány[0.67];Rosztopán[0.53]/D</t>
  </si>
  <si>
    <t>Ливай</t>
  </si>
  <si>
    <t>Lévai[1.91];Lővei[0.90]/L</t>
  </si>
  <si>
    <t>Чехословакия, с. Нодьулвед, обл. Нитро</t>
  </si>
  <si>
    <t>Nagyölved/L</t>
  </si>
  <si>
    <t>Венгрия, г. Шопрунь</t>
  </si>
  <si>
    <t>Soprony[0.86];Sopron[0.77]/L</t>
  </si>
  <si>
    <t>Лотак</t>
  </si>
  <si>
    <t>Laták[1.24];Ladák[0.60]/L</t>
  </si>
  <si>
    <t>Якош</t>
  </si>
  <si>
    <t>Jákos&gt;&gt;János[3.42];Jakab[2.34];Ákos[1.68];Jákob[1.19];Jakus[0.60]/D</t>
  </si>
  <si>
    <t>д. Оф Бачбазрол, Югославия</t>
  </si>
  <si>
    <t>Jugoszlávia/L</t>
  </si>
  <si>
    <t>Of_Bacsbazrol=T</t>
  </si>
  <si>
    <t>г. Мукачев, Чехословакия</t>
  </si>
  <si>
    <t>Munkács/R</t>
  </si>
  <si>
    <t>Лукач</t>
  </si>
  <si>
    <t>Lukács[2.49];Lukacs[2.03];Lukáts[1.19];Ligacs[1.06];Lukách[0.67]/L</t>
  </si>
  <si>
    <t>Венгрия, обл. Зендлимен, д. Шарушпатак</t>
  </si>
  <si>
    <t>Zendlimen=T</t>
  </si>
  <si>
    <t>Sárospatak[0.80];Szorospatak[0.76]/L</t>
  </si>
  <si>
    <t>г. Леопуста</t>
  </si>
  <si>
    <t>Leopuszta&gt;&gt;Logipuszta[0.84];Lineapuszta[0.80];Lakipuszta[0.74];Lázipuszta[0.74];Holyapuszta[0.70]/D</t>
  </si>
  <si>
    <t>Модяр</t>
  </si>
  <si>
    <t>Magyar[2.47];Mátyár[0.50];Matyer[0.50]/L</t>
  </si>
  <si>
    <t>с. Велкене, окр. Ковер, Чехословакия</t>
  </si>
  <si>
    <t>Kover=T</t>
  </si>
  <si>
    <t>Velkenye[0.93];Valkonya[0.53]/L</t>
  </si>
  <si>
    <t>г. Станислав</t>
  </si>
  <si>
    <t>Sztaniszlav&gt;&gt;Sztaniszlovecz[0.80];Szaniszlófalva[0.80];Szaniszló[0.80];Sztanisóra[0.76];Sztancsilova[0.70]/D</t>
  </si>
  <si>
    <t>Мазко</t>
  </si>
  <si>
    <t>Mozga[0.94];Mozgó[0.55]/L</t>
  </si>
  <si>
    <t>Жигмунд</t>
  </si>
  <si>
    <t>Иозеф.</t>
  </si>
  <si>
    <t>д. Гота, обл. Барш, Чехословакия</t>
  </si>
  <si>
    <t>Bars/L</t>
  </si>
  <si>
    <t>Gáta[0.75];Gúta[0.75];Gage[0.50];Góga[0.50];Csata[0.44];Csóta[0.44];Csaca[0.22];Csöde[0.00];Csőde[0.00]/L</t>
  </si>
  <si>
    <t>Мандль</t>
  </si>
  <si>
    <t>Mandl[2.01];Mendl[1.39];Mándl[1.19];Meidl[1.17];Mantl[0.80];Mondl[0.80];Mándly[0.73];Mendly[0.73];Mentl[0.60]/L</t>
  </si>
  <si>
    <t>Микша</t>
  </si>
  <si>
    <t>Miksa/L</t>
  </si>
  <si>
    <t>Мор</t>
  </si>
  <si>
    <t>Mór/L</t>
  </si>
  <si>
    <t>г. Будапедш, Добози штрассе, № 23, Венгрия</t>
  </si>
  <si>
    <t>Dobozi_straszsze=T</t>
  </si>
  <si>
    <t>Budapeds&gt;&gt;Budapest[0.88];Budapesti[0.82];Budest[0.71];Budás[0.62];Bundás[0.57]/D</t>
  </si>
  <si>
    <t>г. Острогожс, Воронежская обл.</t>
  </si>
  <si>
    <t>Voronezs=T</t>
  </si>
  <si>
    <t>Osztrogozssz&gt;&gt;Osztrova[0.60];Isztrákos[0.57];Asztalos[0.50];Pisztraháza[0.43]/D</t>
  </si>
  <si>
    <t>Марок</t>
  </si>
  <si>
    <t>Marák[1.28];Marak[1.04];Marok[1.00];Malák[0.99];Morák[0.99];Márok[0.95];Morag[0.40]/L</t>
  </si>
  <si>
    <t>с. Фелшнракош, обл. Сикейудвархей, Венгрия</t>
  </si>
  <si>
    <t>Szikéudvarhé=T</t>
  </si>
  <si>
    <t>Felsnrakos&gt;&gt;Felsőaklos[0.80];Felsőrákos[0.80];Felsőnyiros[0.76];Felsőnyakas[0.76];Felsőnyomás[0.67]/D</t>
  </si>
  <si>
    <t>Marton[2.41];Márton[2.32];Martony[1.27];Marthon[1.07];Mártony[0.92];Morton[0.83];Márthon[0.77];Mordán[0.74];Mertán[0.67];Margai[0.65];Mártai[0.50];Mercan[0.50];Moldán[0.50];Morgan[0.50];Moldány[0.46];Mordány[0.46];Máltai[0.33]/L</t>
  </si>
  <si>
    <t>Полаис</t>
  </si>
  <si>
    <t>Polaisz&gt;&gt;Pelágiusz[0.62];Pálos[0.50]/D</t>
  </si>
  <si>
    <t>Венгрия, с. Ольшунемедье, обл. Пешт, д. 150</t>
  </si>
  <si>
    <t>Olsune&gt;&gt;Osunja[0.67];Álun[0.60]/D</t>
  </si>
  <si>
    <t>Матку</t>
  </si>
  <si>
    <t>Matkó[1.56];Matko[1.42];Mackó[1.17];Motkó[0.84];Metky[0.60]/L</t>
  </si>
  <si>
    <t>г. Дебрецен, Венгрия</t>
  </si>
  <si>
    <t>Debrecen[0.82];Debreczen[0.78]/L</t>
  </si>
  <si>
    <t>с. Добургоз, обл. Мошонь, Венгрия</t>
  </si>
  <si>
    <t>Doborgaz/L</t>
  </si>
  <si>
    <t>Мезё</t>
  </si>
  <si>
    <t>Mező[1.94];Mezö[1.31];Mészö[0.44];Mésző[0.44]/L</t>
  </si>
  <si>
    <t>Михайлович</t>
  </si>
  <si>
    <t>Mihail;Mihály/R</t>
  </si>
  <si>
    <t>с. Нодьбейгань, обл. Берек</t>
  </si>
  <si>
    <t>Nagybégány/L</t>
  </si>
  <si>
    <t>с. Моног, обл. Омо</t>
  </si>
  <si>
    <t>Omo=T</t>
  </si>
  <si>
    <t>Monok[0.80];Monaj[0.60];Mamocs[0.36];Mányok[0.36]/L</t>
  </si>
  <si>
    <t>Мейсарош</t>
  </si>
  <si>
    <t>Mészáros/L</t>
  </si>
  <si>
    <t>Михаль</t>
  </si>
  <si>
    <t>с. Нерко, окр. Дерь, Венгрия</t>
  </si>
  <si>
    <t>Győr/L</t>
  </si>
  <si>
    <t>Nyalka/L</t>
  </si>
  <si>
    <t>с. Сонь, Венгрия</t>
  </si>
  <si>
    <t>Szany[0.80];Szőny[0.80];Som[0.50];Cún[0.25]/L</t>
  </si>
  <si>
    <t>с. Тасоваллейш, обл. Хевеш, Венгрия</t>
  </si>
  <si>
    <t>Taszovallés&gt;&gt;Tiszavalk/D</t>
  </si>
  <si>
    <t>г. Ипефе, Австрия</t>
  </si>
  <si>
    <t>Ipefe=T</t>
  </si>
  <si>
    <t>Месарош</t>
  </si>
  <si>
    <t>Mészáros[2.52];Mesaros[1.08]/L</t>
  </si>
  <si>
    <t>Кальман</t>
  </si>
  <si>
    <t>г. Будапшт, 8 р-н, ул. Вон Адашутца, д. 4, Венгрия</t>
  </si>
  <si>
    <t>Budapst&gt;&gt;Budapest[0.93];Budapesti[0.88];Burdapuszta[0.78];Budás[0.67];Bundás[0.62]/D</t>
  </si>
  <si>
    <t>г. Секешфехервар, Венгрия</t>
  </si>
  <si>
    <t>Месеш</t>
  </si>
  <si>
    <t>Meszes[1.93];Mozes[1.61];Mézes[1.60];Mesés[0.73];Mezős[0.55]/L</t>
  </si>
  <si>
    <t>Сильвестр</t>
  </si>
  <si>
    <t>Szilvesztr&gt;&gt;Szilveszter[2.30];Szilviusz[1.13];Szilver[0.82];Szilvér[0.71];Szilász[0.71]/D</t>
  </si>
  <si>
    <t>Матиаш</t>
  </si>
  <si>
    <t>Mátyás/R</t>
  </si>
  <si>
    <t>с. Пустарнергеш, р-н Ченград, Венгрия</t>
  </si>
  <si>
    <t>Pusztarnerges&gt;&gt;Pusztamérges[0.80];Pusztaegres[0.75];Pusztanegra[0.75];Pusztaterem[0.75];Pusztaleheny[0.56]/D</t>
  </si>
  <si>
    <t>с. Эстергаза, Венгрия</t>
  </si>
  <si>
    <t>Eszterháza/L</t>
  </si>
  <si>
    <t>Мижеи</t>
  </si>
  <si>
    <t>Mizsei[1.85];Mizsey[1.22];Misei[0.91];Mison[0.89]/L</t>
  </si>
  <si>
    <t>г. Киш Кунфелсдьхаза, обл. Пешт, ул. Керенси, № 48</t>
  </si>
  <si>
    <t>Kis_Kunfelszgyháza&gt;&gt;Kiskunfélegyháza[0.76];Kunfélegyháza[0.71]/D</t>
  </si>
  <si>
    <t>обл. Эстергани, д. Токодов</t>
  </si>
  <si>
    <t>Esztergani&gt;&gt;Esztergom/D</t>
  </si>
  <si>
    <t>Tokodov&gt;&gt;Tokod[0.83];Trokanove[0.62];Toka[0.55];Tarodfa[0.43];Tamásda[0.29]/D</t>
  </si>
  <si>
    <t>Miklós[2.28];Miklos[1.75]/L</t>
  </si>
  <si>
    <t>Эмиль</t>
  </si>
  <si>
    <t>Emil/L</t>
  </si>
  <si>
    <t>Румыния, обл. Гаромсек, с. Кездисентлелек</t>
  </si>
  <si>
    <t>Kézdiszentlélek/L</t>
  </si>
  <si>
    <t>Венгрия, г. Коложвар</t>
  </si>
  <si>
    <t>Kolozsvár/L</t>
  </si>
  <si>
    <t>Михальфи</t>
  </si>
  <si>
    <t>Mihályfi[1.47];Mihálfy[0.86];Mihálffy[0.67];Mihályfy[0.67];Mihályffy[0.62]/L</t>
  </si>
  <si>
    <t>г. Сексард, окр. Толпо</t>
  </si>
  <si>
    <t>Tolpo&gt;&gt;Tolna/D</t>
  </si>
  <si>
    <t>Szekszárd[0.89];Szegszárd[0.78];Szegzárd[0.71]/L</t>
  </si>
  <si>
    <t>с. Ори модерожде, окр. Зола</t>
  </si>
  <si>
    <t>Ori_mogyerozsgye=T</t>
  </si>
  <si>
    <t>Мишанн</t>
  </si>
  <si>
    <t>Misányi[0.92];Mizsányi[0.81]/L</t>
  </si>
  <si>
    <t>с. Мюнер, обл. Будапешт</t>
  </si>
  <si>
    <t>Mumor/L</t>
  </si>
  <si>
    <t>д. Делатин, р-н Коломна</t>
  </si>
  <si>
    <t>Kolomna=T</t>
  </si>
  <si>
    <t>Deljatin;Deliatyn;Delatyn/R</t>
  </si>
  <si>
    <t>Модьороши</t>
  </si>
  <si>
    <t>Mogyorósi[1.66];Mogyorosi[1.56];Magyarosi[1.49];Mogyoróssy[1.19];Madarasi[1.18];Mogyorosy[1.04];Magyarósi[1.02];Magyarosy[0.91];Mogyórosi[0.89];Mogyoróssi[0.84];Mogyorossy[0.84];Madarassi[0.79];Mogyorósy[0.78];Magyarossy[0.63];Magyarósy[0.56];Magyaróssy[0.53];Madarassy[0.52];Madarási[0.47]/L</t>
  </si>
  <si>
    <t>г. Солнок, обл. Ясночкунсолнок</t>
  </si>
  <si>
    <t>Jásznocskunszolnok=T</t>
  </si>
  <si>
    <t>с. Дунопентеле, обл. Толно</t>
  </si>
  <si>
    <t>Dunapentele/L</t>
  </si>
  <si>
    <t>Мок</t>
  </si>
  <si>
    <t>Mák[1.66];Makk[1.49];Mak[1.39];Mag[1.27];Mók[1.21];Mokk[0.86];Mág[0.63];Mákk[0.57]/L</t>
  </si>
  <si>
    <t>Венгрия, обл. Силадь, г. Тошнад</t>
  </si>
  <si>
    <t>Tasnád/L</t>
  </si>
  <si>
    <t>Мокай</t>
  </si>
  <si>
    <t>Makai[1.85];Makkai[1.39];Magai[0.88]/L</t>
  </si>
  <si>
    <t>Павел</t>
  </si>
  <si>
    <t>Pavel&gt;&gt;Pál[2.76];Havel[0.80]/D</t>
  </si>
  <si>
    <t>Павлович</t>
  </si>
  <si>
    <t>Paul;Pável;Pál/R</t>
  </si>
  <si>
    <t>Венгрия, уезд Бенеш-чобо</t>
  </si>
  <si>
    <t>Benes-csobo=T</t>
  </si>
  <si>
    <t>из дому</t>
  </si>
  <si>
    <t>otthon/R</t>
  </si>
  <si>
    <t>Молнар</t>
  </si>
  <si>
    <t>Molnár[2.79];Mollnár[1.19];Mollner[1.19];Malmer[0.50]/L</t>
  </si>
  <si>
    <t>Эден</t>
  </si>
  <si>
    <t>Egyen=T</t>
  </si>
  <si>
    <t>Пишнеклодь, обл. Пишнеклодь</t>
  </si>
  <si>
    <t>Pisneklogy=T</t>
  </si>
  <si>
    <t>с. Кирайхаза, обл. Нодьсосолуш, р-н Учочё</t>
  </si>
  <si>
    <t>Nogyszoszolus=T</t>
  </si>
  <si>
    <t>Ucsocso&gt;&gt;Ucsa/D</t>
  </si>
  <si>
    <t>Királyháza[0.74];Károlyháza[0.63]/L</t>
  </si>
  <si>
    <t>с. Шомиовечье, обл. Весприм, Венгрия</t>
  </si>
  <si>
    <t>Veszprém/L</t>
  </si>
  <si>
    <t>Somiovecsye&gt;&gt;Somlóvecse[0.76];Salinovec[0.60];Sasinovec[0.60];Sajómercse[0.57]/D</t>
  </si>
  <si>
    <t>с. Магашфок, обл. Ваш, Венгрия</t>
  </si>
  <si>
    <t>Монок</t>
  </si>
  <si>
    <t>Monok[1.54];Mónok[1.30];Manyák[1.12];Monyák[1.03];Mányok[0.97];Monyok[0.91];Mányák[0.78];Manák[0.75];Monyók[0.73];Mónak[0.60]/L</t>
  </si>
  <si>
    <t>обл. Вош, р-н Келиниди, с. Палкае, д. 42, Венгрия</t>
  </si>
  <si>
    <t>Kelinidi&gt;&gt;Kelici[0.71];Selind[0.71];Kindia[0.71]/D</t>
  </si>
  <si>
    <t>Palkae&gt;&gt;Pale[0.80];Polka[0.73];Polome[0.50];Polánye[0.46];Pola[0.40]/D</t>
  </si>
  <si>
    <t>г. Надворне, Польша</t>
  </si>
  <si>
    <t>Nadvorne&gt;&gt;Nadolinye[0.71];Nadvrelo[0.62];Podvorec[0.62];Nadány[0.57];Nádudvar[0.50]/D</t>
  </si>
  <si>
    <t>Моттко</t>
  </si>
  <si>
    <t>Mottko&gt;&gt;Matko[1.34];Matta[1.02];Rottka[0.67];Matzka[0.50];Mautka[0.50]/D</t>
  </si>
  <si>
    <t>Фаренц</t>
  </si>
  <si>
    <t>с. Дёмро, ул. Хортымиклуш, 101, Венгрия</t>
  </si>
  <si>
    <t>Gyömrő[0.67];Győmrő[0.67]/L</t>
  </si>
  <si>
    <t>с. Иерд, Венгрия</t>
  </si>
  <si>
    <t>Nard[0.50];Nart[0.25]/L</t>
  </si>
  <si>
    <t>Муска</t>
  </si>
  <si>
    <t>Muszka[2.00];Miska[1.48];Muska[1.41];Moska[1.12];Mozga[1.09];Miske[1.05];Misko[1.02];Mycko[0.36]/L</t>
  </si>
  <si>
    <t>с. Модьяр Лопа, р-н Колош</t>
  </si>
  <si>
    <t>Kolozs/L</t>
  </si>
  <si>
    <t>Mogyjar_Lopa&gt;&gt;Magyarapáca[0.61];Magyarlapád[0.52];Magyarlápos[0.52]/D</t>
  </si>
  <si>
    <t>Сече Сант Льело, р-н Зола, Венгрия</t>
  </si>
  <si>
    <t>Szecse_Szant_Lyelo=T</t>
  </si>
  <si>
    <t>Мюль</t>
  </si>
  <si>
    <t>Müll/L</t>
  </si>
  <si>
    <t>д. Модерсейк, окр. Бороньё, Венгрия</t>
  </si>
  <si>
    <t>Baranya/R</t>
  </si>
  <si>
    <t>Magyarszék/L</t>
  </si>
  <si>
    <t>Надь</t>
  </si>
  <si>
    <t>Nagy[3.11];Nád[0.59];Nády[0.50]/L</t>
  </si>
  <si>
    <t>Мих</t>
  </si>
  <si>
    <t>Mihály/R</t>
  </si>
  <si>
    <t>Горт, р-н Гевеш, Венгрия</t>
  </si>
  <si>
    <t>Hort[0.75];Galt[0.50];Csolt[0.44];Gáld[0.25];Harc[0.25];Hárd[0.25]/L</t>
  </si>
  <si>
    <t>Розендорф, Австрия</t>
  </si>
  <si>
    <t>Rosendorf&gt;&gt;Moschendorf[0.80];Raxendorf[0.78];Vösendorf[0.78];Raasdorf[0.71];Ladendorf[0.67]/D</t>
  </si>
  <si>
    <t>г. Бекеш, Венгрия</t>
  </si>
  <si>
    <t>Bakos[0.60];Békés[0.60];Bokos[0.60];Bagos[0.40];Bogyós[0.36]/L</t>
  </si>
  <si>
    <t>г. Моравка</t>
  </si>
  <si>
    <t>Moravka&gt;&gt;Moravánka[0.88];Morlaka[0.86];Moraván[0.71];Morotva[0.57];Barovka[0.57]/D</t>
  </si>
  <si>
    <t>Людвиг.</t>
  </si>
  <si>
    <t>Ludvig/L</t>
  </si>
  <si>
    <t>Карлович</t>
  </si>
  <si>
    <t>Karl;Károly/R</t>
  </si>
  <si>
    <t>Земплинская обл., Серенч. р-н, с. Исепесь</t>
  </si>
  <si>
    <t>Szerencs.&gt;&gt;Szerencs[0.94];Szelencse[0.78];Szencse[0.75];Szelenc[0.75];Szerecseny[0.74]/D</t>
  </si>
  <si>
    <t>Iszepeszy=T</t>
  </si>
  <si>
    <t>Нодь</t>
  </si>
  <si>
    <t>Nagy[2.86];Nád[0.59];Nády[0.50];Nőt[0.29]/L</t>
  </si>
  <si>
    <t>Мартин</t>
  </si>
  <si>
    <t>Martin/L</t>
  </si>
  <si>
    <t>Герман</t>
  </si>
  <si>
    <t>Herman[1.80];Germán[0.83];Harsány[0.31]/L</t>
  </si>
  <si>
    <t>с. Паранд</t>
  </si>
  <si>
    <t>Parand&gt;&gt;Parád[0.73];Zaránd[0.67];Porány[0.50];Sáránd[0.50];Gorond[0.50]/D</t>
  </si>
  <si>
    <t>с. Наювд, Венгрия</t>
  </si>
  <si>
    <t>Nayuvd&gt;&gt;Nagyfud[0.77];Nagyvida[0.71];Nagyudva[0.71]/D</t>
  </si>
  <si>
    <t>обл. Комаром, р-н Пожонь, с. Чуто</t>
  </si>
  <si>
    <t>Csuta[0.80];Csutta[0.73];Csitó[0.60];Csóta[0.60];Csuda[0.60];Csuga[0.60];Guta[0.44];Huta[0.44];Csigó[0.40];Hutta[0.40];Guga[0.22];Gúta[0.22];Huga[0.22];Hugó[0.22];Hottó[0.20];Hóttó[0.20];Góga[0.00];Hida[0.00]/L</t>
  </si>
  <si>
    <t>обл. Деарть, с. Черно</t>
  </si>
  <si>
    <t>Gyearty=T</t>
  </si>
  <si>
    <t>Cserna[0.83];Csernya[0.77];Csernyő[0.77];Csarnó[0.67];Csermő[0.67];Csorna[0.67];Csalma[0.33];Hornya[0.33];Golia[0.18];Halma[0.00]/L</t>
  </si>
  <si>
    <t>Жикмонд</t>
  </si>
  <si>
    <t>кр. Собольч, с. Домбрад</t>
  </si>
  <si>
    <t>Dombrád/L</t>
  </si>
  <si>
    <t>Австрия, с. Аншфельд</t>
  </si>
  <si>
    <t>Anschfeld&gt;&gt;Ansfelden/D</t>
  </si>
  <si>
    <t>Трансильвания, обл. Гаремсек, с. Заболо</t>
  </si>
  <si>
    <t>Zabola/L</t>
  </si>
  <si>
    <t>с. Синфало, Венгрия</t>
  </si>
  <si>
    <t>Szinfalo&gt;&gt;Szinfalu[0.88];Sinfalva[0.75];Szirénfalva[0.74];Czinfalva[0.71];Szánfalva[0.71]/D</t>
  </si>
  <si>
    <t>с. Марокфельд, кр. Золо, Венгр.</t>
  </si>
  <si>
    <t>Márokföld/L</t>
  </si>
  <si>
    <t>Мерит, Чехослов.</t>
  </si>
  <si>
    <t>Mérág/L</t>
  </si>
  <si>
    <t>с. Мезуйтур, обл. Солнок, Венгрия</t>
  </si>
  <si>
    <t>Mezőtúr/R</t>
  </si>
  <si>
    <t>с. Фюзеркломтуш, обл. Унг, Чехословакия</t>
  </si>
  <si>
    <t>Ung/L</t>
  </si>
  <si>
    <t>Fyuzerklomtus=T</t>
  </si>
  <si>
    <t>Надьакатье</t>
  </si>
  <si>
    <t>Nagyakatye&gt;&gt;Nagyapáti[0.98];Nagybákay[0.74];Nagymáte[0.67];Nagykántó[0.63];Nagyváthy[0.63]/D</t>
  </si>
  <si>
    <t>Неймати</t>
  </si>
  <si>
    <t>Németi[1.92];Némedi[1.56];Némethi[1.43];Némethy[1.42];Némedy[1.04];Némety[0.67]/L</t>
  </si>
  <si>
    <t>Сейкет-Удваргей, ул. Комут, № 34</t>
  </si>
  <si>
    <t>Széket-Udvargé&gt;&gt;Székelyudvarhely/D</t>
  </si>
  <si>
    <t>Ишасейг</t>
  </si>
  <si>
    <t>Isaszég&gt;&gt;Isaszeg/D</t>
  </si>
  <si>
    <t>Неймет</t>
  </si>
  <si>
    <t>Németh[2.80];Német[2.52]/L</t>
  </si>
  <si>
    <t>Венгрия, Золо-Меде, Новой-Ярош, с. Микефа</t>
  </si>
  <si>
    <t>Novoj-Járos=T</t>
  </si>
  <si>
    <t>Zolo-Megye&gt;&gt;Zalameggyes/D</t>
  </si>
  <si>
    <t>Mikefa[1.00];Megyefa[0.62]/L</t>
  </si>
  <si>
    <t>Венгрия, Пештмеде, с. Дуновече</t>
  </si>
  <si>
    <t>Dunavecse/L</t>
  </si>
  <si>
    <t>Немет</t>
  </si>
  <si>
    <t>Németh[2.62];Német[2.32];Nemet[1.90];Nemec[1.37];Neset[0.80];Nyemec[0.73]/L</t>
  </si>
  <si>
    <t>с. Клопедия, уезд Тимеш, Румын.</t>
  </si>
  <si>
    <t>Temes/L</t>
  </si>
  <si>
    <t>Klopedija&gt;&gt;Klopodia[0.82];Klopódia[0.82]/D</t>
  </si>
  <si>
    <t>в р-не Перекопа</t>
  </si>
  <si>
    <t>Perekop/R</t>
  </si>
  <si>
    <t>д. Шутмею, обл. Золое, Венгрия</t>
  </si>
  <si>
    <t>Zoloe&gt;&gt;Zala/D</t>
  </si>
  <si>
    <t>Sutmeyu&gt;&gt;Sutu/D</t>
  </si>
  <si>
    <t>Надворно, Польша</t>
  </si>
  <si>
    <t>Nadvorna;Nadvirna/R</t>
  </si>
  <si>
    <t>с. Рабаковечи, окр. Ваш, Венгрия</t>
  </si>
  <si>
    <t>Rabakovecsi&gt;&gt;Rábakovácsi[0.82];Rakovec[0.78];Ratkovec[0.74];Rokovci[0.67];Rábakövesd[0.67]/D</t>
  </si>
  <si>
    <t>Немеш (Немаш)</t>
  </si>
  <si>
    <t>Nemes[2.51];Nemess[0.91];Nömös[0.60]/L</t>
  </si>
  <si>
    <t>г. Будапешт, ул. Барош, № 43, Венг.</t>
  </si>
  <si>
    <t>г. Островорек, на Дону</t>
  </si>
  <si>
    <t>Dani[0.50];Dány[0.50];Gyanó[0.22]/L</t>
  </si>
  <si>
    <t>Osztrovorek&gt;&gt;Osztrovel[0.80];Ostrovo[0.78];Osztrov[0.78];Osztrovó[0.74];Osztrova[0.74]/D</t>
  </si>
  <si>
    <t>Нойбергер</t>
  </si>
  <si>
    <t>Neuberger/R</t>
  </si>
  <si>
    <t>с. Мотонсентянош, о. Мошонь, Венгрия</t>
  </si>
  <si>
    <t>Motonszentjános&gt;&gt;Mosonszentjános[0.93];Morvaszentjános[0.80];Majkszentjános[0.76];Mosonszentandrás[0.71];Zalaszentjános[0.69]/D</t>
  </si>
  <si>
    <t>г. Табор, Чехословакия</t>
  </si>
  <si>
    <t>Tábor[0.80];Dabar[0.60];Davor[0.60];Dobor[0.60];Tobol[0.60]/L</t>
  </si>
  <si>
    <t>Ожвот (Ожват)</t>
  </si>
  <si>
    <t>Osváth[1.70];Ozsváth[1.69];Ozsvát[1.44];Osvát[1.12]/L</t>
  </si>
  <si>
    <t>Румыния, обл. Сотмар, р-н Сашсло, с. Нодькорой</t>
  </si>
  <si>
    <t>Szasszlo&gt;&gt;Szászlóna[0.59];Szásza[0.57];Szászfa[0.53];Szászka[0.53];Szászár[0.53]/D</t>
  </si>
  <si>
    <t>Nagykároly/L</t>
  </si>
  <si>
    <t>в обл. Игеш</t>
  </si>
  <si>
    <t>Iges=T</t>
  </si>
  <si>
    <t>Оитаи</t>
  </si>
  <si>
    <t>Ongai[0.95];Ajtai[0.60];Antai[0.60];Ajtay[0.40];Andai[0.40];Anday[0.20];Anten[0.20];Anton[0.20]/L</t>
  </si>
  <si>
    <t>г. Ходмезовашархей, обл. Чонград, Венгрия</t>
  </si>
  <si>
    <t>Hódmezővásárhely/L</t>
  </si>
  <si>
    <t>Кэчкэмеу, обл. Пешт, Венгрия</t>
  </si>
  <si>
    <t>Kecskemeu&gt;&gt;Kecske[0.80];Kecskemét[0.78];Kecsege[0.75];Kecskehegy[0.74];Kecskert[0.71]/D</t>
  </si>
  <si>
    <t>Опару</t>
  </si>
  <si>
    <t>Apari[0.60];Apali[0.40]/L</t>
  </si>
  <si>
    <t>Ион</t>
  </si>
  <si>
    <t>Jan;János/R</t>
  </si>
  <si>
    <t>Орват (см. Горват)</t>
  </si>
  <si>
    <t>Orvat&gt;&gt;Árva[1.76];Ozsvát[1.15];Orot[0.67];Árvolt[0.55];Avont[0.40]/D</t>
  </si>
  <si>
    <t>с. Танкусегу, Нодь-Ната уезд, Пешт обл.</t>
  </si>
  <si>
    <t>Nogy-Nata&gt;&gt;Nagyajta[0.71];Nagyhanta[0.67];Nagyatád[0.59];Nagykáta[0.59];Nagyhatár[0.56]/D</t>
  </si>
  <si>
    <t>Tankuszegu&gt;&gt;Cankuse[0.71];Bokszeg[0.59]/D</t>
  </si>
  <si>
    <t>с. Фельшинтарнода, Феэр р-н, Венгрия</t>
  </si>
  <si>
    <t>Feer=T</t>
  </si>
  <si>
    <t>Felsintarnoda&gt;&gt;Felsőaranyod[0.72];Felsőtanya[0.70];Felsőtárnok[0.67];Felsőráda[0.64];Feldinora[0.55]/D</t>
  </si>
  <si>
    <t>Орост</t>
  </si>
  <si>
    <t>Oroszt&gt;&gt;Orosz[2.43];Oroszi[1.91];Oroszy[0.83];Arasz[0.55];Arrasz[0.50]/D</t>
  </si>
  <si>
    <t>Геза</t>
  </si>
  <si>
    <t>Géza/L</t>
  </si>
  <si>
    <t>обл. Семплемеде, Венгрия</t>
  </si>
  <si>
    <t>Szemple&gt;&gt;Szepes/D</t>
  </si>
  <si>
    <t>Чехословакия</t>
  </si>
  <si>
    <t>Палко</t>
  </si>
  <si>
    <t>Palkó[1.88];Palko[1.85];Palka[1.55];Polka[1.17];Pálka[1.10];Pálkó[0.90];Pelka[0.75];Pelykó[0.55];Pályka[0.36]/L</t>
  </si>
  <si>
    <t>Венгрия, г. Клуш, д. 69</t>
  </si>
  <si>
    <t>Klus&gt;&gt;Kalusa[0.80];Klausz[0.80];Kujás[0.67]/D</t>
  </si>
  <si>
    <t>Австрия, г. Визь</t>
  </si>
  <si>
    <t>Палонкаи</t>
  </si>
  <si>
    <t>Polonkai[1.62];Palonkai[1.00];Palánkai[0.88];Palánkay[0.75];Polonkay[0.75]/L</t>
  </si>
  <si>
    <t>Тисапалгар, р-н Дадон, обл. Сабочь, Венгрия</t>
  </si>
  <si>
    <t>Szabocsy&gt;&gt;Szabolcs/D</t>
  </si>
  <si>
    <t>Dadai/L</t>
  </si>
  <si>
    <t>Tiszapolgár/L</t>
  </si>
  <si>
    <t>Кечкешет, обл. Пешт, Венгрия</t>
  </si>
  <si>
    <t>Kecskemét/L</t>
  </si>
  <si>
    <t>Пальфи</t>
  </si>
  <si>
    <t>Pálfi[2.14];Pálfy[1.56];Pálffy[1.24];Pálffi[1.12];Pállfy[0.93];Pállfi[0.88]/L</t>
  </si>
  <si>
    <t>д. Молдаванешт, уезд Турде, Румыния</t>
  </si>
  <si>
    <t>Moldavanest&gt;&gt;Moldávia/D</t>
  </si>
  <si>
    <t>Torda/L</t>
  </si>
  <si>
    <t>Románia/R</t>
  </si>
  <si>
    <t>Пальфольф</t>
  </si>
  <si>
    <t>Palfolf&gt;&gt;Paluff[0.77];Polauf[0.62];Polgál[0.46];Pálfalvi[0.40];Pálfalvy[0.40]/D</t>
  </si>
  <si>
    <t>Каро</t>
  </si>
  <si>
    <t>Kara/L</t>
  </si>
  <si>
    <t>Дюла</t>
  </si>
  <si>
    <t>Эстергом, Балашаб либ, 24</t>
  </si>
  <si>
    <t>Balasab_lib&gt;&gt;Balasi[0.71];Balsai[0.71];Balási[0.59]/D</t>
  </si>
  <si>
    <t>г. Дорог</t>
  </si>
  <si>
    <t>Dorog[1.00];Dörög[0.60];Gyorok[0.55];Gyarak[0.18];Győrök[0.18]/L</t>
  </si>
  <si>
    <t>Пейги</t>
  </si>
  <si>
    <t>Pécsi[1.82];Péki[0.99];Pelyhe[0.91];Pécsy[0.83];Péchi[0.67];Péchy[0.44];Pétsy[0.44];Pejhe[0.22];Pölyhe[0.20]/L</t>
  </si>
  <si>
    <t>Эоны</t>
  </si>
  <si>
    <t>Eoni&gt;&gt;Egon[1.44];Enki[0.75];Roni[0.75]/D</t>
  </si>
  <si>
    <t>Томаш</t>
  </si>
  <si>
    <t>Tamás[2.40];Domos[0.60];Damos[0.40]/L</t>
  </si>
  <si>
    <t>с. Нодьбейгань, Берек обл.</t>
  </si>
  <si>
    <t>г. Берексаш</t>
  </si>
  <si>
    <t>Beregsom/L</t>
  </si>
  <si>
    <t>Пете</t>
  </si>
  <si>
    <t>Pete[2.07];Pető[2.05];Petö[1.92];Pethő[1.62];Pethe[1.52];Pethö[1.49];Pata[1.07];Pece[1.05];Pota[0.95];Pege[0.90];Poto[0.85];Poda[0.77];Peto[0.75];Petyó[0.67];Pato[0.65];Patta[0.44];Pöthe[0.44];Potje[0.44];Potyé[0.44];Potyó[0.44]/L</t>
  </si>
  <si>
    <t>с. Наделане, обл. Берег, Венгрия</t>
  </si>
  <si>
    <t>Nagyelane&gt;&gt;Nagyernye[0.78];Nagyenyed[0.78];Nadlány[0.38];Polánye[0.25];Nádlány[0.25]/D</t>
  </si>
  <si>
    <t>с. Паражи, Венгрия</t>
  </si>
  <si>
    <t>Parazsi&gt;&gt;Parázs[0.77];Parázsina[0.75];Paráczi[0.71];Paráz[0.67];Parácz[0.62]/D</t>
  </si>
  <si>
    <t>Péter[2.32];Peter[1.80];Petar[1.19];Potor[1.19];Petter[1.15];Pödör[1.06];Petor[1.04];Pődör[0.79];Pjéter[0.73];Pötter[0.73];Péger[0.60];Pötör[0.60];Pöttör[0.55];Pacor[0.40]/L</t>
  </si>
  <si>
    <t>с. Шомодь Чакань, обл. Шомодь, Венгрия</t>
  </si>
  <si>
    <t>Somogy_Csakany&gt;&gt;Somogyhatvan[0.69];Somogysimonyi[0.67];Somogysámson[0.62]/D</t>
  </si>
  <si>
    <t>с. Мизасошбат, Венгрия</t>
  </si>
  <si>
    <t>Mizaszosbat&gt;&gt;Rimaszombat[0.73];Muraszombat[0.73];Kiszáblat[0.60]/D</t>
  </si>
  <si>
    <t>Пету</t>
  </si>
  <si>
    <t>Pető[2.05];Petö[1.92];Peti[1.77];Pethő[1.62];Pethö[1.49];Pató[1.27];Pati[1.22];Potó[1.06];Petti[1.06];Poti[0.98];Pathó[0.97];Poto[0.85];Peto[0.75];Péti[0.74];Padi[0.70];Pethy[0.67];Pato[0.65];Pathy[0.59];Patty[0.59];Péthy[0.44];Padó[0.40];Patthy[0.40]/L</t>
  </si>
  <si>
    <t>с. Кгольжквоц, обл. Весприм</t>
  </si>
  <si>
    <t>Kgolzskvoc&gt;&gt;Kolozskovácsi[0.70];Kolac[0.53];Kolka[0.53];Kavlovac[0.44];Kasljavac[0.42]/D</t>
  </si>
  <si>
    <t>Уриев</t>
  </si>
  <si>
    <t>Uriev&gt;&gt;Uricse[0.73];Krisev[0.73];Urisov[0.73]/D</t>
  </si>
  <si>
    <t>Пинтер</t>
  </si>
  <si>
    <t>Pintér[2.46];Pinter[2.08];Peiter[1.07];Páncél[0.91];Peiger[0.91];Pender[0.91];Pingor[0.82];Páiger[0.67];Páncer[0.67];Pánger[0.67];Páncel[0.50];Píngor[0.50]/L</t>
  </si>
  <si>
    <t>Венгрия, обл. Солпок, р-н Солпок, г. Солпок</t>
  </si>
  <si>
    <t>Szolpok&gt;&gt;Szolnok/D</t>
  </si>
  <si>
    <t>Szolpok&gt;&gt;Szopok[0.92];Szolnok[0.86];Szálnok[0.71];Szalapa[0.57];Szalánk[0.57]/D</t>
  </si>
  <si>
    <t>Венгрия, г. Шатораляуйхель</t>
  </si>
  <si>
    <t>Sátoraljaújhely/L</t>
  </si>
  <si>
    <t>Плепиль</t>
  </si>
  <si>
    <t>Plepil&gt;&gt;Pletl[1.03];Preil[0.97];Pepl[0.80];Pleplár[0.77];Plehl[0.73]/D</t>
  </si>
  <si>
    <t>Отто</t>
  </si>
  <si>
    <t>Ottó/L</t>
  </si>
  <si>
    <t>Пауль</t>
  </si>
  <si>
    <t>Paul;Pál/R</t>
  </si>
  <si>
    <t>Венгрия, г. Печ, обл. Баранья</t>
  </si>
  <si>
    <t>Baranyja&gt;&gt;Baranya/D</t>
  </si>
  <si>
    <t>Pécs/L</t>
  </si>
  <si>
    <t>Чехословакия, Дойчброд</t>
  </si>
  <si>
    <t>Deutschbrod;Havlíčkův_Brod/R</t>
  </si>
  <si>
    <t>Пожар</t>
  </si>
  <si>
    <t>Pozsár[1.85];Póser[0.97];Poser[0.97];Posár[0.88]/L</t>
  </si>
  <si>
    <t>с. Кюрюшлодешь, Венгрия</t>
  </si>
  <si>
    <t>Kyuryuslogyesy=T</t>
  </si>
  <si>
    <t>около Дуная</t>
  </si>
  <si>
    <t>Dunaja=T</t>
  </si>
  <si>
    <t>Пойтынгер</t>
  </si>
  <si>
    <t>Poitinger[0.89];Pojdinger[0.89]/L</t>
  </si>
  <si>
    <t>д. Монкорродулой, р-н Жудочов-Мореш, Трансильвания</t>
  </si>
  <si>
    <t>Zsudocsov-Mores=T</t>
  </si>
  <si>
    <t>Monkorroduloj=T</t>
  </si>
  <si>
    <t>г. Кистрынь</t>
  </si>
  <si>
    <t>Kisztriny&gt;&gt;Krisztina[0.78];Kosztrina[0.78];Kissztraczin[0.76];Kirin[0.71];Psztrina[0.71]/D</t>
  </si>
  <si>
    <t>Поснер</t>
  </si>
  <si>
    <t>Pozner[1.07];Posner[0.92];Paszner[0.86];Pászner[0.86];Pósner[0.77];Pózner[0.77]/L</t>
  </si>
  <si>
    <t>Паул</t>
  </si>
  <si>
    <t>Шнап</t>
  </si>
  <si>
    <t>Snap=T</t>
  </si>
  <si>
    <t>с. Ирмигальеронм, обл. Бигор, Румыния</t>
  </si>
  <si>
    <t>Irmigaleronm=T</t>
  </si>
  <si>
    <t>Словакия</t>
  </si>
  <si>
    <t>Szlovákia/L</t>
  </si>
  <si>
    <t>Потонтюш</t>
  </si>
  <si>
    <t>Pattantyus/L</t>
  </si>
  <si>
    <t>с. Нодерпат, р-н Бороня</t>
  </si>
  <si>
    <t>Nogyerpat&gt;&gt;Nagyrát[0.62];Nyársapát[0.56];Napast[0.53];Nyárádtő[0.47];Nart[0.46]/D</t>
  </si>
  <si>
    <t>Ради</t>
  </si>
  <si>
    <t>Rádi[1.75];Radi[1.71];Rady[1.10];Rati[1.05];Reti[1.00];Rády[0.85];Ráti[0.74];Redő[0.50];Rode[0.50];Rodé[0.50];Rodn[0.50];Rágyi[0.44]/L</t>
  </si>
  <si>
    <t>Болошедермот, р-н Ноуград, Венгрия</t>
  </si>
  <si>
    <t>Nógrád/R</t>
  </si>
  <si>
    <t>Balassagyarmat/L</t>
  </si>
  <si>
    <t>г. Познань</t>
  </si>
  <si>
    <t>Pázmán/L</t>
  </si>
  <si>
    <t>Раднай</t>
  </si>
  <si>
    <t>Radnai/L</t>
  </si>
  <si>
    <t>Венгрия, уезд Ваш, г. Сомбатгей</t>
  </si>
  <si>
    <t>Szombathely/L</t>
  </si>
  <si>
    <t>Венгрия, с. Дунапатаи</t>
  </si>
  <si>
    <t>Dunapataj/L</t>
  </si>
  <si>
    <t>Рапант</t>
  </si>
  <si>
    <t>Rapant[1.00];Rappant[0.92];Repond[0.50]/L</t>
  </si>
  <si>
    <t>д. Галанта, окр. Галанта, р-н Пожонь, Чехословакия</t>
  </si>
  <si>
    <t>Galanta&gt;&gt;Hont/D</t>
  </si>
  <si>
    <t>г. Грац, Австрия</t>
  </si>
  <si>
    <t>Graz/L</t>
  </si>
  <si>
    <t>Рештванский (Рештянский, Решчанский)</t>
  </si>
  <si>
    <t>Restvanszkij&gt;&gt;Lestánszki[1.03];Lestyánszki[1.00];Restyánszki[0.78];Rescsánszki[0.70];Restyánszky[0.70]/D</t>
  </si>
  <si>
    <t>Эрне</t>
  </si>
  <si>
    <t>Ernő[2.42];Ernye[0.89];Jernő[0.44]/L</t>
  </si>
  <si>
    <t>д. Голвач, окр. Эдлен</t>
  </si>
  <si>
    <t>Edlen=T</t>
  </si>
  <si>
    <t>Galvács/L</t>
  </si>
  <si>
    <t>Румель</t>
  </si>
  <si>
    <t>Rummel[1.50];Rimel[0.80];Rimely[0.73];Rimmel[0.73]/L</t>
  </si>
  <si>
    <t>г. Тевель, провинция Дульна-Мете, Венгрия</t>
  </si>
  <si>
    <t>provincija_Dulna-Mete=T</t>
  </si>
  <si>
    <t>Tevel/L</t>
  </si>
  <si>
    <t>г. Гафемберг, Австрия</t>
  </si>
  <si>
    <t>Gafemberg&gt;&gt;Gaimberg[0.82];Handenberg[0.63];Hackerberg[0.63];Himberg[0.62];Hohenberg[0.56]/D</t>
  </si>
  <si>
    <t>Тайнингер</t>
  </si>
  <si>
    <t>Tajninger&gt;&gt;Tanninger[0.89];Tarninger[0.89];Trauninger[0.84];Tareninger[0.84];Honinger[0.71]/D</t>
  </si>
  <si>
    <t>Венгрия, у. Тульномеди, с. Юдейс</t>
  </si>
  <si>
    <t>Jugyejsz=T</t>
  </si>
  <si>
    <t>Ташшо (Ташнер)</t>
  </si>
  <si>
    <t>Tomsa[1.25];Domsa[1.07];Tassó[0.95];Dámsa[0.72];Tomsó[0.55];Tamma[0.40];Demsa[0.35]/L</t>
  </si>
  <si>
    <t>Эрни</t>
  </si>
  <si>
    <t>Ernő[2.42];Ernye[0.67];Jernő[0.44]/L</t>
  </si>
  <si>
    <t>г. Шаторугель, обл. Шатаругель</t>
  </si>
  <si>
    <t>Satarugel=T</t>
  </si>
  <si>
    <t>Satorugel&gt;&gt;Struge[0.80];Sator[0.71];Sátorhely[0.67];Sátor[0.57];Határhely[0.56]/D</t>
  </si>
  <si>
    <t>Темфли</t>
  </si>
  <si>
    <t>Temfli&gt;&gt;Temlin[1.39];Tempfli[1.35];Trefeli[0.92];Tremli[0.83];Templin[0.77]/D</t>
  </si>
  <si>
    <t>Вильмо</t>
  </si>
  <si>
    <t>Vilmo&gt;&gt;Vilmos[2.61];Hilmár[0.55]/D</t>
  </si>
  <si>
    <t>Трансильвания, обл. Сот-Маре, р-н Карей, д. Мазойфейм, д. № 336</t>
  </si>
  <si>
    <t>Szot-Mare&gt;&gt;Szatmár/D</t>
  </si>
  <si>
    <t>Karaj[0.67];Koroj[0.44];Károly[0.40]/L</t>
  </si>
  <si>
    <t>Mazojfém=T</t>
  </si>
  <si>
    <t>Тишак</t>
  </si>
  <si>
    <t>Dimák[0.88];Timák[0.60];Demek[0.50];Tímák[0.40];Dimeg[0.20]/L</t>
  </si>
  <si>
    <t>Иштвин</t>
  </si>
  <si>
    <t>г. Земнод, с. Токетеребен</t>
  </si>
  <si>
    <t>Zemnod&gt;&gt;Zemanov[0.77];Zemun[0.73];Zenta[0.55];Zselna[0.50]/D</t>
  </si>
  <si>
    <t>Toketereben&gt;&gt;Tőketerebes/D</t>
  </si>
  <si>
    <t>с. Беша</t>
  </si>
  <si>
    <t>Basa[0.75];Bese[0.75];Besse[0.67]/L</t>
  </si>
  <si>
    <t>Токач</t>
  </si>
  <si>
    <t>Takács[2.48];Tokács[1.46];Takáts[1.37];Takách[0.50]/L</t>
  </si>
  <si>
    <t>Стефан</t>
  </si>
  <si>
    <t>Sztyepan;István/R</t>
  </si>
  <si>
    <t>с. Баторкез, Чехословакия</t>
  </si>
  <si>
    <t>Batorköz&gt;&gt;Baktaköz[0.75];Batár[0.62];Bátor[0.62];Várköz[0.57];Sárköz[0.57]/D</t>
  </si>
  <si>
    <t>г. Боев, Венгрия</t>
  </si>
  <si>
    <t>Boev&gt;&gt;Boer[0.75];Bosevac[0.73];Badjevo[0.55];Bacevac[0.55];Bare[0.50]/D</t>
  </si>
  <si>
    <t>с. Вага, окр. Галанда</t>
  </si>
  <si>
    <t>Galanda=T</t>
  </si>
  <si>
    <t>Vága[0.75];Vaja[0.75];Vaka[0.75];Váka[0.50];Voja[0.50];Fája[0.25];Vecse[0.22]/L</t>
  </si>
  <si>
    <t>г. Кремс</t>
  </si>
  <si>
    <t>Krems/R</t>
  </si>
  <si>
    <t>Топу</t>
  </si>
  <si>
    <t>Tápi/L</t>
  </si>
  <si>
    <t>Торек</t>
  </si>
  <si>
    <t>Török[2.27];Torják[1.30];Torok[1.28];Tőrők[1.14];Törjék[1.07];Törők[0.84];Darok[0.82];Dorog[0.79];Dolog[0.70];Dorok[0.60];Törék[0.60];Tőrjék[0.55];Darag[0.50]/L</t>
  </si>
  <si>
    <t>Олодар</t>
  </si>
  <si>
    <t>Aladár/L</t>
  </si>
  <si>
    <t>Lukács/L</t>
  </si>
  <si>
    <t>с. Кездикувар, р-н Харумм, Румыния</t>
  </si>
  <si>
    <t>Harumm=T</t>
  </si>
  <si>
    <t>Kézdikővár/L</t>
  </si>
  <si>
    <t>с. Нодьсентмихаль, Венгрия</t>
  </si>
  <si>
    <t>Nogyszentmihely&gt;&gt;Nagyszentmihály[0.87];Magyarszentmihály[0.75];Nagynémetszentmihály[0.74];Nagyszentmiklós[0.73];Nádasszentmihály[0.71]/D</t>
  </si>
  <si>
    <t>Тормой</t>
  </si>
  <si>
    <t>Tarsoly[1.21];Tormai[0.82];Darmai[0.57];Dormai[0.50];Dolmai[0.33];Dalmai[0.17]/L</t>
  </si>
  <si>
    <t>Лослов</t>
  </si>
  <si>
    <t>Юзев</t>
  </si>
  <si>
    <t>с. Чусвронундек, г. Чимок, Венгрия</t>
  </si>
  <si>
    <t>Csimok&gt;&gt;Csimpa[0.67];Csibrák[0.62];Csimpai[0.62];Csák[0.60];Simák[0.55]/D</t>
  </si>
  <si>
    <t>Csuszvronungyek=T</t>
  </si>
  <si>
    <t>Братиславл</t>
  </si>
  <si>
    <t>Bratiszlavl&gt;&gt;Braslovje[0.60];Matiszova[0.60];Barátszilos[0.55];Voiszlova[0.50]/D</t>
  </si>
  <si>
    <t>Тоут</t>
  </si>
  <si>
    <t>Tauth[0.67];Tooth[0.67];Toóth[0.67]/L</t>
  </si>
  <si>
    <t>Болаж</t>
  </si>
  <si>
    <t>Balázs/L</t>
  </si>
  <si>
    <t>г. Кикпикип, Будапешт губ., Венгрия</t>
  </si>
  <si>
    <t>Kikpikip=T</t>
  </si>
  <si>
    <t>с. Гавкор, Венгрия</t>
  </si>
  <si>
    <t>Gavkor&gt;&gt;Zavar[0.55];Hávord[0.50];Hasvár[0.50];Habovka[0.46];Gáva[0.40]/D</t>
  </si>
  <si>
    <t>Иван</t>
  </si>
  <si>
    <t>Iván;János/R</t>
  </si>
  <si>
    <t>Чехословакия, обл. Земплин, окр. Шатруйге</t>
  </si>
  <si>
    <t>Satrujge&gt;&gt;Struge[0.86];Sarje[0.77];Struga[0.71];Sátorhely[0.47]/D</t>
  </si>
  <si>
    <t>обл. Земплин</t>
  </si>
  <si>
    <t>Тот</t>
  </si>
  <si>
    <t>Tóth[2.67];Toth[2.16];Tot[1.87];Tót[1.76];Tát[1.12];Toc[1.02];Tod[1.02];Táth[0.92];Totth[0.75];Tótth[0.50];Dad[0.35]/L</t>
  </si>
  <si>
    <t>Венгрия, обл. Хойду, д. Хойду оу бу силу</t>
  </si>
  <si>
    <t>Hojdu_ou_bu_szilu=T</t>
  </si>
  <si>
    <t>Андреевич</t>
  </si>
  <si>
    <t>André;Andrej;András/R</t>
  </si>
  <si>
    <t>с. Ляканя, Гомерская обл., Венгрия</t>
  </si>
  <si>
    <t>Ljakanya&gt;&gt;Lanka[0.62];Újakna[0.57];Lonka[0.46];Lányos[0.43];Lomna[0.31]/D</t>
  </si>
  <si>
    <t>г. Фельбах, Австрия</t>
  </si>
  <si>
    <t>Felbach&gt;&gt;Feldbach[0.93];Ferlach[0.86];Weilbach[0.80];Fallbach[0.80];Übelbach[0.80]/D</t>
  </si>
  <si>
    <t>Гаспар</t>
  </si>
  <si>
    <t>Gáspár/L</t>
  </si>
  <si>
    <t>с. Моголь, р-н Бач-добраг, Венгрия</t>
  </si>
  <si>
    <t>Bacs-dobrag&gt;&gt;Bács-Bodrog[0.64];Bodrog[0.47]/D</t>
  </si>
  <si>
    <t>Mohol[0.80];Mohal[0.60];Magyal[0.55];Mohaly[0.55]/L</t>
  </si>
  <si>
    <t>Самбатгей, Венгрия</t>
  </si>
  <si>
    <t>Венгрия, г. Сетеш, ул. Нотьгеть, 250</t>
  </si>
  <si>
    <t>Szetes&gt;&gt;Szentes[0.92];Szete[0.91];Szepes[0.83];Szente[0.83];Szenes[0.83]/D</t>
  </si>
  <si>
    <t>Тюлли (Дюлли)</t>
  </si>
  <si>
    <t>Tölli[1.25];Tőlli[0.73];Tölly[0.70];Dölle[0.36]/L</t>
  </si>
  <si>
    <t>Матиас</t>
  </si>
  <si>
    <t>Matthias;Mátyás/R</t>
  </si>
  <si>
    <t>д. Мошон-Солнок, обл. Мошон, Венгрия</t>
  </si>
  <si>
    <t>Moson-Szolnok&gt;&gt;Mosonszolnok[0.88];Mocsolnok[0.73];Szolnok[0.70];Szálnok[0.60]/D</t>
  </si>
  <si>
    <t>г. Дойчброд, Чехословакия</t>
  </si>
  <si>
    <t>Уйгельн</t>
  </si>
  <si>
    <t>Ujhelyi[1.30];Újhelyi[0.76]/L</t>
  </si>
  <si>
    <t>Урбандшиху</t>
  </si>
  <si>
    <t>Urbandsihu&gt;&gt;Urbancsik[1.24];Urbányi[0.89];Urbánszki[0.78];Urbanski[0.78];Urbani[0.75];Urbáncsik[0.63]/D</t>
  </si>
  <si>
    <t>Шандур</t>
  </si>
  <si>
    <t>Sándor/L</t>
  </si>
  <si>
    <t>г. Кишкундгагашь, д., 200, Венгрия</t>
  </si>
  <si>
    <t>Kiskundgagasy&gt;&gt;Kiskunhalas[0.75];Kiskunlapos[0.67];Kiskondoros[0.58]/D</t>
  </si>
  <si>
    <t>г. Шверин, Германия</t>
  </si>
  <si>
    <t>Szvarin/L</t>
  </si>
  <si>
    <t>Урва</t>
  </si>
  <si>
    <t>Urva&gt;&gt;Urvald[1.04];Urvai[0.89];Urvay[0.89];Urvári[0.60];Urváry[0.60]/D</t>
  </si>
  <si>
    <t>Истер</t>
  </si>
  <si>
    <t>Iszter&gt;&gt;Aszter/D</t>
  </si>
  <si>
    <t>г. Сулок, д. Шолидмайдар</t>
  </si>
  <si>
    <t>Szulok[1.00];Sulyok[0.83];Culog[0.55]/L</t>
  </si>
  <si>
    <t>Solidmajdar&gt;&gt;Smidmajor[0.70];Szálasimajor[0.61];Sárdimajor[0.57];Szadimajor[0.57];Somodor[0.44]/D</t>
  </si>
  <si>
    <t>Урус</t>
  </si>
  <si>
    <t>Orosz[2.12];Oros[1.32];Urus[1.31];Oroz[0.94];Olosz[0.55]/L</t>
  </si>
  <si>
    <t>Венгрия, с. Монук, край Замплемеда</t>
  </si>
  <si>
    <t>Zamplemeda=T</t>
  </si>
  <si>
    <t>Monok[0.80];Mányik[0.55];Mányok[0.55]/L</t>
  </si>
  <si>
    <t>Венгрия, с. Готхард, край Вашмеди</t>
  </si>
  <si>
    <t>Gothárd/L</t>
  </si>
  <si>
    <t>Фагер</t>
  </si>
  <si>
    <t>Fehér[2.26];Fejér[1.64];Fogel[1.42];Fagyal[1.16];Facsar[1.15];Fecher[0.97];Fecser[0.93];Fagyar[0.73];Fájer[0.60];Feker[0.60];Fatsar[0.55];Fetser[0.55];Fávor[0.40];Fekel[0.40];Fejjel[0.36]/L</t>
  </si>
  <si>
    <t>Дюр</t>
  </si>
  <si>
    <t>Gyur&gt;&gt;Gyula[2.73];Győző[1.76];Gyárfás[1.36];Gyoma[0.44];Gyécsa[0.40]/D</t>
  </si>
  <si>
    <t>Фильше Ироке</t>
  </si>
  <si>
    <t>Filse_Iroke&gt;&gt;Fiserke/D</t>
  </si>
  <si>
    <t>г. Мор, ул. Ферфмедер</t>
  </si>
  <si>
    <t>Mór[0.67];Mál[0.33]/L</t>
  </si>
  <si>
    <t>Фаеш</t>
  </si>
  <si>
    <t>Fejes[2.04];Fejess[0.60]/L</t>
  </si>
  <si>
    <t>Фазекаш</t>
  </si>
  <si>
    <t>Fazekas[2.59];Fazakas[1.95];Fazokas[1.01];Fazekes[0.86];Fezakas[0.71]/L</t>
  </si>
  <si>
    <t>г. Тусоно, окр. Гемер, Венгрия</t>
  </si>
  <si>
    <t>Tuszono&gt;&gt;Tuson[0.83];Guszona[0.71];Tusza[0.67];Huszna[0.62];Ruszanda[0.53]/D</t>
  </si>
  <si>
    <t>Грац, Австр.</t>
  </si>
  <si>
    <t>Фазикош</t>
  </si>
  <si>
    <t>Fazekas/L</t>
  </si>
  <si>
    <t>Антол</t>
  </si>
  <si>
    <t>Румыния, окр. Чик, д. Дердюсар</t>
  </si>
  <si>
    <t>Gyergyuszar&gt;&gt;Györgypuszta[0.78];Györgyipuszta[0.75];Györgyudvar[0.73];Gyergyószárhegy[0.69];Györgyvár[0.60]/D</t>
  </si>
  <si>
    <t>Фазокош</t>
  </si>
  <si>
    <t>Fazakas[1.81];Fazokas[1.01];Fezakas[0.57]/L</t>
  </si>
  <si>
    <t>Данокош</t>
  </si>
  <si>
    <t>Domokos/L</t>
  </si>
  <si>
    <t>д. Фиат. Фолово, Трансильвания</t>
  </si>
  <si>
    <t>Fiat._Folovo&gt;&gt;Fiatalos[0.60];Fiatfalva[0.57];Gotalovo[0.50]/D</t>
  </si>
  <si>
    <t>д. Гедениц, Трансильвания</t>
  </si>
  <si>
    <t>Gegyenic&gt;&gt;Golenic[0.67];Benic[0.62];Gencs[0.62];Hrenica[0.53];Horenicz[0.50]/D</t>
  </si>
  <si>
    <t>Файфер</t>
  </si>
  <si>
    <t>Fejfer[0.83];Feifer[0.82];Feiffer[0.62]/L</t>
  </si>
  <si>
    <t>Ондраш</t>
  </si>
  <si>
    <t>г. Кишпешт, ул. Пятори, 41, г. Венгрия</t>
  </si>
  <si>
    <t>Kispest/L</t>
  </si>
  <si>
    <t>г. Дунакилики, Венгрия</t>
  </si>
  <si>
    <t>Dunakiliki&gt;&gt;Dunakiliti[0.90];Dolinki[0.47]/D</t>
  </si>
  <si>
    <t>Фекете</t>
  </si>
  <si>
    <t>Fekete/L</t>
  </si>
  <si>
    <t>Нодь-Карем, обл. Нешт, ул. Кеттс Ярош-Паи, № 19</t>
  </si>
  <si>
    <t>Nest&gt;&gt;Pest/D</t>
  </si>
  <si>
    <t>Nogy-Karem&gt;&gt;Nagyverem[0.63];Nagyar[0.62];Nagyoregy[0.53];Nagysár[0.47];Nagyzsám[0.44]/D</t>
  </si>
  <si>
    <t>Фелеп</t>
  </si>
  <si>
    <t>Fölöp/L</t>
  </si>
  <si>
    <t>с. Тисофоркошфолво, обл. Угоча, Чехословакия</t>
  </si>
  <si>
    <t>Tiszafarkasfalva/L</t>
  </si>
  <si>
    <t>из дома</t>
  </si>
  <si>
    <t>doma&gt;&gt;Radoma[0.80];Toma[0.75];Adám[0.50];Vama[0.50];Ádámos[0.40]/D</t>
  </si>
  <si>
    <t>Фельдаш</t>
  </si>
  <si>
    <t>Földes[1.77];Főldes[1.06]/L</t>
  </si>
  <si>
    <t>Венгрия, окр. Пешт, г. Кецел, ул. Орды, д. 327</t>
  </si>
  <si>
    <t>Kecel[1.00];Keczel[0.91];Keczöl[0.73]/L</t>
  </si>
  <si>
    <t>Чехословакия, с. Геребень</t>
  </si>
  <si>
    <t>Gereben/L</t>
  </si>
  <si>
    <t>Фельдьхази</t>
  </si>
  <si>
    <t>Földházi[1.38];Földházy[0.50]/L</t>
  </si>
  <si>
    <t>Венгрия, д. Кюккенейжа, обл. Берег</t>
  </si>
  <si>
    <t>Kyukkenézsa=T</t>
  </si>
  <si>
    <t>Фенвеш</t>
  </si>
  <si>
    <t>Fenyves[1.63];Fényves[0.77]/L</t>
  </si>
  <si>
    <t>Лоин (Алоиз)</t>
  </si>
  <si>
    <t>Loin&gt;&gt;Leon[1.71];Larion[1.20];Loik[0.75];Káin[0.50];Zain[0.50]/D</t>
  </si>
  <si>
    <t>р-н Соболчьмеде, с. Горбегос, ул. Коша, д. 36, Венгрия</t>
  </si>
  <si>
    <t>Görbeház/L</t>
  </si>
  <si>
    <t>с. Пере, Венгрия</t>
  </si>
  <si>
    <t>Pere[1.00];Perje[0.89];Pele[0.75];Pale[0.50];Polje[0.44];Palé[0.25];Pola[0.25]/L</t>
  </si>
  <si>
    <t>Феер</t>
  </si>
  <si>
    <t>Fehér[2.41];Fejér[1.79];Fél[1.12];Főr[1.06];Feyér[0.75];Faar[0.57];Feer[0.57];Foor[0.57];Föőr[0.57]/L</t>
  </si>
  <si>
    <t>Венгрия, г. Кишкунфель Этьгиза, ул. Паломсентгута, № 10349</t>
  </si>
  <si>
    <t>Kiskunfel_Etygiza&gt;&gt;Kiskunfélegyháza/D</t>
  </si>
  <si>
    <t>Чехословакия, Братислава</t>
  </si>
  <si>
    <t>Ferencz[2.34];Ferenc[2.08];Ferancz[1.01];Feréncz[1.01];Ferjáncz[0.86]/L</t>
  </si>
  <si>
    <t>с. Бемечкезанло, обл. Чик, Транс., Румыния</t>
  </si>
  <si>
    <t>Ruminija&gt;&gt;Rudinci/D</t>
  </si>
  <si>
    <t>Bemecskezanlo&gt;&gt;Kemecseytanya/D</t>
  </si>
  <si>
    <t>г. Эгерварош, Венгрия</t>
  </si>
  <si>
    <t>Egerváros&gt;&gt;Egervár[0.88];Egerfarmos[0.74];Egerbocs[0.71];Egeraracsa[0.63]/D</t>
  </si>
  <si>
    <t>Ференци</t>
  </si>
  <si>
    <t>Ferenczi[2.32];Ferenci[1.80];Ferenczy[1.73];Ferency[1.01];Feremczi[0.80]/L</t>
  </si>
  <si>
    <t>Лаешь</t>
  </si>
  <si>
    <t>Венгрия, окр. Регир, д. Калоз</t>
  </si>
  <si>
    <t>Regir=T</t>
  </si>
  <si>
    <t>Káloz[0.80];Kalász[0.73];Kolozs[0.73];Kálazs[0.55]/L</t>
  </si>
  <si>
    <t>Венгрия, д. Колоз, в дому</t>
  </si>
  <si>
    <t>domu&gt;&gt;Vidolmu[0.73];Adám[0.50]/D</t>
  </si>
  <si>
    <t>Kolozs[0.91];Káloz[0.80];Kalász[0.55];Kálazs[0.55]/L</t>
  </si>
  <si>
    <t>Фогаш</t>
  </si>
  <si>
    <t>Fogas[1.86];Fagyas[1.51];Fokos[0.75];Fókás[0.40]/L</t>
  </si>
  <si>
    <t>Лаеш</t>
  </si>
  <si>
    <t>с. Пседань, р-н Комаром, Венгрия</t>
  </si>
  <si>
    <t>Pszedany=T</t>
  </si>
  <si>
    <t>Каяна, Австрия</t>
  </si>
  <si>
    <t>Kaana=T</t>
  </si>
  <si>
    <t>Фогош (Фогу)</t>
  </si>
  <si>
    <t>Fogas[1.66];Fagyas[1.32];Fokos[0.95];Fókás[0.40]/L</t>
  </si>
  <si>
    <t>Нойдер Сидор Бабота уезд Солож</t>
  </si>
  <si>
    <t>Nojgyer_Szidor_Babota_Szolozs=T</t>
  </si>
  <si>
    <t>г. Корну Паши, Венгрия</t>
  </si>
  <si>
    <t>Kornu_Pasi&gt;&gt;Karasi[0.62];Karosi[0.50]/D</t>
  </si>
  <si>
    <t>Фодор</t>
  </si>
  <si>
    <t>Fodor[2.64];Fagyal[0.80];Fagyar[0.36]/L</t>
  </si>
  <si>
    <t>Дежют</t>
  </si>
  <si>
    <t>Gyezsyut=T</t>
  </si>
  <si>
    <t>Лоеш</t>
  </si>
  <si>
    <t>Польша</t>
  </si>
  <si>
    <t>Фолдвари</t>
  </si>
  <si>
    <t>Földvári[1.78];Földváry[1.29];Főldvári[0.75]/L</t>
  </si>
  <si>
    <t>Борбало</t>
  </si>
  <si>
    <t>Borbála/R</t>
  </si>
  <si>
    <t>обл. Земплин, р-н Серенч, д. Онд</t>
  </si>
  <si>
    <t>Szerencs/L</t>
  </si>
  <si>
    <t>Ond[1.00];Ant[0.33]/L</t>
  </si>
  <si>
    <t>д. Онд</t>
  </si>
  <si>
    <t>Форика</t>
  </si>
  <si>
    <t>Fórika/L</t>
  </si>
  <si>
    <t>Венцель</t>
  </si>
  <si>
    <t>Vencel/L</t>
  </si>
  <si>
    <t>Игнаць</t>
  </si>
  <si>
    <t>Венгр., р-н Гердюк, с. Токирь</t>
  </si>
  <si>
    <t>Gergyuk=T</t>
  </si>
  <si>
    <t>Tokiry=T</t>
  </si>
  <si>
    <t>с. Сирешфольм</t>
  </si>
  <si>
    <t>Sziresfolm&gt;&gt;Szirtes[0.71];Szikesfalu[0.70];Szigetfalu[0.60];Szenesfalu[0.60];Nyiresfalva[0.57]/D</t>
  </si>
  <si>
    <t>Форкош</t>
  </si>
  <si>
    <t>Farkas[2.57];Farkasch[0.92];Forgás[0.67];Farkass[0.62]/L</t>
  </si>
  <si>
    <t>Хорой</t>
  </si>
  <si>
    <t>Фаркош</t>
  </si>
  <si>
    <t>Farkas[2.73];Farkasch[1.06];Farkass[0.77];Forgás[0.50]/L</t>
  </si>
  <si>
    <t>с. Пичесент, обл. Кишикелей, Венгрия</t>
  </si>
  <si>
    <t>Kisikelé=T</t>
  </si>
  <si>
    <t>Picseszent&gt;&gt;Kisjeszen[0.74];Kiseszeny[0.74]/D</t>
  </si>
  <si>
    <t>с. Фельшибаня, Трансильвания</t>
  </si>
  <si>
    <t>Felsőbánya/L</t>
  </si>
  <si>
    <t>Форкер</t>
  </si>
  <si>
    <t>Fölker[1.29];Folker[0.83];Fölkel[0.80]/L</t>
  </si>
  <si>
    <t>с. Алмашкере Стур, Венгрия</t>
  </si>
  <si>
    <t>Almaskere_Sztur&gt;&gt;Almáskeresztúr/D</t>
  </si>
  <si>
    <t>г. Нодьвард, Венгрия</t>
  </si>
  <si>
    <t>Nagyvárad/R</t>
  </si>
  <si>
    <t>Фрик</t>
  </si>
  <si>
    <t>Frik[1.45];Frikk[1.13];Frák[0.90];Frig[0.90];Flek[0.85];Frekk[0.67]/L</t>
  </si>
  <si>
    <t>Ляуш</t>
  </si>
  <si>
    <t>окр. Сашнарлии, д. Фабианхазе, д. 453, Венгрия</t>
  </si>
  <si>
    <t>Szasnarlii=T</t>
  </si>
  <si>
    <t>Fábiánháza/L</t>
  </si>
  <si>
    <t>г. Торн</t>
  </si>
  <si>
    <t>Tari[0.50];Dáli[0.00]/L</t>
  </si>
  <si>
    <t>Фюлеке</t>
  </si>
  <si>
    <t>Fyuleke&gt;&gt;Feke[1.40];Flek[1.08];Flecker[0.71];Fukalek[0.71]/D</t>
  </si>
  <si>
    <t>Цендер</t>
  </si>
  <si>
    <t>Csöndör[1.14];Szender[1.11];Csondor[1.03];Szanter[1.00];Csendör[0.99];Szeider[0.95];Czeider[0.92];Szenter[0.72];Csender[0.71];Czender[0.71];Szengyel[0.67];Szeidel[0.64];Csöntör[0.58];Czöndör[0.58];Szander[0.58];Szeiter[0.58];Csendőr[0.57];Czeiter[0.57];Cöndör[0.46];Csaider[0.43];Szonder[0.43]/L</t>
  </si>
  <si>
    <t>Венгрия, уезд Пешт Ракишколоте, ул. Ракош, № 59</t>
  </si>
  <si>
    <t>Pest_Rakiskolote=T</t>
  </si>
  <si>
    <t>Цильбауер</t>
  </si>
  <si>
    <t>Cilbauer&gt;&gt;Zielbauer[1.28];Pilbauer[0.88];Milbauer[0.88];Zilbauer[0.88];Pillbauer[0.82]/D</t>
  </si>
  <si>
    <t>Мартун</t>
  </si>
  <si>
    <t>Márton[2.73];Martin[2.23];Marton[1.13]/L</t>
  </si>
  <si>
    <t>Венгрия, с. Элек, обл. Арат</t>
  </si>
  <si>
    <t>Чайтои</t>
  </si>
  <si>
    <t>Csajtai[1.21];Gajdán[1.09];Gajdon[0.98];Csajtay[0.71];Csajthay[0.67];Gojtán[0.66];Hajtai[0.62];Hajdan[0.31];Galydán[0.14]/L</t>
  </si>
  <si>
    <t>Венгрия, с. Ниолько, обл. Дюр</t>
  </si>
  <si>
    <t>г. Дюр, Венгрия</t>
  </si>
  <si>
    <t>Győr[0.75];Dör[0.29]/L</t>
  </si>
  <si>
    <t>Череги</t>
  </si>
  <si>
    <t>Csöregi[1.16];Csörögi[1.06];Héregi[0.96];Holocsi[0.86];Cheregi[0.86];Csőregi[0.86];Haracsi[0.83];Cserreghy[0.75];Chereji[0.71];Herege[0.62];Györegy[0.58];Geleji[0.46];Haragi[0.46];Horogi[0.46];Halagyi[0.44];Gorove[0.15];Hőlaki[0.15];Holocsy[0.14];Holové[0.00]/L</t>
  </si>
  <si>
    <t>с. Уйкечке, р-н Будапешт</t>
  </si>
  <si>
    <t>Újkécske/L</t>
  </si>
  <si>
    <t>г. Эстергом, Венгрия</t>
  </si>
  <si>
    <t>Чери</t>
  </si>
  <si>
    <t>Cseri[2.08];Csere[1.77];Györi[1.62];Gere[1.61];Cséri[1.61];Geri[1.46];Csori[1.30];Györe[1.30];Csery[1.25];Csőre[1.20];Csöre[1.19];Gerő[1.18];Hari[1.18];Horn[1.17];Gali[1.08];Csele[1.02];Holi[0.97];Heri[0.97];Csoli[0.90];Here[0.87];Héri[0.83];Györy[0.80];Cheri[0.80];Csari[0.80];Cserő[0.80];Csöri[0.80];Csőri[0.80];Géri[0.79];Csali[0.75];Cselő[0.75];Heli[0.75];Cherri[0.73];Holy[0.68];Gyóri[0.64];Héli[0.61];Cséry[0.60];Csoré[0.60];Csőry[0.60];Gele[0.57];Hali[0.57];Gyéri[0.55];Gyerő[0.55];Hary[0.46];Hory[0.46];Gery[0.44];Göri[0.44];Gőri[0.44];Helyi[0.40];Galy[0.39];Gary[0.22];Gole[0.22];Göre[0.22];Göry[0.22];Gőry[0.22];Harn[0.22];Héry[0.22];Hole[0.22];Harry[0.20];Holé[0.00]/L</t>
  </si>
  <si>
    <t>с. Бейкиш, обл. Бейкеш, Венгрия</t>
  </si>
  <si>
    <t>Békás[0.80];Békés[0.80]/L</t>
  </si>
  <si>
    <t>г. Оромгазо, Венгрия</t>
  </si>
  <si>
    <t>Orosháza/L</t>
  </si>
  <si>
    <t>Черьяиский</t>
  </si>
  <si>
    <t>Cseryjaiszkij&gt;&gt;Csirszki[0.91];Csejószki[0.73];Csepilszki[0.70];Csernászki[0.70];Cserjánszky[0.67]/D</t>
  </si>
  <si>
    <t>Чизмадия</t>
  </si>
  <si>
    <t>Csizmadija&gt;&gt;Csizmadia[2.36];Csizmadi[1.39];Csimadia[0.89];Csizmadián[0.80];Csizmady[0.78]/D</t>
  </si>
  <si>
    <t>г. Братислав, окр. Братислава, Чехословакия</t>
  </si>
  <si>
    <t>Bratiszlava=T</t>
  </si>
  <si>
    <t>г. Лейбниц, Австрия</t>
  </si>
  <si>
    <t>Leibnitz/R</t>
  </si>
  <si>
    <t>Чик</t>
  </si>
  <si>
    <t>Csik[2.13];Csák[1.87];Csík[1.83];Csek[1.45];Csikk[1.04];Csekk[0.91];Csők[0.75];Hák[0.74];Csüg[0.50];Hág[0.30];Hék[0.29];Hekk[0.25];Gőg[0.00]/L</t>
  </si>
  <si>
    <t>Иванович</t>
  </si>
  <si>
    <t>Румыния, пр. Трансильвания, р-н Сатумары, с. Санислав</t>
  </si>
  <si>
    <t>Transzilvanija=T</t>
  </si>
  <si>
    <t>Szatumari&gt;&gt;Szatmári[0.82];Szamarin[0.82];Szatumik[0.82];Szamárdi[0.71];Szatmáry[0.71]/D</t>
  </si>
  <si>
    <t>Szaniszlav&gt;&gt;Szaniszló[0.84];Szaniszlófalva[0.83];Sztaniszlovecz[0.75];Szásza[0.62];Szorilov[0.56]/D</t>
  </si>
  <si>
    <t>Чобор</t>
  </si>
  <si>
    <t>Gábor[2.01];Csobor[1.48];Gabor[1.47];Hóbor[1.37];Hobor[1.37];Csóbor[1.18];Gobor[1.08];Csavar[1.02];Hábor[0.93];Góbor[0.89];Csobár[0.83];Csöbör[0.82];Govor[0.78];Csőbör[0.67];Csőbőr[0.67];Hobár[0.55];Hobór[0.55];Göböl[0.53];Csóvár[0.50];Csúvár[0.50];Havár[0.42];Habár[0.36];Hávor[0.36];Hóbár[0.36];Hóbór[0.36];Hőbör[0.36];Gőből[0.18]/L</t>
  </si>
  <si>
    <t>с. Честрег, обл. Зала, Венгрия</t>
  </si>
  <si>
    <t>Csesztreg/L</t>
  </si>
  <si>
    <t>с. Чеклес, обл. Братислава, Чехословакия</t>
  </si>
  <si>
    <t>Cseklész/L</t>
  </si>
  <si>
    <t>Шакошич (см. Сакошич)</t>
  </si>
  <si>
    <t>Szakasits[1.23];Szakasics[0.97]/L</t>
  </si>
  <si>
    <t>р-н Вашмадя, с. Фельши-Морац</t>
  </si>
  <si>
    <t>Vasmagya&gt;&gt;Somogy/D</t>
  </si>
  <si>
    <t>Felsi-Morac&gt;&gt;Feldiora[0.74];Felsőárma[0.60];Felsőkara[0.60];Felsőmarác[0.57];Felsőmarácz[0.55]/D</t>
  </si>
  <si>
    <t>Шамогвари</t>
  </si>
  <si>
    <t>Somogyvári[1.64];Somogyváry[0.63]/L</t>
  </si>
  <si>
    <t>Лосло</t>
  </si>
  <si>
    <t>Георге</t>
  </si>
  <si>
    <t>George;György/R</t>
  </si>
  <si>
    <t>д. Устоофе, р-н Лапдегтоши</t>
  </si>
  <si>
    <t>Lapgyegtosi=T</t>
  </si>
  <si>
    <t>Usztoofő=T</t>
  </si>
  <si>
    <t>Шел</t>
  </si>
  <si>
    <t>Szél[1.81];Széll[1.65];Schell[1.51];Szell[1.25];Schöll[1.20];Saly[1.19];Schall[1.07];Scholl[1.07];Sal[0.91];Sall[0.81];Schelly[0.75];Szely[0.75];Schal[0.65];Zsély[0.55];Schél[0.50];Zsell[0.50];Schéll[0.44];Schally[0.40];Scholly[0.40]/L</t>
  </si>
  <si>
    <t>Гендрих</t>
  </si>
  <si>
    <t>Gendrih&gt;&gt;Henrik[2.35];Hendri[0.77]/D</t>
  </si>
  <si>
    <t>д. Сарост, окр. Гимонтош</t>
  </si>
  <si>
    <t>Gimontos=T</t>
  </si>
  <si>
    <t>Sárosd[0.57];Szárazd[0.53]/L</t>
  </si>
  <si>
    <t>г. Вейг</t>
  </si>
  <si>
    <t>Vég[1.00];Végh[0.86];Vécs[0.57];Vajk[0.29]/L</t>
  </si>
  <si>
    <t>Шерер</t>
  </si>
  <si>
    <t>Scherer[1.84];Serer[1.48];Scharer[0.97];Seler[0.80];Szoljár[0.78];Soler[0.75];Széler[0.70];Scharrer[0.62]/L</t>
  </si>
  <si>
    <t>Сандор</t>
  </si>
  <si>
    <t>Яно Хадош</t>
  </si>
  <si>
    <t>Jáno_Hados&gt;&gt;Hodos[0.53];Hadas[0.53]/D</t>
  </si>
  <si>
    <t>г. Натканижа</t>
  </si>
  <si>
    <t>Natkanizsa&gt;&gt;Nagykanizsa[0.86];Ókanizsa[0.78];Ráckanizsa[0.70];Ráczkanizsa[0.67];Nátka[0.53]/D</t>
  </si>
  <si>
    <t>Шимон</t>
  </si>
  <si>
    <t>Simon[2.77];Szimon[1.74];Simán[1.52];Szemán[1.42];Simai[1.35];Simony[1.33];Sziman[1.30];Szimán[1.30];Széman[1.12];Sámán[1.08];Seman[0.99];Simonn[0.91];Szémán[0.89];Szémann[0.80];Símon[0.80];Simann[0.73];Simány[0.73];Zsimán[0.70];Sisán[0.60];Schámán[0.50]/L</t>
  </si>
  <si>
    <t>Сасреген, Румыния</t>
  </si>
  <si>
    <t>с. Огелле, Чехословакия</t>
  </si>
  <si>
    <t>Ógelle[0.83];Ógyalla[0.46]/L</t>
  </si>
  <si>
    <t>с. Берейтин, кр. Боршуд, Венгрия</t>
  </si>
  <si>
    <t>Berétin&gt;&gt;Berin[0.83];Bertinka[0.80];Berény[0.77];Birtin[0.77];Birtiny[0.71]/D</t>
  </si>
  <si>
    <t>г. Буоцо, кр. Пешт, Венгрия</t>
  </si>
  <si>
    <t>Buoco&gt;&gt;Boica[0.60];Buhaca[0.55];Bureaca[0.50];Baca[0.44];Bárca[0.40]/D</t>
  </si>
  <si>
    <t>Шиндлер</t>
  </si>
  <si>
    <t>Schindler[1.87];Sindler[1.60];Seidler[1.36];Szeidler[1.30];Scheidler[1.27];Szeitler[0.97];Seitler[0.95];Schnidler[0.75];Scheitler[0.62]/L</t>
  </si>
  <si>
    <t>г. Ченгюй, обл. Пешт-Пилиш</t>
  </si>
  <si>
    <t>Pest-Pilis=T</t>
  </si>
  <si>
    <t>Csengyuj&gt;&gt;Csenej/D</t>
  </si>
  <si>
    <t>Шинош</t>
  </si>
  <si>
    <t>Szénás/L</t>
  </si>
  <si>
    <t>обл. Сабольч, с. Нирматор, Венгрия</t>
  </si>
  <si>
    <t>Nirmator&gt;&gt;Nyirkamajor[0.74];Nakimajor[0.71];Nyitratormás[0.70];Nyiresimajor[0.70];Nyírbátor[0.59]/D</t>
  </si>
  <si>
    <t>г. Мезаневан</t>
  </si>
  <si>
    <t>Mezanevan&gt;&gt;Mezőakna/D</t>
  </si>
  <si>
    <t>Шоймоши</t>
  </si>
  <si>
    <t>Solymosi[1.71];Sojmosi[1.00];Sólymosi[0.97];Solymosy[0.97];Solymossy[0.93];Sólymossy[0.50]/L</t>
  </si>
  <si>
    <t>Венгрия, обл. Яснодьку солнок, окр. Ясшагарелше, с. Ясароксалаш</t>
  </si>
  <si>
    <t>Jásznogyku_szolnok&gt;&gt;Jász-Nagykun-Szolnok/D</t>
  </si>
  <si>
    <t>Jászsagarelse=T</t>
  </si>
  <si>
    <t>Jászárokszállás/L</t>
  </si>
  <si>
    <t>Венгрия, обл. Яснодьку солнок, окр. Ясшагерелше, с. Ясароксалак</t>
  </si>
  <si>
    <t>Jászsagerelse=T</t>
  </si>
  <si>
    <t>Jászarokszalak&gt;&gt;Jászárokszállás/D</t>
  </si>
  <si>
    <t>Шолоти</t>
  </si>
  <si>
    <t>Salati[1.06];Szóládi[0.88];Szoládi[0.62];Szaládi[0.46];Szalagyi[0.43];Szöllődi[0.43]/L</t>
  </si>
  <si>
    <t>г. Шегембар</t>
  </si>
  <si>
    <t>Segesvár/L</t>
  </si>
  <si>
    <t>г. Колотбар, Венгрия</t>
  </si>
  <si>
    <t>Kolotbar&gt;&gt;Kolontár[0.75];Kolostor[0.75];Kalota[0.71];Kolbár[0.71];Kálbor[0.43]/D</t>
  </si>
  <si>
    <t>Шоош</t>
  </si>
  <si>
    <t>Soós[2.17];Soos[2.01];Sóos[1.51];Sóós[0.92];Sooss[0.89];Saás[0.65]/L</t>
  </si>
  <si>
    <t>с. Монор, ст. Лигиз, обл. Пешт</t>
  </si>
  <si>
    <t>Ligiz&gt;&gt;Ligeti/D</t>
  </si>
  <si>
    <t>Monor[1.00];Mányor[0.73]/L</t>
  </si>
  <si>
    <t>с. Пече</t>
  </si>
  <si>
    <t>Pacsa[0.60];Poga[0.22]/L</t>
  </si>
  <si>
    <t>Шрейнер</t>
  </si>
  <si>
    <t>Schreiner[1.71];Sreiner[1.12];Schréner[0.86];Schleiner[0.83];Schreinner[0.62];Sleiner[0.62];Slejner[0.62]/L</t>
  </si>
  <si>
    <t>Балаш</t>
  </si>
  <si>
    <t>с. Дуноолмдш, обл. Комаром, Венгрия</t>
  </si>
  <si>
    <t>Dunoolmds&gt;&gt;Dunaalmás[0.67];Dunamocs[0.59];Dunagálos[0.56];Dunaadony[0.44]/D</t>
  </si>
  <si>
    <t>Станкович</t>
  </si>
  <si>
    <t>Sztankovics[1.95];Stankovics[1.88];Sztankovits[1.45];Stankovits[1.33]/L</t>
  </si>
  <si>
    <t>с. Тапшон, окр. Шамоть</t>
  </si>
  <si>
    <t>Tapsony/L</t>
  </si>
  <si>
    <t>с. Тарамееннадран</t>
  </si>
  <si>
    <t>Taraménnadran&gt;&gt;Tarnaméra/D</t>
  </si>
  <si>
    <t>Шурек</t>
  </si>
  <si>
    <t>Sulek[1.64];Szurok[1.49];Szurek[1.33];Surek[1.30];Sirok[1.25];Schulek[1.17];Zsurek[1.08];Sulok[1.02];Szirják[1.00];Söreg[0.99];Sorok[0.95];Szulek[0.88];Schurek[0.83];Sulak[0.75];Szirek[0.73];Szulok[0.70];Silek[0.60];Sőreg[0.60];Szolek[0.55];Szorok[0.55];Szülek[0.55];Schirok[0.50];Zsilják[0.17]/L</t>
  </si>
  <si>
    <t>Иоган</t>
  </si>
  <si>
    <t>Johan;Johann;János/R</t>
  </si>
  <si>
    <t>Шитефан</t>
  </si>
  <si>
    <t>Sitefan&gt;&gt;Simeon[1.88];Stefán[1.60];Sztefán[0.71];Sion[0.55]/D</t>
  </si>
  <si>
    <t>с. Итнаш, обл. Тимишара, Румыния</t>
  </si>
  <si>
    <t>Timisara=T</t>
  </si>
  <si>
    <t>Itnas&gt;&gt;Irtás[0.60];Irtványos[0.57];Ináncs[0.55];Inárcs[0.55];Iványos[0.50]/D</t>
  </si>
  <si>
    <t>Шурман</t>
  </si>
  <si>
    <t>Surman[1.57];Surmann[1.42];Szirmai[1.34];Szurman[1.31];Schurmann[1.30];Szurmai[1.29];Schulmann[1.06];Schulman[0.86];Schurman[0.86];Sirman[0.83];Sulman[0.83];Silman[0.82];Zsirmon[0.81];Sulmann[0.77];Szulman[0.77];Szurmán[0.77];Szulmann[0.71];Schormann[0.67];Sirmán[0.67];Zsirman[0.62];Zsirmann[0.57];Sirsom[0.50];Sirson[0.50]/L</t>
  </si>
  <si>
    <t>с. Рейде, обл. Вестрим, Венгрия</t>
  </si>
  <si>
    <t>Veszprém/R</t>
  </si>
  <si>
    <t>Réde[0.67];Réte[0.67]/L</t>
  </si>
  <si>
    <t>с. Шикспайдер, Австрия</t>
  </si>
  <si>
    <t>Schikspaider=T</t>
  </si>
  <si>
    <t>Эрдеи</t>
  </si>
  <si>
    <t>Erdei[2.15];Erdey[1.15];Erdőy[0.55];Erdéji[0.50]/L</t>
  </si>
  <si>
    <t>Бейла</t>
  </si>
  <si>
    <t>Венгрия, уезд Гемер, г. Боя</t>
  </si>
  <si>
    <t>Boja[1.00];Baja[0.75]/L</t>
  </si>
  <si>
    <t>Венгрия, уезд Вестприм, с. Верчег</t>
  </si>
  <si>
    <t>Vesztprim&gt;&gt;Veszprém/D</t>
  </si>
  <si>
    <t>Velcsov[0.57];Völcsej[0.57];Vörcsök[0.57];Farhegy[0.43];Völcsök[0.43];Felgyógy[0.27]/L</t>
  </si>
  <si>
    <t>Эрдей</t>
  </si>
  <si>
    <t>Erdei[1.97];Erdély[1.36]/L</t>
  </si>
  <si>
    <t>Венгрия, с. Беретье-Уйфалу, р-н Бигор</t>
  </si>
  <si>
    <t>Beretye-Ujfalu&gt;&gt;Berettyóújfalu[0.79];Beregújfalu[0.72]/D</t>
  </si>
  <si>
    <t>г. Бередетью-Уйфолу, Венгрия</t>
  </si>
  <si>
    <t>Beregyetyyu-Ujfalu&gt;&gt;Berettyóújfalu/D</t>
  </si>
  <si>
    <t>Югаз</t>
  </si>
  <si>
    <t>Juhász/L</t>
  </si>
  <si>
    <t>с. Кереченд, р-н Гевеш, Венгрия</t>
  </si>
  <si>
    <t>Kerecsend/L</t>
  </si>
  <si>
    <t>в р-не Золо, Венгрия</t>
  </si>
  <si>
    <t>Zala/R</t>
  </si>
  <si>
    <t>Югас</t>
  </si>
  <si>
    <t>Juhász[2.45];Juhos[1.63];Jeges[1.38];Juhas[1.32];Gyugos[0.65];Jegyes[0.50]/L</t>
  </si>
  <si>
    <t>с. Фельдеяк, окр. Чонау</t>
  </si>
  <si>
    <t>Csonau&gt;&gt;Csongrád[0.57];Csanád[0.50]/D</t>
  </si>
  <si>
    <t>Feldeák/R</t>
  </si>
  <si>
    <t>г. Сенготард, окр. Вашш</t>
  </si>
  <si>
    <t>Vass&gt;&gt;Vas/D</t>
  </si>
  <si>
    <t>Szengotard&gt;&gt;Szentgothárd[0.82];Szentágota[0.80];Szentgotthárd[0.78];Szegzárd[0.67];Szeghatár[0.63]/D</t>
  </si>
  <si>
    <t>Jákos&gt;&gt;Jakos[1.04];Jakocs[0.88];Jakosa[0.73];Jakots[0.73];Jakobs[0.73]/D</t>
  </si>
  <si>
    <t>Юзиф</t>
  </si>
  <si>
    <t>Венгрия, Будапешт</t>
  </si>
  <si>
    <t>Ямбрович</t>
  </si>
  <si>
    <t>Jámbrovics&gt;&gt;Jambrovics[1.56];Jambrosics[1.19];Járovics[1.13];Ambrovics[0.84];Jambrics[0.78]/D</t>
  </si>
  <si>
    <t>обл. Золо, д. Виднантердь Югол</t>
  </si>
  <si>
    <t>Vidnantergy_Jugol=T</t>
  </si>
  <si>
    <t>р-н Нодворно, Польша</t>
  </si>
  <si>
    <t>Nodvorno=T</t>
  </si>
  <si>
    <t>Генци</t>
  </si>
  <si>
    <t>Gönczi[1.86];Gyenge[1.64];Gencsi[1.61];Gyöngyi[1.27];Gönci[1.25];Gönczy[1.10];Gyöngy[1.07];Henczi[1.03];Göncző[1.02];Hencze[1.02];Genci[1.00];Csenge[0.92];Gancse[0.89];Göncze[0.85];Gyönge[0.84];Gancsi[0.73];Gencsy[0.73];Csönge[0.68];Gance[0.60];Genge[0.60];Göncő[0.60];Hence[0.60];Csengi[0.55];Gőnczy[0.55];Göngyi[0.55];Gyengő[0.55];Henczy[0.55];Csengő[0.36];Hange[0.20];Csőnge[0.18]/L</t>
  </si>
  <si>
    <t>г. Нирбатор, р-н Сабольч, Венгрия</t>
  </si>
  <si>
    <t>Nyírbátor/L</t>
  </si>
  <si>
    <t>Карл</t>
  </si>
  <si>
    <t>Karl[1.83];Korl[1.10];Kell[1.07];Koll[0.89];Karly[0.89];Kárly[0.67];Kelly[0.44]/L</t>
  </si>
  <si>
    <t>Тибор</t>
  </si>
  <si>
    <t>Tibor/L</t>
  </si>
  <si>
    <t>г. Сцекошфехервар, Венгрия</t>
  </si>
  <si>
    <t>Szcekosfehervár&gt;&gt;Székesfehérvár/D</t>
  </si>
  <si>
    <t>с. Умтерхайд, Австрия</t>
  </si>
  <si>
    <t>Umterchaid=T</t>
  </si>
  <si>
    <t>Кырты</t>
  </si>
  <si>
    <t>Kürti[1.89];Kürthi[0.97];Kűrti[0.95];Kérdi[0.40]/L</t>
  </si>
  <si>
    <t>Георгий</t>
  </si>
  <si>
    <t>с. Калейо-Яно, р-н Бигор</t>
  </si>
  <si>
    <t>Kaléo-Jáno&gt;&gt;Kalános[0.71];Kalonda[0.59];Kolanka[0.35];Kálna[0.27];Kálonya[0.24]/D</t>
  </si>
  <si>
    <t>Лаглер</t>
  </si>
  <si>
    <t>Lagler[1.80];Lágler[1.35];Legler[1.31]/L</t>
  </si>
  <si>
    <t>Нергеш</t>
  </si>
  <si>
    <t>Nyerges/L</t>
  </si>
  <si>
    <t>с. Серемле, окр. Бач, Венгрия</t>
  </si>
  <si>
    <t>Bács/L</t>
  </si>
  <si>
    <t>Szeremle/L</t>
  </si>
  <si>
    <t>г. Штокерау, Австрия</t>
  </si>
  <si>
    <t>Stockerau/R</t>
  </si>
  <si>
    <t>Ошдяни (Ождяни)</t>
  </si>
  <si>
    <t>Ostyáni[0.71];Ostyányi[0.67]/L</t>
  </si>
  <si>
    <t>Дежы</t>
  </si>
  <si>
    <t>с. Зойго, р-н Берег</t>
  </si>
  <si>
    <t>Zajgó/L</t>
  </si>
  <si>
    <t>Пишколти</t>
  </si>
  <si>
    <t>Piskolti[1.35];Piskolty[0.88];Piskolthy[0.82]/L</t>
  </si>
  <si>
    <t>Румыния, г. Коложвар, обл. Колож</t>
  </si>
  <si>
    <t>г. Банорихунвад, Венгрия</t>
  </si>
  <si>
    <t>Banorihunvad&gt;&gt;Bántornya/D</t>
  </si>
  <si>
    <t>Плац</t>
  </si>
  <si>
    <t>Plecz[0.97];Placz[0.89];Plecs[0.67]/L</t>
  </si>
  <si>
    <t>г. Каповар, Венгрия</t>
  </si>
  <si>
    <t>Kapovár&gt;&gt;Kaposvár[0.93];Kapuvár[0.86];Kányavár[0.67];Korpavár[0.67];Kopovo[0.62]/D</t>
  </si>
  <si>
    <t>д. Гьемере, р-н Чьер, Венгрия</t>
  </si>
  <si>
    <t>Gyömöre[0.71];Gyömörö[0.57];Gyömörő[0.57];Homola[0.15]/L</t>
  </si>
  <si>
    <t>с. Пазманд, р-н Феер, Венгрия</t>
  </si>
  <si>
    <t>Fejér;Fehér/R</t>
  </si>
  <si>
    <t>Pázmánd/L</t>
  </si>
  <si>
    <t>г. Фрайштадт, Австрия</t>
  </si>
  <si>
    <t>Freistadt/L</t>
  </si>
  <si>
    <t>Шури</t>
  </si>
  <si>
    <t>Suri[1.69];Szili[1.60];Süli[1.43];Süle[1.39];Szuri[1.28];Suli[1.25];Sürü[1.09];Szöri[1.06];Siri[1.05];Szőri[1.02];Sili[0.92];Sury[0.90];Sülyi[0.90];Zsóri[0.90];Szily[0.83];Suly[0.80];Szüle[0.78];Söre[0.74];Sőre[0.74];Szuli[0.67];Szüri[0.67];Süly[0.55];Sily[0.50];Siry[0.50];Sólyi[0.44];Szőry[0.44];Szuly[0.44];Szüre[0.44];Zsiri[0.44];Schile[0.40];Schili[0.40];Schorn[0.40];Szorre[0.40];Szorré[0.40];Schüle[0.20]/L</t>
  </si>
  <si>
    <t>Режо</t>
  </si>
  <si>
    <t>Rezső/L</t>
  </si>
  <si>
    <t>Ракоштолото, Венгрия</t>
  </si>
  <si>
    <t>Rakostoloto&gt;&gt;Rákospalota[0.64];Zákosztolány[0.52];Rastovaca[0.50];Rákospatak[0.48];Rákosfalva[0.48]/D</t>
  </si>
  <si>
    <t>Ваш</t>
  </si>
  <si>
    <t>Vas[2.49];Vass[2.26];Wass[1.21];Fass[0.92];Voss[0.81];Vasch[0.75];Wasch[0.50];Fás[0.33];Vám[0.33];Fesch[0.25]/L</t>
  </si>
  <si>
    <t>Румын., Трансильвания, г. Кадьворид</t>
  </si>
  <si>
    <t>Kagyvorid&gt;&gt;Nagyvida[0.71];Nagyvárad[0.67];Nagylévárd[0.63];Magyari[0.62];Kágya[0.43]/D</t>
  </si>
  <si>
    <t>Румыния, Трансильвания, близи г. Тарф</t>
  </si>
  <si>
    <t>blizi_Tarf=T</t>
  </si>
  <si>
    <t>Гайду</t>
  </si>
  <si>
    <t>Hajdú[2.13];Hajdu[2.09];Gajdó[1.39];Gajdi[1.37];Hajdó[1.10];Hajtó[0.99];Hajdi[0.75];Hajto[0.55];Csejdi[0.36];Csejdy[0.36];Heidi[0.35]/L</t>
  </si>
  <si>
    <t>Венгрия, г. Чунград</t>
  </si>
  <si>
    <t>Венгрия, р-н Циг, с. Фаскомороц</t>
  </si>
  <si>
    <t>Faszkomoroc&gt;&gt;Oroszkomoróc[0.70];Oroszkomorócz[0.67];Oroszkomoró[0.64];Hoszkora[0.53]/D</t>
  </si>
  <si>
    <t>Халушка</t>
  </si>
  <si>
    <t>Haluska/L</t>
  </si>
  <si>
    <t>Голубь</t>
  </si>
  <si>
    <t>Golub[1.82];Holub[1.65];Golob[0.88];Hollub[0.82];Holluby[0.77];Galub[0.73];Gollob[0.67];Halub[0.55];Gallov[0.33]/L</t>
  </si>
  <si>
    <t>с. Немеш-Небожя, г. Галант</t>
  </si>
  <si>
    <t>Galant&gt;&gt;Galánta[0.77];Galonya[0.62];Hant[0.60];Gánt[0.60];Goliát[0.50];Hont[0.40]/D</t>
  </si>
  <si>
    <t>Nemes-Nebozsja=T</t>
  </si>
  <si>
    <t>г. Косторное</t>
  </si>
  <si>
    <t>Kastornoye;Kasztornoje/R</t>
  </si>
  <si>
    <t>Горах</t>
  </si>
  <si>
    <t>Horák[1.33];Horog[1.20];Harag[0.88];Halák[0.84];Csolák[0.68];Galág[0.64];Csöreg[0.60];Halek[0.55];Holek[0.55];Csőreg[0.48];Halag[0.44];Galog[0.40];Golog[0.40];Horek[0.40];Csalah[0.36];Halak[0.35];Harák[0.35];Holák[0.35];Holok[0.35];Gáleg[0.20];Gálek[0.20];Halog[0.20];Csalog[0.18]/L</t>
  </si>
  <si>
    <t>Винус</t>
  </si>
  <si>
    <t>Vinusz&gt;&gt;Vitus[1.64];Piusz[1.20];Virgíniusz[0.75];Juliánusz[0.67];Jánusz[0.67]/D</t>
  </si>
  <si>
    <t>Gyula[1.69];Dula[1.38];Dulo[0.92];Dulya[0.90];Gyulyo[0.73];Dölle[0.20]/L</t>
  </si>
  <si>
    <t>обл. Пешт, г. Будапешт</t>
  </si>
  <si>
    <t>Венгрия, г. Умгловаш</t>
  </si>
  <si>
    <t>Umglovas&gt;&gt;Unglovasd[0.82];Ungtavas[0.62]/D</t>
  </si>
  <si>
    <t>Сейкел</t>
  </si>
  <si>
    <t>Székely[2.46];Szököl[1.12];Seigel[0.50]/L</t>
  </si>
  <si>
    <t>Мойзеш</t>
  </si>
  <si>
    <t>Mózes/R</t>
  </si>
  <si>
    <t>Шаможя, окр. Мороштордо, Румыния</t>
  </si>
  <si>
    <t>Maros-Torda/R</t>
  </si>
  <si>
    <t>Samozsja&gt;&gt;Somorja[0.67];Somos[0.62];Tamaja[0.57];Sámod[0.46];Sámot[0.46]/D</t>
  </si>
  <si>
    <t>Голмы, окр. Моршорош, Румыния</t>
  </si>
  <si>
    <t>Morsoros&gt;&gt;Maros[0.62];Máramaros[0.59]/D</t>
  </si>
  <si>
    <t>Секереш</t>
  </si>
  <si>
    <t>Szekeres/L</t>
  </si>
  <si>
    <t>обл. Шамодь, д. Шамодомур, ул. Фе, д. № 56</t>
  </si>
  <si>
    <t>Samodomur&gt;&gt;Somodor[0.75];Samobor[0.75];Somosdomb[0.67];Szamosdara[0.63];Samajuda[0.47]/D</t>
  </si>
  <si>
    <t>обл. Заго, д. Поц</t>
  </si>
  <si>
    <t>Zago&gt;&gt;Zala[0.50];Zágráb[0.40]/D</t>
  </si>
  <si>
    <t>Pacz[0.57];Pócs[0.57]/L</t>
  </si>
  <si>
    <t>Зиват</t>
  </si>
  <si>
    <t>Závec/L</t>
  </si>
  <si>
    <t>Пюла</t>
  </si>
  <si>
    <t>Pyula=T</t>
  </si>
  <si>
    <t>Сорго</t>
  </si>
  <si>
    <t>Szarka[1.83];Szolga[1.62];Sárga[1.33];Salgó[1.08];Szalka[1.02];Salgo[1.00];Salga[0.98];Sorgo[0.91];Szalva[0.87];Szálka[0.85];Sarka[0.84];Szarva[0.74];Salka[0.72];Szalkó[0.68];Szalga[0.50];Salvo[0.36];Szálkú[0.33];Calvo[0.18];Salha[0.18];Sólva[0.18];Calka[0.00]/L</t>
  </si>
  <si>
    <t>Катерло</t>
  </si>
  <si>
    <t>Koterla[1.02];Kodella[0.29]/L</t>
  </si>
  <si>
    <t>Катун</t>
  </si>
  <si>
    <t>Katyi[0.75];Kocon[0.40];Kogon[0.40];Kágyi[0.35]/L</t>
  </si>
  <si>
    <t>Кёвежди</t>
  </si>
  <si>
    <t>Kövesdi[1.79];Kövesdy[1.09];Kövezsdi[1.03];Kovesdi[0.93]/L</t>
  </si>
  <si>
    <t>с. Мейкут, р-н Бач-Бодрог, ул. Сент Иштван, № 1</t>
  </si>
  <si>
    <t>Mélykút/L</t>
  </si>
  <si>
    <t>г. Каба</t>
  </si>
  <si>
    <t>Kaba[1.00];Kava[0.75];Káva[0.50];Keve[0.25]/L</t>
  </si>
  <si>
    <t>Керестеш</t>
  </si>
  <si>
    <t>Keresztes[2.34];Körösztös[1.34]/L</t>
  </si>
  <si>
    <t>Андор</t>
  </si>
  <si>
    <t>Andor[1.00];Antal[0.40]/L</t>
  </si>
  <si>
    <t>с. Чиксенткираль, окр. Чик, Румыния</t>
  </si>
  <si>
    <t>Csíkszentkirály/L</t>
  </si>
  <si>
    <t>Надьтотфалу, окр. Шомодь, Венгрия</t>
  </si>
  <si>
    <t>Nagytótfalu/L</t>
  </si>
  <si>
    <t>обл. Бачбодрог, г. Бая, ул. Хуняди-Янош, д. 60</t>
  </si>
  <si>
    <t>Bács-Bodrog/R</t>
  </si>
  <si>
    <t>Baja[1.00];Boja[0.75]/L</t>
  </si>
  <si>
    <t>Венгрия, с. Гамбоштелек, близ г. Мункач</t>
  </si>
  <si>
    <t>Munkács/L</t>
  </si>
  <si>
    <t>Gombástelek/L</t>
  </si>
  <si>
    <t>Кувач</t>
  </si>
  <si>
    <t>Kovács[2.78];Kovacs[2.11];Kováts[1.50];Kovats[1.09];Kövecs[0.97];Kovách[0.95];Kovach[0.82];Kivács[0.67]/L</t>
  </si>
  <si>
    <t>Ернест</t>
  </si>
  <si>
    <t>Erneszt/L</t>
  </si>
  <si>
    <t>Степанович</t>
  </si>
  <si>
    <t>Венгрия, д. Комарютчигес, Комаранчугской губ.</t>
  </si>
  <si>
    <t>Komarancsugszkoj=T</t>
  </si>
  <si>
    <t>Komaryutcsigesz=T</t>
  </si>
  <si>
    <t>д. Ферирфогода, близ г. Колоневар</t>
  </si>
  <si>
    <t>Kolonevár&gt;&gt;Kolontár[0.82];Kolozsvár[0.78];Kologjvar[0.67];Zalavár[0.50];Kálonya[0.50]/D</t>
  </si>
  <si>
    <t>Ferirfogoda&gt;&gt;Feriga[0.71];Feriháza[0.53]/D</t>
  </si>
  <si>
    <t>Рак</t>
  </si>
  <si>
    <t>Rak[1.81];Rák[1.67];Rakk[0.86];Rag[0.67];Rokk[0.57];Rog[0.33]/L</t>
  </si>
  <si>
    <t>Гари</t>
  </si>
  <si>
    <t>Gerő[1.17];Hari[0.75];Harri[0.67]/L</t>
  </si>
  <si>
    <t>Петр</t>
  </si>
  <si>
    <t>Petr[1.00];Pötl[0.50];Pédl[0.25];Pögl[0.25];Pőgl[0.25]/L</t>
  </si>
  <si>
    <t>Игнат</t>
  </si>
  <si>
    <t>Пот</t>
  </si>
  <si>
    <t>Poth[1.53];Póth[1.28];Pott[1.01];Pad[0.85];Páth[0.72];Pót[0.67];Path[0.57]/L</t>
  </si>
  <si>
    <t>Пейтер</t>
  </si>
  <si>
    <t>Péter[2.52];Pajter[1.25];Pödör[1.06];Peiter[0.97];Pajger[0.89];Péger[0.80];Peiger[0.78];Paiter[0.73];Pötter[0.73];Pötör[0.60];Paiger[0.55];Paitel[0.55];Pöttör[0.55]/L</t>
  </si>
  <si>
    <t>с. Чыкчичо, г. Чиксерода, ул. Мылок, 455</t>
  </si>
  <si>
    <t>Csikszeroda&gt;&gt;Csíkszereda[0.82];Csikicsárda[0.73];Cseroldal[0.70];Csikrákos[0.50]/D</t>
  </si>
  <si>
    <t>Csikcsicso&gt;&gt;Csíkcsicsó[0.80];Csukics[0.71];Csikicsárda[0.67];Csicsal[0.59]/D</t>
  </si>
  <si>
    <t>г. Алшу вече, Трансильвания</t>
  </si>
  <si>
    <t>Alsu_vecse&gt;&gt;Alsóvenice[0.70];Alsószecse[0.70];Alsóhencse[0.70]/D</t>
  </si>
  <si>
    <t>Кунор</t>
  </si>
  <si>
    <t>Komár[1.61];Komor[1.27];Konyár[1.25];Kómár[1.05];Kinál[0.75];Konyor[0.73];Kónyor[0.73];Kumar[0.60];Kimár[0.55];Kónyár[0.55];Kimar[0.40]/L</t>
  </si>
  <si>
    <t>Леринц</t>
  </si>
  <si>
    <t>Lörincz[2.16];Lőrincz[2.07];Lőrinc[1.64];Lorencz[1.53];Lörinc[1.31];Lorincz[1.22];Lorenc[0.82];Larencz[0.77];Lorencs[0.62];Loréncz[0.62]/L</t>
  </si>
  <si>
    <t>р-н Нитро, д. Нацейто</t>
  </si>
  <si>
    <t>Nacéto&gt;&gt;Nagyléta[0.57];Narta[0.55];Nagyecsértanya[0.50];Nátka[0.36];Nyésta[0.33]/D</t>
  </si>
  <si>
    <t>Венгрия, р-н Гевеш, д. Комлет</t>
  </si>
  <si>
    <t>Kömlőd/L</t>
  </si>
  <si>
    <t>Текеш</t>
  </si>
  <si>
    <t>Tekes[1.54];Tokos[1.45];Tökés[1.44];Tőkés[1.43];Tékes[1.15];Dakos[1.06]/L</t>
  </si>
  <si>
    <t>Лоеш (Лаеш)</t>
  </si>
  <si>
    <t>Сейфелокевкид</t>
  </si>
  <si>
    <t>Széfelokevkid=T</t>
  </si>
  <si>
    <t>Терри</t>
  </si>
  <si>
    <t>Tölli[0.92];Derry[0.60];Telli[0.60];Dörre[0.40];Talli[0.40];Tőlli[0.40];Tölly[0.35];Darle[0.20];Delly[0.20];Dölle[0.20]/L</t>
  </si>
  <si>
    <t>обл. Пешт, с. Нодькатмо</t>
  </si>
  <si>
    <t>Nogykatmo&gt;&gt;Nagykamond[0.74];Nagykaba[0.59];Nagyatád[0.59];Nagykáta[0.59];Nagyajta[0.59]/D</t>
  </si>
  <si>
    <t>с. Мезекевеш, уезд Боршод</t>
  </si>
  <si>
    <t>Mezőkövesd/R</t>
  </si>
  <si>
    <t>в р-не г. Станиславова</t>
  </si>
  <si>
    <t>r-ne_Sztaniszlavova=T</t>
  </si>
  <si>
    <t>Фезекаш</t>
  </si>
  <si>
    <t>Fazekas[2.45];Fazakas[1.81];Fazokas[0.86];Fezakas[0.86];Fazekes[0.71]/L</t>
  </si>
  <si>
    <t>Тонаш</t>
  </si>
  <si>
    <t>Tamás[2.40];Damos[0.40];Dános[0.40];Domos[0.40]/L</t>
  </si>
  <si>
    <t>Румыния, д. Дердесаргая, окр. Чинмеде</t>
  </si>
  <si>
    <t>Csin=T</t>
  </si>
  <si>
    <t>Gyergyeszargaja=T</t>
  </si>
  <si>
    <t>Венгрия, г. Уагвар</t>
  </si>
  <si>
    <t>Uagvár&gt;&gt;Ungvár[0.83];Bagóvár[0.77];Ungvári[0.77];Ságvár[0.67];Ugar[0.60]/D</t>
  </si>
  <si>
    <t>Шатуш</t>
  </si>
  <si>
    <t>Sotus[1.25];Szados[0.55];Szágos[0.36];Zsátos[0.36]/L</t>
  </si>
  <si>
    <t>Венгрия, г. Вац</t>
  </si>
  <si>
    <t>Vacs[0.86];Vác[0.67];Vácz[0.57];Vág[0.33]/L</t>
  </si>
  <si>
    <t>Венгрия, г. Кечкемет</t>
  </si>
  <si>
    <t>Шемеш</t>
  </si>
  <si>
    <t>Szemes[1.90];Szamos[1.24];Szames[1.08];Somos[1.05];Szemess[0.83];Sames[0.80];Szömös[0.55]/L</t>
  </si>
  <si>
    <t>Шитван</t>
  </si>
  <si>
    <t>Шлинд</t>
  </si>
  <si>
    <t>Slind&gt;&gt;Sin[1.44];Blind[1.04];Szelindi[0.92];Selindi[0.83];Sinda[0.80]/D</t>
  </si>
  <si>
    <t>Оскар</t>
  </si>
  <si>
    <t>Oszkár/L</t>
  </si>
  <si>
    <t>Шрифер</t>
  </si>
  <si>
    <t>Schrifel[0.71];Schliffer[0.67];Schriffel[0.67];Schleffer[0.53];Schreffel[0.53];Schrüffel[0.53];Schleffel[0.40]/L</t>
  </si>
  <si>
    <t>г. Беткешмедедюло, ул. Моли, д. № 10</t>
  </si>
  <si>
    <t>Betkesmegyegyulo=T</t>
  </si>
  <si>
    <t>Штреб</t>
  </si>
  <si>
    <t>Stréb[0.80];Scrob[0.75]/L</t>
  </si>
  <si>
    <t>с. Неметбой, обл. Барано, Венгрия</t>
  </si>
  <si>
    <t>Németbóly/L</t>
  </si>
  <si>
    <t>Николаевка, Алексеевский р-н</t>
  </si>
  <si>
    <t>Alekszév=T</t>
  </si>
  <si>
    <t>Nikolaevka;Nikolayevka;Mykolaivka;Mikolaivka/R</t>
  </si>
  <si>
    <t>Абрагам</t>
  </si>
  <si>
    <t>Ábrahám[1.86];Abraham[0.86];Abrahám[0.71];Ábráhám[0.67];Ablakos[0.43]/L</t>
  </si>
  <si>
    <t>Ага</t>
  </si>
  <si>
    <t>Ága[0.67];Acsa[0.57];Ácsa[0.44];Ágo[0.33]/L</t>
  </si>
  <si>
    <t>Агоч</t>
  </si>
  <si>
    <t>Ágocs[1.45];Agocs[1.00];Ágócs[0.95];Agócs[0.80];Agőcs[0.80];Akacs[0.60];Akács[0.60];Akócs[0.60];Agyag[0.40];Akóts[0.40]/L</t>
  </si>
  <si>
    <t>Кальманк</t>
  </si>
  <si>
    <t>Kalmank&gt;&gt;Kálmán[2.52];Kaplon[0.62];Kaplony[0.57];Kolumbán[0.53];Kármán[0.46]/D</t>
  </si>
  <si>
    <t>Агриниц</t>
  </si>
  <si>
    <t>Agrinic&gt;&gt;Igrinyi[0.86];Árnics[0.77];Ágnics[0.62];Uhrinyi[0.57];Ágni[0.55]/D</t>
  </si>
  <si>
    <t>Андрецик</t>
  </si>
  <si>
    <t>Andracsik[0.82];Andrecsák[0.82];Andracek[0.75];Andracsek[0.71]/L</t>
  </si>
  <si>
    <t>Арвай</t>
  </si>
  <si>
    <t>Árvai/L</t>
  </si>
  <si>
    <t>Банай</t>
  </si>
  <si>
    <t>Banai[1.54];Bányai[1.52];Banyai[1.35];Benei[1.14];Bonyai[1.05];Bánai[0.60];Bányei[0.36]/L</t>
  </si>
  <si>
    <t>Иргей</t>
  </si>
  <si>
    <t>Irgé=T</t>
  </si>
  <si>
    <t>Бански</t>
  </si>
  <si>
    <t>Bánszki[1.73];Bánszky[1.30];Banszky[1.21]/L</t>
  </si>
  <si>
    <t>Баун</t>
  </si>
  <si>
    <t>Baum[1.50];Bein[0.98];Boon[0.50];Boóm[0.25]/L</t>
  </si>
  <si>
    <t>Башо</t>
  </si>
  <si>
    <t>Bazsó[1.70];Basa[1.60];Bozsó[1.51];Bazso[1.48];Bazsa[1.31];Bozsa[1.20];Bozso[1.19];Bassa[1.09];Bassó[0.97];Basó[0.90];Bosa[0.50];Bázsa[0.44];Boscha[0.40]/L</t>
  </si>
  <si>
    <t>Бенкел</t>
  </si>
  <si>
    <t>Bengyel/L</t>
  </si>
  <si>
    <t>Бенков</t>
  </si>
  <si>
    <t>Benkó[1.78];Bankó[1.49];Bangó[1.33];Bankov[0.83];Banykó[0.74];Baikó[0.36];Bongó[0.36]/L</t>
  </si>
  <si>
    <t>Дюрдь</t>
  </si>
  <si>
    <t>Бенще</t>
  </si>
  <si>
    <t>Bense[1.83];Bence[1.52];Bensa[1.22];Bonca[0.40]/L</t>
  </si>
  <si>
    <t>Боди</t>
  </si>
  <si>
    <t>Bodi[2.10];Bódi[2.02];Bogye[1.46];Böde[1.40];Bádi[1.37];Bödi[1.35];Badi[1.32];Bődi[1.29];Bogyi[1.25];Bode[1.25];Bödő[1.23];Body[1.23];Báti[1.06];Bágyi[1.03];Batyi[0.98];Bati[0.98];Böti[0.98];Bőti[0.95];Bátyi[0.94];Bőde[0.89];Bódy[0.89];Boti[0.75];Bógyi[0.75];Bade[0.74];Bódé[0.74];Bödy[0.74];Bóti[0.74];Bady[0.65];Böte[0.55];Bádé[0.50];Bády[0.50];Bődy[0.50];Búti[0.50];Baté[0.49];Bőte[0.40];Báté[0.25];Baty[0.25]/L</t>
  </si>
  <si>
    <t>Бодори</t>
  </si>
  <si>
    <t>Bátori[1.72];Batári[1.13];Badari[1.12];Bodori[1.00];Bátory[0.89];Batari[0.80];Bagyari[0.76];Batáry[0.33]/L</t>
  </si>
  <si>
    <t>Бозов</t>
  </si>
  <si>
    <t>Bozó[1.83];Bozsó[1.66];Bazsó[1.43];Bózsó[1.13]/L</t>
  </si>
  <si>
    <t>Бондар</t>
  </si>
  <si>
    <t>Bondár[1.81];Bondor[1.70];Bander[1.36];Bandor[1.12];Bandár[1.06];Bonder[0.98];Bontal[0.67];Bandel[0.65];Boitor[0.50]/L</t>
  </si>
  <si>
    <t>Бончо</t>
  </si>
  <si>
    <t>Bangó[1.33];Banga[1.19];Bancsó[1.12];Bango[0.94];Boncsó[0.83];Bontsó[0.67];Bongó[0.55]/L</t>
  </si>
  <si>
    <t>Шондор</t>
  </si>
  <si>
    <t>Бор</t>
  </si>
  <si>
    <t>Bor[1.99];Bár[1.43];Bar[1.33];Bór[1.29];Bör[1.28];Bőr[1.14];Bál[0.83];Búr[0.82];Bal[0.76];Barr[0.57]/L</t>
  </si>
  <si>
    <t>Пейзо</t>
  </si>
  <si>
    <t>Pézo&gt;&gt;Géza/D</t>
  </si>
  <si>
    <t>Борбий</t>
  </si>
  <si>
    <t>Borbély[2.10];Borbely[1.34];Borbály[0.92];Barbély[0.70]/L</t>
  </si>
  <si>
    <t>Лайаш</t>
  </si>
  <si>
    <t>Борди</t>
  </si>
  <si>
    <t>Bárdi[1.69];Bordi[1.54];Bardi[1.52];Boldi[1.47];Barti[1.30];Bárdy[0.95];Bordé[0.80];Bordy[0.80];Borgye[0.70];Báldi[0.60];Boldy[0.60];Bolti[0.60];Báldy[0.40]/L</t>
  </si>
  <si>
    <t>Борони</t>
  </si>
  <si>
    <t>Baranyi[1.92];Bárány[1.75];Barányi[1.31];Bárányi[1.25];Bölöni[1.10];Balanyi[1.06];Bölönyi[0.96];Barány[0.95];Balonyi[0.77];Balányi[0.70];Baloni[0.67];Barone[0.67];Bárony[0.67];Bölöny[0.57];Bőlőni[0.50];Búrány[0.50];Bálányi[0.46];Bölömi[0.33]/L</t>
  </si>
  <si>
    <t>Боршон</t>
  </si>
  <si>
    <t>Bársony[1.82];Borsán[1.39];Barsan[1.31];Bárson[1.18];Barsán[1.06];Borsai[1.02];Borsány[0.77];Bormann[0.77];Balsai[0.76];Börzsöny[0.57];Barsai[0.50];Bolman[0.50];Balzsai[0.31]/L</t>
  </si>
  <si>
    <t>Боршош</t>
  </si>
  <si>
    <t>Borsos[2.29];Borsós[1.78];Barmos[1.28];Borsoss[0.92];Balmos[0.89]/L</t>
  </si>
  <si>
    <t>Бота</t>
  </si>
  <si>
    <t>Варгели</t>
  </si>
  <si>
    <t>Várkoly[0.91];Várhelyi[0.91];Varholy[0.72];Varkoly[0.72];Várholy[0.43]/L</t>
  </si>
  <si>
    <t>Вере</t>
  </si>
  <si>
    <t>Verő[1.10];Verö[1.05];Varro[1.03];Fero[1.02];Vere[1.00];Velő[0.98];Vara[0.95];Fele[0.92];Vera[0.90];Fera[0.85];Ferro[0.83];Forro[0.81];Valyó[0.81];Vala[0.77];Vérő[0.50];Ware[0.50];Wera[0.50];Varra[0.44];Wale[0.25];Felyó[0.22];Folyé[0.00];Folyó[0.00]/L</t>
  </si>
  <si>
    <t>Вереги</t>
  </si>
  <si>
    <t>Velegi[1.31];Feleki[0.95];Felegyi[0.77];Fereghy[0.62];Valachi[0.55];Feraji[0.50];Veleky[0.50];Falaky[0.35];Feleky[0.33];Főrévi[0.33];Falaki[0.32];Volocsi[0.31]/L</t>
  </si>
  <si>
    <t>Веринроф</t>
  </si>
  <si>
    <t>Verinrof&gt;&gt;Verner[1.60];Veriga[1.26];Verna[0.92];Vernon[0.71];Verein[0.71]/D</t>
  </si>
  <si>
    <t>Вида</t>
  </si>
  <si>
    <t>Vida[2.47];Vita[1.40];Wida[1.39];Vido[1.38];Feda[0.65];Váta[0.65]/L</t>
  </si>
  <si>
    <t>Винц</t>
  </si>
  <si>
    <t>Vincz[1.46];Vencz[1.12];Fencz[0.97];Feig[0.84];Wincz[0.82];Finc[0.75];Veng[0.74];Wencz[0.68];Váics[0.67];Vüncs[0.67];Feng[0.25];Weng[0.25]/L</t>
  </si>
  <si>
    <t>Вениламин</t>
  </si>
  <si>
    <t>Venilamin=T</t>
  </si>
  <si>
    <t>Габер</t>
  </si>
  <si>
    <t>Gábor[2.06];Gabor[1.72];Haber[1.45];Hevér[1.29];Havel[1.20];Gáber[1.19];Háber[1.14];Gober[1.10];Hobor[1.04];Gábel[0.99];Gobor[0.95];Csavar[0.88];Hever[0.85];Csobor[0.84];Gaver[0.80];Hábel[0.79];Hábor[0.79];Gavel[0.75];Haver[0.75];Hober[0.75];Gável[0.70];Havjár[0.66];Govor[0.64];Hobel[0.64];Gobel[0.60];Havér[0.40];Háver[0.40];Hável[0.20];Hávor[0.20]/L</t>
  </si>
  <si>
    <t>Деше</t>
  </si>
  <si>
    <t>Dezső[2.12];Döme[1.31];Deme[0.59];Gyoma[0.40];Doma[0.00]/L</t>
  </si>
  <si>
    <t>Гарзо</t>
  </si>
  <si>
    <t>Garzó[1.51];Gorza[1.27];Gorzó[1.20];Gorzo[0.95];Horzsa[0.90];Galzó[0.84];Harza[0.84];Harzso[0.73];Gerzsó[0.70];Harzsa[0.70];Harzsó[0.55];Gálzó[0.40];Cserző[0.36];Holza[0.20];Csorsza[0.17]/L</t>
  </si>
  <si>
    <t>Гидош</t>
  </si>
  <si>
    <t>Gedos[1.10];Hidas[1.02];Gátos[0.60];Csitos[0.55];Gátas[0.40];Hídas[0.40];Hátas[0.35];Csüdöm[0.18]/L</t>
  </si>
  <si>
    <t>Гирик</t>
  </si>
  <si>
    <t>Gálik[1.54];Csirik[1.27];Gérik[1.22];Herák[1.02];Cselik[1.01];Csilik[0.97];Helik[0.96];Gilik[0.80];Girek[0.80];Gerák[0.75];Gerek[0.75];Gereg[0.70];Gálig[0.64];Cserák[0.60];Csilek[0.60];Herik[0.60];Hilik[0.60];Hilák[0.55];Cserik[0.55];Csőreg[0.48];Gálek[0.40];Gélák[0.40];Hálik[0.40];Hérák[0.40];Gáleg[0.20];Héreg[0.20];Cselák[0.18];Cselők[0.18]/L</t>
  </si>
  <si>
    <t>Михаил</t>
  </si>
  <si>
    <t>Грубер</t>
  </si>
  <si>
    <t>Gruber[2.24];Gröber[1.28];Grúber[1.28];Grőber[1.22];Grober[0.98];Griber[0.83];Gróber[0.83];Grubel[0.83]/L</t>
  </si>
  <si>
    <t>г. Дьор</t>
  </si>
  <si>
    <t>Győr[0.75];Gyál[0.50];Dol[0.29];Dör[0.29];Dál[0.00];Dúl[0.00]/L</t>
  </si>
  <si>
    <t>Голоши</t>
  </si>
  <si>
    <t>Hollósi[1.69];Halasi[1.62];Hollosi[1.45];Gálosi[1.22];Hollosy[1.14];Hollósy[1.13];Halomi[0.92];Csalami[0.81];Halassi[0.76];Halasy[0.68];Hollóssy[0.67];Galasi[0.67];Gálosy[0.67];Holósi[0.67];Galyasi[0.62];Gallyasi[0.57];Hollóssi[0.57];Gallasy[0.46];Galyasy[0.46];Halázsi[0.46];Halassy[0.46];Halami[0.33];Hallósy[0.31];Hallóssy[0.29]/L</t>
  </si>
  <si>
    <t>Гея</t>
  </si>
  <si>
    <t>Héja[1.18];Haja[1.09];Csaja[0.83];Géja[0.75]/L</t>
  </si>
  <si>
    <t>Терек</t>
  </si>
  <si>
    <t>Török[2.27];Telek[1.79];Terek[1.56];Terék[1.44];Terjék[1.43];Tőrők[1.14];Torják[1.12];Torok[1.08];Törjék[1.07];Törők[0.84];Darok[0.82];Derek[0.80];Derék[0.75];Törék[0.60];Dorog[0.59];Tőrjék[0.55];Darag[0.50];Dolog[0.50];Dorok[0.40]/L</t>
  </si>
  <si>
    <t>Гонко</t>
  </si>
  <si>
    <t>Csonka[1.98];Hanko[1.36];Hankó[1.34];Hanka[1.04];Hanga[1.02];Csankó[0.99];Gángó[0.90];Csanko[0.70];Honkó[0.60];Gangó[0.55];Hánka[0.55];Hangó[0.44];Gaika[0.40];Gángo[0.40];Csonga[0.36];Hamkó[0.20];Hango[0.20];Csángó[0.18]/L</t>
  </si>
  <si>
    <t>Поль</t>
  </si>
  <si>
    <t>Хомою</t>
  </si>
  <si>
    <t>Homoyu&gt;&gt;Homoky[1.22];Gamauf[0.96];Hámory[0.67];Hormay[0.67];Hamary[0.50]/D</t>
  </si>
  <si>
    <t>Янс</t>
  </si>
  <si>
    <t>Jánsz&gt;&gt;János[3.42];Jánusz[0.91]/D</t>
  </si>
  <si>
    <t>Варупашта</t>
  </si>
  <si>
    <t>Varupasta&gt;&gt;Várpalota[0.67];Varasány[0.59];Várostanya[0.53];Vorhota[0.50];Várhota[0.50];Varosány[0.47]/D</t>
  </si>
  <si>
    <t>Годц</t>
  </si>
  <si>
    <t>Götcz/L</t>
  </si>
  <si>
    <t>Гоидачи</t>
  </si>
  <si>
    <t>Gajdácsi[1.20];Gajdocsi[0.93];Gajdacsi[0.75];Gajdátsy[0.38]/L</t>
  </si>
  <si>
    <t>Горваш</t>
  </si>
  <si>
    <t>Csorvás[0.85];Hárfás[0.72]/L</t>
  </si>
  <si>
    <t>Дори</t>
  </si>
  <si>
    <t>Győri[1.75];Györi[1.66];Dori[1.65];Dorn[1.59];Dóri[1.41];Györe[1.32];Dári[1.20];Döri[1.14];Dali[1.13];Dari[1.05];Dőri[1.05];Győre[0.86];Györy[0.82];Győry[0.74];Gyóri[0.68];Darn[0.50];Dary[0.50];Dőre[0.50];Dórn[0.50];Dóry[0.50];Döry[0.50];Dőry[0.50];Dörre[0.44];Gyári[0.44];Gyúri[0.44];Daly[0.40]/L</t>
  </si>
  <si>
    <t>Сич</t>
  </si>
  <si>
    <t>Szücs[2.42];Szőcs[1.76];Szüts[1.40];Szich[0.80];Szeg[0.68];Szih[0.67];Cech[0.64];Széch[0.60];Szőts[0.60];Ság[0.55];Ceh[0.15]/L</t>
  </si>
  <si>
    <t>Лобор</t>
  </si>
  <si>
    <t>Lobor&gt;&gt;Gábor[2.65];Lázár[2.14];Zobor[0.80];Sobor[0.80];Laborc[0.73]/D</t>
  </si>
  <si>
    <t>Виктор</t>
  </si>
  <si>
    <t>Viktor/L</t>
  </si>
  <si>
    <t>Нифентер</t>
  </si>
  <si>
    <t>Nifenter&gt;&gt;Venter[0.71];Wiener[0.71];Center[0.71];Vinter[0.71]/D</t>
  </si>
  <si>
    <t>Андруш</t>
  </si>
  <si>
    <t>Andrus&gt;&gt;András[0.83];Arus[0.80];Andorás[0.77];Andor[0.73];Andos[0.73]/D</t>
  </si>
  <si>
    <t>Элек</t>
  </si>
  <si>
    <t>Elek[2.78];Jelek[0.67]/L</t>
  </si>
  <si>
    <t>Саборь</t>
  </si>
  <si>
    <t>Szobol[1.00];Sobol[0.98];Sobor[0.97];Sávoly[0.91];Sebor[0.82];Szobor[0.77];Szábár[0.77];Szávoly[0.57];Cobor[0.50];Sebály[0.46]/L</t>
  </si>
  <si>
    <t>Дежер</t>
  </si>
  <si>
    <t>Gyezser&gt;&gt;Izer[1.12];Ezer[1.12];Szer[0.93];Czer[0.85];Ézer[0.55]/D</t>
  </si>
  <si>
    <t>Эмерих</t>
  </si>
  <si>
    <t>Иллеш</t>
  </si>
  <si>
    <t>Illés[2.31];Illyés[1.63]/L</t>
  </si>
  <si>
    <t>Калинар</t>
  </si>
  <si>
    <t>Kolimár[1.07];Koléner[0.57]/L</t>
  </si>
  <si>
    <t>Какиш</t>
  </si>
  <si>
    <t>Kokes[1.10];Kákes[0.60];Kekes[0.60];Kokesch[0.50]/L</t>
  </si>
  <si>
    <t>Кинтир</t>
  </si>
  <si>
    <t>Kender[1.21];Kinder[1.12];Knittel[1.05];Kinter[0.98];Kindel[0.65];Keiger[0.50];Kendel[0.48]/L</t>
  </si>
  <si>
    <t>Каваши</t>
  </si>
  <si>
    <t>Kávási[1.24];Kovássy[0.70];Kávásy[0.50];Kávássy[0.46]/L</t>
  </si>
  <si>
    <t>Кадьерак</t>
  </si>
  <si>
    <t>Kotolák/L</t>
  </si>
  <si>
    <t>Паль</t>
  </si>
  <si>
    <t>Кертис</t>
  </si>
  <si>
    <t>Kertész[2.26];Kertesz[1.53];Kertes[1.34];Kordás[1.26];Kordis[1.24];Kortis[1.19];Kortyis[1.06];Körtés[0.96];Karcis[0.77];Kordisz[0.71];Kérges[0.70];Kardis[0.62]/L</t>
  </si>
  <si>
    <t>Кохляк</t>
  </si>
  <si>
    <t>Kohljak&gt;&gt;Kohl[1.63];Kolja[0.83];Kalják[0.62];Kahl[0.55];Káhl[0.55]/D</t>
  </si>
  <si>
    <t>Михал</t>
  </si>
  <si>
    <t>Миг</t>
  </si>
  <si>
    <t>Mig&gt;&gt;Mihály/D</t>
  </si>
  <si>
    <t>Киклиш</t>
  </si>
  <si>
    <t>Kiglis/L</t>
  </si>
  <si>
    <t>Кираль</t>
  </si>
  <si>
    <t>Király[2.32];Károly[1.75];Kárel[0.60];Károl[0.60];Káráll[0.55]/L</t>
  </si>
  <si>
    <t>Кочишь</t>
  </si>
  <si>
    <t>Kocsis[2.57];Kotsis[1.19];Kochis[0.77]/L</t>
  </si>
  <si>
    <t>Крайтнер</t>
  </si>
  <si>
    <t>Kreitner/L</t>
  </si>
  <si>
    <t>Кочонди</t>
  </si>
  <si>
    <t>Kocsondi[1.67];Kocsándi[1.26];Kacsándi[1.25];Kácsándi[0.75]/L</t>
  </si>
  <si>
    <t>Вилли</t>
  </si>
  <si>
    <t>Villi=T</t>
  </si>
  <si>
    <t>Кольман</t>
  </si>
  <si>
    <t>Краушер</t>
  </si>
  <si>
    <t>Krauser[1.48];Klauser[1.16];Kreischer[0.93];Kreisel[0.57]/L</t>
  </si>
  <si>
    <t>Габрики</t>
  </si>
  <si>
    <t>Gabriki&gt;&gt;Gábriel[0.92];Gábri[0.67];Hari[0.55]/D</t>
  </si>
  <si>
    <t>Климпволь</t>
  </si>
  <si>
    <t>Klimpvol&gt;&gt;Klimo[1.50];Klima[1.42];Klimpel[0.80];Kuliva[0.57];Kipál[0.31]/D</t>
  </si>
  <si>
    <t>Коножа</t>
  </si>
  <si>
    <t>Kanozsa[0.86];Kamasa[0.46]/L</t>
  </si>
  <si>
    <t>Дюж</t>
  </si>
  <si>
    <t>Gyuzs&gt;&gt;Gyula[2.66];Győző[1.91];Gyécsa[0.55];Gyoma[0.40]/D</t>
  </si>
  <si>
    <t>Левренц</t>
  </si>
  <si>
    <t>Levrenc&gt;&gt;Ferenc[1.85];Lorenc[0.92];Lervencz[0.80];Lórenc[0.77];Levien[0.77]/D</t>
  </si>
  <si>
    <t>Лишам</t>
  </si>
  <si>
    <t>Lemes/L</t>
  </si>
  <si>
    <t>Лучкау</t>
  </si>
  <si>
    <t>Locskai[1.36];Lucskai[1.36];Licskai[1.19];Lócskai[1.14];Licskay[0.86];Lucskay[0.86];Locskay[0.71];Löcskei[0.57]/L</t>
  </si>
  <si>
    <t>Даниель</t>
  </si>
  <si>
    <t>Матей</t>
  </si>
  <si>
    <t>Máté[2.26];Maté[1.93];Máthé[1.81];Matei[1.62];Madai[1.19];Mátai[1.13];Mádai[1.05];Matyej[0.99];Magai[0.92];Madej[0.68];Máthéi[0.60];Mátthé[0.60];Mádé[0.50];Modé[0.50];Macej[0.44];Megaj[0.44];Modai[0.44];Medei[0.37];Megyei[0.20]/L</t>
  </si>
  <si>
    <t>Мечери</t>
  </si>
  <si>
    <t>Megyeri[1.83];Mecséri[1.45];Mohari[1.09];Macsali[1.02];Magori[0.98];Mecséry[0.95];Megyery[0.92];Magari[0.61];Magere[0.46];Méhely[0.31];Möhöly[0.15]/L</t>
  </si>
  <si>
    <t>Миклошиг</t>
  </si>
  <si>
    <t>Miklósik[1.17];Miklosics[1.06];Miklosik[1.03];Miklósics[0.86]/L</t>
  </si>
  <si>
    <t>Солнов</t>
  </si>
  <si>
    <t>Szolnov&gt;&gt;Szolnok[0.86];Szoglov[0.86];Szálnok[0.71];Sztolna[0.71];Szalona[0.57]/D</t>
  </si>
  <si>
    <t>Микович</t>
  </si>
  <si>
    <t>Mikovics[1.74];Mikovits[1.22];Mikovich[0.88]/L</t>
  </si>
  <si>
    <t>Мозеш</t>
  </si>
  <si>
    <t>Mózes[1.91];Mozes[1.88];Mázas[0.60]/L</t>
  </si>
  <si>
    <t>Ударфалва</t>
  </si>
  <si>
    <t>Udarfalva&gt;&gt;Udvarfalva[0.95];Bodorfalva[0.74];Modorfalva[0.74];Zádorfalva[0.74];Várfalva[0.71]/D</t>
  </si>
  <si>
    <t>Медьери</t>
  </si>
  <si>
    <t>Megyeri[2.12];Magyari[1.86];Madari[1.25];Megyery[1.21];Magyary[0.72];Matern[0.70];Metali[0.46];Modern[0.46];Modori[0.46];Magyaly[0.43];Madary[0.31];Matali[0.31];Modory[0.31]/L</t>
  </si>
  <si>
    <t>Мерц</t>
  </si>
  <si>
    <t>Mercz[1.74];Mercs[1.39];Merc[1.15];Marc[0.99];Morcz[0.97];Marcz[0.91];Mörcz[0.91];Mércz[0.67];Mőrcz[0.67];Malcz[0.59];Mölcs[0.44]/L</t>
  </si>
  <si>
    <t>Гайнрия</t>
  </si>
  <si>
    <t>Gajnrija&gt;&gt;Hari/D</t>
  </si>
  <si>
    <t>Над</t>
  </si>
  <si>
    <t>Nagy[2.68];Nád[0.97]/L</t>
  </si>
  <si>
    <t>Ноймет</t>
  </si>
  <si>
    <t>Német;Németh/R</t>
  </si>
  <si>
    <t>Онгнер</t>
  </si>
  <si>
    <t>Aigner[0.67];Ankner[0.67]/L</t>
  </si>
  <si>
    <t>Карль</t>
  </si>
  <si>
    <t>Окерман</t>
  </si>
  <si>
    <t>Akermann[0.80];Akkerman[0.80];Akkermann[0.75]/L</t>
  </si>
  <si>
    <t>Отт</t>
  </si>
  <si>
    <t>Ott[2.04];Agg[0.00]/L</t>
  </si>
  <si>
    <t>Орделан</t>
  </si>
  <si>
    <t>Argyelán[0.75];Argyellán[0.71];Ardelán[0.53]/L</t>
  </si>
  <si>
    <t>Пейчи</t>
  </si>
  <si>
    <t>Pécsi[2.15];Pécsy[1.19];Pelyhe[0.89];Péchi[0.80];Péchy[0.60];Pétsy[0.60];Pejhe[0.20];Pölyhe[0.18]/L</t>
  </si>
  <si>
    <t>Бэне</t>
  </si>
  <si>
    <t>Benő[2.08];Bene[1.35]/L</t>
  </si>
  <si>
    <t>Петри</t>
  </si>
  <si>
    <t>Petri[1.98];Petre[1.66];Petry[0.80];Patli[0.60];Pethle[0.55]/L</t>
  </si>
  <si>
    <t>Пирош</t>
  </si>
  <si>
    <t>Piros[2.11];Páros[1.15];Pálos[1.05];Perom[0.99];Piross[0.91];Pilás[0.84];Peram[0.55]/L</t>
  </si>
  <si>
    <t>Позмапун</t>
  </si>
  <si>
    <t>Pozmapun&gt;&gt;Pozmann[1.22];Pázmány[1.21];Pázmán[1.13];Pozman[1.01];Pozmán[0.71]/D</t>
  </si>
  <si>
    <t>Пошан</t>
  </si>
  <si>
    <t>Posán[1.28];Pozsony[1.19];Pósán[0.99];Pámon[0.60]/L</t>
  </si>
  <si>
    <t>Поп</t>
  </si>
  <si>
    <t>Pap[2.45];Pop[2.38];Papp[2.37];Popp[2.03]/L</t>
  </si>
  <si>
    <t>Вендел</t>
  </si>
  <si>
    <t>Ромбрецк</t>
  </si>
  <si>
    <t>Rombreck&gt;&gt;Romek[1.27];Rohrbeck[1.17];Rabek[1.04];Rábek[0.77];Rembecki[0.75]/D</t>
  </si>
  <si>
    <t>Али</t>
  </si>
  <si>
    <t>Ali/L</t>
  </si>
  <si>
    <t>Ровньой</t>
  </si>
  <si>
    <t>Rónai[1.06];Rónyai[0.81];Rovnyai[0.71];Rovnai[0.62];Római[0.41]/L</t>
  </si>
  <si>
    <t>Шондарь</t>
  </si>
  <si>
    <t>Роган</t>
  </si>
  <si>
    <t>Rogán[1.47];Rohán[1.12];Ragány[1.05];Ragán[1.02];Rohony[0.97];Rógán[0.84];Rávai[0.79];Rákai[0.75];Rohány[0.70];Ravai[0.55];Rókai[0.40];Rácsai[0.36]/L</t>
  </si>
  <si>
    <t>Рихоли</t>
  </si>
  <si>
    <t>Riholn[0.83];Regáli[0.50];Regály[0.33];Regölyi[0.31]/L</t>
  </si>
  <si>
    <t>Руг</t>
  </si>
  <si>
    <t>Rug[1.00];Ruh[0.91];Rugg[0.86];Rugh[0.86];Roch[0.79];Rig[0.67];Rog[0.67];Rög[0.67];Rik[0.33];Roj[0.33];Rich[0.29];Rocs[0.29]/L</t>
  </si>
  <si>
    <t>Таляй</t>
  </si>
  <si>
    <t>Taljaj&gt;&gt;Tal[1.06];Talján[0.97];Tál[0.90];Tája[0.60];Tol[0.44]/D</t>
  </si>
  <si>
    <t>Тежир</t>
  </si>
  <si>
    <t>Tőzsér[1.58];Tözsér[1.44];Tősér[1.25];Tösér[1.12];Tesár[0.73]/L</t>
  </si>
  <si>
    <t>Тар</t>
  </si>
  <si>
    <t>Tar[2.33];Tarr[1.93];Tal[1.06];Tor[1.02];Ter[0.82];Tál[0.78];Dal[0.33];Tol[0.33];Del[0.00]/L</t>
  </si>
  <si>
    <t>Фаркаш</t>
  </si>
  <si>
    <t>Farkas[2.90];Farkasch[1.21];Farkass[0.92];Forgás[0.50]/L</t>
  </si>
  <si>
    <t>Иттван</t>
  </si>
  <si>
    <t>Болинт</t>
  </si>
  <si>
    <t>Унгвери</t>
  </si>
  <si>
    <t>Ungveri&gt;&gt;Unger[2.12];Ungvári[1.89];Ungri[1.22];Ungvár[1.01];Ungvárai[0.80]/D</t>
  </si>
  <si>
    <t>Урбан</t>
  </si>
  <si>
    <t>Urbán[2.19];Urban[2.14];Orbán[2.11];Orbai[1.10];Urbám[0.60];Urvai[0.60];Orvai[0.55]/L</t>
  </si>
  <si>
    <t>Маркуш</t>
  </si>
  <si>
    <t>Márkus/L</t>
  </si>
  <si>
    <t>Фекеше</t>
  </si>
  <si>
    <t>Fekese&gt;&gt;Fekete[2.57];Fekecs[1.62];Feke[1.47];Freese[0.83];Fekets[0.83]/D</t>
  </si>
  <si>
    <t>Гердь</t>
  </si>
  <si>
    <t>György[3.09];Gerd[0.67];Csolt[0.00]/L</t>
  </si>
  <si>
    <t>А.</t>
  </si>
  <si>
    <t>A=T</t>
  </si>
  <si>
    <t>Шаг</t>
  </si>
  <si>
    <t>Szak[1.22];Száv[1.13];Zsák[1.00];Ság[0.97];Szák[0.94];Ságh[0.87];Schág[0.85];Szeg[0.81];Schach[0.75];Szegh[0.74];Ságy[0.72];Sák[0.68];Schek[0.67];Schak[0.50];Schog[0.50];Zsok[0.48];Schágh[0.44];Sáj[0.33];Sej[0.33];Sok[0.33];Szok[0.29];Schech[0.22]/L</t>
  </si>
  <si>
    <t>Гергей</t>
  </si>
  <si>
    <t>Gergely/L</t>
  </si>
  <si>
    <t>Читке</t>
  </si>
  <si>
    <t>Csitke[1.00];Hitka[0.85];Getke[0.55];Hecke[0.51]/L</t>
  </si>
  <si>
    <t>Часар</t>
  </si>
  <si>
    <t>Császár[2.11];Csaszár[1.41];Csoszor[1.35];Cseszár[1.06];Hazer[0.65];Gozár[0.63];Chászár[0.57];Gasszer[0.57];Haser[0.50];Gázer[0.48];Hezer[0.48];Hoser[0.48];Házer[0.33];Gocol[0.00];Hecel[0.00]/L</t>
  </si>
  <si>
    <t>Чэ</t>
  </si>
  <si>
    <t>Cse[1.00];Che[0.67];Tse[0.67];He[0.40]/L</t>
  </si>
  <si>
    <t>Чевар</t>
  </si>
  <si>
    <t>Hoffer[1.41];Csavar[1.35];Hofer[1.26];Hever[1.00];Havel[0.98];Csevár[0.83];Heffer[0.68];Höffer[0.68];Govor[0.60];Havár[0.60];Haver[0.51];Höfer[0.51];Gaver[0.36];Héver[0.36];Hőfer[0.36];Haffer[0.33];Gavel[0.33]/L</t>
  </si>
  <si>
    <t>Шош</t>
  </si>
  <si>
    <t>Sós[2.00];Sas[1.85];Sos[1.72];Sass[1.58];Som[1.44];Sás[1.22];Sóss[1.05];Szám[0.91];Sáss[0.72];Szőzs[0.50];Zsom[0.44]/L</t>
  </si>
  <si>
    <t>Имрэ</t>
  </si>
  <si>
    <t>Шебецотей</t>
  </si>
  <si>
    <t>Sebecoté&gt;&gt;Sebestény[0.94];Sebestén[0.90];Serbet[0.86];Sebela[0.81];Sebetyén[0.75]/D</t>
  </si>
  <si>
    <t>Зигмунд</t>
  </si>
  <si>
    <t>Штомел</t>
  </si>
  <si>
    <t>Stammel/L</t>
  </si>
  <si>
    <t>Штробл</t>
  </si>
  <si>
    <t>Strobl[1.97];Stróbl[1.46]/L</t>
  </si>
  <si>
    <t>Шнау</t>
  </si>
  <si>
    <t>Sziau/L</t>
  </si>
  <si>
    <t>Бертолон</t>
  </si>
  <si>
    <t>Штикел</t>
  </si>
  <si>
    <t>Stikel[1.15];Stikkel[0.92];Stekely[0.77];Stágel[0.67]/L</t>
  </si>
  <si>
    <t>Полдисиф</t>
  </si>
  <si>
    <t>Poldiszif=T</t>
  </si>
  <si>
    <t>Шурина</t>
  </si>
  <si>
    <t>Surina[1.50];Surinya[1.16];Schurina[0.86];Sulina[0.83];Zsilina[0.46]/L</t>
  </si>
  <si>
    <t>Тренкф</t>
  </si>
  <si>
    <t>Trenkf&gt;&gt;Trenka[1.59];Tenk[1.51];Trenyák[0.77];Trenyik[0.77];Treznyák[0.71]/D</t>
  </si>
  <si>
    <t>Послогази</t>
  </si>
  <si>
    <t>Poszlogazi&gt;&gt;Pásztohai[0.87];Poszloczki[0.80];Pálházi[0.77];Paszhoz[0.59];Pásztorházi[0.57]/D</t>
  </si>
  <si>
    <t>Иосеф</t>
  </si>
  <si>
    <t>Нотс</t>
  </si>
  <si>
    <t>Nátz[0.91];Nácz[0.44];Nócs[0.44]/L</t>
  </si>
  <si>
    <t>Шомот</t>
  </si>
  <si>
    <t>Sámot[0.80];Sámod[0.60];Szomód[0.55];Samac[0.40]/L</t>
  </si>
  <si>
    <t>Нерлинар</t>
  </si>
  <si>
    <t>Nerlinar&gt;&gt;Berliner[1.23];Norlin[0.71];Nekina[0.71];Nyerloc[0.53];Nolnár[0.44]/D</t>
  </si>
  <si>
    <t>Pjotr;Péter/R</t>
  </si>
  <si>
    <t>Пиц</t>
  </si>
  <si>
    <t>Picz[1.41];Pécs[1.26];Pecz[1.22];Pécz[1.11];Pácz[1.02];Pőcz[0.96];Pács[0.57];Pőcs[0.57]/L</t>
  </si>
  <si>
    <t>Иокоб</t>
  </si>
  <si>
    <t>Jakab[1.95];Jakob[1.88];Jákob[1.19];Yakob[0.60];Jákób[0.55]/L</t>
  </si>
  <si>
    <t>Менгир</t>
  </si>
  <si>
    <t>Mengir&gt;&gt;Menyhért[2.08];Melhior[0.62];Melchior[0.57]/D</t>
  </si>
  <si>
    <t>Сейешвари</t>
  </si>
  <si>
    <t>Solyomvári/L</t>
  </si>
  <si>
    <t>Сексард</t>
  </si>
  <si>
    <t>Желеберн</t>
  </si>
  <si>
    <t>Zselebern&gt;&gt;Zelen[1.10];Zelember[0.82];Zabern[0.67];Zilber[0.67];Zeleny[0.67]/D</t>
  </si>
  <si>
    <t>Элкиш</t>
  </si>
  <si>
    <t>Elges/L</t>
  </si>
  <si>
    <t>Еныв</t>
  </si>
  <si>
    <t>Eniv&gt;&gt;Engi[1.61];Erni[1.25];Endi[0.99];Ernyi[0.82];Enev[0.75];Enydi[0.67]/D</t>
  </si>
  <si>
    <t>Яворс</t>
  </si>
  <si>
    <t>Jávorsz&gt;&gt;Jávorszki[1.57];Jávorszky[1.38];Javorszky[1.29];Javos[1.09];Jávoros[0.86]/D</t>
  </si>
  <si>
    <t>János[2.11];Jánoss[1.06];Jámos[0.80]/L</t>
  </si>
  <si>
    <t>Александр</t>
  </si>
  <si>
    <t>Alekszandr;Sándor/R</t>
  </si>
  <si>
    <t>Яс</t>
  </si>
  <si>
    <t>Jász/L</t>
  </si>
  <si>
    <t>Iván[2.08];Ivan[2.01];Ivány[1.22];Ivony[0.67];Ivám[0.65]/L</t>
  </si>
  <si>
    <t>д. Серенч, р-н Земплен, ул. Конут Лайош, 8</t>
  </si>
  <si>
    <t>Вардароц, обл. Бараньа, Венгрия</t>
  </si>
  <si>
    <t>Várdaróc[0.75];Várdarócz[0.71]/L</t>
  </si>
  <si>
    <t>р-н Будапешт, Венгрия</t>
  </si>
  <si>
    <t>?</t>
  </si>
  <si>
    <t xml:space="preserve">? </t>
  </si>
  <si>
    <t>Cellák száma</t>
  </si>
  <si>
    <t>Nem ellenőrzött</t>
  </si>
  <si>
    <t>Ellenőrzött</t>
  </si>
  <si>
    <t>Helyes</t>
  </si>
  <si>
    <t>Hibás</t>
  </si>
  <si>
    <t>Bizonytalan</t>
  </si>
  <si>
    <t>Összesen</t>
  </si>
  <si>
    <t>Vezetéknév</t>
  </si>
  <si>
    <t>Keresztnév</t>
  </si>
  <si>
    <t>Apai név</t>
  </si>
  <si>
    <t>Ország</t>
  </si>
  <si>
    <t>Megye</t>
  </si>
  <si>
    <t>Járás</t>
  </si>
  <si>
    <t>Település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</si>
</sst>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 Light"/>
      <family val="2"/>
      <charset val="23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7"/>
  <sheetViews>
    <sheetView tabSelected="1" zoomScale="90" zoomScaleNormal="90" workbookViewId="0">
      <selection activeCell="A20" sqref="A20"/>
    </sheetView>
  </sheetViews>
  <sheetFormatPr defaultRowHeight="13.15" x14ac:dyDescent="0.4"/>
  <cols>
    <col min="1" max="1" width="13.265625" customWidth="1"/>
    <col min="2" max="2" width="16.46484375" style="1" customWidth="1"/>
    <col min="3" max="3" width="27.86328125" customWidth="1"/>
    <col min="4" max="4" width="14.33203125" style="2" customWidth="1"/>
    <col min="5" max="5" width="12.796875" style="1" customWidth="1"/>
    <col min="6" max="6" width="17.19921875" customWidth="1"/>
    <col min="7" max="7" width="14.33203125" style="2" customWidth="1"/>
    <col min="8" max="8" width="17.53125" style="1" customWidth="1"/>
    <col min="9" max="9" width="12" customWidth="1"/>
    <col min="10" max="10" width="6.86328125" style="2" customWidth="1"/>
    <col min="11" max="11" width="31" style="1" customWidth="1"/>
    <col min="12" max="12" width="10.19921875" customWidth="1"/>
    <col min="13" max="13" width="6.86328125" style="2" customWidth="1"/>
    <col min="14" max="14" width="10.19921875" customWidth="1"/>
    <col min="15" max="15" width="6" style="2" customWidth="1"/>
    <col min="16" max="16" width="10.19921875" customWidth="1"/>
    <col min="17" max="17" width="6.06640625" style="2" customWidth="1"/>
    <col min="18" max="18" width="11.6640625" customWidth="1"/>
    <col min="19" max="19" width="6.1328125" style="2" customWidth="1"/>
    <col min="20" max="20" width="32.33203125" style="1" customWidth="1"/>
    <col min="21" max="21" width="15.796875" customWidth="1"/>
    <col min="22" max="22" width="8" style="2" customWidth="1"/>
    <col min="23" max="23" width="10.19921875" customWidth="1"/>
    <col min="24" max="24" width="7.6640625" style="2" customWidth="1"/>
    <col min="25" max="25" width="8.6640625" customWidth="1"/>
    <col min="26" max="26" width="6.86328125" style="2" customWidth="1"/>
    <col min="27" max="27" width="18.19921875" customWidth="1"/>
    <col min="28" max="28" width="10.19921875" style="2" customWidth="1"/>
    <col min="29" max="1025" width="10.19921875" customWidth="1"/>
  </cols>
  <sheetData>
    <row r="1" spans="1:28" s="3" customFormat="1" x14ac:dyDescent="0.4">
      <c r="A1" s="4"/>
      <c r="B1" s="7" t="s">
        <v>2605</v>
      </c>
      <c r="C1" s="4"/>
      <c r="D1" s="5" t="s">
        <v>2606</v>
      </c>
      <c r="E1" s="4"/>
      <c r="F1" s="4"/>
      <c r="G1" s="5" t="s">
        <v>2607</v>
      </c>
      <c r="H1" s="4"/>
      <c r="I1" s="4"/>
      <c r="J1" s="5" t="s">
        <v>2608</v>
      </c>
      <c r="K1" s="4"/>
      <c r="L1" s="4"/>
      <c r="M1" s="5" t="s">
        <v>2609</v>
      </c>
      <c r="N1" s="4"/>
      <c r="O1" s="5" t="s">
        <v>2610</v>
      </c>
      <c r="P1" s="4"/>
      <c r="Q1" s="5" t="s">
        <v>2611</v>
      </c>
      <c r="R1" s="4"/>
      <c r="S1" s="5" t="s">
        <v>2612</v>
      </c>
      <c r="T1" s="4"/>
      <c r="U1" s="4"/>
      <c r="V1" s="5" t="s">
        <v>2609</v>
      </c>
      <c r="W1" s="4"/>
      <c r="X1" s="5" t="s">
        <v>2610</v>
      </c>
      <c r="Y1" s="4"/>
      <c r="Z1" s="5" t="s">
        <v>2611</v>
      </c>
      <c r="AA1" s="4"/>
      <c r="AB1" s="5" t="s">
        <v>2612</v>
      </c>
    </row>
    <row r="2" spans="1:28" s="3" customFormat="1" x14ac:dyDescent="0.4">
      <c r="A2" s="4" t="s">
        <v>2599</v>
      </c>
      <c r="B2" s="7">
        <f>SUM(D2:AB2)</f>
        <v>5500</v>
      </c>
      <c r="C2" s="4"/>
      <c r="D2" s="5">
        <f>+(COUNTA(D$8:D$507))</f>
        <v>500</v>
      </c>
      <c r="E2" s="4"/>
      <c r="F2" s="4"/>
      <c r="G2" s="5">
        <f>+(COUNTA(G$8:G$507))</f>
        <v>500</v>
      </c>
      <c r="H2" s="4"/>
      <c r="I2" s="4"/>
      <c r="J2" s="5">
        <f>+(COUNTA(J$8:J$507))</f>
        <v>500</v>
      </c>
      <c r="K2" s="4"/>
      <c r="L2" s="4"/>
      <c r="M2" s="5">
        <f>+(COUNTA(M$8:M$507))</f>
        <v>500</v>
      </c>
      <c r="N2" s="4"/>
      <c r="O2" s="5">
        <f>+(COUNTA(O$8:O$507))</f>
        <v>500</v>
      </c>
      <c r="P2" s="4"/>
      <c r="Q2" s="5">
        <f>+(COUNTA(Q$8:Q$507))</f>
        <v>500</v>
      </c>
      <c r="R2" s="4"/>
      <c r="S2" s="5">
        <f>+(COUNTA(S$8:S$507))</f>
        <v>500</v>
      </c>
      <c r="T2" s="4"/>
      <c r="U2" s="4"/>
      <c r="V2" s="5">
        <f>+(COUNTA(V$8:V$507))</f>
        <v>500</v>
      </c>
      <c r="W2" s="4"/>
      <c r="X2" s="5">
        <f>+(COUNTA(X$8:X$507))</f>
        <v>500</v>
      </c>
      <c r="Y2" s="4"/>
      <c r="Z2" s="5">
        <f>+(COUNTA(Z$8:Z$507))</f>
        <v>500</v>
      </c>
      <c r="AA2" s="4"/>
      <c r="AB2" s="5">
        <f>+(COUNTA(AB$8:AB$507))</f>
        <v>500</v>
      </c>
    </row>
    <row r="3" spans="1:28" s="3" customFormat="1" x14ac:dyDescent="0.4">
      <c r="A3" s="4" t="s">
        <v>2601</v>
      </c>
      <c r="B3" s="7">
        <f>SUM(D3:AB3)</f>
        <v>1749</v>
      </c>
      <c r="C3" s="4"/>
      <c r="D3" s="5">
        <f>+D2-D4</f>
        <v>252</v>
      </c>
      <c r="E3" s="4"/>
      <c r="F3" s="4"/>
      <c r="G3" s="5">
        <f>+G2-G4</f>
        <v>252</v>
      </c>
      <c r="H3" s="4"/>
      <c r="I3" s="4"/>
      <c r="J3" s="5">
        <f>+J2-J4</f>
        <v>249</v>
      </c>
      <c r="K3" s="4"/>
      <c r="L3" s="4"/>
      <c r="M3" s="5">
        <f>+M2-M4</f>
        <v>166</v>
      </c>
      <c r="N3" s="4"/>
      <c r="O3" s="5">
        <f>+O2-O4</f>
        <v>160</v>
      </c>
      <c r="P3" s="4"/>
      <c r="Q3" s="5">
        <f>+Q2-Q4</f>
        <v>44</v>
      </c>
      <c r="R3" s="4"/>
      <c r="S3" s="5">
        <f>+S2-S4</f>
        <v>225</v>
      </c>
      <c r="T3" s="4"/>
      <c r="U3" s="4"/>
      <c r="V3" s="5">
        <f>+V2-V4</f>
        <v>121</v>
      </c>
      <c r="W3" s="4"/>
      <c r="X3" s="5">
        <f>+X2-X4</f>
        <v>54</v>
      </c>
      <c r="Y3" s="4"/>
      <c r="Z3" s="5">
        <f>+Z2-Z4</f>
        <v>8</v>
      </c>
      <c r="AA3" s="4"/>
      <c r="AB3" s="5">
        <f>+AB2-AB4</f>
        <v>218</v>
      </c>
    </row>
    <row r="4" spans="1:28" s="3" customFormat="1" x14ac:dyDescent="0.4">
      <c r="A4" s="4" t="s">
        <v>2600</v>
      </c>
      <c r="B4" s="7">
        <f>SUM(D4:AB4)</f>
        <v>3751</v>
      </c>
      <c r="C4" s="4"/>
      <c r="D4" s="5">
        <f>+(COUNTIF(D$8:D$507,"."))</f>
        <v>248</v>
      </c>
      <c r="E4" s="4"/>
      <c r="F4" s="4"/>
      <c r="G4" s="5">
        <f>+(COUNTIF(G$8:G$507,"."))</f>
        <v>248</v>
      </c>
      <c r="H4" s="4"/>
      <c r="I4" s="4"/>
      <c r="J4" s="5">
        <f>+(COUNTIF(J$8:J$507,"."))</f>
        <v>251</v>
      </c>
      <c r="K4" s="4"/>
      <c r="L4" s="4"/>
      <c r="M4" s="5">
        <f>+(COUNTIF(M$8:M$507,"."))</f>
        <v>334</v>
      </c>
      <c r="N4" s="4"/>
      <c r="O4" s="5">
        <f>+(COUNTIF(O$8:O$507,"."))</f>
        <v>340</v>
      </c>
      <c r="P4" s="4"/>
      <c r="Q4" s="5">
        <f>+(COUNTIF(Q$8:Q$507,"."))</f>
        <v>456</v>
      </c>
      <c r="R4" s="4"/>
      <c r="S4" s="5">
        <f>+(COUNTIF(S$8:S$507,"."))</f>
        <v>275</v>
      </c>
      <c r="T4" s="4"/>
      <c r="U4" s="4"/>
      <c r="V4" s="5">
        <f>+(COUNTIF(V$8:V$507,"."))</f>
        <v>379</v>
      </c>
      <c r="W4" s="4"/>
      <c r="X4" s="5">
        <f>+(COUNTIF(X$8:X$507,"."))</f>
        <v>446</v>
      </c>
      <c r="Y4" s="4"/>
      <c r="Z4" s="5">
        <f>+(COUNTIF(Z$8:Z$507,"."))</f>
        <v>492</v>
      </c>
      <c r="AA4" s="4"/>
      <c r="AB4" s="5">
        <f>+(COUNTIF(AB$8:AB$507,"."))</f>
        <v>282</v>
      </c>
    </row>
    <row r="5" spans="1:28" s="3" customFormat="1" x14ac:dyDescent="0.4">
      <c r="A5" s="4" t="s">
        <v>2602</v>
      </c>
      <c r="B5" s="6">
        <f>+(COUNTIF(D$8:AB$507,1))/B$3</f>
        <v>0.86335048599199538</v>
      </c>
      <c r="C5" s="4"/>
      <c r="D5" s="6">
        <f>+(COUNTIF(D$8:D$507,1))/D$3</f>
        <v>0.80952380952380953</v>
      </c>
      <c r="E5" s="4"/>
      <c r="F5" s="4"/>
      <c r="G5" s="6">
        <f>+(COUNTIF(G$8:G$507,1))/G$3</f>
        <v>0.96031746031746035</v>
      </c>
      <c r="H5" s="4"/>
      <c r="I5" s="4"/>
      <c r="J5" s="6">
        <f>+(COUNTIF(J$8:J$507,1))/J$3</f>
        <v>0.9718875502008032</v>
      </c>
      <c r="K5" s="4"/>
      <c r="L5" s="4"/>
      <c r="M5" s="6">
        <f>+(COUNTIF(M$8:M$507,1))/M$3</f>
        <v>1</v>
      </c>
      <c r="N5" s="4"/>
      <c r="O5" s="6">
        <f>+(COUNTIF(O$8:O$507,1))/O$3</f>
        <v>0.82499999999999996</v>
      </c>
      <c r="P5" s="4"/>
      <c r="Q5" s="6">
        <f>+(COUNTIF(Q$8:Q$507,1))/Q$3</f>
        <v>0.47727272727272729</v>
      </c>
      <c r="R5" s="4"/>
      <c r="S5" s="6">
        <f>+(COUNTIF(S$8:S$507,1))/S$3</f>
        <v>0.72888888888888892</v>
      </c>
      <c r="T5" s="4"/>
      <c r="U5" s="4"/>
      <c r="V5" s="6">
        <f>+(COUNTIF(V$8:V$507,1))/V$3</f>
        <v>1</v>
      </c>
      <c r="W5" s="4"/>
      <c r="X5" s="6">
        <f>+(COUNTIF(X$8:X$507,1))/X$3</f>
        <v>0.79629629629629628</v>
      </c>
      <c r="Y5" s="4"/>
      <c r="Z5" s="6">
        <f>+(COUNTIF(Z$8:Z$507,1))/Z$3</f>
        <v>0.125</v>
      </c>
      <c r="AA5" s="4"/>
      <c r="AB5" s="6">
        <f>+(COUNTIF(AB$8:AB$507,1))/AB$3</f>
        <v>0.79357798165137616</v>
      </c>
    </row>
    <row r="6" spans="1:28" s="3" customFormat="1" x14ac:dyDescent="0.4">
      <c r="A6" s="4" t="s">
        <v>2603</v>
      </c>
      <c r="B6" s="6">
        <f>+(COUNTIF(D$8:AB$507,0))/B$3</f>
        <v>8.9193825042881647E-2</v>
      </c>
      <c r="C6" s="4"/>
      <c r="D6" s="6">
        <f>+(COUNTIF(D$8:D$507,0))/D$3</f>
        <v>5.5555555555555552E-2</v>
      </c>
      <c r="E6" s="4"/>
      <c r="F6" s="4"/>
      <c r="G6" s="6">
        <f>+(COUNTIF(G$8:G$507,0))/G$3</f>
        <v>7.9365079365079361E-3</v>
      </c>
      <c r="H6" s="4"/>
      <c r="I6" s="4"/>
      <c r="J6" s="6">
        <f>+(COUNTIF(J$8:J$507,0))/J$3</f>
        <v>1.2048192771084338E-2</v>
      </c>
      <c r="K6" s="4"/>
      <c r="L6" s="4"/>
      <c r="M6" s="6">
        <f>+(COUNTIF(M$8:M$507,0))/M$3</f>
        <v>0</v>
      </c>
      <c r="N6" s="4"/>
      <c r="O6" s="6">
        <f>+(COUNTIF(O$8:O$507,0))/O$3</f>
        <v>0.15</v>
      </c>
      <c r="P6" s="4"/>
      <c r="Q6" s="6">
        <f>+(COUNTIF(Q$8:Q$507,0))/Q$3</f>
        <v>0.45454545454545453</v>
      </c>
      <c r="R6" s="4"/>
      <c r="S6" s="6">
        <f>+(COUNTIF(S$8:S$507,0))/S$3</f>
        <v>0.2088888888888889</v>
      </c>
      <c r="T6" s="4"/>
      <c r="U6" s="4"/>
      <c r="V6" s="6">
        <f>+(COUNTIF(V$8:V$507,0))/V$3</f>
        <v>0</v>
      </c>
      <c r="W6" s="4"/>
      <c r="X6" s="6">
        <f>+(COUNTIF(X$8:X$507,0))/X$3</f>
        <v>0.20370370370370369</v>
      </c>
      <c r="Y6" s="4"/>
      <c r="Z6" s="6">
        <f>+(COUNTIF(Z$8:Z$507,0))/Z$3</f>
        <v>0.625</v>
      </c>
      <c r="AA6" s="4"/>
      <c r="AB6" s="6">
        <f>+(COUNTIF(AB$8:AB$507,0))/AB$3</f>
        <v>0.13761467889908258</v>
      </c>
    </row>
    <row r="7" spans="1:28" s="3" customFormat="1" x14ac:dyDescent="0.4">
      <c r="A7" s="4" t="s">
        <v>2604</v>
      </c>
      <c r="B7" s="6">
        <f>+(COUNTIF(D$8:AB$507,"~?"))/B$3</f>
        <v>4.7455688965122929E-2</v>
      </c>
      <c r="C7" s="4"/>
      <c r="D7" s="6">
        <f>+(COUNTIF(D$8:D$507,"~?"))/D$3</f>
        <v>0.13492063492063491</v>
      </c>
      <c r="E7" s="4"/>
      <c r="F7" s="4"/>
      <c r="G7" s="6">
        <f>+(COUNTIF(G$8:G$507,"~?"))/G$3</f>
        <v>3.1746031746031744E-2</v>
      </c>
      <c r="H7" s="4"/>
      <c r="I7" s="4"/>
      <c r="J7" s="6">
        <f>+(COUNTIF(J$8:J$507,"~?"))/J$3</f>
        <v>1.6064257028112448E-2</v>
      </c>
      <c r="K7" s="4"/>
      <c r="L7" s="4"/>
      <c r="M7" s="6">
        <f>+(COUNTIF(M$8:M$507,"~?"))/M$3</f>
        <v>0</v>
      </c>
      <c r="N7" s="4"/>
      <c r="O7" s="6">
        <f>+(COUNTIF(O$8:O$507,"~?"))/O$3</f>
        <v>2.5000000000000001E-2</v>
      </c>
      <c r="P7" s="4"/>
      <c r="Q7" s="6">
        <f>+(COUNTIF(Q$8:Q$507,"~?"))/Q$3</f>
        <v>6.8181818181818177E-2</v>
      </c>
      <c r="R7" s="4"/>
      <c r="S7" s="6">
        <f>+(COUNTIF(S$8:S$507,"~?"))/S$3</f>
        <v>6.222222222222222E-2</v>
      </c>
      <c r="T7" s="4"/>
      <c r="U7" s="4"/>
      <c r="V7" s="6">
        <f>+(COUNTIF(V$8:V$507,"~?"))/V$3</f>
        <v>0</v>
      </c>
      <c r="W7" s="4"/>
      <c r="X7" s="6">
        <f>+(COUNTIF(X$8:X$507,"~?"))/X$3</f>
        <v>0</v>
      </c>
      <c r="Y7" s="4"/>
      <c r="Z7" s="6">
        <f>+(COUNTIF(Z$8:Z$507,"~?"))/Z$3</f>
        <v>0.25</v>
      </c>
      <c r="AA7" s="4"/>
      <c r="AB7" s="6">
        <f>+(COUNTIF(AB$8:AB$507,"~?"))/AB$3</f>
        <v>6.4220183486238536E-2</v>
      </c>
    </row>
    <row r="8" spans="1:28" x14ac:dyDescent="0.4">
      <c r="A8">
        <v>1889</v>
      </c>
      <c r="B8" s="1" t="s">
        <v>0</v>
      </c>
      <c r="C8" t="s">
        <v>1</v>
      </c>
      <c r="D8" s="2">
        <v>1</v>
      </c>
      <c r="E8" s="1" t="s">
        <v>3</v>
      </c>
      <c r="F8" t="s">
        <v>4</v>
      </c>
      <c r="G8" s="2">
        <v>1</v>
      </c>
      <c r="H8" s="1" t="s">
        <v>3</v>
      </c>
      <c r="I8" t="s">
        <v>4</v>
      </c>
      <c r="J8" s="2">
        <v>1</v>
      </c>
      <c r="K8" s="1" t="s">
        <v>5</v>
      </c>
      <c r="L8" t="s">
        <v>6</v>
      </c>
      <c r="M8" s="2">
        <v>1</v>
      </c>
      <c r="N8" t="s">
        <v>7</v>
      </c>
      <c r="O8" s="2">
        <v>1</v>
      </c>
      <c r="Q8" s="2" t="s">
        <v>2</v>
      </c>
      <c r="R8" t="s">
        <v>8</v>
      </c>
      <c r="S8" s="2" t="s">
        <v>2597</v>
      </c>
      <c r="T8" s="1" t="s">
        <v>9</v>
      </c>
      <c r="V8" s="2" t="s">
        <v>2</v>
      </c>
      <c r="X8" s="2" t="s">
        <v>2</v>
      </c>
      <c r="Z8" s="2" t="s">
        <v>2</v>
      </c>
      <c r="AA8" t="s">
        <v>10</v>
      </c>
      <c r="AB8" s="2">
        <v>1</v>
      </c>
    </row>
    <row r="9" spans="1:28" x14ac:dyDescent="0.4">
      <c r="A9">
        <v>1945</v>
      </c>
      <c r="B9" s="1" t="s">
        <v>0</v>
      </c>
      <c r="C9" t="s">
        <v>1</v>
      </c>
      <c r="D9" s="2">
        <v>1</v>
      </c>
      <c r="E9" s="1" t="s">
        <v>11</v>
      </c>
      <c r="F9" t="s">
        <v>12</v>
      </c>
      <c r="G9" s="2">
        <v>1</v>
      </c>
      <c r="H9" s="1" t="s">
        <v>13</v>
      </c>
      <c r="I9" t="s">
        <v>14</v>
      </c>
      <c r="J9" s="2">
        <v>1</v>
      </c>
      <c r="K9" s="1" t="s">
        <v>15</v>
      </c>
      <c r="L9" t="s">
        <v>6</v>
      </c>
      <c r="M9" s="2">
        <v>1</v>
      </c>
      <c r="N9" t="s">
        <v>16</v>
      </c>
      <c r="O9" s="2">
        <v>1</v>
      </c>
      <c r="Q9" s="2" t="s">
        <v>2</v>
      </c>
      <c r="R9" t="s">
        <v>17</v>
      </c>
      <c r="S9" s="2">
        <v>1</v>
      </c>
      <c r="T9" s="1" t="s">
        <v>18</v>
      </c>
      <c r="U9" t="s">
        <v>6</v>
      </c>
      <c r="V9" s="2">
        <v>1</v>
      </c>
      <c r="W9" t="s">
        <v>19</v>
      </c>
      <c r="X9" s="2">
        <v>1</v>
      </c>
      <c r="Y9" t="s">
        <v>20</v>
      </c>
      <c r="Z9" s="2">
        <v>0</v>
      </c>
      <c r="AA9" t="s">
        <v>21</v>
      </c>
      <c r="AB9" s="2">
        <v>1</v>
      </c>
    </row>
    <row r="10" spans="1:28" x14ac:dyDescent="0.4">
      <c r="A10">
        <v>5011</v>
      </c>
      <c r="B10" s="1" t="s">
        <v>22</v>
      </c>
      <c r="C10" t="s">
        <v>23</v>
      </c>
      <c r="D10" s="2">
        <v>1</v>
      </c>
      <c r="E10" s="1" t="s">
        <v>24</v>
      </c>
      <c r="F10" t="s">
        <v>25</v>
      </c>
      <c r="G10" s="2" t="s">
        <v>2597</v>
      </c>
      <c r="H10" s="1" t="s">
        <v>26</v>
      </c>
      <c r="I10" t="s">
        <v>27</v>
      </c>
      <c r="J10" s="2">
        <v>1</v>
      </c>
      <c r="K10" s="1" t="s">
        <v>28</v>
      </c>
      <c r="L10" t="s">
        <v>6</v>
      </c>
      <c r="M10" s="2">
        <v>1</v>
      </c>
      <c r="N10" t="s">
        <v>29</v>
      </c>
      <c r="O10" s="2">
        <v>1</v>
      </c>
      <c r="P10" t="s">
        <v>30</v>
      </c>
      <c r="Q10" s="2">
        <v>1</v>
      </c>
      <c r="R10" t="s">
        <v>31</v>
      </c>
      <c r="S10" s="2">
        <v>1</v>
      </c>
      <c r="T10" s="1" t="s">
        <v>32</v>
      </c>
      <c r="U10" t="s">
        <v>33</v>
      </c>
      <c r="V10" s="2">
        <v>1</v>
      </c>
      <c r="X10" s="2" t="s">
        <v>2</v>
      </c>
      <c r="Z10" s="2" t="s">
        <v>2</v>
      </c>
      <c r="AA10" t="s">
        <v>34</v>
      </c>
      <c r="AB10" s="2">
        <v>1</v>
      </c>
    </row>
    <row r="11" spans="1:28" x14ac:dyDescent="0.4">
      <c r="A11">
        <v>5159</v>
      </c>
      <c r="B11" s="1" t="s">
        <v>35</v>
      </c>
      <c r="C11" t="s">
        <v>36</v>
      </c>
      <c r="D11" s="2">
        <v>1</v>
      </c>
      <c r="E11" s="1" t="s">
        <v>37</v>
      </c>
      <c r="F11" t="s">
        <v>38</v>
      </c>
      <c r="G11" s="2">
        <v>1</v>
      </c>
      <c r="H11" s="1" t="s">
        <v>39</v>
      </c>
      <c r="I11" t="s">
        <v>40</v>
      </c>
      <c r="J11" s="2">
        <v>1</v>
      </c>
      <c r="K11" s="1" t="s">
        <v>41</v>
      </c>
      <c r="L11" t="s">
        <v>6</v>
      </c>
      <c r="M11" s="2">
        <v>1</v>
      </c>
      <c r="N11" t="s">
        <v>42</v>
      </c>
      <c r="O11" s="2">
        <v>1</v>
      </c>
      <c r="Q11" s="2" t="s">
        <v>2</v>
      </c>
      <c r="R11" t="s">
        <v>43</v>
      </c>
      <c r="S11" s="2">
        <v>0</v>
      </c>
      <c r="V11" s="2" t="s">
        <v>2</v>
      </c>
      <c r="X11" s="2" t="s">
        <v>2</v>
      </c>
      <c r="Z11" s="2" t="s">
        <v>2</v>
      </c>
      <c r="AB11" s="2" t="s">
        <v>2</v>
      </c>
    </row>
    <row r="12" spans="1:28" x14ac:dyDescent="0.4">
      <c r="A12">
        <v>6647</v>
      </c>
      <c r="B12" s="1" t="s">
        <v>44</v>
      </c>
      <c r="C12" t="s">
        <v>45</v>
      </c>
      <c r="D12" s="2">
        <v>0</v>
      </c>
      <c r="E12" s="1" t="s">
        <v>46</v>
      </c>
      <c r="F12" t="s">
        <v>47</v>
      </c>
      <c r="G12" s="2">
        <v>1</v>
      </c>
      <c r="H12" s="1" t="s">
        <v>46</v>
      </c>
      <c r="I12" t="s">
        <v>47</v>
      </c>
      <c r="J12" s="2">
        <v>1</v>
      </c>
      <c r="K12" s="1" t="s">
        <v>48</v>
      </c>
      <c r="L12" t="s">
        <v>6</v>
      </c>
      <c r="M12" s="2">
        <v>1</v>
      </c>
      <c r="N12" t="s">
        <v>16</v>
      </c>
      <c r="O12" s="2">
        <v>1</v>
      </c>
      <c r="P12" t="s">
        <v>49</v>
      </c>
      <c r="Q12" s="2" t="s">
        <v>2597</v>
      </c>
      <c r="R12" t="s">
        <v>50</v>
      </c>
      <c r="S12" s="2" t="s">
        <v>2597</v>
      </c>
      <c r="T12" s="1" t="s">
        <v>51</v>
      </c>
      <c r="U12" t="s">
        <v>6</v>
      </c>
      <c r="V12" s="2">
        <v>1</v>
      </c>
      <c r="X12" s="2" t="s">
        <v>2</v>
      </c>
      <c r="Z12" s="2" t="s">
        <v>2</v>
      </c>
      <c r="AA12" t="s">
        <v>52</v>
      </c>
      <c r="AB12" s="2">
        <v>1</v>
      </c>
    </row>
    <row r="13" spans="1:28" x14ac:dyDescent="0.4">
      <c r="A13">
        <v>10307</v>
      </c>
      <c r="B13" s="1" t="s">
        <v>53</v>
      </c>
      <c r="C13" t="s">
        <v>54</v>
      </c>
      <c r="D13" s="2">
        <v>1</v>
      </c>
      <c r="E13" s="1" t="s">
        <v>55</v>
      </c>
      <c r="F13" t="s">
        <v>56</v>
      </c>
      <c r="G13" s="2">
        <v>1</v>
      </c>
      <c r="H13" s="1" t="s">
        <v>37</v>
      </c>
      <c r="I13" t="s">
        <v>38</v>
      </c>
      <c r="J13" s="2">
        <v>1</v>
      </c>
      <c r="K13" s="1" t="s">
        <v>57</v>
      </c>
      <c r="M13" s="2" t="s">
        <v>2</v>
      </c>
      <c r="O13" s="2" t="s">
        <v>2</v>
      </c>
      <c r="P13" t="s">
        <v>58</v>
      </c>
      <c r="Q13" s="2">
        <v>1</v>
      </c>
      <c r="R13" t="s">
        <v>59</v>
      </c>
      <c r="S13" s="2" t="s">
        <v>2597</v>
      </c>
      <c r="T13" s="1" t="s">
        <v>60</v>
      </c>
      <c r="U13" t="s">
        <v>6</v>
      </c>
      <c r="V13" s="2">
        <v>1</v>
      </c>
      <c r="X13" s="2" t="s">
        <v>2</v>
      </c>
      <c r="Z13" s="2" t="s">
        <v>2</v>
      </c>
      <c r="AA13" t="s">
        <v>61</v>
      </c>
      <c r="AB13" s="2">
        <v>1</v>
      </c>
    </row>
    <row r="14" spans="1:28" x14ac:dyDescent="0.4">
      <c r="A14">
        <v>12997</v>
      </c>
      <c r="B14" s="1" t="s">
        <v>62</v>
      </c>
      <c r="C14" t="s">
        <v>63</v>
      </c>
      <c r="D14" s="2">
        <v>1</v>
      </c>
      <c r="E14" s="1" t="s">
        <v>64</v>
      </c>
      <c r="F14" t="s">
        <v>65</v>
      </c>
      <c r="G14" s="2" t="s">
        <v>2597</v>
      </c>
      <c r="H14" s="1" t="s">
        <v>66</v>
      </c>
      <c r="I14" t="s">
        <v>67</v>
      </c>
      <c r="J14" s="2">
        <v>1</v>
      </c>
      <c r="K14" s="1" t="s">
        <v>68</v>
      </c>
      <c r="L14" t="s">
        <v>6</v>
      </c>
      <c r="M14" s="2">
        <v>1</v>
      </c>
      <c r="N14" t="s">
        <v>69</v>
      </c>
      <c r="O14" s="2">
        <v>1</v>
      </c>
      <c r="Q14" s="2" t="s">
        <v>2</v>
      </c>
      <c r="R14" t="s">
        <v>70</v>
      </c>
      <c r="S14" s="2">
        <v>1</v>
      </c>
      <c r="T14" s="1" t="s">
        <v>71</v>
      </c>
      <c r="V14" s="2" t="s">
        <v>2</v>
      </c>
      <c r="X14" s="2" t="s">
        <v>2</v>
      </c>
      <c r="Z14" s="2" t="s">
        <v>2</v>
      </c>
      <c r="AA14" t="s">
        <v>72</v>
      </c>
      <c r="AB14" s="2">
        <v>1</v>
      </c>
    </row>
    <row r="15" spans="1:28" x14ac:dyDescent="0.4">
      <c r="A15">
        <v>14791</v>
      </c>
      <c r="B15" s="1" t="s">
        <v>73</v>
      </c>
      <c r="C15" t="s">
        <v>74</v>
      </c>
      <c r="D15" s="2">
        <v>1</v>
      </c>
      <c r="E15" s="1" t="s">
        <v>75</v>
      </c>
      <c r="F15" t="s">
        <v>76</v>
      </c>
      <c r="G15" s="2">
        <v>1</v>
      </c>
      <c r="H15" s="1" t="s">
        <v>75</v>
      </c>
      <c r="I15" t="s">
        <v>76</v>
      </c>
      <c r="J15" s="2">
        <v>1</v>
      </c>
      <c r="K15" s="1" t="s">
        <v>77</v>
      </c>
      <c r="M15" s="2" t="s">
        <v>2</v>
      </c>
      <c r="N15" t="s">
        <v>78</v>
      </c>
      <c r="O15" s="2">
        <v>1</v>
      </c>
      <c r="P15" t="s">
        <v>79</v>
      </c>
      <c r="Q15" s="2">
        <v>1</v>
      </c>
      <c r="R15" t="s">
        <v>80</v>
      </c>
      <c r="S15" s="2">
        <v>1</v>
      </c>
      <c r="T15" s="1" t="s">
        <v>81</v>
      </c>
      <c r="U15" t="s">
        <v>82</v>
      </c>
      <c r="V15" s="2">
        <v>1</v>
      </c>
      <c r="W15" t="s">
        <v>83</v>
      </c>
      <c r="X15" s="2">
        <v>1</v>
      </c>
      <c r="Z15" s="2" t="s">
        <v>2</v>
      </c>
      <c r="AB15" s="2" t="s">
        <v>2</v>
      </c>
    </row>
    <row r="16" spans="1:28" x14ac:dyDescent="0.4">
      <c r="A16">
        <v>24483</v>
      </c>
      <c r="B16" s="1" t="s">
        <v>84</v>
      </c>
      <c r="C16" t="s">
        <v>85</v>
      </c>
      <c r="D16" s="2" t="s">
        <v>2597</v>
      </c>
      <c r="E16" s="1" t="s">
        <v>86</v>
      </c>
      <c r="F16" t="s">
        <v>87</v>
      </c>
      <c r="G16" s="2">
        <v>1</v>
      </c>
      <c r="H16" s="1" t="s">
        <v>86</v>
      </c>
      <c r="I16" t="s">
        <v>87</v>
      </c>
      <c r="J16" s="2">
        <v>1</v>
      </c>
      <c r="K16" s="1" t="s">
        <v>88</v>
      </c>
      <c r="M16" s="2" t="s">
        <v>2</v>
      </c>
      <c r="O16" s="2" t="s">
        <v>2</v>
      </c>
      <c r="Q16" s="2" t="s">
        <v>2</v>
      </c>
      <c r="R16" t="s">
        <v>89</v>
      </c>
      <c r="S16" s="2" t="s">
        <v>2597</v>
      </c>
      <c r="T16" s="1" t="s">
        <v>90</v>
      </c>
      <c r="U16" t="s">
        <v>33</v>
      </c>
      <c r="V16" s="2">
        <v>1</v>
      </c>
      <c r="X16" s="2" t="s">
        <v>2</v>
      </c>
      <c r="Z16" s="2" t="s">
        <v>2</v>
      </c>
      <c r="AA16" t="s">
        <v>91</v>
      </c>
      <c r="AB16" s="2">
        <v>1</v>
      </c>
    </row>
    <row r="17" spans="1:28" x14ac:dyDescent="0.4">
      <c r="A17">
        <v>25307</v>
      </c>
      <c r="B17" s="1" t="s">
        <v>92</v>
      </c>
      <c r="C17" t="s">
        <v>93</v>
      </c>
      <c r="D17" s="2" t="s">
        <v>2597</v>
      </c>
      <c r="E17" s="1" t="s">
        <v>94</v>
      </c>
      <c r="F17" t="s">
        <v>95</v>
      </c>
      <c r="G17" s="2">
        <v>1</v>
      </c>
      <c r="H17" s="1" t="s">
        <v>96</v>
      </c>
      <c r="I17" t="s">
        <v>97</v>
      </c>
      <c r="J17" s="2">
        <v>1</v>
      </c>
      <c r="K17" s="1" t="s">
        <v>98</v>
      </c>
      <c r="M17" s="2" t="s">
        <v>2</v>
      </c>
      <c r="N17" t="s">
        <v>99</v>
      </c>
      <c r="O17" s="2" t="s">
        <v>2</v>
      </c>
      <c r="Q17" s="2" t="s">
        <v>2</v>
      </c>
      <c r="R17" t="s">
        <v>100</v>
      </c>
      <c r="S17" s="2" t="s">
        <v>2597</v>
      </c>
      <c r="T17" s="1" t="s">
        <v>101</v>
      </c>
      <c r="V17" s="2" t="s">
        <v>2</v>
      </c>
      <c r="X17" s="2" t="s">
        <v>2</v>
      </c>
      <c r="Z17" s="2" t="s">
        <v>2</v>
      </c>
      <c r="AA17" t="s">
        <v>102</v>
      </c>
      <c r="AB17" s="2">
        <v>0</v>
      </c>
    </row>
    <row r="18" spans="1:28" x14ac:dyDescent="0.4">
      <c r="A18">
        <v>25967</v>
      </c>
      <c r="B18" s="1" t="s">
        <v>103</v>
      </c>
      <c r="C18" t="s">
        <v>104</v>
      </c>
      <c r="D18" s="2">
        <v>1</v>
      </c>
      <c r="E18" s="1" t="s">
        <v>55</v>
      </c>
      <c r="F18" t="s">
        <v>56</v>
      </c>
      <c r="G18" s="2">
        <v>1</v>
      </c>
      <c r="H18" s="1" t="s">
        <v>105</v>
      </c>
      <c r="I18" t="s">
        <v>97</v>
      </c>
      <c r="J18" s="2">
        <v>1</v>
      </c>
      <c r="K18" s="1" t="s">
        <v>106</v>
      </c>
      <c r="L18" t="s">
        <v>107</v>
      </c>
      <c r="M18" s="2">
        <v>1</v>
      </c>
      <c r="N18" t="s">
        <v>108</v>
      </c>
      <c r="O18" s="2">
        <v>1</v>
      </c>
      <c r="Q18" s="2" t="s">
        <v>2</v>
      </c>
      <c r="R18" t="s">
        <v>109</v>
      </c>
      <c r="S18" s="2">
        <v>1</v>
      </c>
      <c r="T18" s="1" t="s">
        <v>110</v>
      </c>
      <c r="U18" t="s">
        <v>6</v>
      </c>
      <c r="V18" s="2">
        <v>1</v>
      </c>
      <c r="W18" t="s">
        <v>111</v>
      </c>
      <c r="X18" s="2">
        <v>1</v>
      </c>
      <c r="Z18" s="2" t="s">
        <v>2</v>
      </c>
      <c r="AA18" t="s">
        <v>112</v>
      </c>
      <c r="AB18" s="2">
        <v>1</v>
      </c>
    </row>
    <row r="19" spans="1:28" x14ac:dyDescent="0.4">
      <c r="A19">
        <v>26547</v>
      </c>
      <c r="B19" s="1" t="s">
        <v>103</v>
      </c>
      <c r="C19" t="s">
        <v>104</v>
      </c>
      <c r="D19" s="2">
        <v>1</v>
      </c>
      <c r="E19" s="1" t="s">
        <v>113</v>
      </c>
      <c r="F19" t="s">
        <v>97</v>
      </c>
      <c r="G19" s="2">
        <v>1</v>
      </c>
      <c r="H19" s="1" t="s">
        <v>26</v>
      </c>
      <c r="I19" t="s">
        <v>27</v>
      </c>
      <c r="J19" s="2">
        <v>1</v>
      </c>
      <c r="K19" s="1" t="s">
        <v>114</v>
      </c>
      <c r="L19" t="s">
        <v>6</v>
      </c>
      <c r="M19" s="2">
        <v>1</v>
      </c>
      <c r="N19" t="s">
        <v>115</v>
      </c>
      <c r="O19" s="2" t="s">
        <v>2</v>
      </c>
      <c r="Q19" s="2" t="s">
        <v>2</v>
      </c>
      <c r="R19" t="s">
        <v>116</v>
      </c>
      <c r="S19" s="2" t="s">
        <v>2597</v>
      </c>
      <c r="T19" s="1" t="s">
        <v>117</v>
      </c>
      <c r="V19" s="2" t="s">
        <v>2</v>
      </c>
      <c r="X19" s="2" t="s">
        <v>2</v>
      </c>
      <c r="Z19" s="2" t="s">
        <v>2</v>
      </c>
      <c r="AA19" t="s">
        <v>118</v>
      </c>
      <c r="AB19" s="2" t="s">
        <v>2</v>
      </c>
    </row>
    <row r="20" spans="1:28" x14ac:dyDescent="0.4">
      <c r="A20">
        <v>28409</v>
      </c>
      <c r="B20" s="1" t="s">
        <v>119</v>
      </c>
      <c r="C20" t="s">
        <v>120</v>
      </c>
      <c r="D20" s="2" t="s">
        <v>2597</v>
      </c>
      <c r="E20" s="1" t="s">
        <v>121</v>
      </c>
      <c r="F20" t="s">
        <v>122</v>
      </c>
      <c r="G20" s="2">
        <v>1</v>
      </c>
      <c r="H20" s="1" t="s">
        <v>123</v>
      </c>
      <c r="I20" t="s">
        <v>4</v>
      </c>
      <c r="J20" s="2">
        <v>1</v>
      </c>
      <c r="K20" s="1" t="s">
        <v>124</v>
      </c>
      <c r="M20" s="2" t="s">
        <v>2</v>
      </c>
      <c r="N20" t="s">
        <v>125</v>
      </c>
      <c r="O20" s="2">
        <v>1</v>
      </c>
      <c r="Q20" s="2" t="s">
        <v>2</v>
      </c>
      <c r="R20" t="s">
        <v>126</v>
      </c>
      <c r="S20" s="2">
        <v>1</v>
      </c>
      <c r="T20" s="1" t="s">
        <v>124</v>
      </c>
      <c r="V20" s="2" t="s">
        <v>2</v>
      </c>
      <c r="W20" t="s">
        <v>125</v>
      </c>
      <c r="X20" s="2">
        <v>1</v>
      </c>
      <c r="Z20" s="2" t="s">
        <v>2</v>
      </c>
      <c r="AA20" t="s">
        <v>126</v>
      </c>
      <c r="AB20" s="2">
        <v>1</v>
      </c>
    </row>
    <row r="21" spans="1:28" x14ac:dyDescent="0.4">
      <c r="A21">
        <v>32821</v>
      </c>
      <c r="B21" s="1" t="s">
        <v>127</v>
      </c>
      <c r="C21" t="s">
        <v>128</v>
      </c>
      <c r="D21" s="2" t="s">
        <v>2597</v>
      </c>
      <c r="E21" s="1" t="s">
        <v>129</v>
      </c>
      <c r="F21" t="s">
        <v>130</v>
      </c>
      <c r="G21" s="2">
        <v>1</v>
      </c>
      <c r="H21" s="1" t="s">
        <v>131</v>
      </c>
      <c r="I21" t="s">
        <v>132</v>
      </c>
      <c r="J21" s="2">
        <v>1</v>
      </c>
      <c r="M21" s="2" t="s">
        <v>2</v>
      </c>
      <c r="O21" s="2" t="s">
        <v>2</v>
      </c>
      <c r="Q21" s="2" t="s">
        <v>2</v>
      </c>
      <c r="S21" s="2" t="s">
        <v>2</v>
      </c>
      <c r="V21" s="2" t="s">
        <v>2</v>
      </c>
      <c r="X21" s="2" t="s">
        <v>2</v>
      </c>
      <c r="Z21" s="2" t="s">
        <v>2</v>
      </c>
      <c r="AB21" s="2" t="s">
        <v>2</v>
      </c>
    </row>
    <row r="22" spans="1:28" x14ac:dyDescent="0.4">
      <c r="A22">
        <v>36713</v>
      </c>
      <c r="B22" s="1" t="s">
        <v>133</v>
      </c>
      <c r="C22" t="s">
        <v>134</v>
      </c>
      <c r="D22" s="2" t="s">
        <v>2597</v>
      </c>
      <c r="E22" s="1" t="s">
        <v>135</v>
      </c>
      <c r="F22" t="s">
        <v>136</v>
      </c>
      <c r="G22" s="2">
        <v>1</v>
      </c>
      <c r="H22" s="1" t="s">
        <v>135</v>
      </c>
      <c r="I22" t="s">
        <v>136</v>
      </c>
      <c r="J22" s="2">
        <v>1</v>
      </c>
      <c r="K22" s="1" t="s">
        <v>137</v>
      </c>
      <c r="L22" t="s">
        <v>6</v>
      </c>
      <c r="M22" s="2">
        <v>1</v>
      </c>
      <c r="N22" t="s">
        <v>138</v>
      </c>
      <c r="O22" s="2">
        <v>1</v>
      </c>
      <c r="Q22" s="2" t="s">
        <v>2</v>
      </c>
      <c r="R22" t="s">
        <v>139</v>
      </c>
      <c r="S22" s="2">
        <v>1</v>
      </c>
      <c r="T22" s="1" t="s">
        <v>140</v>
      </c>
      <c r="U22" t="s">
        <v>33</v>
      </c>
      <c r="V22" s="2">
        <v>1</v>
      </c>
      <c r="X22" s="2" t="s">
        <v>2</v>
      </c>
      <c r="Z22" s="2" t="s">
        <v>2</v>
      </c>
      <c r="AA22" t="s">
        <v>141</v>
      </c>
      <c r="AB22" s="2">
        <v>1</v>
      </c>
    </row>
    <row r="23" spans="1:28" x14ac:dyDescent="0.4">
      <c r="A23">
        <v>36979</v>
      </c>
      <c r="B23" s="1" t="s">
        <v>142</v>
      </c>
      <c r="C23" t="s">
        <v>143</v>
      </c>
      <c r="D23" s="2">
        <v>1</v>
      </c>
      <c r="E23" s="1" t="s">
        <v>144</v>
      </c>
      <c r="F23" t="s">
        <v>145</v>
      </c>
      <c r="G23" s="2">
        <v>1</v>
      </c>
      <c r="H23" s="1" t="s">
        <v>146</v>
      </c>
      <c r="I23" t="s">
        <v>147</v>
      </c>
      <c r="J23" s="2">
        <v>1</v>
      </c>
      <c r="M23" s="2" t="s">
        <v>2</v>
      </c>
      <c r="O23" s="2" t="s">
        <v>2</v>
      </c>
      <c r="Q23" s="2" t="s">
        <v>2</v>
      </c>
      <c r="S23" s="2" t="s">
        <v>2</v>
      </c>
      <c r="V23" s="2" t="s">
        <v>2</v>
      </c>
      <c r="X23" s="2" t="s">
        <v>2</v>
      </c>
      <c r="Z23" s="2" t="s">
        <v>2</v>
      </c>
      <c r="AB23" s="2" t="s">
        <v>2</v>
      </c>
    </row>
    <row r="24" spans="1:28" x14ac:dyDescent="0.4">
      <c r="A24">
        <v>38419</v>
      </c>
      <c r="B24" s="1" t="s">
        <v>148</v>
      </c>
      <c r="C24" t="s">
        <v>149</v>
      </c>
      <c r="D24" s="2" t="s">
        <v>2597</v>
      </c>
      <c r="E24" s="1" t="s">
        <v>150</v>
      </c>
      <c r="F24" t="s">
        <v>151</v>
      </c>
      <c r="G24" s="2">
        <v>1</v>
      </c>
      <c r="H24" s="1" t="s">
        <v>3</v>
      </c>
      <c r="I24" t="s">
        <v>4</v>
      </c>
      <c r="J24" s="2">
        <v>1</v>
      </c>
      <c r="K24" s="1" t="s">
        <v>152</v>
      </c>
      <c r="L24" t="s">
        <v>6</v>
      </c>
      <c r="M24" s="2">
        <v>1</v>
      </c>
      <c r="N24" t="s">
        <v>153</v>
      </c>
      <c r="O24" s="2" t="s">
        <v>2597</v>
      </c>
      <c r="Q24" s="2" t="s">
        <v>2</v>
      </c>
      <c r="R24" t="s">
        <v>154</v>
      </c>
      <c r="S24" s="2">
        <v>1</v>
      </c>
      <c r="T24" s="1" t="s">
        <v>155</v>
      </c>
      <c r="V24" s="2" t="s">
        <v>2</v>
      </c>
      <c r="X24" s="2" t="s">
        <v>2</v>
      </c>
      <c r="Y24" t="s">
        <v>156</v>
      </c>
      <c r="Z24" s="2">
        <v>0</v>
      </c>
      <c r="AA24" t="s">
        <v>157</v>
      </c>
      <c r="AB24" s="2">
        <v>1</v>
      </c>
    </row>
    <row r="25" spans="1:28" x14ac:dyDescent="0.4">
      <c r="A25">
        <v>41597</v>
      </c>
      <c r="B25" s="1" t="s">
        <v>158</v>
      </c>
      <c r="C25" t="s">
        <v>159</v>
      </c>
      <c r="D25" s="2">
        <v>1</v>
      </c>
      <c r="E25" s="1" t="s">
        <v>160</v>
      </c>
      <c r="F25" t="s">
        <v>151</v>
      </c>
      <c r="G25" s="2">
        <v>1</v>
      </c>
      <c r="H25" s="1" t="s">
        <v>161</v>
      </c>
      <c r="I25" t="s">
        <v>162</v>
      </c>
      <c r="J25" s="2">
        <v>1</v>
      </c>
      <c r="K25" s="1" t="s">
        <v>163</v>
      </c>
      <c r="L25" t="s">
        <v>6</v>
      </c>
      <c r="M25" s="2">
        <v>1</v>
      </c>
      <c r="O25" s="2" t="s">
        <v>2</v>
      </c>
      <c r="Q25" s="2" t="s">
        <v>2</v>
      </c>
      <c r="R25" t="s">
        <v>164</v>
      </c>
      <c r="S25" s="2">
        <v>1</v>
      </c>
      <c r="T25" s="1" t="s">
        <v>165</v>
      </c>
      <c r="V25" s="2" t="s">
        <v>2</v>
      </c>
      <c r="X25" s="2" t="s">
        <v>2</v>
      </c>
      <c r="Z25" s="2" t="s">
        <v>2</v>
      </c>
      <c r="AA25" t="s">
        <v>164</v>
      </c>
      <c r="AB25" s="2">
        <v>1</v>
      </c>
    </row>
    <row r="26" spans="1:28" x14ac:dyDescent="0.4">
      <c r="A26">
        <v>42177</v>
      </c>
      <c r="B26" s="1" t="s">
        <v>166</v>
      </c>
      <c r="C26" t="s">
        <v>167</v>
      </c>
      <c r="D26" s="2" t="s">
        <v>2597</v>
      </c>
      <c r="E26" s="1" t="s">
        <v>168</v>
      </c>
      <c r="F26" t="s">
        <v>169</v>
      </c>
      <c r="G26" s="2">
        <v>1</v>
      </c>
      <c r="H26" s="1" t="s">
        <v>160</v>
      </c>
      <c r="I26" t="s">
        <v>151</v>
      </c>
      <c r="J26" s="2">
        <v>1</v>
      </c>
      <c r="K26" s="1" t="s">
        <v>170</v>
      </c>
      <c r="M26" s="2" t="s">
        <v>2</v>
      </c>
      <c r="O26" s="2" t="s">
        <v>2</v>
      </c>
      <c r="Q26" s="2" t="s">
        <v>2</v>
      </c>
      <c r="R26" t="s">
        <v>171</v>
      </c>
      <c r="S26" s="2">
        <v>0</v>
      </c>
      <c r="T26" s="1" t="s">
        <v>172</v>
      </c>
      <c r="V26" s="2" t="s">
        <v>2</v>
      </c>
      <c r="X26" s="2" t="s">
        <v>2</v>
      </c>
      <c r="Z26" s="2" t="s">
        <v>2</v>
      </c>
      <c r="AA26" t="s">
        <v>72</v>
      </c>
      <c r="AB26" s="2">
        <v>1</v>
      </c>
    </row>
    <row r="27" spans="1:28" x14ac:dyDescent="0.4">
      <c r="A27">
        <v>45277</v>
      </c>
      <c r="B27" s="1" t="s">
        <v>173</v>
      </c>
      <c r="C27" t="s">
        <v>174</v>
      </c>
      <c r="D27" s="2">
        <v>1</v>
      </c>
      <c r="E27" s="1" t="s">
        <v>175</v>
      </c>
      <c r="F27" t="s">
        <v>176</v>
      </c>
      <c r="G27" s="2">
        <v>1</v>
      </c>
      <c r="H27" s="1" t="s">
        <v>177</v>
      </c>
      <c r="I27" t="s">
        <v>178</v>
      </c>
      <c r="J27" s="2">
        <v>1</v>
      </c>
      <c r="K27" s="1" t="s">
        <v>179</v>
      </c>
      <c r="L27" t="s">
        <v>180</v>
      </c>
      <c r="M27" s="2">
        <v>1</v>
      </c>
      <c r="O27" s="2" t="s">
        <v>2</v>
      </c>
      <c r="P27" t="s">
        <v>181</v>
      </c>
      <c r="Q27" s="2">
        <v>0</v>
      </c>
      <c r="R27" t="s">
        <v>182</v>
      </c>
      <c r="S27" s="2">
        <v>0</v>
      </c>
      <c r="T27" s="1" t="s">
        <v>183</v>
      </c>
      <c r="V27" s="2" t="s">
        <v>2</v>
      </c>
      <c r="X27" s="2" t="s">
        <v>2</v>
      </c>
      <c r="Z27" s="2" t="s">
        <v>2</v>
      </c>
      <c r="AA27" t="s">
        <v>184</v>
      </c>
      <c r="AB27" s="2">
        <v>1</v>
      </c>
    </row>
    <row r="28" spans="1:28" x14ac:dyDescent="0.4">
      <c r="A28">
        <v>45669</v>
      </c>
      <c r="B28" s="1" t="s">
        <v>185</v>
      </c>
      <c r="C28" t="s">
        <v>186</v>
      </c>
      <c r="D28" s="2">
        <v>1</v>
      </c>
      <c r="E28" s="1" t="s">
        <v>187</v>
      </c>
      <c r="F28" t="s">
        <v>188</v>
      </c>
      <c r="G28" s="2">
        <v>1</v>
      </c>
      <c r="H28" s="1" t="s">
        <v>189</v>
      </c>
      <c r="I28" t="s">
        <v>145</v>
      </c>
      <c r="J28" s="2">
        <v>1</v>
      </c>
      <c r="K28" s="1" t="s">
        <v>190</v>
      </c>
      <c r="M28" s="2" t="s">
        <v>2</v>
      </c>
      <c r="N28" t="s">
        <v>191</v>
      </c>
      <c r="O28" s="2">
        <v>0</v>
      </c>
      <c r="Q28" s="2" t="s">
        <v>2</v>
      </c>
      <c r="R28" t="s">
        <v>192</v>
      </c>
      <c r="S28" s="2" t="s">
        <v>2597</v>
      </c>
      <c r="T28" s="1" t="s">
        <v>193</v>
      </c>
      <c r="V28" s="2" t="s">
        <v>2</v>
      </c>
      <c r="X28" s="2" t="s">
        <v>2</v>
      </c>
      <c r="Z28" s="2" t="s">
        <v>2</v>
      </c>
      <c r="AA28" t="s">
        <v>194</v>
      </c>
      <c r="AB28" s="2">
        <v>1</v>
      </c>
    </row>
    <row r="29" spans="1:28" x14ac:dyDescent="0.4">
      <c r="A29">
        <v>45813</v>
      </c>
      <c r="B29" s="1" t="s">
        <v>195</v>
      </c>
      <c r="C29" t="s">
        <v>196</v>
      </c>
      <c r="D29" s="2">
        <v>1</v>
      </c>
      <c r="E29" s="1" t="s">
        <v>55</v>
      </c>
      <c r="F29" t="s">
        <v>56</v>
      </c>
      <c r="G29" s="2">
        <v>1</v>
      </c>
      <c r="H29" s="1" t="s">
        <v>197</v>
      </c>
      <c r="I29" t="s">
        <v>145</v>
      </c>
      <c r="J29" s="2">
        <v>1</v>
      </c>
      <c r="K29" s="1" t="s">
        <v>198</v>
      </c>
      <c r="L29" t="s">
        <v>180</v>
      </c>
      <c r="M29" s="2">
        <v>1</v>
      </c>
      <c r="N29" t="s">
        <v>199</v>
      </c>
      <c r="O29" s="2">
        <v>1</v>
      </c>
      <c r="P29" t="s">
        <v>200</v>
      </c>
      <c r="Q29" s="2">
        <v>0</v>
      </c>
      <c r="R29" t="s">
        <v>201</v>
      </c>
      <c r="S29" s="2">
        <v>1</v>
      </c>
      <c r="T29" s="1" t="s">
        <v>202</v>
      </c>
      <c r="U29" t="s">
        <v>180</v>
      </c>
      <c r="V29" s="2">
        <v>1</v>
      </c>
      <c r="W29" t="s">
        <v>199</v>
      </c>
      <c r="X29" s="2">
        <v>1</v>
      </c>
      <c r="Y29" t="s">
        <v>200</v>
      </c>
      <c r="Z29" s="2">
        <v>0</v>
      </c>
      <c r="AA29" t="s">
        <v>203</v>
      </c>
      <c r="AB29" s="2">
        <v>1</v>
      </c>
    </row>
    <row r="30" spans="1:28" x14ac:dyDescent="0.4">
      <c r="A30">
        <v>46119</v>
      </c>
      <c r="B30" s="1" t="s">
        <v>204</v>
      </c>
      <c r="C30" t="s">
        <v>205</v>
      </c>
      <c r="D30" s="2">
        <v>1</v>
      </c>
      <c r="E30" s="1" t="s">
        <v>206</v>
      </c>
      <c r="F30" t="s">
        <v>207</v>
      </c>
      <c r="G30" s="2">
        <v>1</v>
      </c>
      <c r="H30" s="1" t="s">
        <v>160</v>
      </c>
      <c r="I30" t="s">
        <v>151</v>
      </c>
      <c r="J30" s="2">
        <v>1</v>
      </c>
      <c r="K30" s="1" t="s">
        <v>208</v>
      </c>
      <c r="L30" t="s">
        <v>6</v>
      </c>
      <c r="M30" s="2">
        <v>1</v>
      </c>
      <c r="N30" t="s">
        <v>209</v>
      </c>
      <c r="O30" s="2">
        <v>1</v>
      </c>
      <c r="Q30" s="2" t="s">
        <v>2</v>
      </c>
      <c r="R30" t="s">
        <v>210</v>
      </c>
      <c r="S30" s="2">
        <v>1</v>
      </c>
      <c r="T30" s="1" t="s">
        <v>211</v>
      </c>
      <c r="V30" s="2" t="s">
        <v>2</v>
      </c>
      <c r="X30" s="2" t="s">
        <v>2</v>
      </c>
      <c r="Z30" s="2" t="s">
        <v>2</v>
      </c>
      <c r="AA30" t="s">
        <v>212</v>
      </c>
      <c r="AB30" s="2">
        <v>1</v>
      </c>
    </row>
    <row r="31" spans="1:28" x14ac:dyDescent="0.4">
      <c r="A31">
        <v>49731</v>
      </c>
      <c r="B31" s="1" t="s">
        <v>213</v>
      </c>
      <c r="C31" t="s">
        <v>214</v>
      </c>
      <c r="D31" s="2">
        <v>1</v>
      </c>
      <c r="E31" s="1" t="s">
        <v>215</v>
      </c>
      <c r="F31" t="s">
        <v>151</v>
      </c>
      <c r="G31" s="2">
        <v>1</v>
      </c>
      <c r="H31" s="1" t="s">
        <v>215</v>
      </c>
      <c r="I31" t="s">
        <v>151</v>
      </c>
      <c r="J31" s="2">
        <v>1</v>
      </c>
      <c r="K31" s="1" t="s">
        <v>216</v>
      </c>
      <c r="L31" t="s">
        <v>180</v>
      </c>
      <c r="M31" s="2">
        <v>1</v>
      </c>
      <c r="N31" t="s">
        <v>217</v>
      </c>
      <c r="O31" s="2">
        <v>1</v>
      </c>
      <c r="P31" t="s">
        <v>218</v>
      </c>
      <c r="Q31" s="2">
        <v>0</v>
      </c>
      <c r="R31" t="s">
        <v>219</v>
      </c>
      <c r="S31" s="2">
        <v>1</v>
      </c>
      <c r="T31" s="1" t="s">
        <v>220</v>
      </c>
      <c r="U31" t="s">
        <v>6</v>
      </c>
      <c r="V31" s="2">
        <v>1</v>
      </c>
      <c r="W31" t="s">
        <v>221</v>
      </c>
      <c r="X31" s="2">
        <v>1</v>
      </c>
      <c r="Z31" s="2" t="s">
        <v>2</v>
      </c>
      <c r="AA31" t="s">
        <v>222</v>
      </c>
      <c r="AB31" s="2">
        <v>0</v>
      </c>
    </row>
    <row r="32" spans="1:28" x14ac:dyDescent="0.4">
      <c r="A32">
        <v>50295</v>
      </c>
      <c r="B32" s="1" t="s">
        <v>223</v>
      </c>
      <c r="C32" t="s">
        <v>224</v>
      </c>
      <c r="D32" s="2">
        <v>1</v>
      </c>
      <c r="E32" s="1" t="s">
        <v>225</v>
      </c>
      <c r="F32" t="s">
        <v>162</v>
      </c>
      <c r="G32" s="2">
        <v>1</v>
      </c>
      <c r="H32" s="1" t="s">
        <v>225</v>
      </c>
      <c r="I32" t="s">
        <v>162</v>
      </c>
      <c r="J32" s="2">
        <v>1</v>
      </c>
      <c r="K32" s="1" t="s">
        <v>226</v>
      </c>
      <c r="M32" s="2" t="s">
        <v>2</v>
      </c>
      <c r="N32" t="s">
        <v>227</v>
      </c>
      <c r="O32" s="2">
        <v>0</v>
      </c>
      <c r="Q32" s="2" t="s">
        <v>2</v>
      </c>
      <c r="R32" t="s">
        <v>228</v>
      </c>
      <c r="S32" s="2">
        <v>0</v>
      </c>
      <c r="T32" s="1" t="s">
        <v>229</v>
      </c>
      <c r="U32" t="s">
        <v>6</v>
      </c>
      <c r="V32" s="2">
        <v>1</v>
      </c>
      <c r="X32" s="2" t="s">
        <v>2</v>
      </c>
      <c r="Z32" s="2" t="s">
        <v>2</v>
      </c>
      <c r="AA32" t="s">
        <v>230</v>
      </c>
      <c r="AB32" s="2">
        <v>1</v>
      </c>
    </row>
    <row r="33" spans="1:28" x14ac:dyDescent="0.4">
      <c r="A33">
        <v>52685</v>
      </c>
      <c r="B33" s="1" t="s">
        <v>231</v>
      </c>
      <c r="C33" t="s">
        <v>232</v>
      </c>
      <c r="D33" s="2">
        <v>1</v>
      </c>
      <c r="E33" s="1" t="s">
        <v>233</v>
      </c>
      <c r="F33" t="s">
        <v>27</v>
      </c>
      <c r="G33" s="2">
        <v>1</v>
      </c>
      <c r="H33" s="1" t="s">
        <v>160</v>
      </c>
      <c r="I33" t="s">
        <v>151</v>
      </c>
      <c r="J33" s="2">
        <v>1</v>
      </c>
      <c r="M33" s="2" t="s">
        <v>2</v>
      </c>
      <c r="O33" s="2" t="s">
        <v>2</v>
      </c>
      <c r="Q33" s="2" t="s">
        <v>2</v>
      </c>
      <c r="S33" s="2" t="s">
        <v>2</v>
      </c>
      <c r="T33" s="1" t="s">
        <v>234</v>
      </c>
      <c r="U33" t="s">
        <v>82</v>
      </c>
      <c r="V33" s="2">
        <v>1</v>
      </c>
      <c r="X33" s="2" t="s">
        <v>2</v>
      </c>
      <c r="Z33" s="2" t="s">
        <v>2</v>
      </c>
      <c r="AB33" s="2" t="s">
        <v>2</v>
      </c>
    </row>
    <row r="34" spans="1:28" x14ac:dyDescent="0.4">
      <c r="A34">
        <v>61979</v>
      </c>
      <c r="B34" s="1" t="s">
        <v>235</v>
      </c>
      <c r="C34" t="s">
        <v>236</v>
      </c>
      <c r="D34" s="2">
        <v>1</v>
      </c>
      <c r="E34" s="1" t="s">
        <v>237</v>
      </c>
      <c r="F34" t="s">
        <v>238</v>
      </c>
      <c r="G34" s="2">
        <v>1</v>
      </c>
      <c r="H34" s="1" t="s">
        <v>237</v>
      </c>
      <c r="I34" t="s">
        <v>238</v>
      </c>
      <c r="J34" s="2">
        <v>1</v>
      </c>
      <c r="K34" s="1" t="s">
        <v>239</v>
      </c>
      <c r="L34" t="s">
        <v>6</v>
      </c>
      <c r="M34" s="2">
        <v>1</v>
      </c>
      <c r="N34" t="s">
        <v>240</v>
      </c>
      <c r="O34" s="2">
        <v>1</v>
      </c>
      <c r="Q34" s="2" t="s">
        <v>2</v>
      </c>
      <c r="R34" t="s">
        <v>241</v>
      </c>
      <c r="S34" s="2">
        <v>1</v>
      </c>
      <c r="T34" s="1" t="s">
        <v>242</v>
      </c>
      <c r="U34" t="s">
        <v>6</v>
      </c>
      <c r="V34" s="2">
        <v>1</v>
      </c>
      <c r="W34" t="s">
        <v>243</v>
      </c>
      <c r="X34" s="2" t="s">
        <v>2</v>
      </c>
      <c r="Y34">
        <v>1</v>
      </c>
      <c r="Z34" s="2" t="s">
        <v>2</v>
      </c>
      <c r="AA34" t="s">
        <v>244</v>
      </c>
      <c r="AB34" s="2">
        <v>1</v>
      </c>
    </row>
    <row r="35" spans="1:28" x14ac:dyDescent="0.4">
      <c r="A35">
        <v>64563</v>
      </c>
      <c r="B35" s="1" t="s">
        <v>245</v>
      </c>
      <c r="C35" t="s">
        <v>246</v>
      </c>
      <c r="D35" s="2">
        <v>1</v>
      </c>
      <c r="E35" s="1" t="s">
        <v>3</v>
      </c>
      <c r="F35" t="s">
        <v>4</v>
      </c>
      <c r="G35" s="2">
        <v>1</v>
      </c>
      <c r="H35" s="1" t="s">
        <v>160</v>
      </c>
      <c r="I35" t="s">
        <v>151</v>
      </c>
      <c r="J35" s="2">
        <v>1</v>
      </c>
      <c r="K35" s="1" t="s">
        <v>247</v>
      </c>
      <c r="M35" s="2" t="s">
        <v>2</v>
      </c>
      <c r="N35" t="s">
        <v>248</v>
      </c>
      <c r="O35" s="2">
        <v>1</v>
      </c>
      <c r="Q35" s="2" t="s">
        <v>2</v>
      </c>
      <c r="R35" t="s">
        <v>249</v>
      </c>
      <c r="S35" s="2">
        <v>1</v>
      </c>
      <c r="T35" s="1" t="s">
        <v>250</v>
      </c>
      <c r="V35" s="2" t="s">
        <v>2</v>
      </c>
      <c r="X35" s="2" t="s">
        <v>2</v>
      </c>
      <c r="Z35" s="2" t="s">
        <v>2</v>
      </c>
      <c r="AA35" t="s">
        <v>72</v>
      </c>
      <c r="AB35" s="2">
        <v>1</v>
      </c>
    </row>
    <row r="36" spans="1:28" x14ac:dyDescent="0.4">
      <c r="A36">
        <v>65683</v>
      </c>
      <c r="B36" s="1" t="s">
        <v>251</v>
      </c>
      <c r="C36" t="s">
        <v>252</v>
      </c>
      <c r="D36" s="2">
        <v>1</v>
      </c>
      <c r="E36" s="1" t="s">
        <v>253</v>
      </c>
      <c r="F36" t="s">
        <v>254</v>
      </c>
      <c r="G36" s="2">
        <v>1</v>
      </c>
      <c r="H36" s="1" t="s">
        <v>255</v>
      </c>
      <c r="I36" t="s">
        <v>256</v>
      </c>
      <c r="J36" s="2">
        <v>1</v>
      </c>
      <c r="K36" s="1" t="s">
        <v>257</v>
      </c>
      <c r="L36" t="s">
        <v>6</v>
      </c>
      <c r="M36" s="2">
        <v>1</v>
      </c>
      <c r="N36" t="s">
        <v>258</v>
      </c>
      <c r="O36" s="2">
        <v>0</v>
      </c>
      <c r="P36" t="s">
        <v>259</v>
      </c>
      <c r="Q36" s="2">
        <v>1</v>
      </c>
      <c r="R36" t="s">
        <v>260</v>
      </c>
      <c r="S36" s="2">
        <v>1</v>
      </c>
      <c r="T36" s="1" t="s">
        <v>261</v>
      </c>
      <c r="U36" t="s">
        <v>6</v>
      </c>
      <c r="V36" s="2">
        <v>1</v>
      </c>
      <c r="X36" s="2" t="s">
        <v>2</v>
      </c>
      <c r="Z36" s="2" t="s">
        <v>2</v>
      </c>
      <c r="AA36" t="s">
        <v>262</v>
      </c>
      <c r="AB36" s="2">
        <v>0</v>
      </c>
    </row>
    <row r="37" spans="1:28" x14ac:dyDescent="0.4">
      <c r="A37">
        <v>65691</v>
      </c>
      <c r="B37" s="1" t="s">
        <v>263</v>
      </c>
      <c r="C37" t="s">
        <v>252</v>
      </c>
      <c r="D37" s="2">
        <v>1</v>
      </c>
      <c r="E37" s="1" t="s">
        <v>264</v>
      </c>
      <c r="F37" t="s">
        <v>265</v>
      </c>
      <c r="G37" s="2">
        <v>1</v>
      </c>
      <c r="H37" s="1" t="s">
        <v>264</v>
      </c>
      <c r="I37" t="s">
        <v>265</v>
      </c>
      <c r="J37" s="2">
        <v>1</v>
      </c>
      <c r="K37" s="1" t="s">
        <v>266</v>
      </c>
      <c r="M37" s="2" t="s">
        <v>2</v>
      </c>
      <c r="N37" t="s">
        <v>267</v>
      </c>
      <c r="O37" s="2">
        <v>1</v>
      </c>
      <c r="Q37" s="2" t="s">
        <v>2</v>
      </c>
      <c r="R37" t="s">
        <v>268</v>
      </c>
      <c r="S37" s="2">
        <v>1</v>
      </c>
      <c r="T37" s="1" t="s">
        <v>211</v>
      </c>
      <c r="V37" s="2" t="s">
        <v>2</v>
      </c>
      <c r="X37" s="2" t="s">
        <v>2</v>
      </c>
      <c r="Z37" s="2" t="s">
        <v>2</v>
      </c>
      <c r="AA37" t="s">
        <v>212</v>
      </c>
      <c r="AB37" s="2">
        <v>1</v>
      </c>
    </row>
    <row r="38" spans="1:28" x14ac:dyDescent="0.4">
      <c r="A38">
        <v>65761</v>
      </c>
      <c r="B38" s="1" t="s">
        <v>263</v>
      </c>
      <c r="C38" t="s">
        <v>252</v>
      </c>
      <c r="D38" s="2">
        <v>1</v>
      </c>
      <c r="E38" s="1" t="s">
        <v>269</v>
      </c>
      <c r="F38" t="s">
        <v>270</v>
      </c>
      <c r="G38" s="2">
        <v>1</v>
      </c>
      <c r="H38" s="1" t="s">
        <v>269</v>
      </c>
      <c r="I38" t="s">
        <v>270</v>
      </c>
      <c r="J38" s="2">
        <v>1</v>
      </c>
      <c r="K38" s="1" t="s">
        <v>271</v>
      </c>
      <c r="L38" t="s">
        <v>6</v>
      </c>
      <c r="M38" s="2">
        <v>1</v>
      </c>
      <c r="O38" s="2" t="s">
        <v>2</v>
      </c>
      <c r="Q38" s="2" t="s">
        <v>2</v>
      </c>
      <c r="R38" t="s">
        <v>272</v>
      </c>
      <c r="S38" s="2">
        <v>0</v>
      </c>
      <c r="T38" s="1" t="s">
        <v>273</v>
      </c>
      <c r="V38" s="2" t="s">
        <v>2</v>
      </c>
      <c r="W38" t="s">
        <v>111</v>
      </c>
      <c r="X38" s="2">
        <v>1</v>
      </c>
      <c r="Z38" s="2" t="s">
        <v>2</v>
      </c>
      <c r="AB38" s="2" t="s">
        <v>2</v>
      </c>
    </row>
    <row r="39" spans="1:28" x14ac:dyDescent="0.4">
      <c r="A39">
        <v>65875</v>
      </c>
      <c r="B39" s="1" t="s">
        <v>274</v>
      </c>
      <c r="C39" t="s">
        <v>275</v>
      </c>
      <c r="D39" s="2">
        <v>0</v>
      </c>
      <c r="E39" s="1" t="s">
        <v>276</v>
      </c>
      <c r="F39" t="s">
        <v>97</v>
      </c>
      <c r="G39" s="2">
        <v>1</v>
      </c>
      <c r="H39" s="1" t="s">
        <v>3</v>
      </c>
      <c r="I39" t="s">
        <v>4</v>
      </c>
      <c r="J39" s="2">
        <v>1</v>
      </c>
      <c r="K39" s="1" t="s">
        <v>277</v>
      </c>
      <c r="L39" t="s">
        <v>6</v>
      </c>
      <c r="M39" s="2">
        <v>1</v>
      </c>
      <c r="O39" s="2" t="s">
        <v>2</v>
      </c>
      <c r="P39" t="s">
        <v>278</v>
      </c>
      <c r="Q39" s="2" t="s">
        <v>2597</v>
      </c>
      <c r="R39" t="s">
        <v>279</v>
      </c>
      <c r="S39" s="2" t="s">
        <v>2597</v>
      </c>
      <c r="T39" s="1" t="s">
        <v>280</v>
      </c>
      <c r="V39" s="2" t="s">
        <v>2</v>
      </c>
      <c r="X39" s="2" t="s">
        <v>2</v>
      </c>
      <c r="Z39" s="2" t="s">
        <v>2</v>
      </c>
      <c r="AA39" t="s">
        <v>281</v>
      </c>
      <c r="AB39" s="2">
        <v>1</v>
      </c>
    </row>
    <row r="40" spans="1:28" x14ac:dyDescent="0.4">
      <c r="A40">
        <v>71285</v>
      </c>
      <c r="B40" s="1" t="s">
        <v>282</v>
      </c>
      <c r="C40" t="s">
        <v>283</v>
      </c>
      <c r="D40" s="2">
        <v>1</v>
      </c>
      <c r="E40" s="1" t="s">
        <v>284</v>
      </c>
      <c r="F40" t="s">
        <v>285</v>
      </c>
      <c r="G40" s="2">
        <v>1</v>
      </c>
      <c r="H40" s="1" t="s">
        <v>284</v>
      </c>
      <c r="I40" t="s">
        <v>285</v>
      </c>
      <c r="J40" s="2">
        <v>1</v>
      </c>
      <c r="K40" s="1" t="s">
        <v>286</v>
      </c>
      <c r="L40" t="s">
        <v>6</v>
      </c>
      <c r="M40" s="2">
        <v>1</v>
      </c>
      <c r="N40" t="s">
        <v>111</v>
      </c>
      <c r="O40" s="2">
        <v>1</v>
      </c>
      <c r="Q40" s="2" t="s">
        <v>2</v>
      </c>
      <c r="R40" t="s">
        <v>287</v>
      </c>
      <c r="S40" s="2">
        <v>1</v>
      </c>
      <c r="T40" s="1" t="s">
        <v>288</v>
      </c>
      <c r="U40" t="s">
        <v>6</v>
      </c>
      <c r="V40" s="2">
        <v>1</v>
      </c>
      <c r="W40" t="s">
        <v>289</v>
      </c>
      <c r="X40" s="2">
        <v>1</v>
      </c>
      <c r="Z40" s="2" t="s">
        <v>2</v>
      </c>
      <c r="AA40" t="s">
        <v>289</v>
      </c>
      <c r="AB40" s="2">
        <v>1</v>
      </c>
    </row>
    <row r="41" spans="1:28" x14ac:dyDescent="0.4">
      <c r="A41">
        <v>73295</v>
      </c>
      <c r="B41" s="1" t="s">
        <v>290</v>
      </c>
      <c r="C41" t="s">
        <v>291</v>
      </c>
      <c r="D41" s="2">
        <v>1</v>
      </c>
      <c r="E41" s="1" t="s">
        <v>55</v>
      </c>
      <c r="F41" t="s">
        <v>56</v>
      </c>
      <c r="G41" s="2">
        <v>1</v>
      </c>
      <c r="H41" s="1" t="s">
        <v>292</v>
      </c>
      <c r="I41" t="s">
        <v>293</v>
      </c>
      <c r="J41" s="2">
        <v>1</v>
      </c>
      <c r="K41" s="1" t="s">
        <v>294</v>
      </c>
      <c r="M41" s="2" t="s">
        <v>2</v>
      </c>
      <c r="O41" s="2" t="s">
        <v>2</v>
      </c>
      <c r="Q41" s="2" t="s">
        <v>2</v>
      </c>
      <c r="R41" t="s">
        <v>295</v>
      </c>
      <c r="S41" s="2">
        <v>1</v>
      </c>
      <c r="T41" s="1" t="s">
        <v>296</v>
      </c>
      <c r="U41" t="s">
        <v>6</v>
      </c>
      <c r="V41" s="2">
        <v>1</v>
      </c>
      <c r="X41" s="2" t="s">
        <v>2</v>
      </c>
      <c r="Z41" s="2" t="s">
        <v>2</v>
      </c>
      <c r="AB41" s="2" t="s">
        <v>2</v>
      </c>
    </row>
    <row r="42" spans="1:28" x14ac:dyDescent="0.4">
      <c r="A42">
        <v>75345</v>
      </c>
      <c r="B42" s="1" t="s">
        <v>297</v>
      </c>
      <c r="C42" t="s">
        <v>298</v>
      </c>
      <c r="D42" s="2">
        <v>1</v>
      </c>
      <c r="E42" s="1" t="s">
        <v>146</v>
      </c>
      <c r="F42" t="s">
        <v>147</v>
      </c>
      <c r="G42" s="2">
        <v>1</v>
      </c>
      <c r="H42" s="1" t="s">
        <v>146</v>
      </c>
      <c r="I42" t="s">
        <v>147</v>
      </c>
      <c r="J42" s="2">
        <v>1</v>
      </c>
      <c r="K42" s="1" t="s">
        <v>299</v>
      </c>
      <c r="M42" s="2" t="s">
        <v>2</v>
      </c>
      <c r="N42" t="s">
        <v>248</v>
      </c>
      <c r="O42" s="2">
        <v>1</v>
      </c>
      <c r="P42" t="s">
        <v>300</v>
      </c>
      <c r="Q42" s="2">
        <v>0</v>
      </c>
      <c r="R42" t="s">
        <v>301</v>
      </c>
      <c r="S42" s="2">
        <v>1</v>
      </c>
      <c r="V42" s="2" t="s">
        <v>2</v>
      </c>
      <c r="X42" s="2" t="s">
        <v>2</v>
      </c>
      <c r="Z42" s="2" t="s">
        <v>2</v>
      </c>
      <c r="AB42" s="2" t="s">
        <v>2</v>
      </c>
    </row>
    <row r="43" spans="1:28" x14ac:dyDescent="0.4">
      <c r="A43">
        <v>76019</v>
      </c>
      <c r="B43" s="1" t="s">
        <v>302</v>
      </c>
      <c r="C43" t="s">
        <v>303</v>
      </c>
      <c r="D43" s="2">
        <v>1</v>
      </c>
      <c r="E43" s="1" t="s">
        <v>177</v>
      </c>
      <c r="F43" t="s">
        <v>178</v>
      </c>
      <c r="G43" s="2">
        <v>1</v>
      </c>
      <c r="H43" s="1" t="s">
        <v>150</v>
      </c>
      <c r="I43" t="s">
        <v>151</v>
      </c>
      <c r="J43" s="2">
        <v>1</v>
      </c>
      <c r="K43" s="1" t="s">
        <v>304</v>
      </c>
      <c r="L43" t="s">
        <v>6</v>
      </c>
      <c r="M43" s="2">
        <v>1</v>
      </c>
      <c r="N43" t="s">
        <v>42</v>
      </c>
      <c r="O43" s="2">
        <v>1</v>
      </c>
      <c r="Q43" s="2" t="s">
        <v>2</v>
      </c>
      <c r="R43" t="s">
        <v>305</v>
      </c>
      <c r="S43" s="2">
        <v>1</v>
      </c>
      <c r="T43" s="1" t="s">
        <v>306</v>
      </c>
      <c r="U43" t="s">
        <v>107</v>
      </c>
      <c r="V43" s="2">
        <v>1</v>
      </c>
      <c r="X43" s="2" t="s">
        <v>2</v>
      </c>
      <c r="Z43" s="2" t="s">
        <v>2</v>
      </c>
      <c r="AA43" t="s">
        <v>307</v>
      </c>
      <c r="AB43" s="2">
        <v>1</v>
      </c>
    </row>
    <row r="44" spans="1:28" x14ac:dyDescent="0.4">
      <c r="A44">
        <v>82511</v>
      </c>
      <c r="B44" s="1" t="s">
        <v>308</v>
      </c>
      <c r="C44" t="s">
        <v>309</v>
      </c>
      <c r="D44" s="2" t="s">
        <v>2597</v>
      </c>
      <c r="E44" s="1" t="s">
        <v>269</v>
      </c>
      <c r="F44" t="s">
        <v>270</v>
      </c>
      <c r="G44" s="2">
        <v>1</v>
      </c>
      <c r="H44" s="1" t="s">
        <v>146</v>
      </c>
      <c r="I44" t="s">
        <v>147</v>
      </c>
      <c r="J44" s="2">
        <v>1</v>
      </c>
      <c r="K44" s="1" t="s">
        <v>310</v>
      </c>
      <c r="M44" s="2" t="s">
        <v>2</v>
      </c>
      <c r="O44" s="2" t="s">
        <v>2</v>
      </c>
      <c r="Q44" s="2" t="s">
        <v>2</v>
      </c>
      <c r="R44" t="s">
        <v>311</v>
      </c>
      <c r="S44" s="2">
        <v>0</v>
      </c>
      <c r="T44" s="1" t="s">
        <v>172</v>
      </c>
      <c r="V44" s="2">
        <v>1</v>
      </c>
      <c r="X44" s="2" t="s">
        <v>2</v>
      </c>
      <c r="Z44" s="2" t="s">
        <v>2</v>
      </c>
      <c r="AA44" t="s">
        <v>72</v>
      </c>
      <c r="AB44" s="2">
        <v>1</v>
      </c>
    </row>
    <row r="45" spans="1:28" x14ac:dyDescent="0.4">
      <c r="A45">
        <v>86309</v>
      </c>
      <c r="B45" s="1" t="s">
        <v>312</v>
      </c>
      <c r="C45" t="s">
        <v>313</v>
      </c>
      <c r="D45" s="2">
        <v>0</v>
      </c>
      <c r="E45" s="1" t="s">
        <v>314</v>
      </c>
      <c r="F45" t="s">
        <v>315</v>
      </c>
      <c r="G45" s="2">
        <v>1</v>
      </c>
      <c r="H45" s="1" t="s">
        <v>316</v>
      </c>
      <c r="I45" t="s">
        <v>317</v>
      </c>
      <c r="J45" s="2">
        <v>1</v>
      </c>
      <c r="K45" s="1" t="s">
        <v>318</v>
      </c>
      <c r="L45" t="s">
        <v>6</v>
      </c>
      <c r="M45" s="2">
        <v>1</v>
      </c>
      <c r="O45" s="2" t="s">
        <v>2</v>
      </c>
      <c r="P45" t="s">
        <v>319</v>
      </c>
      <c r="Q45" s="2">
        <v>0</v>
      </c>
      <c r="R45" t="s">
        <v>320</v>
      </c>
      <c r="S45" s="2">
        <v>1</v>
      </c>
      <c r="T45" s="1" t="s">
        <v>71</v>
      </c>
      <c r="V45" s="2">
        <v>1</v>
      </c>
      <c r="X45" s="2" t="s">
        <v>2</v>
      </c>
      <c r="Z45" s="2" t="s">
        <v>2</v>
      </c>
      <c r="AA45" t="s">
        <v>72</v>
      </c>
      <c r="AB45" s="2">
        <v>1</v>
      </c>
    </row>
    <row r="46" spans="1:28" x14ac:dyDescent="0.4">
      <c r="A46">
        <v>93247</v>
      </c>
      <c r="B46" s="1" t="s">
        <v>321</v>
      </c>
      <c r="C46" t="s">
        <v>322</v>
      </c>
      <c r="D46" s="2">
        <v>1</v>
      </c>
      <c r="E46" s="1" t="s">
        <v>233</v>
      </c>
      <c r="F46" t="s">
        <v>27</v>
      </c>
      <c r="G46" s="2">
        <v>1</v>
      </c>
      <c r="H46" s="1" t="s">
        <v>233</v>
      </c>
      <c r="I46" t="s">
        <v>27</v>
      </c>
      <c r="J46" s="2">
        <v>1</v>
      </c>
      <c r="M46" s="2" t="s">
        <v>2</v>
      </c>
      <c r="O46" s="2" t="s">
        <v>2</v>
      </c>
      <c r="Q46" s="2" t="s">
        <v>2</v>
      </c>
      <c r="S46" s="2" t="s">
        <v>2</v>
      </c>
      <c r="V46" s="2" t="s">
        <v>2</v>
      </c>
      <c r="X46" s="2" t="s">
        <v>2</v>
      </c>
      <c r="Z46" s="2" t="s">
        <v>2</v>
      </c>
      <c r="AB46" s="2" t="s">
        <v>2</v>
      </c>
    </row>
    <row r="47" spans="1:28" x14ac:dyDescent="0.4">
      <c r="A47">
        <v>93521</v>
      </c>
      <c r="B47" s="1" t="s">
        <v>323</v>
      </c>
      <c r="C47" t="s">
        <v>324</v>
      </c>
      <c r="D47" s="2">
        <v>1</v>
      </c>
      <c r="E47" s="1" t="s">
        <v>173</v>
      </c>
      <c r="F47" t="s">
        <v>325</v>
      </c>
      <c r="G47" s="2">
        <v>1</v>
      </c>
      <c r="H47" s="1" t="s">
        <v>3</v>
      </c>
      <c r="I47" t="s">
        <v>4</v>
      </c>
      <c r="J47" s="2">
        <v>1</v>
      </c>
      <c r="K47" s="1" t="s">
        <v>326</v>
      </c>
      <c r="L47" t="s">
        <v>6</v>
      </c>
      <c r="M47" s="2">
        <v>1</v>
      </c>
      <c r="N47" t="s">
        <v>327</v>
      </c>
      <c r="O47" s="2">
        <v>1</v>
      </c>
      <c r="Q47" s="2" t="s">
        <v>2</v>
      </c>
      <c r="R47" t="s">
        <v>328</v>
      </c>
      <c r="S47" s="2">
        <v>1</v>
      </c>
      <c r="T47" s="1" t="s">
        <v>71</v>
      </c>
      <c r="V47" s="2" t="s">
        <v>2</v>
      </c>
      <c r="X47" s="2" t="s">
        <v>2</v>
      </c>
      <c r="Z47" s="2" t="s">
        <v>2</v>
      </c>
      <c r="AA47" t="s">
        <v>72</v>
      </c>
      <c r="AB47" s="2">
        <v>1</v>
      </c>
    </row>
    <row r="48" spans="1:28" x14ac:dyDescent="0.4">
      <c r="A48">
        <v>96863</v>
      </c>
      <c r="B48" s="1" t="s">
        <v>329</v>
      </c>
      <c r="C48" t="s">
        <v>330</v>
      </c>
      <c r="D48" s="2">
        <v>1</v>
      </c>
      <c r="E48" s="1" t="s">
        <v>331</v>
      </c>
      <c r="F48" t="s">
        <v>332</v>
      </c>
      <c r="G48" s="2">
        <v>1</v>
      </c>
      <c r="H48" s="1" t="s">
        <v>331</v>
      </c>
      <c r="I48" t="s">
        <v>332</v>
      </c>
      <c r="J48" s="2">
        <v>1</v>
      </c>
      <c r="K48" s="1" t="s">
        <v>333</v>
      </c>
      <c r="L48" t="s">
        <v>6</v>
      </c>
      <c r="M48" s="2">
        <v>1</v>
      </c>
      <c r="N48" t="s">
        <v>42</v>
      </c>
      <c r="O48" s="2">
        <v>1</v>
      </c>
      <c r="Q48" s="2" t="s">
        <v>2</v>
      </c>
      <c r="R48" t="s">
        <v>334</v>
      </c>
      <c r="S48" s="2">
        <v>1</v>
      </c>
      <c r="T48" s="1" t="s">
        <v>335</v>
      </c>
      <c r="U48" t="s">
        <v>6</v>
      </c>
      <c r="V48" s="2">
        <v>1</v>
      </c>
      <c r="X48" s="2" t="s">
        <v>2</v>
      </c>
      <c r="Z48" s="2" t="s">
        <v>2</v>
      </c>
      <c r="AA48" t="s">
        <v>336</v>
      </c>
      <c r="AB48" s="2">
        <v>1</v>
      </c>
    </row>
    <row r="49" spans="1:28" x14ac:dyDescent="0.4">
      <c r="A49">
        <v>97075</v>
      </c>
      <c r="B49" s="1" t="s">
        <v>337</v>
      </c>
      <c r="C49" t="s">
        <v>338</v>
      </c>
      <c r="D49" s="2">
        <v>0</v>
      </c>
      <c r="E49" s="1" t="s">
        <v>339</v>
      </c>
      <c r="F49" t="s">
        <v>340</v>
      </c>
      <c r="G49" s="2">
        <v>1</v>
      </c>
      <c r="H49" s="1" t="s">
        <v>341</v>
      </c>
      <c r="I49" t="s">
        <v>342</v>
      </c>
      <c r="J49" s="2">
        <v>1</v>
      </c>
      <c r="M49" s="2" t="s">
        <v>2</v>
      </c>
      <c r="O49" s="2" t="s">
        <v>2</v>
      </c>
      <c r="Q49" s="2" t="s">
        <v>2</v>
      </c>
      <c r="S49" s="2" t="s">
        <v>2</v>
      </c>
      <c r="V49" s="2" t="s">
        <v>2</v>
      </c>
      <c r="X49" s="2" t="s">
        <v>2</v>
      </c>
      <c r="Z49" s="2" t="s">
        <v>2</v>
      </c>
      <c r="AB49" s="2" t="s">
        <v>2</v>
      </c>
    </row>
    <row r="50" spans="1:28" x14ac:dyDescent="0.4">
      <c r="A50">
        <v>97313</v>
      </c>
      <c r="B50" s="1" t="s">
        <v>343</v>
      </c>
      <c r="C50" t="s">
        <v>344</v>
      </c>
      <c r="D50" s="2">
        <v>1</v>
      </c>
      <c r="E50" s="1" t="s">
        <v>345</v>
      </c>
      <c r="F50" t="s">
        <v>151</v>
      </c>
      <c r="G50" s="2">
        <v>1</v>
      </c>
      <c r="H50" s="1" t="s">
        <v>345</v>
      </c>
      <c r="I50" t="s">
        <v>151</v>
      </c>
      <c r="J50" s="2">
        <v>1</v>
      </c>
      <c r="K50" s="1" t="s">
        <v>346</v>
      </c>
      <c r="L50" t="s">
        <v>6</v>
      </c>
      <c r="M50" s="2">
        <v>1</v>
      </c>
      <c r="N50" t="s">
        <v>347</v>
      </c>
      <c r="O50" s="2">
        <v>1</v>
      </c>
      <c r="Q50" s="2" t="s">
        <v>2</v>
      </c>
      <c r="R50" t="s">
        <v>348</v>
      </c>
      <c r="S50" s="2">
        <v>1</v>
      </c>
      <c r="T50" s="1" t="s">
        <v>349</v>
      </c>
      <c r="U50" t="s">
        <v>6</v>
      </c>
      <c r="V50" s="2">
        <v>1</v>
      </c>
      <c r="X50" s="2" t="s">
        <v>2</v>
      </c>
      <c r="Z50" s="2" t="s">
        <v>2</v>
      </c>
      <c r="AA50" t="s">
        <v>350</v>
      </c>
      <c r="AB50" s="2">
        <v>1</v>
      </c>
    </row>
    <row r="51" spans="1:28" x14ac:dyDescent="0.4">
      <c r="A51">
        <v>98487</v>
      </c>
      <c r="B51" s="1" t="s">
        <v>351</v>
      </c>
      <c r="C51" t="s">
        <v>352</v>
      </c>
      <c r="D51" s="2">
        <v>1</v>
      </c>
      <c r="E51" s="1" t="s">
        <v>353</v>
      </c>
      <c r="F51" t="s">
        <v>354</v>
      </c>
      <c r="G51" s="2">
        <v>1</v>
      </c>
      <c r="H51" s="1" t="s">
        <v>353</v>
      </c>
      <c r="I51" t="s">
        <v>354</v>
      </c>
      <c r="J51" s="2">
        <v>1</v>
      </c>
      <c r="K51" s="1" t="s">
        <v>355</v>
      </c>
      <c r="L51" t="s">
        <v>82</v>
      </c>
      <c r="M51" s="2">
        <v>1</v>
      </c>
      <c r="N51" t="s">
        <v>356</v>
      </c>
      <c r="O51" s="2">
        <v>1</v>
      </c>
      <c r="Q51" s="2" t="s">
        <v>2</v>
      </c>
      <c r="R51" t="s">
        <v>357</v>
      </c>
      <c r="S51" s="2">
        <v>1</v>
      </c>
      <c r="T51" s="1" t="s">
        <v>358</v>
      </c>
      <c r="U51" t="s">
        <v>82</v>
      </c>
      <c r="V51" s="2">
        <v>1</v>
      </c>
      <c r="X51" s="2" t="s">
        <v>2</v>
      </c>
      <c r="Z51" s="2" t="s">
        <v>2</v>
      </c>
      <c r="AA51" t="s">
        <v>359</v>
      </c>
      <c r="AB51" s="2">
        <v>1</v>
      </c>
    </row>
    <row r="52" spans="1:28" x14ac:dyDescent="0.4">
      <c r="A52">
        <v>102945</v>
      </c>
      <c r="B52" s="1" t="s">
        <v>360</v>
      </c>
      <c r="C52" t="s">
        <v>361</v>
      </c>
      <c r="D52" s="2">
        <v>1</v>
      </c>
      <c r="E52" s="1" t="s">
        <v>362</v>
      </c>
      <c r="F52" t="s">
        <v>363</v>
      </c>
      <c r="G52" s="2">
        <v>1</v>
      </c>
      <c r="H52" s="1" t="s">
        <v>364</v>
      </c>
      <c r="I52" t="s">
        <v>365</v>
      </c>
      <c r="J52" s="2">
        <v>1</v>
      </c>
      <c r="K52" s="1" t="s">
        <v>366</v>
      </c>
      <c r="L52" t="s">
        <v>6</v>
      </c>
      <c r="M52" s="2">
        <v>1</v>
      </c>
      <c r="O52" s="2" t="s">
        <v>2</v>
      </c>
      <c r="Q52" s="2" t="s">
        <v>2</v>
      </c>
      <c r="R52" t="s">
        <v>72</v>
      </c>
      <c r="S52" s="2">
        <v>1</v>
      </c>
      <c r="T52" s="1" t="s">
        <v>367</v>
      </c>
      <c r="U52" t="s">
        <v>6</v>
      </c>
      <c r="V52" s="2">
        <v>1</v>
      </c>
      <c r="X52" s="2" t="s">
        <v>2</v>
      </c>
      <c r="Z52" s="2" t="s">
        <v>2</v>
      </c>
      <c r="AA52" t="s">
        <v>368</v>
      </c>
      <c r="AB52" s="2">
        <v>0</v>
      </c>
    </row>
    <row r="53" spans="1:28" x14ac:dyDescent="0.4">
      <c r="A53">
        <v>104475</v>
      </c>
      <c r="B53" s="1" t="s">
        <v>369</v>
      </c>
      <c r="C53" t="s">
        <v>370</v>
      </c>
      <c r="D53" s="2">
        <v>1</v>
      </c>
      <c r="E53" s="1" t="s">
        <v>371</v>
      </c>
      <c r="F53" t="s">
        <v>372</v>
      </c>
      <c r="G53" s="2">
        <v>0</v>
      </c>
      <c r="H53" s="1" t="s">
        <v>373</v>
      </c>
      <c r="I53" t="s">
        <v>374</v>
      </c>
      <c r="J53" s="2">
        <v>1</v>
      </c>
      <c r="K53" s="1" t="s">
        <v>375</v>
      </c>
      <c r="L53" t="s">
        <v>6</v>
      </c>
      <c r="M53" s="2">
        <v>1</v>
      </c>
      <c r="N53" t="s">
        <v>376</v>
      </c>
      <c r="O53" s="2">
        <v>0</v>
      </c>
      <c r="P53" t="s">
        <v>377</v>
      </c>
      <c r="Q53" s="2">
        <v>0</v>
      </c>
      <c r="R53" t="s">
        <v>378</v>
      </c>
      <c r="S53" s="2">
        <v>1</v>
      </c>
      <c r="T53" s="1" t="s">
        <v>379</v>
      </c>
      <c r="U53" t="s">
        <v>6</v>
      </c>
      <c r="V53" s="2">
        <v>1</v>
      </c>
      <c r="X53" s="2" t="s">
        <v>2</v>
      </c>
      <c r="Z53" s="2" t="s">
        <v>2</v>
      </c>
      <c r="AA53" t="s">
        <v>380</v>
      </c>
      <c r="AB53" s="2" t="s">
        <v>2597</v>
      </c>
    </row>
    <row r="54" spans="1:28" x14ac:dyDescent="0.4">
      <c r="A54">
        <v>104871</v>
      </c>
      <c r="B54" s="1" t="s">
        <v>381</v>
      </c>
      <c r="C54" t="s">
        <v>382</v>
      </c>
      <c r="D54" s="2">
        <v>1</v>
      </c>
      <c r="E54" s="1" t="s">
        <v>26</v>
      </c>
      <c r="F54" t="s">
        <v>27</v>
      </c>
      <c r="G54" s="2">
        <v>1</v>
      </c>
      <c r="H54" s="1" t="s">
        <v>383</v>
      </c>
      <c r="I54" t="s">
        <v>384</v>
      </c>
      <c r="J54" s="2">
        <v>1</v>
      </c>
      <c r="K54" s="1" t="s">
        <v>385</v>
      </c>
      <c r="L54" t="s">
        <v>6</v>
      </c>
      <c r="M54" s="2">
        <v>1</v>
      </c>
      <c r="N54" t="s">
        <v>386</v>
      </c>
      <c r="O54" s="2">
        <v>0</v>
      </c>
      <c r="Q54" s="2" t="s">
        <v>2</v>
      </c>
      <c r="R54" t="s">
        <v>387</v>
      </c>
      <c r="S54" s="2">
        <v>1</v>
      </c>
      <c r="T54" s="1" t="s">
        <v>388</v>
      </c>
      <c r="V54" s="2" t="s">
        <v>2</v>
      </c>
      <c r="W54" t="s">
        <v>389</v>
      </c>
      <c r="X54" s="2">
        <v>1</v>
      </c>
      <c r="Z54" s="2" t="s">
        <v>2</v>
      </c>
      <c r="AA54" t="s">
        <v>390</v>
      </c>
      <c r="AB54" s="2">
        <v>1</v>
      </c>
    </row>
    <row r="55" spans="1:28" x14ac:dyDescent="0.4">
      <c r="A55">
        <v>105993</v>
      </c>
      <c r="B55" s="1" t="s">
        <v>391</v>
      </c>
      <c r="C55" t="s">
        <v>392</v>
      </c>
      <c r="D55" s="2">
        <v>0</v>
      </c>
      <c r="E55" s="1" t="s">
        <v>160</v>
      </c>
      <c r="F55" t="s">
        <v>151</v>
      </c>
      <c r="G55" s="2">
        <v>1</v>
      </c>
      <c r="H55" s="1" t="s">
        <v>269</v>
      </c>
      <c r="I55" t="s">
        <v>270</v>
      </c>
      <c r="J55" s="2">
        <v>1</v>
      </c>
      <c r="K55" s="1" t="s">
        <v>393</v>
      </c>
      <c r="L55" t="s">
        <v>107</v>
      </c>
      <c r="M55" s="2">
        <v>1</v>
      </c>
      <c r="O55" s="2" t="s">
        <v>2</v>
      </c>
      <c r="P55" t="s">
        <v>394</v>
      </c>
      <c r="Q55" s="2">
        <v>1</v>
      </c>
      <c r="R55" t="s">
        <v>395</v>
      </c>
      <c r="S55" s="2" t="s">
        <v>2</v>
      </c>
      <c r="T55" s="1" t="s">
        <v>396</v>
      </c>
      <c r="U55" t="s">
        <v>6</v>
      </c>
      <c r="V55" s="2">
        <v>1</v>
      </c>
      <c r="X55" s="2" t="s">
        <v>2</v>
      </c>
      <c r="Z55" s="2" t="s">
        <v>2</v>
      </c>
      <c r="AA55" t="s">
        <v>397</v>
      </c>
      <c r="AB55" s="2">
        <v>0</v>
      </c>
    </row>
    <row r="56" spans="1:28" x14ac:dyDescent="0.4">
      <c r="A56">
        <v>107349</v>
      </c>
      <c r="B56" s="1" t="s">
        <v>398</v>
      </c>
      <c r="C56" t="s">
        <v>399</v>
      </c>
      <c r="D56" s="2">
        <v>1</v>
      </c>
      <c r="E56" s="1" t="s">
        <v>400</v>
      </c>
      <c r="F56" t="s">
        <v>401</v>
      </c>
      <c r="G56" s="2">
        <v>1</v>
      </c>
      <c r="H56" s="1" t="s">
        <v>402</v>
      </c>
      <c r="I56" t="s">
        <v>403</v>
      </c>
      <c r="J56" s="2" t="s">
        <v>2597</v>
      </c>
      <c r="K56" s="1" t="s">
        <v>404</v>
      </c>
      <c r="M56" s="2" t="s">
        <v>2</v>
      </c>
      <c r="O56" s="2" t="s">
        <v>2</v>
      </c>
      <c r="Q56" s="2" t="s">
        <v>2</v>
      </c>
      <c r="R56" t="s">
        <v>405</v>
      </c>
      <c r="S56" s="2">
        <v>0</v>
      </c>
      <c r="T56" s="1" t="s">
        <v>406</v>
      </c>
      <c r="V56" s="2" t="s">
        <v>2</v>
      </c>
      <c r="X56" s="2" t="s">
        <v>2</v>
      </c>
      <c r="Z56" s="2" t="s">
        <v>2</v>
      </c>
      <c r="AA56" t="s">
        <v>407</v>
      </c>
      <c r="AB56" s="2">
        <v>1</v>
      </c>
    </row>
    <row r="57" spans="1:28" x14ac:dyDescent="0.4">
      <c r="A57">
        <v>107909</v>
      </c>
      <c r="B57" s="1" t="s">
        <v>408</v>
      </c>
      <c r="C57" t="s">
        <v>409</v>
      </c>
      <c r="D57" s="2">
        <v>1</v>
      </c>
      <c r="E57" s="1" t="s">
        <v>345</v>
      </c>
      <c r="F57" t="s">
        <v>151</v>
      </c>
      <c r="G57" s="2">
        <v>1</v>
      </c>
      <c r="H57" s="1" t="s">
        <v>55</v>
      </c>
      <c r="I57" t="s">
        <v>56</v>
      </c>
      <c r="J57" s="2">
        <v>1</v>
      </c>
      <c r="K57" s="1" t="s">
        <v>410</v>
      </c>
      <c r="M57" s="2" t="s">
        <v>2</v>
      </c>
      <c r="N57" t="s">
        <v>248</v>
      </c>
      <c r="O57" s="2">
        <v>1</v>
      </c>
      <c r="Q57" s="2" t="s">
        <v>2</v>
      </c>
      <c r="R57" t="s">
        <v>411</v>
      </c>
      <c r="S57" s="2">
        <v>1</v>
      </c>
      <c r="T57" s="1" t="s">
        <v>412</v>
      </c>
      <c r="U57" t="s">
        <v>33</v>
      </c>
      <c r="V57" s="2">
        <v>1</v>
      </c>
      <c r="X57" s="2" t="s">
        <v>2</v>
      </c>
      <c r="Z57" s="2" t="s">
        <v>2</v>
      </c>
      <c r="AA57" t="s">
        <v>413</v>
      </c>
      <c r="AB57" s="2">
        <v>1</v>
      </c>
    </row>
    <row r="58" spans="1:28" x14ac:dyDescent="0.4">
      <c r="A58">
        <v>111353</v>
      </c>
      <c r="B58" s="1" t="s">
        <v>414</v>
      </c>
      <c r="C58" t="s">
        <v>415</v>
      </c>
      <c r="D58" s="2">
        <v>1</v>
      </c>
      <c r="E58" s="1" t="s">
        <v>416</v>
      </c>
      <c r="F58" t="s">
        <v>97</v>
      </c>
      <c r="G58" s="2">
        <v>1</v>
      </c>
      <c r="J58" s="2" t="s">
        <v>2</v>
      </c>
      <c r="K58" s="1" t="s">
        <v>417</v>
      </c>
      <c r="M58" s="2" t="s">
        <v>2</v>
      </c>
      <c r="O58" s="2" t="s">
        <v>2</v>
      </c>
      <c r="P58" t="s">
        <v>418</v>
      </c>
      <c r="Q58" s="2">
        <v>0</v>
      </c>
      <c r="R58" t="s">
        <v>419</v>
      </c>
      <c r="S58" s="2">
        <v>1</v>
      </c>
      <c r="T58" s="1" t="s">
        <v>420</v>
      </c>
      <c r="V58" s="2" t="s">
        <v>2</v>
      </c>
      <c r="X58" s="2" t="s">
        <v>2</v>
      </c>
      <c r="Z58" s="2" t="s">
        <v>2</v>
      </c>
      <c r="AA58" t="s">
        <v>421</v>
      </c>
      <c r="AB58" s="2">
        <v>1</v>
      </c>
    </row>
    <row r="59" spans="1:28" x14ac:dyDescent="0.4">
      <c r="A59">
        <v>112531</v>
      </c>
      <c r="B59" s="1" t="s">
        <v>422</v>
      </c>
      <c r="C59" t="s">
        <v>423</v>
      </c>
      <c r="D59" s="2">
        <v>1</v>
      </c>
      <c r="E59" s="1" t="s">
        <v>11</v>
      </c>
      <c r="F59" t="s">
        <v>12</v>
      </c>
      <c r="G59" s="2">
        <v>1</v>
      </c>
      <c r="H59" s="1" t="s">
        <v>37</v>
      </c>
      <c r="I59" t="s">
        <v>38</v>
      </c>
      <c r="J59" s="2">
        <v>1</v>
      </c>
      <c r="K59" s="1" t="s">
        <v>424</v>
      </c>
      <c r="L59" t="s">
        <v>6</v>
      </c>
      <c r="M59" s="2">
        <v>1</v>
      </c>
      <c r="O59" s="2" t="s">
        <v>2</v>
      </c>
      <c r="Q59" s="2" t="s">
        <v>2</v>
      </c>
      <c r="R59" t="s">
        <v>425</v>
      </c>
      <c r="S59" s="2">
        <v>0</v>
      </c>
      <c r="T59" s="1" t="s">
        <v>172</v>
      </c>
      <c r="V59" s="2" t="s">
        <v>2</v>
      </c>
      <c r="X59" s="2" t="s">
        <v>2</v>
      </c>
      <c r="Z59" s="2" t="s">
        <v>2</v>
      </c>
      <c r="AA59" t="s">
        <v>72</v>
      </c>
      <c r="AB59" s="2">
        <v>1</v>
      </c>
    </row>
    <row r="60" spans="1:28" x14ac:dyDescent="0.4">
      <c r="A60">
        <v>114699</v>
      </c>
      <c r="B60" s="1" t="s">
        <v>426</v>
      </c>
      <c r="C60" t="s">
        <v>427</v>
      </c>
      <c r="D60" s="2">
        <v>1</v>
      </c>
      <c r="E60" s="1" t="s">
        <v>46</v>
      </c>
      <c r="F60" t="s">
        <v>47</v>
      </c>
      <c r="G60" s="2">
        <v>1</v>
      </c>
      <c r="H60" s="1" t="s">
        <v>46</v>
      </c>
      <c r="I60" t="s">
        <v>47</v>
      </c>
      <c r="J60" s="2">
        <v>1</v>
      </c>
      <c r="K60" s="1" t="s">
        <v>428</v>
      </c>
      <c r="L60" t="s">
        <v>6</v>
      </c>
      <c r="M60" s="2">
        <v>1</v>
      </c>
      <c r="N60" t="s">
        <v>429</v>
      </c>
      <c r="O60" s="2">
        <v>1</v>
      </c>
      <c r="P60" t="s">
        <v>430</v>
      </c>
      <c r="Q60" s="2">
        <v>0</v>
      </c>
      <c r="R60" t="s">
        <v>431</v>
      </c>
      <c r="S60" s="2">
        <v>0</v>
      </c>
      <c r="T60" s="1" t="s">
        <v>432</v>
      </c>
      <c r="U60" t="s">
        <v>6</v>
      </c>
      <c r="V60" s="2">
        <v>1</v>
      </c>
      <c r="X60" s="2" t="s">
        <v>2</v>
      </c>
      <c r="Z60" s="2" t="s">
        <v>2</v>
      </c>
      <c r="AA60" t="s">
        <v>433</v>
      </c>
      <c r="AB60" s="2">
        <v>1</v>
      </c>
    </row>
    <row r="61" spans="1:28" x14ac:dyDescent="0.4">
      <c r="A61">
        <v>115455</v>
      </c>
      <c r="B61" s="1" t="s">
        <v>434</v>
      </c>
      <c r="C61" t="s">
        <v>435</v>
      </c>
      <c r="D61" s="2">
        <v>1</v>
      </c>
      <c r="E61" s="1" t="s">
        <v>150</v>
      </c>
      <c r="F61" t="s">
        <v>151</v>
      </c>
      <c r="G61" s="2">
        <v>1</v>
      </c>
      <c r="H61" s="1" t="s">
        <v>150</v>
      </c>
      <c r="I61" t="s">
        <v>151</v>
      </c>
      <c r="J61" s="2">
        <v>1</v>
      </c>
      <c r="K61" s="1" t="s">
        <v>436</v>
      </c>
      <c r="L61" t="s">
        <v>6</v>
      </c>
      <c r="M61" s="2">
        <v>1</v>
      </c>
      <c r="N61" t="s">
        <v>42</v>
      </c>
      <c r="O61" s="2">
        <v>1</v>
      </c>
      <c r="P61" t="s">
        <v>437</v>
      </c>
      <c r="Q61" s="2">
        <v>1</v>
      </c>
      <c r="R61" t="s">
        <v>437</v>
      </c>
      <c r="S61" s="2">
        <v>1</v>
      </c>
      <c r="T61" s="1" t="s">
        <v>438</v>
      </c>
      <c r="U61" t="s">
        <v>439</v>
      </c>
      <c r="V61" s="2">
        <v>1</v>
      </c>
      <c r="X61" s="2" t="s">
        <v>2</v>
      </c>
      <c r="Y61" t="s">
        <v>440</v>
      </c>
      <c r="Z61" s="2" t="s">
        <v>2</v>
      </c>
      <c r="AA61" t="s">
        <v>441</v>
      </c>
      <c r="AB61" s="2">
        <v>1</v>
      </c>
    </row>
    <row r="62" spans="1:28" x14ac:dyDescent="0.4">
      <c r="A62">
        <v>116237</v>
      </c>
      <c r="B62" s="1" t="s">
        <v>434</v>
      </c>
      <c r="C62" t="s">
        <v>435</v>
      </c>
      <c r="D62" s="2">
        <v>1</v>
      </c>
      <c r="E62" s="1" t="s">
        <v>3</v>
      </c>
      <c r="F62" t="s">
        <v>4</v>
      </c>
      <c r="G62" s="2">
        <v>1</v>
      </c>
      <c r="H62" s="1" t="s">
        <v>442</v>
      </c>
      <c r="I62" t="s">
        <v>443</v>
      </c>
      <c r="J62" s="2">
        <v>1</v>
      </c>
      <c r="K62" s="1" t="s">
        <v>444</v>
      </c>
      <c r="M62" s="2" t="s">
        <v>2</v>
      </c>
      <c r="O62" s="2" t="s">
        <v>2</v>
      </c>
      <c r="Q62" s="2" t="s">
        <v>2</v>
      </c>
      <c r="R62" t="s">
        <v>445</v>
      </c>
      <c r="S62" s="2">
        <v>0</v>
      </c>
      <c r="T62" s="1" t="s">
        <v>446</v>
      </c>
      <c r="V62" s="2" t="s">
        <v>2</v>
      </c>
      <c r="X62" s="2" t="s">
        <v>2</v>
      </c>
      <c r="Z62" s="2" t="s">
        <v>2</v>
      </c>
      <c r="AA62" t="s">
        <v>447</v>
      </c>
      <c r="AB62" s="2">
        <v>1</v>
      </c>
    </row>
    <row r="63" spans="1:28" x14ac:dyDescent="0.4">
      <c r="A63">
        <v>120675</v>
      </c>
      <c r="B63" s="1" t="s">
        <v>434</v>
      </c>
      <c r="C63" t="s">
        <v>435</v>
      </c>
      <c r="D63" s="2">
        <v>1</v>
      </c>
      <c r="E63" s="1" t="s">
        <v>177</v>
      </c>
      <c r="F63" t="s">
        <v>178</v>
      </c>
      <c r="G63" s="2">
        <v>1</v>
      </c>
      <c r="H63" s="1" t="s">
        <v>177</v>
      </c>
      <c r="I63" t="s">
        <v>178</v>
      </c>
      <c r="J63" s="2">
        <v>1</v>
      </c>
      <c r="K63" s="1" t="s">
        <v>448</v>
      </c>
      <c r="M63" s="2" t="s">
        <v>2</v>
      </c>
      <c r="N63" t="s">
        <v>108</v>
      </c>
      <c r="O63" s="2">
        <v>1</v>
      </c>
      <c r="Q63" s="2" t="s">
        <v>2</v>
      </c>
      <c r="R63" t="s">
        <v>449</v>
      </c>
      <c r="S63" s="2">
        <v>0</v>
      </c>
      <c r="T63" s="1" t="s">
        <v>450</v>
      </c>
      <c r="V63" s="2" t="s">
        <v>2</v>
      </c>
      <c r="X63" s="2" t="s">
        <v>2</v>
      </c>
      <c r="Z63" s="2" t="s">
        <v>2</v>
      </c>
      <c r="AA63" t="s">
        <v>451</v>
      </c>
      <c r="AB63" s="2">
        <v>0</v>
      </c>
    </row>
    <row r="64" spans="1:28" x14ac:dyDescent="0.4">
      <c r="A64">
        <v>121933</v>
      </c>
      <c r="B64" s="1" t="s">
        <v>434</v>
      </c>
      <c r="C64" t="s">
        <v>435</v>
      </c>
      <c r="D64" s="2">
        <v>1</v>
      </c>
      <c r="E64" s="1" t="s">
        <v>26</v>
      </c>
      <c r="F64" t="s">
        <v>27</v>
      </c>
      <c r="G64" s="2">
        <v>1</v>
      </c>
      <c r="H64" s="1" t="s">
        <v>26</v>
      </c>
      <c r="I64" t="s">
        <v>27</v>
      </c>
      <c r="J64" s="2">
        <v>1</v>
      </c>
      <c r="K64" s="1" t="s">
        <v>452</v>
      </c>
      <c r="L64" t="s">
        <v>6</v>
      </c>
      <c r="M64" s="2">
        <v>1</v>
      </c>
      <c r="N64" t="s">
        <v>289</v>
      </c>
      <c r="O64" s="2">
        <v>1</v>
      </c>
      <c r="Q64" s="2" t="s">
        <v>2</v>
      </c>
      <c r="R64" t="s">
        <v>453</v>
      </c>
      <c r="S64" s="2">
        <v>0</v>
      </c>
      <c r="T64" s="1" t="s">
        <v>454</v>
      </c>
      <c r="U64" t="s">
        <v>6</v>
      </c>
      <c r="V64" s="2">
        <v>1</v>
      </c>
      <c r="W64" t="s">
        <v>221</v>
      </c>
      <c r="X64" s="2" t="s">
        <v>2</v>
      </c>
      <c r="Z64" s="2" t="s">
        <v>2</v>
      </c>
      <c r="AA64" t="s">
        <v>455</v>
      </c>
      <c r="AB64" s="2">
        <v>1</v>
      </c>
    </row>
    <row r="65" spans="1:28" x14ac:dyDescent="0.4">
      <c r="A65">
        <v>137351</v>
      </c>
      <c r="B65" s="1" t="s">
        <v>456</v>
      </c>
      <c r="C65" t="s">
        <v>457</v>
      </c>
      <c r="D65" s="2">
        <v>1</v>
      </c>
      <c r="E65" s="1" t="s">
        <v>458</v>
      </c>
      <c r="F65" t="s">
        <v>459</v>
      </c>
      <c r="G65" s="2">
        <v>1</v>
      </c>
      <c r="H65" s="1" t="s">
        <v>177</v>
      </c>
      <c r="I65" t="s">
        <v>178</v>
      </c>
      <c r="J65" s="2">
        <v>1</v>
      </c>
      <c r="K65" s="1" t="s">
        <v>460</v>
      </c>
      <c r="L65" t="s">
        <v>6</v>
      </c>
      <c r="M65" s="2">
        <v>1</v>
      </c>
      <c r="N65" t="s">
        <v>461</v>
      </c>
      <c r="O65" s="2">
        <v>1</v>
      </c>
      <c r="Q65" s="2" t="s">
        <v>2</v>
      </c>
      <c r="R65" t="s">
        <v>462</v>
      </c>
      <c r="S65" s="2">
        <v>1</v>
      </c>
      <c r="T65" s="1" t="s">
        <v>463</v>
      </c>
      <c r="U65" t="s">
        <v>82</v>
      </c>
      <c r="V65" s="2">
        <v>1</v>
      </c>
      <c r="X65" s="2" t="s">
        <v>2</v>
      </c>
      <c r="Z65" s="2" t="s">
        <v>2</v>
      </c>
      <c r="AA65" t="s">
        <v>464</v>
      </c>
      <c r="AB65" s="2">
        <v>1</v>
      </c>
    </row>
    <row r="66" spans="1:28" x14ac:dyDescent="0.4">
      <c r="A66">
        <v>142635</v>
      </c>
      <c r="B66" s="1" t="s">
        <v>465</v>
      </c>
      <c r="C66" t="s">
        <v>466</v>
      </c>
      <c r="D66" s="2">
        <v>1</v>
      </c>
      <c r="E66" s="1" t="s">
        <v>467</v>
      </c>
      <c r="F66" t="s">
        <v>468</v>
      </c>
      <c r="G66" s="2">
        <v>1</v>
      </c>
      <c r="H66" s="1" t="s">
        <v>177</v>
      </c>
      <c r="I66" t="s">
        <v>178</v>
      </c>
      <c r="J66" s="2">
        <v>1</v>
      </c>
      <c r="K66" s="1" t="s">
        <v>469</v>
      </c>
      <c r="L66" t="s">
        <v>6</v>
      </c>
      <c r="M66" s="2">
        <v>1</v>
      </c>
      <c r="N66" t="s">
        <v>470</v>
      </c>
      <c r="O66" s="2">
        <v>0</v>
      </c>
      <c r="P66" t="s">
        <v>471</v>
      </c>
      <c r="Q66" s="2">
        <v>1</v>
      </c>
      <c r="R66" t="s">
        <v>472</v>
      </c>
      <c r="S66" s="2">
        <v>1</v>
      </c>
      <c r="T66" s="1" t="s">
        <v>473</v>
      </c>
      <c r="U66" t="s">
        <v>33</v>
      </c>
      <c r="V66" s="2">
        <v>1</v>
      </c>
      <c r="X66" s="2" t="s">
        <v>2</v>
      </c>
      <c r="Z66" s="2" t="s">
        <v>2</v>
      </c>
      <c r="AA66" t="s">
        <v>474</v>
      </c>
      <c r="AB66" s="2" t="s">
        <v>2597</v>
      </c>
    </row>
    <row r="67" spans="1:28" x14ac:dyDescent="0.4">
      <c r="A67">
        <v>142675</v>
      </c>
      <c r="B67" s="1" t="s">
        <v>465</v>
      </c>
      <c r="C67" t="s">
        <v>466</v>
      </c>
      <c r="D67" s="2">
        <v>1</v>
      </c>
      <c r="E67" s="1" t="s">
        <v>26</v>
      </c>
      <c r="F67" t="s">
        <v>27</v>
      </c>
      <c r="G67" s="2">
        <v>1</v>
      </c>
      <c r="H67" s="1" t="s">
        <v>3</v>
      </c>
      <c r="I67" t="s">
        <v>4</v>
      </c>
      <c r="J67" s="2">
        <v>1</v>
      </c>
      <c r="K67" s="1" t="s">
        <v>475</v>
      </c>
      <c r="L67" t="s">
        <v>180</v>
      </c>
      <c r="M67" s="2">
        <v>1</v>
      </c>
      <c r="N67" t="s">
        <v>476</v>
      </c>
      <c r="O67" s="2">
        <v>0</v>
      </c>
      <c r="Q67" s="2" t="s">
        <v>2</v>
      </c>
      <c r="R67" t="s">
        <v>477</v>
      </c>
      <c r="S67" s="2">
        <v>1</v>
      </c>
      <c r="T67" s="1" t="s">
        <v>478</v>
      </c>
      <c r="V67" s="2" t="s">
        <v>2</v>
      </c>
      <c r="W67" t="s">
        <v>479</v>
      </c>
      <c r="X67" s="2">
        <v>0</v>
      </c>
      <c r="Z67" s="2" t="s">
        <v>2</v>
      </c>
      <c r="AA67" t="s">
        <v>480</v>
      </c>
      <c r="AB67" s="2">
        <v>1</v>
      </c>
    </row>
    <row r="68" spans="1:28" x14ac:dyDescent="0.4">
      <c r="A68">
        <v>144015</v>
      </c>
      <c r="B68" s="1" t="s">
        <v>481</v>
      </c>
      <c r="C68" t="s">
        <v>482</v>
      </c>
      <c r="D68" s="2">
        <v>1</v>
      </c>
      <c r="E68" s="1" t="s">
        <v>11</v>
      </c>
      <c r="F68" t="s">
        <v>12</v>
      </c>
      <c r="G68" s="2">
        <v>1</v>
      </c>
      <c r="H68" s="1" t="s">
        <v>253</v>
      </c>
      <c r="I68" t="s">
        <v>254</v>
      </c>
      <c r="J68" s="2">
        <v>1</v>
      </c>
      <c r="K68" s="1" t="s">
        <v>483</v>
      </c>
      <c r="M68" s="2" t="s">
        <v>2</v>
      </c>
      <c r="N68" t="s">
        <v>289</v>
      </c>
      <c r="O68" s="2">
        <v>1</v>
      </c>
      <c r="Q68" s="2" t="s">
        <v>2</v>
      </c>
      <c r="R68" t="s">
        <v>484</v>
      </c>
      <c r="S68" s="2">
        <v>1</v>
      </c>
      <c r="T68" s="1" t="s">
        <v>485</v>
      </c>
      <c r="U68" t="s">
        <v>33</v>
      </c>
      <c r="V68" s="2">
        <v>1</v>
      </c>
      <c r="X68" s="2" t="s">
        <v>2</v>
      </c>
      <c r="Z68" s="2" t="s">
        <v>2</v>
      </c>
      <c r="AA68" t="s">
        <v>486</v>
      </c>
      <c r="AB68" s="2">
        <v>0</v>
      </c>
    </row>
    <row r="69" spans="1:28" x14ac:dyDescent="0.4">
      <c r="A69">
        <v>144487</v>
      </c>
      <c r="B69" s="1" t="s">
        <v>487</v>
      </c>
      <c r="C69" t="s">
        <v>488</v>
      </c>
      <c r="D69" s="2">
        <v>1</v>
      </c>
      <c r="E69" s="1" t="s">
        <v>489</v>
      </c>
      <c r="F69" t="s">
        <v>162</v>
      </c>
      <c r="G69" s="2">
        <v>1</v>
      </c>
      <c r="H69" s="1" t="s">
        <v>489</v>
      </c>
      <c r="I69" t="s">
        <v>162</v>
      </c>
      <c r="J69" s="2">
        <v>1</v>
      </c>
      <c r="K69" s="1" t="s">
        <v>490</v>
      </c>
      <c r="L69" t="s">
        <v>6</v>
      </c>
      <c r="M69" s="2">
        <v>1</v>
      </c>
      <c r="O69" s="2" t="s">
        <v>2</v>
      </c>
      <c r="Q69" s="2" t="s">
        <v>2</v>
      </c>
      <c r="R69" t="s">
        <v>491</v>
      </c>
      <c r="S69" s="2">
        <v>1</v>
      </c>
      <c r="V69" s="2" t="s">
        <v>2</v>
      </c>
      <c r="X69" s="2" t="s">
        <v>2</v>
      </c>
      <c r="Z69" s="2" t="s">
        <v>2</v>
      </c>
      <c r="AB69" s="2" t="s">
        <v>2</v>
      </c>
    </row>
    <row r="70" spans="1:28" x14ac:dyDescent="0.4">
      <c r="A70">
        <v>151891</v>
      </c>
      <c r="B70" s="1" t="s">
        <v>492</v>
      </c>
      <c r="C70" t="s">
        <v>493</v>
      </c>
      <c r="D70" s="2" t="s">
        <v>2597</v>
      </c>
      <c r="E70" s="1" t="s">
        <v>494</v>
      </c>
      <c r="F70" t="s">
        <v>495</v>
      </c>
      <c r="G70" s="2" t="s">
        <v>2597</v>
      </c>
      <c r="H70" s="1" t="s">
        <v>496</v>
      </c>
      <c r="I70" t="s">
        <v>354</v>
      </c>
      <c r="J70" s="2">
        <v>1</v>
      </c>
      <c r="K70" s="1" t="s">
        <v>497</v>
      </c>
      <c r="L70" t="s">
        <v>6</v>
      </c>
      <c r="M70" s="2">
        <v>1</v>
      </c>
      <c r="O70" s="2" t="s">
        <v>2</v>
      </c>
      <c r="Q70" s="2" t="s">
        <v>2</v>
      </c>
      <c r="R70" t="s">
        <v>498</v>
      </c>
      <c r="S70" s="2">
        <v>1</v>
      </c>
      <c r="T70" s="1" t="s">
        <v>499</v>
      </c>
      <c r="U70" t="s">
        <v>82</v>
      </c>
      <c r="V70" s="2">
        <v>1</v>
      </c>
      <c r="X70" s="2" t="s">
        <v>2</v>
      </c>
      <c r="Z70" s="2" t="s">
        <v>2</v>
      </c>
      <c r="AB70" s="2" t="s">
        <v>2</v>
      </c>
    </row>
    <row r="71" spans="1:28" x14ac:dyDescent="0.4">
      <c r="A71">
        <v>152421</v>
      </c>
      <c r="B71" s="1" t="s">
        <v>500</v>
      </c>
      <c r="C71" t="s">
        <v>501</v>
      </c>
      <c r="D71" s="2" t="s">
        <v>2597</v>
      </c>
      <c r="E71" s="1" t="s">
        <v>11</v>
      </c>
      <c r="F71" t="s">
        <v>12</v>
      </c>
      <c r="G71" s="2">
        <v>1</v>
      </c>
      <c r="H71" s="1" t="s">
        <v>502</v>
      </c>
      <c r="I71" t="s">
        <v>503</v>
      </c>
      <c r="J71" s="2">
        <v>1</v>
      </c>
      <c r="K71" s="1" t="s">
        <v>504</v>
      </c>
      <c r="L71" t="s">
        <v>6</v>
      </c>
      <c r="M71" s="2">
        <v>1</v>
      </c>
      <c r="N71" t="s">
        <v>505</v>
      </c>
      <c r="O71" s="2">
        <v>1</v>
      </c>
      <c r="Q71" s="2" t="s">
        <v>2</v>
      </c>
      <c r="R71" t="s">
        <v>506</v>
      </c>
      <c r="S71" s="2">
        <v>0</v>
      </c>
      <c r="T71" s="1" t="s">
        <v>507</v>
      </c>
      <c r="U71" t="s">
        <v>6</v>
      </c>
      <c r="V71" s="2">
        <v>1</v>
      </c>
      <c r="X71" s="2" t="s">
        <v>2</v>
      </c>
      <c r="Z71" s="2" t="s">
        <v>2</v>
      </c>
      <c r="AA71" t="s">
        <v>508</v>
      </c>
      <c r="AB71" s="2">
        <v>1</v>
      </c>
    </row>
    <row r="72" spans="1:28" x14ac:dyDescent="0.4">
      <c r="A72">
        <v>152807</v>
      </c>
      <c r="B72" s="1" t="s">
        <v>509</v>
      </c>
      <c r="C72" t="s">
        <v>510</v>
      </c>
      <c r="D72" s="2" t="s">
        <v>2597</v>
      </c>
      <c r="E72" s="1" t="s">
        <v>511</v>
      </c>
      <c r="F72" t="s">
        <v>317</v>
      </c>
      <c r="G72" s="2">
        <v>1</v>
      </c>
      <c r="H72" s="1" t="s">
        <v>66</v>
      </c>
      <c r="I72" t="s">
        <v>67</v>
      </c>
      <c r="J72" s="2">
        <v>1</v>
      </c>
      <c r="K72" s="1" t="s">
        <v>512</v>
      </c>
      <c r="L72" t="s">
        <v>6</v>
      </c>
      <c r="M72" s="2">
        <v>1</v>
      </c>
      <c r="N72" t="s">
        <v>513</v>
      </c>
      <c r="O72" s="2">
        <v>0</v>
      </c>
      <c r="Q72" s="2" t="s">
        <v>2</v>
      </c>
      <c r="S72" s="2" t="s">
        <v>2</v>
      </c>
      <c r="T72" s="1" t="s">
        <v>211</v>
      </c>
      <c r="V72" s="2" t="s">
        <v>2</v>
      </c>
      <c r="X72" s="2" t="s">
        <v>2</v>
      </c>
      <c r="Z72" s="2" t="s">
        <v>2</v>
      </c>
      <c r="AA72" t="s">
        <v>212</v>
      </c>
      <c r="AB72" s="2">
        <v>1</v>
      </c>
    </row>
    <row r="73" spans="1:28" x14ac:dyDescent="0.4">
      <c r="A73">
        <v>158439</v>
      </c>
      <c r="B73" s="1" t="s">
        <v>514</v>
      </c>
      <c r="C73" t="s">
        <v>515</v>
      </c>
      <c r="D73" s="2">
        <v>1</v>
      </c>
      <c r="E73" s="1" t="s">
        <v>37</v>
      </c>
      <c r="F73" t="s">
        <v>38</v>
      </c>
      <c r="G73" s="2">
        <v>1</v>
      </c>
      <c r="H73" s="1" t="s">
        <v>55</v>
      </c>
      <c r="I73" t="s">
        <v>56</v>
      </c>
      <c r="J73" s="2">
        <v>1</v>
      </c>
      <c r="K73" s="1" t="s">
        <v>516</v>
      </c>
      <c r="M73" s="2" t="s">
        <v>2</v>
      </c>
      <c r="N73" t="s">
        <v>248</v>
      </c>
      <c r="O73" s="2">
        <v>1</v>
      </c>
      <c r="Q73" s="2" t="s">
        <v>2</v>
      </c>
      <c r="R73" t="s">
        <v>517</v>
      </c>
      <c r="S73" s="2">
        <v>1</v>
      </c>
      <c r="T73" s="1" t="s">
        <v>518</v>
      </c>
      <c r="V73" s="2" t="s">
        <v>2</v>
      </c>
      <c r="W73" t="s">
        <v>83</v>
      </c>
      <c r="X73" s="2">
        <v>1</v>
      </c>
      <c r="Z73" s="2" t="s">
        <v>2</v>
      </c>
      <c r="AA73" t="s">
        <v>519</v>
      </c>
      <c r="AB73" s="2">
        <v>1</v>
      </c>
    </row>
    <row r="74" spans="1:28" x14ac:dyDescent="0.4">
      <c r="A74">
        <v>161039</v>
      </c>
      <c r="B74" s="1" t="s">
        <v>520</v>
      </c>
      <c r="C74" t="s">
        <v>521</v>
      </c>
      <c r="D74" s="2" t="s">
        <v>2597</v>
      </c>
      <c r="E74" s="1" t="s">
        <v>177</v>
      </c>
      <c r="F74" t="s">
        <v>178</v>
      </c>
      <c r="G74" s="2">
        <v>1</v>
      </c>
      <c r="H74" s="1" t="s">
        <v>373</v>
      </c>
      <c r="I74" t="s">
        <v>374</v>
      </c>
      <c r="J74" s="2">
        <v>1</v>
      </c>
      <c r="K74" s="1" t="s">
        <v>522</v>
      </c>
      <c r="L74" t="s">
        <v>6</v>
      </c>
      <c r="M74" s="2">
        <v>1</v>
      </c>
      <c r="N74" t="s">
        <v>523</v>
      </c>
      <c r="O74" s="2">
        <v>1</v>
      </c>
      <c r="Q74" s="2" t="s">
        <v>2</v>
      </c>
      <c r="R74" t="s">
        <v>524</v>
      </c>
      <c r="S74" s="2">
        <v>1</v>
      </c>
      <c r="T74" s="1" t="s">
        <v>525</v>
      </c>
      <c r="V74" s="2" t="s">
        <v>2</v>
      </c>
      <c r="X74" s="2" t="s">
        <v>2</v>
      </c>
      <c r="Z74" s="2" t="s">
        <v>2</v>
      </c>
      <c r="AA74" t="s">
        <v>526</v>
      </c>
      <c r="AB74" s="2">
        <v>0</v>
      </c>
    </row>
    <row r="75" spans="1:28" x14ac:dyDescent="0.4">
      <c r="A75">
        <v>167083</v>
      </c>
      <c r="B75" s="1" t="s">
        <v>527</v>
      </c>
      <c r="C75" t="s">
        <v>528</v>
      </c>
      <c r="D75" s="2" t="s">
        <v>2597</v>
      </c>
      <c r="E75" s="1" t="s">
        <v>37</v>
      </c>
      <c r="F75" t="s">
        <v>38</v>
      </c>
      <c r="G75" s="2">
        <v>1</v>
      </c>
      <c r="H75" s="1" t="s">
        <v>37</v>
      </c>
      <c r="I75" t="s">
        <v>38</v>
      </c>
      <c r="J75" s="2">
        <v>1</v>
      </c>
      <c r="K75" s="1" t="s">
        <v>529</v>
      </c>
      <c r="M75" s="2" t="s">
        <v>2</v>
      </c>
      <c r="N75" t="s">
        <v>72</v>
      </c>
      <c r="O75" s="2">
        <v>1</v>
      </c>
      <c r="Q75" s="2" t="s">
        <v>2</v>
      </c>
      <c r="R75" t="s">
        <v>72</v>
      </c>
      <c r="S75" s="2">
        <v>1</v>
      </c>
      <c r="T75" s="1" t="s">
        <v>172</v>
      </c>
      <c r="V75" s="2" t="s">
        <v>2</v>
      </c>
      <c r="X75" s="2" t="s">
        <v>2</v>
      </c>
      <c r="Z75" s="2" t="s">
        <v>2</v>
      </c>
      <c r="AA75" t="s">
        <v>72</v>
      </c>
      <c r="AB75" s="2">
        <v>1</v>
      </c>
    </row>
    <row r="76" spans="1:28" x14ac:dyDescent="0.4">
      <c r="A76">
        <v>168313</v>
      </c>
      <c r="B76" s="1" t="s">
        <v>530</v>
      </c>
      <c r="C76" t="s">
        <v>531</v>
      </c>
      <c r="D76" s="2">
        <v>1</v>
      </c>
      <c r="E76" s="1" t="s">
        <v>532</v>
      </c>
      <c r="F76" t="s">
        <v>176</v>
      </c>
      <c r="G76" s="2">
        <v>1</v>
      </c>
      <c r="H76" s="1" t="s">
        <v>135</v>
      </c>
      <c r="I76" t="s">
        <v>136</v>
      </c>
      <c r="J76" s="2">
        <v>1</v>
      </c>
      <c r="K76" s="1" t="s">
        <v>533</v>
      </c>
      <c r="L76" t="s">
        <v>6</v>
      </c>
      <c r="M76" s="2">
        <v>1</v>
      </c>
      <c r="N76" t="s">
        <v>125</v>
      </c>
      <c r="O76" s="2">
        <v>1</v>
      </c>
      <c r="Q76" s="2" t="s">
        <v>2</v>
      </c>
      <c r="R76" t="s">
        <v>534</v>
      </c>
      <c r="S76" s="2">
        <v>1</v>
      </c>
      <c r="T76" s="1" t="s">
        <v>535</v>
      </c>
      <c r="U76" t="s">
        <v>6</v>
      </c>
      <c r="V76" s="2">
        <v>1</v>
      </c>
      <c r="W76" t="s">
        <v>111</v>
      </c>
      <c r="X76" s="2">
        <v>1</v>
      </c>
      <c r="Z76" s="2" t="s">
        <v>2</v>
      </c>
      <c r="AA76" t="s">
        <v>536</v>
      </c>
      <c r="AB76" s="2">
        <v>1</v>
      </c>
    </row>
    <row r="77" spans="1:28" x14ac:dyDescent="0.4">
      <c r="A77">
        <v>172141</v>
      </c>
      <c r="B77" s="1" t="s">
        <v>537</v>
      </c>
      <c r="C77" t="s">
        <v>538</v>
      </c>
      <c r="D77" s="2">
        <v>1</v>
      </c>
      <c r="E77" s="1" t="s">
        <v>55</v>
      </c>
      <c r="F77" t="s">
        <v>56</v>
      </c>
      <c r="G77" s="2">
        <v>1</v>
      </c>
      <c r="H77" s="1" t="s">
        <v>177</v>
      </c>
      <c r="I77" t="s">
        <v>178</v>
      </c>
      <c r="J77" s="2">
        <v>1</v>
      </c>
      <c r="K77" s="1" t="s">
        <v>539</v>
      </c>
      <c r="M77" s="2" t="s">
        <v>2</v>
      </c>
      <c r="N77" t="s">
        <v>108</v>
      </c>
      <c r="O77" s="2">
        <v>1</v>
      </c>
      <c r="Q77" s="2" t="s">
        <v>2</v>
      </c>
      <c r="R77" t="s">
        <v>540</v>
      </c>
      <c r="S77" s="2">
        <v>1</v>
      </c>
      <c r="T77" s="1" t="s">
        <v>541</v>
      </c>
      <c r="V77" s="2" t="s">
        <v>2</v>
      </c>
      <c r="X77" s="2" t="s">
        <v>2</v>
      </c>
      <c r="Z77" s="2" t="s">
        <v>2</v>
      </c>
      <c r="AA77" t="s">
        <v>281</v>
      </c>
      <c r="AB77" s="2">
        <v>1</v>
      </c>
    </row>
    <row r="78" spans="1:28" x14ac:dyDescent="0.4">
      <c r="A78">
        <v>172875</v>
      </c>
      <c r="B78" s="1" t="s">
        <v>542</v>
      </c>
      <c r="C78" t="s">
        <v>543</v>
      </c>
      <c r="D78" s="2" t="s">
        <v>2597</v>
      </c>
      <c r="E78" s="1" t="s">
        <v>37</v>
      </c>
      <c r="F78" t="s">
        <v>38</v>
      </c>
      <c r="G78" s="2">
        <v>1</v>
      </c>
      <c r="H78" s="1" t="s">
        <v>544</v>
      </c>
      <c r="I78" t="s">
        <v>545</v>
      </c>
      <c r="J78" s="2">
        <v>1</v>
      </c>
      <c r="K78" s="1" t="s">
        <v>546</v>
      </c>
      <c r="M78" s="2" t="s">
        <v>2</v>
      </c>
      <c r="N78" t="s">
        <v>327</v>
      </c>
      <c r="O78" s="2">
        <v>1</v>
      </c>
      <c r="Q78" s="2" t="s">
        <v>2</v>
      </c>
      <c r="R78" t="s">
        <v>547</v>
      </c>
      <c r="S78" s="2">
        <v>1</v>
      </c>
      <c r="T78" s="1" t="s">
        <v>548</v>
      </c>
      <c r="V78" s="2" t="s">
        <v>2</v>
      </c>
      <c r="X78" s="2" t="s">
        <v>2</v>
      </c>
      <c r="Z78" s="2" t="s">
        <v>2</v>
      </c>
      <c r="AA78" t="s">
        <v>549</v>
      </c>
      <c r="AB78" s="2" t="s">
        <v>2597</v>
      </c>
    </row>
    <row r="79" spans="1:28" x14ac:dyDescent="0.4">
      <c r="A79">
        <v>173423</v>
      </c>
      <c r="B79" s="1" t="s">
        <v>550</v>
      </c>
      <c r="C79" t="s">
        <v>551</v>
      </c>
      <c r="D79" s="2" t="s">
        <v>2597</v>
      </c>
      <c r="E79" s="1" t="s">
        <v>552</v>
      </c>
      <c r="F79" t="s">
        <v>553</v>
      </c>
      <c r="G79" s="2" t="s">
        <v>2597</v>
      </c>
      <c r="H79" s="1" t="s">
        <v>373</v>
      </c>
      <c r="I79" t="s">
        <v>374</v>
      </c>
      <c r="J79" s="2">
        <v>1</v>
      </c>
      <c r="M79" s="2" t="s">
        <v>2</v>
      </c>
      <c r="O79" s="2" t="s">
        <v>2</v>
      </c>
      <c r="Q79" s="2" t="s">
        <v>2</v>
      </c>
      <c r="S79" s="2" t="s">
        <v>2</v>
      </c>
      <c r="V79" s="2" t="s">
        <v>2</v>
      </c>
      <c r="X79" s="2" t="s">
        <v>2</v>
      </c>
      <c r="Z79" s="2" t="s">
        <v>2</v>
      </c>
      <c r="AB79" s="2" t="s">
        <v>2</v>
      </c>
    </row>
    <row r="80" spans="1:28" x14ac:dyDescent="0.4">
      <c r="A80">
        <v>175809</v>
      </c>
      <c r="B80" s="1" t="s">
        <v>554</v>
      </c>
      <c r="C80" t="s">
        <v>555</v>
      </c>
      <c r="D80" s="2">
        <v>1</v>
      </c>
      <c r="E80" s="1" t="s">
        <v>556</v>
      </c>
      <c r="F80" t="s">
        <v>557</v>
      </c>
      <c r="G80" s="2">
        <v>1</v>
      </c>
      <c r="H80" s="1" t="s">
        <v>13</v>
      </c>
      <c r="I80" t="s">
        <v>14</v>
      </c>
      <c r="J80" s="2">
        <v>1</v>
      </c>
      <c r="K80" s="1" t="s">
        <v>558</v>
      </c>
      <c r="M80" s="2" t="s">
        <v>2</v>
      </c>
      <c r="N80" t="s">
        <v>559</v>
      </c>
      <c r="O80" s="2">
        <v>1</v>
      </c>
      <c r="Q80" s="2" t="s">
        <v>2</v>
      </c>
      <c r="R80" t="s">
        <v>560</v>
      </c>
      <c r="S80" s="2">
        <v>1</v>
      </c>
      <c r="T80" s="1" t="s">
        <v>561</v>
      </c>
      <c r="V80" s="2" t="s">
        <v>2</v>
      </c>
      <c r="X80" s="2" t="s">
        <v>2</v>
      </c>
      <c r="Y80" t="s">
        <v>562</v>
      </c>
      <c r="Z80" s="2">
        <v>0</v>
      </c>
      <c r="AA80" t="s">
        <v>563</v>
      </c>
      <c r="AB80" s="2">
        <v>1</v>
      </c>
    </row>
    <row r="81" spans="1:28" x14ac:dyDescent="0.4">
      <c r="A81">
        <v>180243</v>
      </c>
      <c r="B81" s="1" t="s">
        <v>564</v>
      </c>
      <c r="C81" t="s">
        <v>565</v>
      </c>
      <c r="D81" s="2" t="s">
        <v>2597</v>
      </c>
      <c r="E81" s="1" t="s">
        <v>37</v>
      </c>
      <c r="F81" t="s">
        <v>38</v>
      </c>
      <c r="G81" s="2">
        <v>1</v>
      </c>
      <c r="H81" s="1" t="s">
        <v>566</v>
      </c>
      <c r="I81" t="s">
        <v>567</v>
      </c>
      <c r="J81" s="2">
        <v>1</v>
      </c>
      <c r="K81" s="1" t="s">
        <v>568</v>
      </c>
      <c r="M81" s="2" t="s">
        <v>2</v>
      </c>
      <c r="O81" s="2" t="s">
        <v>2</v>
      </c>
      <c r="P81" t="s">
        <v>569</v>
      </c>
      <c r="Q81" s="2" t="s">
        <v>2</v>
      </c>
      <c r="R81" t="s">
        <v>72</v>
      </c>
      <c r="S81" s="2">
        <v>1</v>
      </c>
      <c r="T81" s="1" t="s">
        <v>172</v>
      </c>
      <c r="V81" s="2" t="s">
        <v>2</v>
      </c>
      <c r="X81" s="2" t="s">
        <v>2</v>
      </c>
      <c r="Z81" s="2" t="s">
        <v>2</v>
      </c>
      <c r="AA81" t="s">
        <v>72</v>
      </c>
      <c r="AB81" s="2">
        <v>1</v>
      </c>
    </row>
    <row r="82" spans="1:28" x14ac:dyDescent="0.4">
      <c r="A82">
        <v>188791</v>
      </c>
      <c r="B82" s="1" t="s">
        <v>570</v>
      </c>
      <c r="C82" t="s">
        <v>571</v>
      </c>
      <c r="D82" s="2">
        <v>1</v>
      </c>
      <c r="E82" s="1" t="s">
        <v>37</v>
      </c>
      <c r="F82" t="s">
        <v>38</v>
      </c>
      <c r="G82" s="2">
        <v>1</v>
      </c>
      <c r="H82" s="1" t="s">
        <v>37</v>
      </c>
      <c r="I82" t="s">
        <v>38</v>
      </c>
      <c r="J82" s="2">
        <v>1</v>
      </c>
      <c r="K82" s="1" t="s">
        <v>572</v>
      </c>
      <c r="L82" t="s">
        <v>6</v>
      </c>
      <c r="M82" s="2">
        <v>1</v>
      </c>
      <c r="O82" s="2" t="s">
        <v>2</v>
      </c>
      <c r="Q82" s="2" t="s">
        <v>2</v>
      </c>
      <c r="R82" t="s">
        <v>573</v>
      </c>
      <c r="S82" s="2">
        <v>1</v>
      </c>
      <c r="T82" s="1" t="s">
        <v>574</v>
      </c>
      <c r="V82" s="2" t="s">
        <v>2</v>
      </c>
      <c r="X82" s="2" t="s">
        <v>2</v>
      </c>
      <c r="Z82" s="2" t="s">
        <v>2</v>
      </c>
      <c r="AA82" t="s">
        <v>575</v>
      </c>
      <c r="AB82" s="2">
        <v>1</v>
      </c>
    </row>
    <row r="83" spans="1:28" x14ac:dyDescent="0.4">
      <c r="A83">
        <v>188835</v>
      </c>
      <c r="B83" s="1" t="s">
        <v>576</v>
      </c>
      <c r="C83" t="s">
        <v>577</v>
      </c>
      <c r="D83" s="2">
        <v>1</v>
      </c>
      <c r="E83" s="1" t="s">
        <v>3</v>
      </c>
      <c r="F83" t="s">
        <v>4</v>
      </c>
      <c r="G83" s="2">
        <v>1</v>
      </c>
      <c r="H83" s="1" t="s">
        <v>578</v>
      </c>
      <c r="I83" t="s">
        <v>579</v>
      </c>
      <c r="J83" s="2">
        <v>1</v>
      </c>
      <c r="K83" s="1" t="s">
        <v>580</v>
      </c>
      <c r="L83" t="s">
        <v>6</v>
      </c>
      <c r="M83" s="2">
        <v>1</v>
      </c>
      <c r="O83" s="2" t="s">
        <v>2</v>
      </c>
      <c r="Q83" s="2" t="s">
        <v>2</v>
      </c>
      <c r="R83" t="s">
        <v>72</v>
      </c>
      <c r="S83" s="2">
        <v>1</v>
      </c>
      <c r="T83" s="1" t="s">
        <v>71</v>
      </c>
      <c r="V83" s="2" t="s">
        <v>2</v>
      </c>
      <c r="X83" s="2" t="s">
        <v>2</v>
      </c>
      <c r="Z83" s="2" t="s">
        <v>2</v>
      </c>
      <c r="AA83" t="s">
        <v>72</v>
      </c>
      <c r="AB83" s="2">
        <v>1</v>
      </c>
    </row>
    <row r="84" spans="1:28" x14ac:dyDescent="0.4">
      <c r="A84">
        <v>192633</v>
      </c>
      <c r="B84" s="1" t="s">
        <v>581</v>
      </c>
      <c r="C84" t="s">
        <v>582</v>
      </c>
      <c r="D84" s="2">
        <v>1</v>
      </c>
      <c r="E84" s="1" t="s">
        <v>583</v>
      </c>
      <c r="F84" t="s">
        <v>584</v>
      </c>
      <c r="G84" s="2">
        <v>1</v>
      </c>
      <c r="H84" s="1" t="s">
        <v>160</v>
      </c>
      <c r="I84" t="s">
        <v>151</v>
      </c>
      <c r="J84" s="2">
        <v>1</v>
      </c>
      <c r="K84" s="1" t="s">
        <v>585</v>
      </c>
      <c r="M84" s="2" t="s">
        <v>2</v>
      </c>
      <c r="N84" t="s">
        <v>289</v>
      </c>
      <c r="O84" s="2">
        <v>1</v>
      </c>
      <c r="Q84" s="2" t="s">
        <v>2</v>
      </c>
      <c r="R84" t="s">
        <v>586</v>
      </c>
      <c r="S84" s="2">
        <v>1</v>
      </c>
      <c r="T84" s="1" t="s">
        <v>587</v>
      </c>
      <c r="V84" s="2" t="s">
        <v>2</v>
      </c>
      <c r="X84" s="2" t="s">
        <v>2</v>
      </c>
      <c r="Z84" s="2" t="s">
        <v>2</v>
      </c>
      <c r="AA84" t="s">
        <v>471</v>
      </c>
      <c r="AB84" s="2">
        <v>1</v>
      </c>
    </row>
    <row r="85" spans="1:28" x14ac:dyDescent="0.4">
      <c r="A85">
        <v>194425</v>
      </c>
      <c r="B85" s="1" t="s">
        <v>588</v>
      </c>
      <c r="C85" t="s">
        <v>589</v>
      </c>
      <c r="D85" s="2">
        <v>1</v>
      </c>
      <c r="E85" s="1" t="s">
        <v>3</v>
      </c>
      <c r="F85" t="s">
        <v>4</v>
      </c>
      <c r="G85" s="2">
        <v>1</v>
      </c>
      <c r="H85" s="1" t="s">
        <v>3</v>
      </c>
      <c r="I85" t="s">
        <v>4</v>
      </c>
      <c r="J85" s="2">
        <v>1</v>
      </c>
      <c r="K85" s="1" t="s">
        <v>590</v>
      </c>
      <c r="L85" t="s">
        <v>6</v>
      </c>
      <c r="M85" s="2">
        <v>1</v>
      </c>
      <c r="N85" t="s">
        <v>42</v>
      </c>
      <c r="O85" s="2">
        <v>1</v>
      </c>
      <c r="Q85" s="2" t="s">
        <v>2</v>
      </c>
      <c r="R85" t="s">
        <v>591</v>
      </c>
      <c r="S85" s="2">
        <v>1</v>
      </c>
      <c r="T85" s="1" t="s">
        <v>592</v>
      </c>
      <c r="V85" s="2" t="s">
        <v>2</v>
      </c>
      <c r="W85" t="s">
        <v>42</v>
      </c>
      <c r="X85" s="2">
        <v>1</v>
      </c>
      <c r="Z85" s="2" t="s">
        <v>2</v>
      </c>
      <c r="AA85" t="s">
        <v>593</v>
      </c>
      <c r="AB85" s="2">
        <v>0</v>
      </c>
    </row>
    <row r="86" spans="1:28" x14ac:dyDescent="0.4">
      <c r="A86">
        <v>196055</v>
      </c>
      <c r="B86" s="1" t="s">
        <v>594</v>
      </c>
      <c r="C86" t="s">
        <v>595</v>
      </c>
      <c r="D86" s="2" t="s">
        <v>2597</v>
      </c>
      <c r="E86" s="1" t="s">
        <v>596</v>
      </c>
      <c r="F86" t="s">
        <v>597</v>
      </c>
      <c r="G86" s="2">
        <v>1</v>
      </c>
      <c r="H86" s="1" t="s">
        <v>596</v>
      </c>
      <c r="I86" t="s">
        <v>597</v>
      </c>
      <c r="J86" s="2">
        <v>1</v>
      </c>
      <c r="K86" s="1" t="s">
        <v>598</v>
      </c>
      <c r="L86" t="s">
        <v>6</v>
      </c>
      <c r="M86" s="2">
        <v>1</v>
      </c>
      <c r="N86" t="s">
        <v>559</v>
      </c>
      <c r="O86" s="2">
        <v>1</v>
      </c>
      <c r="Q86" s="2" t="s">
        <v>2</v>
      </c>
      <c r="R86" t="s">
        <v>599</v>
      </c>
      <c r="S86" s="2">
        <v>0</v>
      </c>
      <c r="T86" s="1" t="s">
        <v>600</v>
      </c>
      <c r="U86" t="s">
        <v>82</v>
      </c>
      <c r="V86" s="2">
        <v>1</v>
      </c>
      <c r="X86" s="2" t="s">
        <v>2</v>
      </c>
      <c r="Z86" s="2" t="s">
        <v>2</v>
      </c>
      <c r="AA86" t="s">
        <v>601</v>
      </c>
      <c r="AB86" s="2">
        <v>0</v>
      </c>
    </row>
    <row r="87" spans="1:28" x14ac:dyDescent="0.4">
      <c r="A87">
        <v>196497</v>
      </c>
      <c r="B87" s="1" t="s">
        <v>602</v>
      </c>
      <c r="C87" t="s">
        <v>603</v>
      </c>
      <c r="D87" s="2">
        <v>1</v>
      </c>
      <c r="E87" s="1" t="s">
        <v>604</v>
      </c>
      <c r="F87" t="s">
        <v>270</v>
      </c>
      <c r="G87" s="2">
        <v>1</v>
      </c>
      <c r="H87" s="1" t="s">
        <v>604</v>
      </c>
      <c r="I87" t="s">
        <v>270</v>
      </c>
      <c r="J87" s="2">
        <v>1</v>
      </c>
      <c r="K87" s="1" t="s">
        <v>71</v>
      </c>
      <c r="M87" s="2" t="s">
        <v>2</v>
      </c>
      <c r="O87" s="2" t="s">
        <v>2</v>
      </c>
      <c r="Q87" s="2" t="s">
        <v>2</v>
      </c>
      <c r="R87" t="s">
        <v>72</v>
      </c>
      <c r="S87" s="2">
        <v>1</v>
      </c>
      <c r="T87" s="1" t="s">
        <v>605</v>
      </c>
      <c r="V87" s="2" t="s">
        <v>2</v>
      </c>
      <c r="W87" t="s">
        <v>606</v>
      </c>
      <c r="X87" s="2">
        <v>1</v>
      </c>
      <c r="Z87" s="2" t="s">
        <v>2</v>
      </c>
      <c r="AA87" t="s">
        <v>607</v>
      </c>
      <c r="AB87" s="2">
        <v>0</v>
      </c>
    </row>
    <row r="88" spans="1:28" x14ac:dyDescent="0.4">
      <c r="A88">
        <v>196695</v>
      </c>
      <c r="B88" s="1" t="s">
        <v>608</v>
      </c>
      <c r="C88" t="s">
        <v>609</v>
      </c>
      <c r="D88" s="2" t="s">
        <v>2597</v>
      </c>
      <c r="E88" s="1" t="s">
        <v>610</v>
      </c>
      <c r="F88" t="s">
        <v>354</v>
      </c>
      <c r="G88" s="2" t="s">
        <v>2597</v>
      </c>
      <c r="H88" s="1" t="s">
        <v>3</v>
      </c>
      <c r="I88" t="s">
        <v>4</v>
      </c>
      <c r="J88" s="2">
        <v>1</v>
      </c>
      <c r="K88" s="1" t="s">
        <v>611</v>
      </c>
      <c r="M88" s="2" t="s">
        <v>2</v>
      </c>
      <c r="N88" t="s">
        <v>612</v>
      </c>
      <c r="O88" s="2">
        <v>0</v>
      </c>
      <c r="P88" t="s">
        <v>613</v>
      </c>
      <c r="Q88" s="2">
        <v>1</v>
      </c>
      <c r="R88" t="s">
        <v>614</v>
      </c>
      <c r="S88" s="2">
        <v>1</v>
      </c>
      <c r="T88" s="1" t="s">
        <v>615</v>
      </c>
      <c r="V88" s="2" t="s">
        <v>2</v>
      </c>
      <c r="X88" s="2" t="s">
        <v>2</v>
      </c>
      <c r="Z88" s="2" t="s">
        <v>2</v>
      </c>
      <c r="AA88" t="s">
        <v>616</v>
      </c>
      <c r="AB88" s="2">
        <v>1</v>
      </c>
    </row>
    <row r="89" spans="1:28" x14ac:dyDescent="0.4">
      <c r="A89">
        <v>198365</v>
      </c>
      <c r="B89" s="1" t="s">
        <v>617</v>
      </c>
      <c r="C89" t="s">
        <v>618</v>
      </c>
      <c r="D89" s="2">
        <v>1</v>
      </c>
      <c r="E89" s="1" t="s">
        <v>619</v>
      </c>
      <c r="F89" t="s">
        <v>503</v>
      </c>
      <c r="G89" s="2">
        <v>1</v>
      </c>
      <c r="H89" s="1" t="s">
        <v>26</v>
      </c>
      <c r="I89" t="s">
        <v>27</v>
      </c>
      <c r="J89" s="2">
        <v>1</v>
      </c>
      <c r="M89" s="2" t="s">
        <v>2</v>
      </c>
      <c r="O89" s="2" t="s">
        <v>2</v>
      </c>
      <c r="Q89" s="2" t="s">
        <v>2</v>
      </c>
      <c r="S89" s="2" t="s">
        <v>2</v>
      </c>
      <c r="V89" s="2" t="s">
        <v>2</v>
      </c>
      <c r="X89" s="2" t="s">
        <v>2</v>
      </c>
      <c r="Z89" s="2" t="s">
        <v>2</v>
      </c>
      <c r="AB89" s="2" t="s">
        <v>2</v>
      </c>
    </row>
    <row r="90" spans="1:28" x14ac:dyDescent="0.4">
      <c r="A90">
        <v>201259</v>
      </c>
      <c r="B90" s="1" t="s">
        <v>620</v>
      </c>
      <c r="C90" t="s">
        <v>621</v>
      </c>
      <c r="D90" s="2">
        <v>1</v>
      </c>
      <c r="E90" s="1" t="s">
        <v>622</v>
      </c>
      <c r="F90" t="s">
        <v>623</v>
      </c>
      <c r="G90" s="2">
        <v>1</v>
      </c>
      <c r="H90" s="1" t="s">
        <v>624</v>
      </c>
      <c r="I90" t="s">
        <v>97</v>
      </c>
      <c r="J90" s="2">
        <v>1</v>
      </c>
      <c r="K90" s="1" t="s">
        <v>172</v>
      </c>
      <c r="M90" s="2" t="s">
        <v>2</v>
      </c>
      <c r="O90" s="2" t="s">
        <v>2</v>
      </c>
      <c r="Q90" s="2" t="s">
        <v>2</v>
      </c>
      <c r="R90" t="s">
        <v>72</v>
      </c>
      <c r="S90" s="2">
        <v>1</v>
      </c>
      <c r="T90" s="1" t="s">
        <v>625</v>
      </c>
      <c r="U90" t="s">
        <v>6</v>
      </c>
      <c r="V90" s="2">
        <v>1</v>
      </c>
      <c r="X90" s="2" t="s">
        <v>2</v>
      </c>
      <c r="Z90" s="2" t="s">
        <v>2</v>
      </c>
      <c r="AA90" t="s">
        <v>626</v>
      </c>
      <c r="AB90" s="2">
        <v>1</v>
      </c>
    </row>
    <row r="91" spans="1:28" x14ac:dyDescent="0.4">
      <c r="A91">
        <v>201887</v>
      </c>
      <c r="B91" s="1" t="s">
        <v>627</v>
      </c>
      <c r="C91" t="s">
        <v>628</v>
      </c>
      <c r="D91" s="2">
        <v>1</v>
      </c>
      <c r="E91" s="1" t="s">
        <v>3</v>
      </c>
      <c r="F91" t="s">
        <v>4</v>
      </c>
      <c r="G91" s="2">
        <v>1</v>
      </c>
      <c r="H91" s="1" t="s">
        <v>37</v>
      </c>
      <c r="I91" t="s">
        <v>38</v>
      </c>
      <c r="J91" s="2">
        <v>1</v>
      </c>
      <c r="K91" s="1" t="s">
        <v>629</v>
      </c>
      <c r="L91" t="s">
        <v>6</v>
      </c>
      <c r="M91" s="2">
        <v>1</v>
      </c>
      <c r="O91" s="2" t="s">
        <v>2</v>
      </c>
      <c r="P91" t="s">
        <v>630</v>
      </c>
      <c r="Q91" s="2">
        <v>0</v>
      </c>
      <c r="R91" t="s">
        <v>631</v>
      </c>
      <c r="S91" s="2">
        <v>1</v>
      </c>
      <c r="T91" s="1" t="s">
        <v>366</v>
      </c>
      <c r="U91" t="s">
        <v>6</v>
      </c>
      <c r="V91" s="2">
        <v>1</v>
      </c>
      <c r="X91" s="2" t="s">
        <v>2</v>
      </c>
      <c r="Z91" s="2" t="s">
        <v>2</v>
      </c>
      <c r="AA91" t="s">
        <v>72</v>
      </c>
      <c r="AB91" s="2">
        <v>1</v>
      </c>
    </row>
    <row r="92" spans="1:28" x14ac:dyDescent="0.4">
      <c r="A92">
        <v>205009</v>
      </c>
      <c r="B92" s="1" t="s">
        <v>632</v>
      </c>
      <c r="C92" t="s">
        <v>633</v>
      </c>
      <c r="D92" s="2">
        <v>1</v>
      </c>
      <c r="E92" s="1" t="s">
        <v>55</v>
      </c>
      <c r="F92" t="s">
        <v>56</v>
      </c>
      <c r="G92" s="2">
        <v>1</v>
      </c>
      <c r="H92" s="1" t="s">
        <v>55</v>
      </c>
      <c r="I92" t="s">
        <v>56</v>
      </c>
      <c r="J92" s="2">
        <v>1</v>
      </c>
      <c r="K92" s="1" t="s">
        <v>634</v>
      </c>
      <c r="L92" t="s">
        <v>6</v>
      </c>
      <c r="M92" s="2">
        <v>1</v>
      </c>
      <c r="N92" t="s">
        <v>635</v>
      </c>
      <c r="O92" s="2">
        <v>0</v>
      </c>
      <c r="Q92" s="2" t="s">
        <v>2</v>
      </c>
      <c r="R92" t="s">
        <v>636</v>
      </c>
      <c r="S92" s="2">
        <v>1</v>
      </c>
      <c r="T92" s="1" t="s">
        <v>71</v>
      </c>
      <c r="V92" s="2" t="s">
        <v>2</v>
      </c>
      <c r="X92" s="2" t="s">
        <v>2</v>
      </c>
      <c r="Z92" s="2" t="s">
        <v>2</v>
      </c>
      <c r="AA92" t="s">
        <v>72</v>
      </c>
      <c r="AB92" s="2">
        <v>1</v>
      </c>
    </row>
    <row r="93" spans="1:28" x14ac:dyDescent="0.4">
      <c r="A93">
        <v>208797</v>
      </c>
      <c r="B93" s="1" t="s">
        <v>632</v>
      </c>
      <c r="C93" t="s">
        <v>633</v>
      </c>
      <c r="D93" s="2">
        <v>1</v>
      </c>
      <c r="E93" s="1" t="s">
        <v>269</v>
      </c>
      <c r="F93" t="s">
        <v>270</v>
      </c>
      <c r="G93" s="2">
        <v>1</v>
      </c>
      <c r="H93" s="1" t="s">
        <v>269</v>
      </c>
      <c r="I93" t="s">
        <v>270</v>
      </c>
      <c r="J93" s="2">
        <v>1</v>
      </c>
      <c r="K93" s="1" t="s">
        <v>637</v>
      </c>
      <c r="L93" t="s">
        <v>6</v>
      </c>
      <c r="M93" s="2">
        <v>1</v>
      </c>
      <c r="N93" t="s">
        <v>289</v>
      </c>
      <c r="O93" s="2">
        <v>1</v>
      </c>
      <c r="Q93" s="2" t="s">
        <v>2</v>
      </c>
      <c r="R93" t="s">
        <v>638</v>
      </c>
      <c r="S93" s="2">
        <v>1</v>
      </c>
      <c r="T93" s="1" t="s">
        <v>639</v>
      </c>
      <c r="U93" t="s">
        <v>6</v>
      </c>
      <c r="V93" s="2">
        <v>1</v>
      </c>
      <c r="W93" t="s">
        <v>640</v>
      </c>
      <c r="X93" s="2">
        <v>1</v>
      </c>
      <c r="Z93" s="2" t="s">
        <v>2</v>
      </c>
      <c r="AA93" t="s">
        <v>641</v>
      </c>
      <c r="AB93" s="2">
        <v>1</v>
      </c>
    </row>
    <row r="94" spans="1:28" x14ac:dyDescent="0.4">
      <c r="A94">
        <v>222301</v>
      </c>
      <c r="B94" s="1" t="s">
        <v>642</v>
      </c>
      <c r="C94" t="s">
        <v>643</v>
      </c>
      <c r="D94" s="2">
        <v>1</v>
      </c>
      <c r="E94" s="1" t="s">
        <v>644</v>
      </c>
      <c r="F94" t="s">
        <v>645</v>
      </c>
      <c r="G94" s="2">
        <v>1</v>
      </c>
      <c r="H94" s="1" t="s">
        <v>646</v>
      </c>
      <c r="I94" t="s">
        <v>647</v>
      </c>
      <c r="J94" s="2" t="s">
        <v>2597</v>
      </c>
      <c r="K94" s="1" t="s">
        <v>648</v>
      </c>
      <c r="L94" t="s">
        <v>6</v>
      </c>
      <c r="M94" s="2">
        <v>1</v>
      </c>
      <c r="N94" t="s">
        <v>100</v>
      </c>
      <c r="O94" s="2">
        <v>1</v>
      </c>
      <c r="Q94" s="2" t="s">
        <v>2</v>
      </c>
      <c r="R94" t="s">
        <v>649</v>
      </c>
      <c r="S94" s="2">
        <v>1</v>
      </c>
      <c r="T94" s="1" t="s">
        <v>211</v>
      </c>
      <c r="V94" s="2" t="s">
        <v>2</v>
      </c>
      <c r="X94" s="2" t="s">
        <v>2</v>
      </c>
      <c r="Z94" s="2" t="s">
        <v>2</v>
      </c>
      <c r="AA94" t="s">
        <v>212</v>
      </c>
      <c r="AB94" s="2">
        <v>1</v>
      </c>
    </row>
    <row r="95" spans="1:28" x14ac:dyDescent="0.4">
      <c r="A95">
        <v>222983</v>
      </c>
      <c r="B95" s="1" t="s">
        <v>650</v>
      </c>
      <c r="C95" t="s">
        <v>651</v>
      </c>
      <c r="D95" s="2">
        <v>1</v>
      </c>
      <c r="E95" s="1" t="s">
        <v>150</v>
      </c>
      <c r="F95" t="s">
        <v>151</v>
      </c>
      <c r="G95" s="2">
        <v>1</v>
      </c>
      <c r="H95" s="1" t="s">
        <v>3</v>
      </c>
      <c r="I95" t="s">
        <v>4</v>
      </c>
      <c r="J95" s="2">
        <v>1</v>
      </c>
      <c r="K95" s="1" t="s">
        <v>652</v>
      </c>
      <c r="M95" s="2" t="s">
        <v>2</v>
      </c>
      <c r="O95" s="2" t="s">
        <v>2</v>
      </c>
      <c r="Q95" s="2" t="s">
        <v>2</v>
      </c>
      <c r="R95" t="s">
        <v>653</v>
      </c>
      <c r="S95" s="2">
        <v>0</v>
      </c>
      <c r="T95" s="1" t="s">
        <v>654</v>
      </c>
      <c r="U95" t="s">
        <v>6</v>
      </c>
      <c r="V95" s="2">
        <v>1</v>
      </c>
      <c r="X95" s="2" t="s">
        <v>2</v>
      </c>
      <c r="Z95" s="2" t="s">
        <v>2</v>
      </c>
      <c r="AA95" t="s">
        <v>655</v>
      </c>
      <c r="AB95" s="2">
        <v>1</v>
      </c>
    </row>
    <row r="96" spans="1:28" x14ac:dyDescent="0.4">
      <c r="A96">
        <v>226537</v>
      </c>
      <c r="B96" s="1" t="s">
        <v>656</v>
      </c>
      <c r="C96" t="s">
        <v>657</v>
      </c>
      <c r="D96" s="2">
        <v>1</v>
      </c>
      <c r="E96" s="1" t="s">
        <v>658</v>
      </c>
      <c r="F96" t="s">
        <v>151</v>
      </c>
      <c r="G96" s="2">
        <v>1</v>
      </c>
      <c r="H96" s="1" t="s">
        <v>658</v>
      </c>
      <c r="I96" t="s">
        <v>151</v>
      </c>
      <c r="J96" s="2">
        <v>1</v>
      </c>
      <c r="K96" s="1" t="s">
        <v>659</v>
      </c>
      <c r="L96" t="s">
        <v>6</v>
      </c>
      <c r="M96" s="2">
        <v>1</v>
      </c>
      <c r="N96" t="s">
        <v>327</v>
      </c>
      <c r="O96" s="2">
        <v>1</v>
      </c>
      <c r="Q96" s="2" t="s">
        <v>2</v>
      </c>
      <c r="R96" t="s">
        <v>660</v>
      </c>
      <c r="S96" s="2">
        <v>1</v>
      </c>
      <c r="T96" s="1" t="s">
        <v>661</v>
      </c>
      <c r="V96" s="2" t="s">
        <v>2</v>
      </c>
      <c r="W96" t="s">
        <v>327</v>
      </c>
      <c r="X96" s="2">
        <v>1</v>
      </c>
      <c r="Z96" s="2" t="s">
        <v>2</v>
      </c>
      <c r="AA96" t="s">
        <v>660</v>
      </c>
      <c r="AB96" s="2">
        <v>1</v>
      </c>
    </row>
    <row r="97" spans="1:28" x14ac:dyDescent="0.4">
      <c r="A97">
        <v>226717</v>
      </c>
      <c r="B97" s="1" t="s">
        <v>662</v>
      </c>
      <c r="C97" t="s">
        <v>663</v>
      </c>
      <c r="D97" s="2">
        <v>1</v>
      </c>
      <c r="E97" s="1" t="s">
        <v>373</v>
      </c>
      <c r="F97" t="s">
        <v>374</v>
      </c>
      <c r="G97" s="2">
        <v>1</v>
      </c>
      <c r="H97" s="1" t="s">
        <v>3</v>
      </c>
      <c r="I97" t="s">
        <v>4</v>
      </c>
      <c r="J97" s="2">
        <v>1</v>
      </c>
      <c r="K97" s="1" t="s">
        <v>664</v>
      </c>
      <c r="L97" t="s">
        <v>6</v>
      </c>
      <c r="M97" s="2">
        <v>1</v>
      </c>
      <c r="N97" t="s">
        <v>665</v>
      </c>
      <c r="O97" s="2">
        <v>1</v>
      </c>
      <c r="Q97" s="2" t="s">
        <v>2</v>
      </c>
      <c r="R97" t="s">
        <v>666</v>
      </c>
      <c r="S97" s="2">
        <v>1</v>
      </c>
      <c r="V97" s="2" t="s">
        <v>2</v>
      </c>
      <c r="X97" s="2" t="s">
        <v>2</v>
      </c>
      <c r="Z97" s="2" t="s">
        <v>2</v>
      </c>
      <c r="AB97" s="2" t="s">
        <v>2</v>
      </c>
    </row>
    <row r="98" spans="1:28" x14ac:dyDescent="0.4">
      <c r="A98">
        <v>229135</v>
      </c>
      <c r="B98" s="1" t="s">
        <v>667</v>
      </c>
      <c r="C98" t="s">
        <v>668</v>
      </c>
      <c r="D98" s="2">
        <v>1</v>
      </c>
      <c r="E98" s="1" t="s">
        <v>233</v>
      </c>
      <c r="F98" t="s">
        <v>27</v>
      </c>
      <c r="G98" s="2">
        <v>1</v>
      </c>
      <c r="H98" s="1" t="s">
        <v>3</v>
      </c>
      <c r="I98" t="s">
        <v>4</v>
      </c>
      <c r="J98" s="2">
        <v>1</v>
      </c>
      <c r="K98" s="1" t="s">
        <v>669</v>
      </c>
      <c r="L98" t="s">
        <v>107</v>
      </c>
      <c r="M98" s="2">
        <v>1</v>
      </c>
      <c r="O98" s="2" t="s">
        <v>2</v>
      </c>
      <c r="Q98" s="2" t="s">
        <v>2</v>
      </c>
      <c r="R98" t="s">
        <v>670</v>
      </c>
      <c r="S98" s="2">
        <v>1</v>
      </c>
      <c r="T98" s="1" t="s">
        <v>671</v>
      </c>
      <c r="U98" t="s">
        <v>6</v>
      </c>
      <c r="V98" s="2">
        <v>1</v>
      </c>
      <c r="X98" s="2" t="s">
        <v>2</v>
      </c>
      <c r="Z98" s="2" t="s">
        <v>2</v>
      </c>
      <c r="AA98" t="s">
        <v>672</v>
      </c>
      <c r="AB98" s="2">
        <v>1</v>
      </c>
    </row>
    <row r="99" spans="1:28" x14ac:dyDescent="0.4">
      <c r="A99">
        <v>234405</v>
      </c>
      <c r="B99" s="1" t="s">
        <v>673</v>
      </c>
      <c r="C99" t="s">
        <v>674</v>
      </c>
      <c r="D99" s="2">
        <v>0</v>
      </c>
      <c r="E99" s="1" t="s">
        <v>269</v>
      </c>
      <c r="F99" t="s">
        <v>270</v>
      </c>
      <c r="G99" s="2">
        <v>1</v>
      </c>
      <c r="H99" s="1" t="s">
        <v>269</v>
      </c>
      <c r="I99" t="s">
        <v>270</v>
      </c>
      <c r="J99" s="2">
        <v>1</v>
      </c>
      <c r="K99" s="1" t="s">
        <v>675</v>
      </c>
      <c r="L99" t="s">
        <v>82</v>
      </c>
      <c r="M99" s="2">
        <v>1</v>
      </c>
      <c r="N99" t="s">
        <v>676</v>
      </c>
      <c r="O99" s="2">
        <v>1</v>
      </c>
      <c r="P99" t="s">
        <v>677</v>
      </c>
      <c r="Q99" s="2">
        <v>1</v>
      </c>
      <c r="R99" t="s">
        <v>678</v>
      </c>
      <c r="S99" s="2">
        <v>1</v>
      </c>
      <c r="T99" s="1" t="s">
        <v>679</v>
      </c>
      <c r="U99" t="s">
        <v>82</v>
      </c>
      <c r="V99" s="2">
        <v>1</v>
      </c>
      <c r="X99" s="2" t="s">
        <v>2</v>
      </c>
      <c r="Z99" s="2" t="s">
        <v>2</v>
      </c>
      <c r="AA99" t="s">
        <v>680</v>
      </c>
      <c r="AB99" s="2">
        <v>1</v>
      </c>
    </row>
    <row r="100" spans="1:28" x14ac:dyDescent="0.4">
      <c r="A100">
        <v>237463</v>
      </c>
      <c r="B100" s="1" t="s">
        <v>681</v>
      </c>
      <c r="C100" t="s">
        <v>682</v>
      </c>
      <c r="D100" s="2" t="s">
        <v>2597</v>
      </c>
      <c r="E100" s="1" t="s">
        <v>55</v>
      </c>
      <c r="F100" t="s">
        <v>56</v>
      </c>
      <c r="G100" s="2">
        <v>1</v>
      </c>
      <c r="H100" s="1" t="s">
        <v>55</v>
      </c>
      <c r="I100" t="s">
        <v>56</v>
      </c>
      <c r="J100" s="2">
        <v>1</v>
      </c>
      <c r="K100" s="1" t="s">
        <v>683</v>
      </c>
      <c r="M100" s="2" t="s">
        <v>2</v>
      </c>
      <c r="N100" t="s">
        <v>684</v>
      </c>
      <c r="O100" s="2">
        <v>0</v>
      </c>
      <c r="Q100" s="2" t="s">
        <v>2</v>
      </c>
      <c r="R100" t="s">
        <v>685</v>
      </c>
      <c r="S100" s="2">
        <v>0</v>
      </c>
      <c r="T100" s="1" t="s">
        <v>686</v>
      </c>
      <c r="V100" s="2" t="s">
        <v>2</v>
      </c>
      <c r="X100" s="2" t="s">
        <v>2</v>
      </c>
      <c r="Z100" s="2" t="s">
        <v>2</v>
      </c>
      <c r="AA100" t="s">
        <v>687</v>
      </c>
      <c r="AB100" s="2">
        <v>1</v>
      </c>
    </row>
    <row r="101" spans="1:28" x14ac:dyDescent="0.4">
      <c r="A101">
        <v>242267</v>
      </c>
      <c r="B101" s="1" t="s">
        <v>284</v>
      </c>
      <c r="C101" t="s">
        <v>688</v>
      </c>
      <c r="D101" s="2">
        <v>1</v>
      </c>
      <c r="E101" s="1" t="s">
        <v>3</v>
      </c>
      <c r="F101" t="s">
        <v>4</v>
      </c>
      <c r="G101" s="2">
        <v>1</v>
      </c>
      <c r="H101" s="1" t="s">
        <v>150</v>
      </c>
      <c r="I101" t="s">
        <v>151</v>
      </c>
      <c r="J101" s="2">
        <v>1</v>
      </c>
      <c r="K101" s="1" t="s">
        <v>689</v>
      </c>
      <c r="M101" s="2" t="s">
        <v>2</v>
      </c>
      <c r="O101" s="2" t="s">
        <v>2</v>
      </c>
      <c r="Q101" s="2" t="s">
        <v>2</v>
      </c>
      <c r="R101" t="s">
        <v>690</v>
      </c>
      <c r="S101" s="2">
        <v>1</v>
      </c>
      <c r="T101" s="1" t="s">
        <v>691</v>
      </c>
      <c r="V101" s="2" t="s">
        <v>2</v>
      </c>
      <c r="X101" s="2" t="s">
        <v>2</v>
      </c>
      <c r="Z101" s="2" t="s">
        <v>2</v>
      </c>
      <c r="AA101" t="s">
        <v>289</v>
      </c>
      <c r="AB101" s="2">
        <v>1</v>
      </c>
    </row>
    <row r="102" spans="1:28" x14ac:dyDescent="0.4">
      <c r="A102">
        <v>245635</v>
      </c>
      <c r="B102" s="1" t="s">
        <v>692</v>
      </c>
      <c r="C102" t="s">
        <v>693</v>
      </c>
      <c r="D102" s="2">
        <v>0</v>
      </c>
      <c r="E102" s="1" t="s">
        <v>373</v>
      </c>
      <c r="F102" t="s">
        <v>374</v>
      </c>
      <c r="G102" s="2">
        <v>1</v>
      </c>
      <c r="H102" s="1" t="s">
        <v>658</v>
      </c>
      <c r="I102" t="s">
        <v>151</v>
      </c>
      <c r="J102" s="2">
        <v>1</v>
      </c>
      <c r="K102" s="1" t="s">
        <v>694</v>
      </c>
      <c r="M102" s="2" t="s">
        <v>2</v>
      </c>
      <c r="N102" t="s">
        <v>42</v>
      </c>
      <c r="O102" s="2">
        <v>1</v>
      </c>
      <c r="P102" t="s">
        <v>695</v>
      </c>
      <c r="Q102" s="2">
        <v>0</v>
      </c>
      <c r="R102" t="s">
        <v>696</v>
      </c>
      <c r="S102" s="2">
        <v>0</v>
      </c>
      <c r="T102" s="1" t="s">
        <v>697</v>
      </c>
      <c r="V102" s="2" t="s">
        <v>2</v>
      </c>
      <c r="X102" s="2" t="s">
        <v>2</v>
      </c>
      <c r="Z102" s="2" t="s">
        <v>2</v>
      </c>
      <c r="AA102" t="s">
        <v>698</v>
      </c>
      <c r="AB102" s="2">
        <v>1</v>
      </c>
    </row>
    <row r="103" spans="1:28" x14ac:dyDescent="0.4">
      <c r="A103">
        <v>249103</v>
      </c>
      <c r="B103" s="1" t="s">
        <v>699</v>
      </c>
      <c r="C103" t="s">
        <v>700</v>
      </c>
      <c r="D103" s="2">
        <v>1</v>
      </c>
      <c r="E103" s="1" t="s">
        <v>160</v>
      </c>
      <c r="F103" t="s">
        <v>151</v>
      </c>
      <c r="G103" s="2">
        <v>1</v>
      </c>
      <c r="H103" s="1" t="s">
        <v>3</v>
      </c>
      <c r="I103" t="s">
        <v>4</v>
      </c>
      <c r="J103" s="2">
        <v>1</v>
      </c>
      <c r="K103" s="1" t="s">
        <v>701</v>
      </c>
      <c r="L103" t="s">
        <v>6</v>
      </c>
      <c r="M103" s="2">
        <v>1</v>
      </c>
      <c r="N103" t="s">
        <v>559</v>
      </c>
      <c r="O103" s="2">
        <v>1</v>
      </c>
      <c r="P103" t="s">
        <v>702</v>
      </c>
      <c r="Q103" s="2">
        <v>0</v>
      </c>
      <c r="R103" t="s">
        <v>703</v>
      </c>
      <c r="S103" s="2">
        <v>1</v>
      </c>
      <c r="T103" s="1" t="s">
        <v>704</v>
      </c>
      <c r="U103" t="s">
        <v>6</v>
      </c>
      <c r="V103" s="2">
        <v>1</v>
      </c>
      <c r="X103" s="2" t="s">
        <v>2</v>
      </c>
      <c r="Z103" s="2" t="s">
        <v>2</v>
      </c>
      <c r="AA103" t="s">
        <v>705</v>
      </c>
      <c r="AB103" s="2">
        <v>1</v>
      </c>
    </row>
    <row r="104" spans="1:28" x14ac:dyDescent="0.4">
      <c r="A104">
        <v>249141</v>
      </c>
      <c r="B104" s="1" t="s">
        <v>699</v>
      </c>
      <c r="C104" t="s">
        <v>700</v>
      </c>
      <c r="D104" s="2">
        <v>1</v>
      </c>
      <c r="E104" s="1" t="s">
        <v>160</v>
      </c>
      <c r="F104" t="s">
        <v>151</v>
      </c>
      <c r="G104" s="2">
        <v>1</v>
      </c>
      <c r="H104" s="1" t="s">
        <v>233</v>
      </c>
      <c r="I104" t="s">
        <v>27</v>
      </c>
      <c r="J104" s="2">
        <v>1</v>
      </c>
      <c r="K104" s="1" t="s">
        <v>706</v>
      </c>
      <c r="L104" t="s">
        <v>6</v>
      </c>
      <c r="M104" s="2">
        <v>1</v>
      </c>
      <c r="N104" t="s">
        <v>327</v>
      </c>
      <c r="O104" s="2">
        <v>1</v>
      </c>
      <c r="P104" t="s">
        <v>707</v>
      </c>
      <c r="Q104" s="2">
        <v>1</v>
      </c>
      <c r="R104" t="s">
        <v>708</v>
      </c>
      <c r="S104" s="2">
        <v>0</v>
      </c>
      <c r="T104" s="1" t="s">
        <v>709</v>
      </c>
      <c r="U104" t="s">
        <v>6</v>
      </c>
      <c r="V104" s="2">
        <v>1</v>
      </c>
      <c r="X104" s="2" t="s">
        <v>2</v>
      </c>
      <c r="Y104" t="s">
        <v>710</v>
      </c>
      <c r="Z104" s="2">
        <v>1</v>
      </c>
      <c r="AA104" t="s">
        <v>711</v>
      </c>
      <c r="AB104" s="2">
        <v>1</v>
      </c>
    </row>
    <row r="105" spans="1:28" x14ac:dyDescent="0.4">
      <c r="A105">
        <v>249757</v>
      </c>
      <c r="B105" s="1" t="s">
        <v>712</v>
      </c>
      <c r="C105" t="s">
        <v>713</v>
      </c>
      <c r="D105" s="2">
        <v>1</v>
      </c>
      <c r="E105" s="1" t="s">
        <v>714</v>
      </c>
      <c r="F105" t="s">
        <v>151</v>
      </c>
      <c r="G105" s="2">
        <v>1</v>
      </c>
      <c r="H105" s="1" t="s">
        <v>714</v>
      </c>
      <c r="I105" t="s">
        <v>151</v>
      </c>
      <c r="J105" s="2">
        <v>1</v>
      </c>
      <c r="M105" s="2" t="s">
        <v>2</v>
      </c>
      <c r="O105" s="2" t="s">
        <v>2</v>
      </c>
      <c r="Q105" s="2" t="s">
        <v>2</v>
      </c>
      <c r="S105" s="2" t="s">
        <v>2</v>
      </c>
      <c r="V105" s="2" t="s">
        <v>2</v>
      </c>
      <c r="X105" s="2" t="s">
        <v>2</v>
      </c>
      <c r="Z105" s="2" t="s">
        <v>2</v>
      </c>
      <c r="AB105" s="2" t="s">
        <v>2</v>
      </c>
    </row>
    <row r="106" spans="1:28" x14ac:dyDescent="0.4">
      <c r="A106">
        <v>251567</v>
      </c>
      <c r="B106" s="1" t="s">
        <v>715</v>
      </c>
      <c r="C106" t="s">
        <v>716</v>
      </c>
      <c r="D106" s="2">
        <v>1</v>
      </c>
      <c r="E106" s="1" t="s">
        <v>177</v>
      </c>
      <c r="F106" t="s">
        <v>178</v>
      </c>
      <c r="G106" s="2">
        <v>1</v>
      </c>
      <c r="H106" s="1" t="s">
        <v>55</v>
      </c>
      <c r="I106" t="s">
        <v>56</v>
      </c>
      <c r="J106" s="2">
        <v>1</v>
      </c>
      <c r="K106" s="1" t="s">
        <v>717</v>
      </c>
      <c r="L106" t="s">
        <v>6</v>
      </c>
      <c r="M106" s="2">
        <v>1</v>
      </c>
      <c r="N106" t="s">
        <v>718</v>
      </c>
      <c r="O106" s="2">
        <v>1</v>
      </c>
      <c r="Q106" s="2" t="s">
        <v>2</v>
      </c>
      <c r="R106" t="s">
        <v>719</v>
      </c>
      <c r="S106" s="2">
        <v>1</v>
      </c>
      <c r="T106" s="1" t="s">
        <v>720</v>
      </c>
      <c r="U106" t="s">
        <v>6</v>
      </c>
      <c r="V106" s="2">
        <v>1</v>
      </c>
      <c r="W106" t="s">
        <v>111</v>
      </c>
      <c r="X106" s="2">
        <v>1</v>
      </c>
      <c r="Z106" s="2" t="s">
        <v>2</v>
      </c>
      <c r="AA106" t="s">
        <v>721</v>
      </c>
      <c r="AB106" s="2">
        <v>1</v>
      </c>
    </row>
    <row r="107" spans="1:28" x14ac:dyDescent="0.4">
      <c r="A107">
        <v>252363</v>
      </c>
      <c r="B107" s="1" t="s">
        <v>722</v>
      </c>
      <c r="C107" t="s">
        <v>723</v>
      </c>
      <c r="D107" s="2">
        <v>1</v>
      </c>
      <c r="E107" s="1" t="s">
        <v>724</v>
      </c>
      <c r="F107" t="s">
        <v>725</v>
      </c>
      <c r="G107" s="2">
        <v>1</v>
      </c>
      <c r="H107" s="1" t="s">
        <v>3</v>
      </c>
      <c r="I107" t="s">
        <v>4</v>
      </c>
      <c r="J107" s="2">
        <v>1</v>
      </c>
      <c r="K107" s="1" t="s">
        <v>726</v>
      </c>
      <c r="L107" t="s">
        <v>6</v>
      </c>
      <c r="M107" s="2">
        <v>1</v>
      </c>
      <c r="O107" s="2" t="s">
        <v>2</v>
      </c>
      <c r="Q107" s="2" t="s">
        <v>2</v>
      </c>
      <c r="R107" t="s">
        <v>727</v>
      </c>
      <c r="S107" s="2">
        <v>1</v>
      </c>
      <c r="T107" s="1" t="s">
        <v>728</v>
      </c>
      <c r="U107" t="s">
        <v>33</v>
      </c>
      <c r="V107" s="2">
        <v>1</v>
      </c>
      <c r="X107" s="2" t="s">
        <v>2</v>
      </c>
      <c r="Z107" s="2" t="s">
        <v>2</v>
      </c>
      <c r="AB107" s="2" t="s">
        <v>2</v>
      </c>
    </row>
    <row r="108" spans="1:28" x14ac:dyDescent="0.4">
      <c r="A108">
        <v>254073</v>
      </c>
      <c r="B108" s="1" t="s">
        <v>729</v>
      </c>
      <c r="C108" t="s">
        <v>730</v>
      </c>
      <c r="D108" s="2" t="s">
        <v>2597</v>
      </c>
      <c r="E108" s="1" t="s">
        <v>11</v>
      </c>
      <c r="F108" t="s">
        <v>12</v>
      </c>
      <c r="G108" s="2">
        <v>1</v>
      </c>
      <c r="H108" s="1" t="s">
        <v>731</v>
      </c>
      <c r="I108" t="s">
        <v>162</v>
      </c>
      <c r="J108" s="2">
        <v>1</v>
      </c>
      <c r="K108" s="1" t="s">
        <v>732</v>
      </c>
      <c r="L108" t="s">
        <v>6</v>
      </c>
      <c r="M108" s="2">
        <v>1</v>
      </c>
      <c r="O108" s="2" t="s">
        <v>2</v>
      </c>
      <c r="Q108" s="2" t="s">
        <v>2</v>
      </c>
      <c r="R108" t="s">
        <v>733</v>
      </c>
      <c r="S108" s="2">
        <v>1</v>
      </c>
      <c r="T108" s="1" t="s">
        <v>734</v>
      </c>
      <c r="V108" s="2" t="s">
        <v>2</v>
      </c>
      <c r="X108" s="2" t="s">
        <v>2</v>
      </c>
      <c r="Z108" s="2" t="s">
        <v>2</v>
      </c>
      <c r="AA108" t="s">
        <v>735</v>
      </c>
      <c r="AB108" s="2">
        <v>0</v>
      </c>
    </row>
    <row r="109" spans="1:28" x14ac:dyDescent="0.4">
      <c r="A109">
        <v>257503</v>
      </c>
      <c r="B109" s="1" t="s">
        <v>736</v>
      </c>
      <c r="C109" t="s">
        <v>737</v>
      </c>
      <c r="D109" s="2">
        <v>1</v>
      </c>
      <c r="E109" s="1" t="s">
        <v>233</v>
      </c>
      <c r="F109" t="s">
        <v>27</v>
      </c>
      <c r="G109" s="2">
        <v>1</v>
      </c>
      <c r="H109" s="1" t="s">
        <v>738</v>
      </c>
      <c r="I109" t="s">
        <v>739</v>
      </c>
      <c r="J109" s="2">
        <v>1</v>
      </c>
      <c r="K109" s="1" t="s">
        <v>740</v>
      </c>
      <c r="L109" t="s">
        <v>6</v>
      </c>
      <c r="M109" s="2">
        <v>1</v>
      </c>
      <c r="O109" s="2" t="s">
        <v>2</v>
      </c>
      <c r="Q109" s="2" t="s">
        <v>2</v>
      </c>
      <c r="R109" t="s">
        <v>741</v>
      </c>
      <c r="S109" s="2">
        <v>1</v>
      </c>
      <c r="T109" s="1" t="s">
        <v>742</v>
      </c>
      <c r="U109" t="s">
        <v>82</v>
      </c>
      <c r="V109" s="2">
        <v>1</v>
      </c>
      <c r="W109" t="s">
        <v>743</v>
      </c>
      <c r="X109" s="2">
        <v>0</v>
      </c>
      <c r="Z109" s="2" t="s">
        <v>2</v>
      </c>
      <c r="AA109" t="s">
        <v>744</v>
      </c>
      <c r="AB109" s="2">
        <v>1</v>
      </c>
    </row>
    <row r="110" spans="1:28" x14ac:dyDescent="0.4">
      <c r="A110">
        <v>257611</v>
      </c>
      <c r="B110" s="1" t="s">
        <v>745</v>
      </c>
      <c r="C110" t="s">
        <v>746</v>
      </c>
      <c r="D110" s="2">
        <v>1</v>
      </c>
      <c r="E110" s="1" t="s">
        <v>3</v>
      </c>
      <c r="F110" t="s">
        <v>4</v>
      </c>
      <c r="G110" s="2">
        <v>1</v>
      </c>
      <c r="H110" s="1" t="s">
        <v>3</v>
      </c>
      <c r="I110" t="s">
        <v>4</v>
      </c>
      <c r="J110" s="2">
        <v>1</v>
      </c>
      <c r="K110" s="1" t="s">
        <v>747</v>
      </c>
      <c r="L110" t="s">
        <v>6</v>
      </c>
      <c r="M110" s="2">
        <v>1</v>
      </c>
      <c r="N110" t="s">
        <v>42</v>
      </c>
      <c r="O110" s="2">
        <v>1</v>
      </c>
      <c r="Q110" s="2" t="s">
        <v>2</v>
      </c>
      <c r="R110" t="s">
        <v>748</v>
      </c>
      <c r="S110" s="2">
        <v>1</v>
      </c>
      <c r="T110" s="1" t="s">
        <v>749</v>
      </c>
      <c r="V110" s="2" t="s">
        <v>2</v>
      </c>
      <c r="X110" s="2" t="s">
        <v>2</v>
      </c>
      <c r="Z110" s="2" t="s">
        <v>2</v>
      </c>
      <c r="AA110" t="s">
        <v>72</v>
      </c>
      <c r="AB110" s="2">
        <v>1</v>
      </c>
    </row>
    <row r="111" spans="1:28" x14ac:dyDescent="0.4">
      <c r="A111">
        <v>258981</v>
      </c>
      <c r="B111" s="1" t="s">
        <v>750</v>
      </c>
      <c r="C111" t="s">
        <v>751</v>
      </c>
      <c r="D111" s="2">
        <v>1</v>
      </c>
      <c r="E111" s="1" t="s">
        <v>177</v>
      </c>
      <c r="F111" t="s">
        <v>178</v>
      </c>
      <c r="G111" s="2">
        <v>1</v>
      </c>
      <c r="H111" s="1" t="s">
        <v>177</v>
      </c>
      <c r="I111" t="s">
        <v>178</v>
      </c>
      <c r="J111" s="2">
        <v>1</v>
      </c>
      <c r="K111" s="1" t="s">
        <v>752</v>
      </c>
      <c r="M111" s="2" t="s">
        <v>2</v>
      </c>
      <c r="O111" s="2" t="s">
        <v>2</v>
      </c>
      <c r="P111" t="s">
        <v>753</v>
      </c>
      <c r="Q111" s="2" t="s">
        <v>2</v>
      </c>
      <c r="R111" t="s">
        <v>754</v>
      </c>
      <c r="S111" s="2" t="s">
        <v>2597</v>
      </c>
      <c r="T111" s="1" t="s">
        <v>755</v>
      </c>
      <c r="V111" s="2" t="s">
        <v>2</v>
      </c>
      <c r="X111" s="2" t="s">
        <v>2</v>
      </c>
      <c r="Z111" s="2" t="s">
        <v>2</v>
      </c>
      <c r="AA111" t="s">
        <v>756</v>
      </c>
      <c r="AB111" s="2">
        <v>1</v>
      </c>
    </row>
    <row r="112" spans="1:28" x14ac:dyDescent="0.4">
      <c r="A112">
        <v>261079</v>
      </c>
      <c r="B112" s="1" t="s">
        <v>757</v>
      </c>
      <c r="C112" t="s">
        <v>758</v>
      </c>
      <c r="D112" s="2">
        <v>1</v>
      </c>
      <c r="E112" s="1" t="s">
        <v>3</v>
      </c>
      <c r="F112" t="s">
        <v>4</v>
      </c>
      <c r="G112" s="2">
        <v>1</v>
      </c>
      <c r="H112" s="1" t="s">
        <v>496</v>
      </c>
      <c r="I112" t="s">
        <v>354</v>
      </c>
      <c r="J112" s="2">
        <v>1</v>
      </c>
      <c r="K112" s="1" t="s">
        <v>759</v>
      </c>
      <c r="M112" s="2" t="s">
        <v>2</v>
      </c>
      <c r="N112" t="s">
        <v>327</v>
      </c>
      <c r="O112" s="2">
        <v>1</v>
      </c>
      <c r="Q112" s="2" t="s">
        <v>2</v>
      </c>
      <c r="R112" t="s">
        <v>760</v>
      </c>
      <c r="S112" s="2">
        <v>1</v>
      </c>
      <c r="T112" s="1" t="s">
        <v>761</v>
      </c>
      <c r="V112" s="2" t="s">
        <v>2</v>
      </c>
      <c r="X112" s="2" t="s">
        <v>2</v>
      </c>
      <c r="Z112" s="2" t="s">
        <v>2</v>
      </c>
      <c r="AA112" t="s">
        <v>762</v>
      </c>
      <c r="AB112" s="2">
        <v>1</v>
      </c>
    </row>
    <row r="113" spans="1:28" x14ac:dyDescent="0.4">
      <c r="A113">
        <v>263535</v>
      </c>
      <c r="B113" s="1" t="s">
        <v>763</v>
      </c>
      <c r="C113" t="s">
        <v>764</v>
      </c>
      <c r="D113" s="2" t="s">
        <v>2597</v>
      </c>
      <c r="E113" s="1" t="s">
        <v>765</v>
      </c>
      <c r="F113" t="s">
        <v>285</v>
      </c>
      <c r="G113" s="2">
        <v>1</v>
      </c>
      <c r="H113" s="1" t="s">
        <v>55</v>
      </c>
      <c r="I113" t="s">
        <v>56</v>
      </c>
      <c r="J113" s="2">
        <v>1</v>
      </c>
      <c r="K113" s="1" t="s">
        <v>766</v>
      </c>
      <c r="M113" s="2" t="s">
        <v>2</v>
      </c>
      <c r="N113" t="s">
        <v>767</v>
      </c>
      <c r="O113" s="2">
        <v>1</v>
      </c>
      <c r="Q113" s="2" t="s">
        <v>2</v>
      </c>
      <c r="R113" t="s">
        <v>768</v>
      </c>
      <c r="S113" s="2">
        <v>1</v>
      </c>
      <c r="T113" s="1" t="s">
        <v>769</v>
      </c>
      <c r="V113" s="2" t="s">
        <v>2</v>
      </c>
      <c r="X113" s="2" t="s">
        <v>2</v>
      </c>
      <c r="Y113" t="s">
        <v>770</v>
      </c>
      <c r="Z113" s="2" t="s">
        <v>2597</v>
      </c>
      <c r="AA113" t="s">
        <v>771</v>
      </c>
      <c r="AB113" s="2" t="s">
        <v>2597</v>
      </c>
    </row>
    <row r="114" spans="1:28" x14ac:dyDescent="0.4">
      <c r="A114">
        <v>266869</v>
      </c>
      <c r="B114" s="1" t="s">
        <v>772</v>
      </c>
      <c r="C114" t="s">
        <v>773</v>
      </c>
      <c r="D114" s="2" t="s">
        <v>2597</v>
      </c>
      <c r="E114" s="1" t="s">
        <v>177</v>
      </c>
      <c r="F114" t="s">
        <v>178</v>
      </c>
      <c r="G114" s="2">
        <v>1</v>
      </c>
      <c r="H114" s="1" t="s">
        <v>177</v>
      </c>
      <c r="I114" t="s">
        <v>178</v>
      </c>
      <c r="J114" s="2">
        <v>1</v>
      </c>
      <c r="K114" s="1" t="s">
        <v>774</v>
      </c>
      <c r="M114" s="2" t="s">
        <v>2</v>
      </c>
      <c r="O114" s="2" t="s">
        <v>2</v>
      </c>
      <c r="P114" t="s">
        <v>775</v>
      </c>
      <c r="Q114" s="2">
        <v>0</v>
      </c>
      <c r="R114" t="s">
        <v>776</v>
      </c>
      <c r="S114" s="2" t="s">
        <v>2597</v>
      </c>
      <c r="T114" s="1" t="s">
        <v>71</v>
      </c>
      <c r="V114" s="2" t="s">
        <v>2</v>
      </c>
      <c r="X114" s="2" t="s">
        <v>2</v>
      </c>
      <c r="Z114" s="2" t="s">
        <v>2</v>
      </c>
      <c r="AA114" t="s">
        <v>72</v>
      </c>
      <c r="AB114" s="2">
        <v>1</v>
      </c>
    </row>
    <row r="115" spans="1:28" x14ac:dyDescent="0.4">
      <c r="A115">
        <v>267007</v>
      </c>
      <c r="B115" s="1" t="s">
        <v>777</v>
      </c>
      <c r="C115" t="s">
        <v>778</v>
      </c>
      <c r="D115" s="2">
        <v>1</v>
      </c>
      <c r="E115" s="1" t="s">
        <v>177</v>
      </c>
      <c r="F115" t="s">
        <v>178</v>
      </c>
      <c r="G115" s="2">
        <v>1</v>
      </c>
      <c r="H115" s="1" t="s">
        <v>177</v>
      </c>
      <c r="I115" t="s">
        <v>178</v>
      </c>
      <c r="J115" s="2">
        <v>1</v>
      </c>
      <c r="K115" s="1" t="s">
        <v>779</v>
      </c>
      <c r="L115" t="s">
        <v>6</v>
      </c>
      <c r="M115" s="2">
        <v>1</v>
      </c>
      <c r="N115" t="s">
        <v>221</v>
      </c>
      <c r="O115" s="2">
        <v>1</v>
      </c>
      <c r="Q115" s="2" t="s">
        <v>2</v>
      </c>
      <c r="R115" t="s">
        <v>780</v>
      </c>
      <c r="S115" s="2">
        <v>1</v>
      </c>
      <c r="T115" s="1" t="s">
        <v>781</v>
      </c>
      <c r="U115" t="s">
        <v>6</v>
      </c>
      <c r="V115" s="2">
        <v>1</v>
      </c>
      <c r="X115" s="2" t="s">
        <v>2</v>
      </c>
      <c r="Z115" s="2" t="s">
        <v>2</v>
      </c>
      <c r="AA115" t="s">
        <v>782</v>
      </c>
      <c r="AB115" s="2">
        <v>1</v>
      </c>
    </row>
    <row r="116" spans="1:28" x14ac:dyDescent="0.4">
      <c r="A116">
        <v>271127</v>
      </c>
      <c r="B116" s="1" t="s">
        <v>777</v>
      </c>
      <c r="C116" t="s">
        <v>778</v>
      </c>
      <c r="D116" s="2">
        <v>1</v>
      </c>
      <c r="E116" s="1" t="s">
        <v>26</v>
      </c>
      <c r="F116" t="s">
        <v>27</v>
      </c>
      <c r="G116" s="2">
        <v>1</v>
      </c>
      <c r="H116" s="1" t="s">
        <v>783</v>
      </c>
      <c r="I116" t="s">
        <v>27</v>
      </c>
      <c r="J116" s="2">
        <v>1</v>
      </c>
      <c r="K116" s="1" t="s">
        <v>784</v>
      </c>
      <c r="L116" t="s">
        <v>6</v>
      </c>
      <c r="M116" s="2">
        <v>1</v>
      </c>
      <c r="N116" t="s">
        <v>785</v>
      </c>
      <c r="O116" s="2">
        <v>1</v>
      </c>
      <c r="Q116" s="2" t="s">
        <v>2</v>
      </c>
      <c r="R116" t="s">
        <v>786</v>
      </c>
      <c r="S116" s="2">
        <v>1</v>
      </c>
      <c r="T116" s="1" t="s">
        <v>787</v>
      </c>
      <c r="U116" t="s">
        <v>6</v>
      </c>
      <c r="V116" s="2">
        <v>1</v>
      </c>
      <c r="W116" t="s">
        <v>788</v>
      </c>
      <c r="X116" s="2">
        <v>1</v>
      </c>
      <c r="Z116" s="2" t="s">
        <v>2</v>
      </c>
      <c r="AA116" t="s">
        <v>789</v>
      </c>
      <c r="AB116" s="2" t="s">
        <v>2597</v>
      </c>
    </row>
    <row r="117" spans="1:28" x14ac:dyDescent="0.4">
      <c r="A117">
        <v>281201</v>
      </c>
      <c r="B117" s="1" t="s">
        <v>790</v>
      </c>
      <c r="C117" t="s">
        <v>791</v>
      </c>
      <c r="D117" s="2">
        <v>1</v>
      </c>
      <c r="E117" s="1" t="s">
        <v>37</v>
      </c>
      <c r="F117" t="s">
        <v>38</v>
      </c>
      <c r="G117" s="2">
        <v>1</v>
      </c>
      <c r="H117" s="1" t="s">
        <v>792</v>
      </c>
      <c r="I117" t="s">
        <v>793</v>
      </c>
      <c r="J117" s="2">
        <v>1</v>
      </c>
      <c r="K117" s="1" t="s">
        <v>794</v>
      </c>
      <c r="L117" t="s">
        <v>6</v>
      </c>
      <c r="M117" s="2">
        <v>1</v>
      </c>
      <c r="N117" t="s">
        <v>248</v>
      </c>
      <c r="O117" s="2">
        <v>1</v>
      </c>
      <c r="Q117" s="2" t="s">
        <v>2</v>
      </c>
      <c r="R117" t="s">
        <v>795</v>
      </c>
      <c r="S117" s="2">
        <v>0</v>
      </c>
      <c r="T117" s="1" t="s">
        <v>796</v>
      </c>
      <c r="U117" t="s">
        <v>33</v>
      </c>
      <c r="V117" s="2">
        <v>1</v>
      </c>
      <c r="X117" s="2" t="s">
        <v>2</v>
      </c>
      <c r="Z117" s="2" t="s">
        <v>2</v>
      </c>
      <c r="AA117" t="s">
        <v>797</v>
      </c>
      <c r="AB117" s="2">
        <v>0</v>
      </c>
    </row>
    <row r="118" spans="1:28" x14ac:dyDescent="0.4">
      <c r="A118">
        <v>281665</v>
      </c>
      <c r="B118" s="1" t="s">
        <v>798</v>
      </c>
      <c r="C118" t="s">
        <v>799</v>
      </c>
      <c r="D118" s="2">
        <v>1</v>
      </c>
      <c r="E118" s="1" t="s">
        <v>3</v>
      </c>
      <c r="F118" t="s">
        <v>4</v>
      </c>
      <c r="G118" s="2">
        <v>1</v>
      </c>
      <c r="H118" s="1" t="s">
        <v>3</v>
      </c>
      <c r="I118" t="s">
        <v>4</v>
      </c>
      <c r="J118" s="2">
        <v>1</v>
      </c>
      <c r="K118" s="1" t="s">
        <v>800</v>
      </c>
      <c r="L118" t="s">
        <v>6</v>
      </c>
      <c r="M118" s="2">
        <v>1</v>
      </c>
      <c r="N118" t="s">
        <v>801</v>
      </c>
      <c r="O118" s="2">
        <v>1</v>
      </c>
      <c r="Q118" s="2" t="s">
        <v>2</v>
      </c>
      <c r="R118" t="s">
        <v>802</v>
      </c>
      <c r="S118" s="2">
        <v>0</v>
      </c>
      <c r="T118" s="1" t="s">
        <v>803</v>
      </c>
      <c r="U118" t="s">
        <v>6</v>
      </c>
      <c r="V118" s="2">
        <v>1</v>
      </c>
      <c r="W118" t="s">
        <v>111</v>
      </c>
      <c r="X118" s="2">
        <v>1</v>
      </c>
      <c r="Z118" s="2" t="s">
        <v>2</v>
      </c>
      <c r="AB118" s="2" t="s">
        <v>2</v>
      </c>
    </row>
    <row r="119" spans="1:28" x14ac:dyDescent="0.4">
      <c r="A119">
        <v>285595</v>
      </c>
      <c r="B119" s="1" t="s">
        <v>804</v>
      </c>
      <c r="C119" t="s">
        <v>805</v>
      </c>
      <c r="D119" s="2">
        <v>1</v>
      </c>
      <c r="E119" s="1" t="s">
        <v>26</v>
      </c>
      <c r="F119" t="s">
        <v>27</v>
      </c>
      <c r="G119" s="2">
        <v>1</v>
      </c>
      <c r="H119" s="1" t="s">
        <v>806</v>
      </c>
      <c r="I119" t="s">
        <v>807</v>
      </c>
      <c r="J119" s="2">
        <v>1</v>
      </c>
      <c r="K119" s="1" t="s">
        <v>71</v>
      </c>
      <c r="M119" s="2" t="s">
        <v>2</v>
      </c>
      <c r="O119" s="2" t="s">
        <v>2</v>
      </c>
      <c r="Q119" s="2" t="s">
        <v>2</v>
      </c>
      <c r="R119" t="s">
        <v>72</v>
      </c>
      <c r="S119" s="2">
        <v>1</v>
      </c>
      <c r="T119" s="1" t="s">
        <v>808</v>
      </c>
      <c r="V119" s="2" t="s">
        <v>2</v>
      </c>
      <c r="X119" s="2" t="s">
        <v>2</v>
      </c>
      <c r="Z119" s="2" t="s">
        <v>2</v>
      </c>
      <c r="AA119" t="s">
        <v>809</v>
      </c>
      <c r="AB119" s="2">
        <v>1</v>
      </c>
    </row>
    <row r="120" spans="1:28" x14ac:dyDescent="0.4">
      <c r="A120">
        <v>287699</v>
      </c>
      <c r="B120" s="1" t="s">
        <v>810</v>
      </c>
      <c r="C120" t="s">
        <v>811</v>
      </c>
      <c r="D120" s="2">
        <v>1</v>
      </c>
      <c r="E120" s="1" t="s">
        <v>37</v>
      </c>
      <c r="F120" t="s">
        <v>38</v>
      </c>
      <c r="G120" s="2">
        <v>1</v>
      </c>
      <c r="H120" s="1" t="s">
        <v>37</v>
      </c>
      <c r="I120" t="s">
        <v>38</v>
      </c>
      <c r="J120" s="2">
        <v>1</v>
      </c>
      <c r="K120" s="1" t="s">
        <v>812</v>
      </c>
      <c r="L120" t="s">
        <v>6</v>
      </c>
      <c r="M120" s="2">
        <v>1</v>
      </c>
      <c r="O120" s="2" t="s">
        <v>2</v>
      </c>
      <c r="Q120" s="2" t="s">
        <v>2</v>
      </c>
      <c r="R120" t="s">
        <v>72</v>
      </c>
      <c r="S120" s="2">
        <v>1</v>
      </c>
      <c r="T120" s="1" t="s">
        <v>813</v>
      </c>
      <c r="U120" t="s">
        <v>82</v>
      </c>
      <c r="V120" s="2">
        <v>1</v>
      </c>
      <c r="X120" s="2" t="s">
        <v>2</v>
      </c>
      <c r="Z120" s="2" t="s">
        <v>2</v>
      </c>
      <c r="AA120" t="s">
        <v>814</v>
      </c>
      <c r="AB120" s="2">
        <v>1</v>
      </c>
    </row>
    <row r="121" spans="1:28" x14ac:dyDescent="0.4">
      <c r="A121">
        <v>291279</v>
      </c>
      <c r="B121" s="1" t="s">
        <v>815</v>
      </c>
      <c r="C121" t="s">
        <v>816</v>
      </c>
      <c r="D121" s="2">
        <v>1</v>
      </c>
      <c r="E121" s="1" t="s">
        <v>11</v>
      </c>
      <c r="F121" t="s">
        <v>12</v>
      </c>
      <c r="G121" s="2">
        <v>1</v>
      </c>
      <c r="H121" s="1" t="s">
        <v>496</v>
      </c>
      <c r="I121" t="s">
        <v>354</v>
      </c>
      <c r="J121" s="2">
        <v>1</v>
      </c>
      <c r="K121" s="1" t="s">
        <v>817</v>
      </c>
      <c r="L121" t="s">
        <v>6</v>
      </c>
      <c r="M121" s="2">
        <v>1</v>
      </c>
      <c r="N121" t="s">
        <v>559</v>
      </c>
      <c r="O121" s="2">
        <v>1</v>
      </c>
      <c r="Q121" s="2" t="s">
        <v>2</v>
      </c>
      <c r="R121" t="s">
        <v>818</v>
      </c>
      <c r="S121" s="2">
        <v>1</v>
      </c>
      <c r="T121" s="1" t="s">
        <v>819</v>
      </c>
      <c r="U121" t="s">
        <v>6</v>
      </c>
      <c r="V121" s="2">
        <v>1</v>
      </c>
      <c r="X121" s="2" t="s">
        <v>2</v>
      </c>
      <c r="Z121" s="2" t="s">
        <v>2</v>
      </c>
      <c r="AA121" t="s">
        <v>820</v>
      </c>
      <c r="AB121" s="2">
        <v>1</v>
      </c>
    </row>
    <row r="122" spans="1:28" x14ac:dyDescent="0.4">
      <c r="A122">
        <v>291939</v>
      </c>
      <c r="B122" s="1" t="s">
        <v>821</v>
      </c>
      <c r="C122" t="s">
        <v>822</v>
      </c>
      <c r="D122" s="2">
        <v>1</v>
      </c>
      <c r="E122" s="1" t="s">
        <v>823</v>
      </c>
      <c r="F122" t="s">
        <v>824</v>
      </c>
      <c r="G122" s="2">
        <v>1</v>
      </c>
      <c r="H122" s="1" t="s">
        <v>825</v>
      </c>
      <c r="I122" t="s">
        <v>826</v>
      </c>
      <c r="J122" s="2">
        <v>1</v>
      </c>
      <c r="K122" s="1" t="s">
        <v>827</v>
      </c>
      <c r="L122" t="s">
        <v>107</v>
      </c>
      <c r="M122" s="2">
        <v>1</v>
      </c>
      <c r="N122" t="s">
        <v>828</v>
      </c>
      <c r="O122" s="2">
        <v>0</v>
      </c>
      <c r="Q122" s="2" t="s">
        <v>2</v>
      </c>
      <c r="S122" s="2" t="s">
        <v>2</v>
      </c>
      <c r="T122" s="1" t="s">
        <v>172</v>
      </c>
      <c r="V122" s="2" t="s">
        <v>2</v>
      </c>
      <c r="X122" s="2" t="s">
        <v>2</v>
      </c>
      <c r="Z122" s="2" t="s">
        <v>2</v>
      </c>
      <c r="AA122" t="s">
        <v>72</v>
      </c>
      <c r="AB122" s="2">
        <v>1</v>
      </c>
    </row>
    <row r="123" spans="1:28" x14ac:dyDescent="0.4">
      <c r="A123">
        <v>296813</v>
      </c>
      <c r="B123" s="1" t="s">
        <v>829</v>
      </c>
      <c r="C123" t="s">
        <v>830</v>
      </c>
      <c r="D123" s="2">
        <v>1</v>
      </c>
      <c r="E123" s="1" t="s">
        <v>831</v>
      </c>
      <c r="F123" t="s">
        <v>832</v>
      </c>
      <c r="G123" s="2">
        <v>1</v>
      </c>
      <c r="H123" s="1" t="s">
        <v>3</v>
      </c>
      <c r="I123" t="s">
        <v>4</v>
      </c>
      <c r="J123" s="2">
        <v>1</v>
      </c>
      <c r="K123" s="1" t="s">
        <v>833</v>
      </c>
      <c r="M123" s="2" t="s">
        <v>2</v>
      </c>
      <c r="O123" s="2" t="s">
        <v>2</v>
      </c>
      <c r="Q123" s="2" t="s">
        <v>2</v>
      </c>
      <c r="R123" t="s">
        <v>834</v>
      </c>
      <c r="S123" s="2">
        <v>1</v>
      </c>
      <c r="T123" s="1" t="s">
        <v>835</v>
      </c>
      <c r="V123" s="2" t="s">
        <v>2</v>
      </c>
      <c r="W123" t="s">
        <v>111</v>
      </c>
      <c r="X123" s="2">
        <v>1</v>
      </c>
      <c r="Z123" s="2" t="s">
        <v>2</v>
      </c>
      <c r="AA123" t="s">
        <v>836</v>
      </c>
      <c r="AB123" s="2">
        <v>1</v>
      </c>
    </row>
    <row r="124" spans="1:28" x14ac:dyDescent="0.4">
      <c r="A124">
        <v>301067</v>
      </c>
      <c r="B124" s="1" t="s">
        <v>837</v>
      </c>
      <c r="C124" t="s">
        <v>838</v>
      </c>
      <c r="D124" s="2">
        <v>1</v>
      </c>
      <c r="E124" s="1" t="s">
        <v>135</v>
      </c>
      <c r="F124" t="s">
        <v>136</v>
      </c>
      <c r="G124" s="2">
        <v>1</v>
      </c>
      <c r="H124" s="1" t="s">
        <v>135</v>
      </c>
      <c r="I124" t="s">
        <v>136</v>
      </c>
      <c r="J124" s="2">
        <v>1</v>
      </c>
      <c r="K124" s="1" t="s">
        <v>839</v>
      </c>
      <c r="L124" t="s">
        <v>6</v>
      </c>
      <c r="M124" s="2">
        <v>1</v>
      </c>
      <c r="N124" t="s">
        <v>523</v>
      </c>
      <c r="O124" s="2">
        <v>1</v>
      </c>
      <c r="Q124" s="2" t="s">
        <v>2</v>
      </c>
      <c r="R124" t="s">
        <v>840</v>
      </c>
      <c r="S124" s="2">
        <v>1</v>
      </c>
      <c r="T124" s="1" t="s">
        <v>841</v>
      </c>
      <c r="U124" t="s">
        <v>6</v>
      </c>
      <c r="V124" s="2">
        <v>1</v>
      </c>
      <c r="X124" s="2" t="s">
        <v>2</v>
      </c>
      <c r="Z124" s="2" t="s">
        <v>2</v>
      </c>
      <c r="AA124" t="s">
        <v>842</v>
      </c>
      <c r="AB124" s="2">
        <v>1</v>
      </c>
    </row>
    <row r="125" spans="1:28" x14ac:dyDescent="0.4">
      <c r="A125">
        <v>302139</v>
      </c>
      <c r="B125" s="1" t="s">
        <v>843</v>
      </c>
      <c r="C125" t="s">
        <v>844</v>
      </c>
      <c r="D125" s="2">
        <v>1</v>
      </c>
      <c r="E125" s="1" t="s">
        <v>345</v>
      </c>
      <c r="F125" t="s">
        <v>151</v>
      </c>
      <c r="G125" s="2">
        <v>1</v>
      </c>
      <c r="H125" s="1" t="s">
        <v>345</v>
      </c>
      <c r="I125" t="s">
        <v>151</v>
      </c>
      <c r="J125" s="2">
        <v>1</v>
      </c>
      <c r="K125" s="1" t="s">
        <v>845</v>
      </c>
      <c r="L125" t="s">
        <v>6</v>
      </c>
      <c r="M125" s="2">
        <v>1</v>
      </c>
      <c r="N125" t="s">
        <v>108</v>
      </c>
      <c r="O125" s="2">
        <v>1</v>
      </c>
      <c r="Q125" s="2" t="s">
        <v>2</v>
      </c>
      <c r="R125" t="s">
        <v>846</v>
      </c>
      <c r="S125" s="2">
        <v>1</v>
      </c>
      <c r="T125" s="1" t="s">
        <v>847</v>
      </c>
      <c r="U125" t="s">
        <v>107</v>
      </c>
      <c r="V125" s="2">
        <v>1</v>
      </c>
      <c r="W125" t="s">
        <v>347</v>
      </c>
      <c r="X125" s="2">
        <v>1</v>
      </c>
      <c r="Z125" s="2" t="s">
        <v>2</v>
      </c>
      <c r="AA125" t="s">
        <v>848</v>
      </c>
      <c r="AB125" s="2">
        <v>1</v>
      </c>
    </row>
    <row r="126" spans="1:28" x14ac:dyDescent="0.4">
      <c r="A126">
        <v>303859</v>
      </c>
      <c r="B126" s="1" t="s">
        <v>849</v>
      </c>
      <c r="C126" t="s">
        <v>850</v>
      </c>
      <c r="D126" s="2">
        <v>1</v>
      </c>
      <c r="E126" s="1" t="s">
        <v>233</v>
      </c>
      <c r="F126" t="s">
        <v>27</v>
      </c>
      <c r="G126" s="2">
        <v>1</v>
      </c>
      <c r="H126" s="1" t="s">
        <v>160</v>
      </c>
      <c r="I126" t="s">
        <v>151</v>
      </c>
      <c r="J126" s="2">
        <v>1</v>
      </c>
      <c r="K126" s="1" t="s">
        <v>851</v>
      </c>
      <c r="L126" t="s">
        <v>6</v>
      </c>
      <c r="M126" s="2">
        <v>1</v>
      </c>
      <c r="N126" t="s">
        <v>289</v>
      </c>
      <c r="O126" s="2">
        <v>1</v>
      </c>
      <c r="Q126" s="2" t="s">
        <v>2</v>
      </c>
      <c r="R126" t="s">
        <v>852</v>
      </c>
      <c r="S126" s="2">
        <v>1</v>
      </c>
      <c r="T126" s="1" t="s">
        <v>211</v>
      </c>
      <c r="V126" s="2" t="s">
        <v>2</v>
      </c>
      <c r="X126" s="2" t="s">
        <v>2</v>
      </c>
      <c r="Z126" s="2" t="s">
        <v>2</v>
      </c>
      <c r="AA126" t="s">
        <v>212</v>
      </c>
      <c r="AB126" s="2">
        <v>1</v>
      </c>
    </row>
    <row r="127" spans="1:28" x14ac:dyDescent="0.4">
      <c r="A127">
        <v>304547</v>
      </c>
      <c r="B127" s="1" t="s">
        <v>853</v>
      </c>
      <c r="C127" t="s">
        <v>854</v>
      </c>
      <c r="D127" s="2">
        <v>1</v>
      </c>
      <c r="E127" s="1" t="s">
        <v>26</v>
      </c>
      <c r="F127" t="s">
        <v>27</v>
      </c>
      <c r="G127" s="2">
        <v>1</v>
      </c>
      <c r="H127" s="1" t="s">
        <v>3</v>
      </c>
      <c r="I127" t="s">
        <v>4</v>
      </c>
      <c r="J127" s="2">
        <v>1</v>
      </c>
      <c r="K127" s="1" t="s">
        <v>172</v>
      </c>
      <c r="M127" s="2" t="s">
        <v>2</v>
      </c>
      <c r="O127" s="2" t="s">
        <v>2</v>
      </c>
      <c r="Q127" s="2" t="s">
        <v>2</v>
      </c>
      <c r="R127" t="s">
        <v>72</v>
      </c>
      <c r="S127" s="2">
        <v>1</v>
      </c>
      <c r="T127" s="1" t="s">
        <v>172</v>
      </c>
      <c r="V127" s="2" t="s">
        <v>2</v>
      </c>
      <c r="X127" s="2" t="s">
        <v>2</v>
      </c>
      <c r="Z127" s="2" t="s">
        <v>2</v>
      </c>
      <c r="AA127" t="s">
        <v>72</v>
      </c>
      <c r="AB127" s="2">
        <v>1</v>
      </c>
    </row>
    <row r="128" spans="1:28" x14ac:dyDescent="0.4">
      <c r="A128">
        <v>309893</v>
      </c>
      <c r="B128" s="1" t="s">
        <v>855</v>
      </c>
      <c r="C128" t="s">
        <v>856</v>
      </c>
      <c r="D128" s="2">
        <v>1</v>
      </c>
      <c r="E128" s="1" t="s">
        <v>150</v>
      </c>
      <c r="F128" t="s">
        <v>151</v>
      </c>
      <c r="G128" s="2">
        <v>1</v>
      </c>
      <c r="H128" s="1" t="s">
        <v>150</v>
      </c>
      <c r="I128" t="s">
        <v>151</v>
      </c>
      <c r="J128" s="2">
        <v>1</v>
      </c>
      <c r="K128" s="1" t="s">
        <v>857</v>
      </c>
      <c r="M128" s="2" t="s">
        <v>2</v>
      </c>
      <c r="N128" t="s">
        <v>858</v>
      </c>
      <c r="O128" s="2">
        <v>0</v>
      </c>
      <c r="Q128" s="2" t="s">
        <v>2</v>
      </c>
      <c r="R128" t="s">
        <v>859</v>
      </c>
      <c r="S128" s="2">
        <v>0</v>
      </c>
      <c r="T128" s="1" t="s">
        <v>860</v>
      </c>
      <c r="V128" s="2" t="s">
        <v>2</v>
      </c>
      <c r="X128" s="2" t="s">
        <v>2</v>
      </c>
      <c r="Z128" s="2" t="s">
        <v>2</v>
      </c>
      <c r="AA128" t="s">
        <v>861</v>
      </c>
      <c r="AB128" s="2" t="s">
        <v>2597</v>
      </c>
    </row>
    <row r="129" spans="1:28" x14ac:dyDescent="0.4">
      <c r="A129">
        <v>310733</v>
      </c>
      <c r="B129" s="1" t="s">
        <v>855</v>
      </c>
      <c r="C129" t="s">
        <v>856</v>
      </c>
      <c r="D129" s="2">
        <v>1</v>
      </c>
      <c r="E129" s="1" t="s">
        <v>3</v>
      </c>
      <c r="F129" t="s">
        <v>4</v>
      </c>
      <c r="G129" s="2">
        <v>1</v>
      </c>
      <c r="H129" s="1" t="s">
        <v>269</v>
      </c>
      <c r="I129" t="s">
        <v>270</v>
      </c>
      <c r="J129" s="2">
        <v>1</v>
      </c>
      <c r="K129" s="1" t="s">
        <v>862</v>
      </c>
      <c r="M129" s="2" t="s">
        <v>2</v>
      </c>
      <c r="O129" s="2" t="s">
        <v>2</v>
      </c>
      <c r="Q129" s="2" t="s">
        <v>2</v>
      </c>
      <c r="R129" t="s">
        <v>834</v>
      </c>
      <c r="S129" s="2">
        <v>1</v>
      </c>
      <c r="T129" s="1" t="s">
        <v>863</v>
      </c>
      <c r="V129" s="2" t="s">
        <v>2</v>
      </c>
      <c r="W129" t="s">
        <v>327</v>
      </c>
      <c r="X129" s="2">
        <v>1</v>
      </c>
      <c r="Z129" s="2" t="s">
        <v>2</v>
      </c>
      <c r="AA129" t="s">
        <v>864</v>
      </c>
      <c r="AB129" s="2">
        <v>1</v>
      </c>
    </row>
    <row r="130" spans="1:28" x14ac:dyDescent="0.4">
      <c r="A130">
        <v>312287</v>
      </c>
      <c r="B130" s="1" t="s">
        <v>865</v>
      </c>
      <c r="C130" t="s">
        <v>866</v>
      </c>
      <c r="D130" s="2">
        <v>1</v>
      </c>
      <c r="E130" s="1" t="s">
        <v>55</v>
      </c>
      <c r="F130" t="s">
        <v>56</v>
      </c>
      <c r="G130" s="2">
        <v>1</v>
      </c>
      <c r="H130" s="1" t="s">
        <v>55</v>
      </c>
      <c r="I130" t="s">
        <v>56</v>
      </c>
      <c r="J130" s="2">
        <v>1</v>
      </c>
      <c r="K130" s="1" t="s">
        <v>867</v>
      </c>
      <c r="L130" t="s">
        <v>6</v>
      </c>
      <c r="M130" s="2">
        <v>1</v>
      </c>
      <c r="O130" s="2" t="s">
        <v>2</v>
      </c>
      <c r="P130" t="s">
        <v>868</v>
      </c>
      <c r="Q130" s="2" t="s">
        <v>2</v>
      </c>
      <c r="R130" t="s">
        <v>869</v>
      </c>
      <c r="S130" s="2">
        <v>1</v>
      </c>
      <c r="T130" s="1" t="s">
        <v>870</v>
      </c>
      <c r="V130" s="2" t="s">
        <v>2</v>
      </c>
      <c r="X130" s="2" t="s">
        <v>2</v>
      </c>
      <c r="Z130" s="2" t="s">
        <v>2</v>
      </c>
      <c r="AA130" t="s">
        <v>871</v>
      </c>
      <c r="AB130" s="2" t="s">
        <v>2597</v>
      </c>
    </row>
    <row r="131" spans="1:28" x14ac:dyDescent="0.4">
      <c r="A131">
        <v>315541</v>
      </c>
      <c r="B131" s="1" t="s">
        <v>872</v>
      </c>
      <c r="C131" t="s">
        <v>873</v>
      </c>
      <c r="D131" s="2">
        <v>1</v>
      </c>
      <c r="E131" s="1" t="s">
        <v>738</v>
      </c>
      <c r="F131" t="s">
        <v>739</v>
      </c>
      <c r="G131" s="2">
        <v>1</v>
      </c>
      <c r="H131" s="1" t="s">
        <v>738</v>
      </c>
      <c r="I131" t="s">
        <v>739</v>
      </c>
      <c r="J131" s="2">
        <v>1</v>
      </c>
      <c r="K131" s="1" t="s">
        <v>874</v>
      </c>
      <c r="L131" t="s">
        <v>6</v>
      </c>
      <c r="M131" s="2">
        <v>1</v>
      </c>
      <c r="N131" t="s">
        <v>42</v>
      </c>
      <c r="O131" s="2">
        <v>1</v>
      </c>
      <c r="Q131" s="2" t="s">
        <v>2</v>
      </c>
      <c r="R131" t="s">
        <v>875</v>
      </c>
      <c r="S131" s="2">
        <v>1</v>
      </c>
      <c r="T131" s="1" t="s">
        <v>876</v>
      </c>
      <c r="U131" t="s">
        <v>6</v>
      </c>
      <c r="V131" s="2">
        <v>1</v>
      </c>
      <c r="W131" t="s">
        <v>877</v>
      </c>
      <c r="X131" s="2">
        <v>1</v>
      </c>
      <c r="Z131" s="2" t="s">
        <v>2</v>
      </c>
      <c r="AA131" t="s">
        <v>878</v>
      </c>
      <c r="AB131" s="2" t="s">
        <v>2597</v>
      </c>
    </row>
    <row r="132" spans="1:28" x14ac:dyDescent="0.4">
      <c r="A132">
        <v>316245</v>
      </c>
      <c r="B132" s="1" t="s">
        <v>879</v>
      </c>
      <c r="C132" t="s">
        <v>880</v>
      </c>
      <c r="D132" s="2">
        <v>1</v>
      </c>
      <c r="E132" s="1" t="s">
        <v>881</v>
      </c>
      <c r="F132" t="s">
        <v>151</v>
      </c>
      <c r="G132" s="2">
        <v>1</v>
      </c>
      <c r="H132" s="1" t="s">
        <v>882</v>
      </c>
      <c r="I132" t="s">
        <v>883</v>
      </c>
      <c r="J132" s="2">
        <v>0</v>
      </c>
      <c r="K132" s="1" t="s">
        <v>884</v>
      </c>
      <c r="L132" t="s">
        <v>6</v>
      </c>
      <c r="M132" s="2">
        <v>1</v>
      </c>
      <c r="O132" s="2" t="s">
        <v>2</v>
      </c>
      <c r="P132" t="s">
        <v>885</v>
      </c>
      <c r="Q132" s="2">
        <v>1</v>
      </c>
      <c r="R132" t="s">
        <v>886</v>
      </c>
      <c r="S132" s="2">
        <v>1</v>
      </c>
      <c r="T132" s="1" t="s">
        <v>887</v>
      </c>
      <c r="U132" t="s">
        <v>6</v>
      </c>
      <c r="V132" s="2">
        <v>1</v>
      </c>
      <c r="X132" s="2" t="s">
        <v>2</v>
      </c>
      <c r="Z132" s="2" t="s">
        <v>2</v>
      </c>
      <c r="AA132" t="s">
        <v>888</v>
      </c>
      <c r="AB132" s="2">
        <v>1</v>
      </c>
    </row>
    <row r="133" spans="1:28" x14ac:dyDescent="0.4">
      <c r="A133">
        <v>323281</v>
      </c>
      <c r="B133" s="1" t="s">
        <v>889</v>
      </c>
      <c r="C133" t="s">
        <v>890</v>
      </c>
      <c r="D133" s="2">
        <v>1</v>
      </c>
      <c r="E133" s="1" t="s">
        <v>891</v>
      </c>
      <c r="F133" t="s">
        <v>151</v>
      </c>
      <c r="G133" s="2">
        <v>1</v>
      </c>
      <c r="H133" s="1" t="s">
        <v>891</v>
      </c>
      <c r="I133" t="s">
        <v>151</v>
      </c>
      <c r="J133" s="2">
        <v>1</v>
      </c>
      <c r="K133" s="1" t="s">
        <v>892</v>
      </c>
      <c r="L133" t="s">
        <v>6</v>
      </c>
      <c r="M133" s="2">
        <v>1</v>
      </c>
      <c r="O133" s="2" t="s">
        <v>2</v>
      </c>
      <c r="Q133" s="2" t="s">
        <v>2</v>
      </c>
      <c r="R133" t="s">
        <v>893</v>
      </c>
      <c r="S133" s="2">
        <v>1</v>
      </c>
      <c r="T133" s="1" t="s">
        <v>894</v>
      </c>
      <c r="U133" t="s">
        <v>82</v>
      </c>
      <c r="V133" s="2">
        <v>1</v>
      </c>
      <c r="X133" s="2" t="s">
        <v>2</v>
      </c>
      <c r="Z133" s="2" t="s">
        <v>2</v>
      </c>
      <c r="AA133" t="s">
        <v>895</v>
      </c>
      <c r="AB133" s="2" t="s">
        <v>2597</v>
      </c>
    </row>
    <row r="134" spans="1:28" x14ac:dyDescent="0.4">
      <c r="A134">
        <v>326923</v>
      </c>
      <c r="B134" s="1" t="s">
        <v>896</v>
      </c>
      <c r="C134" t="s">
        <v>897</v>
      </c>
      <c r="D134" s="2">
        <v>1</v>
      </c>
      <c r="E134" s="1" t="s">
        <v>898</v>
      </c>
      <c r="F134" t="s">
        <v>899</v>
      </c>
      <c r="G134" s="2" t="s">
        <v>2597</v>
      </c>
      <c r="H134" s="1" t="s">
        <v>900</v>
      </c>
      <c r="I134" t="s">
        <v>901</v>
      </c>
      <c r="J134" s="2">
        <v>1</v>
      </c>
      <c r="K134" s="1" t="s">
        <v>902</v>
      </c>
      <c r="L134" t="s">
        <v>180</v>
      </c>
      <c r="M134" s="2">
        <v>1</v>
      </c>
      <c r="N134" t="s">
        <v>16</v>
      </c>
      <c r="O134" s="2">
        <v>1</v>
      </c>
      <c r="Q134" s="2" t="s">
        <v>2</v>
      </c>
      <c r="R134" t="s">
        <v>903</v>
      </c>
      <c r="S134" s="2">
        <v>0</v>
      </c>
      <c r="T134" s="1" t="s">
        <v>904</v>
      </c>
      <c r="V134" s="2" t="s">
        <v>2</v>
      </c>
      <c r="X134" s="2" t="s">
        <v>2</v>
      </c>
      <c r="Z134" s="2" t="s">
        <v>2</v>
      </c>
      <c r="AA134" t="s">
        <v>905</v>
      </c>
      <c r="AB134" s="2">
        <v>1</v>
      </c>
    </row>
    <row r="135" spans="1:28" x14ac:dyDescent="0.4">
      <c r="A135">
        <v>331657</v>
      </c>
      <c r="B135" s="1" t="s">
        <v>906</v>
      </c>
      <c r="C135" t="s">
        <v>907</v>
      </c>
      <c r="D135" s="2" t="s">
        <v>2597</v>
      </c>
      <c r="E135" s="1" t="s">
        <v>908</v>
      </c>
      <c r="F135" t="s">
        <v>909</v>
      </c>
      <c r="G135" s="2">
        <v>1</v>
      </c>
      <c r="H135" s="1" t="s">
        <v>910</v>
      </c>
      <c r="I135" t="s">
        <v>911</v>
      </c>
      <c r="J135" s="2">
        <v>1</v>
      </c>
      <c r="K135" s="1" t="s">
        <v>912</v>
      </c>
      <c r="L135" t="s">
        <v>6</v>
      </c>
      <c r="M135" s="2">
        <v>1</v>
      </c>
      <c r="N135" t="s">
        <v>913</v>
      </c>
      <c r="O135" s="2">
        <v>1</v>
      </c>
      <c r="Q135" s="2" t="s">
        <v>2</v>
      </c>
      <c r="R135" t="s">
        <v>914</v>
      </c>
      <c r="S135" s="2">
        <v>0</v>
      </c>
      <c r="T135" s="1" t="s">
        <v>915</v>
      </c>
      <c r="V135" s="2" t="s">
        <v>2</v>
      </c>
      <c r="X135" s="2" t="s">
        <v>2</v>
      </c>
      <c r="Z135" s="2" t="s">
        <v>2</v>
      </c>
      <c r="AA135" t="s">
        <v>72</v>
      </c>
      <c r="AB135" s="2">
        <v>1</v>
      </c>
    </row>
    <row r="136" spans="1:28" x14ac:dyDescent="0.4">
      <c r="A136">
        <v>334349</v>
      </c>
      <c r="B136" s="1" t="s">
        <v>916</v>
      </c>
      <c r="C136" t="s">
        <v>917</v>
      </c>
      <c r="D136" s="2">
        <v>1</v>
      </c>
      <c r="E136" s="1" t="s">
        <v>918</v>
      </c>
      <c r="F136" t="s">
        <v>545</v>
      </c>
      <c r="G136" s="2">
        <v>1</v>
      </c>
      <c r="H136" s="1" t="s">
        <v>919</v>
      </c>
      <c r="I136" t="s">
        <v>503</v>
      </c>
      <c r="J136" s="2">
        <v>1</v>
      </c>
      <c r="K136" s="1" t="s">
        <v>920</v>
      </c>
      <c r="L136" t="s">
        <v>6</v>
      </c>
      <c r="M136" s="2">
        <v>1</v>
      </c>
      <c r="N136" t="s">
        <v>289</v>
      </c>
      <c r="O136" s="2">
        <v>1</v>
      </c>
      <c r="Q136" s="2" t="s">
        <v>2</v>
      </c>
      <c r="R136" t="s">
        <v>921</v>
      </c>
      <c r="S136" s="2">
        <v>1</v>
      </c>
      <c r="T136" s="1" t="s">
        <v>922</v>
      </c>
      <c r="U136" t="s">
        <v>6</v>
      </c>
      <c r="V136" s="2">
        <v>1</v>
      </c>
      <c r="X136" s="2" t="s">
        <v>2</v>
      </c>
      <c r="Z136" s="2" t="s">
        <v>2</v>
      </c>
      <c r="AA136" t="s">
        <v>923</v>
      </c>
      <c r="AB136" s="2">
        <v>1</v>
      </c>
    </row>
    <row r="137" spans="1:28" x14ac:dyDescent="0.4">
      <c r="A137">
        <v>339127</v>
      </c>
      <c r="B137" s="1" t="s">
        <v>924</v>
      </c>
      <c r="C137" t="s">
        <v>925</v>
      </c>
      <c r="D137" s="2">
        <v>1</v>
      </c>
      <c r="E137" s="1" t="s">
        <v>233</v>
      </c>
      <c r="F137" t="s">
        <v>27</v>
      </c>
      <c r="G137" s="2">
        <v>1</v>
      </c>
      <c r="H137" s="1" t="s">
        <v>37</v>
      </c>
      <c r="I137" t="s">
        <v>38</v>
      </c>
      <c r="J137" s="2">
        <v>1</v>
      </c>
      <c r="K137" s="1" t="s">
        <v>926</v>
      </c>
      <c r="M137" s="2" t="s">
        <v>2</v>
      </c>
      <c r="N137" t="s">
        <v>83</v>
      </c>
      <c r="O137" s="2">
        <v>1</v>
      </c>
      <c r="Q137" s="2" t="s">
        <v>2</v>
      </c>
      <c r="R137" t="s">
        <v>927</v>
      </c>
      <c r="S137" s="2">
        <v>1</v>
      </c>
      <c r="V137" s="2" t="s">
        <v>2</v>
      </c>
      <c r="X137" s="2" t="s">
        <v>2</v>
      </c>
      <c r="Z137" s="2" t="s">
        <v>2</v>
      </c>
      <c r="AB137" s="2" t="s">
        <v>2</v>
      </c>
    </row>
    <row r="138" spans="1:28" x14ac:dyDescent="0.4">
      <c r="A138">
        <v>350655</v>
      </c>
      <c r="B138" s="1" t="s">
        <v>928</v>
      </c>
      <c r="C138" t="s">
        <v>929</v>
      </c>
      <c r="D138" s="2">
        <v>1</v>
      </c>
      <c r="E138" s="1" t="s">
        <v>26</v>
      </c>
      <c r="F138" t="s">
        <v>27</v>
      </c>
      <c r="G138" s="2">
        <v>1</v>
      </c>
      <c r="H138" s="1" t="s">
        <v>26</v>
      </c>
      <c r="I138" t="s">
        <v>27</v>
      </c>
      <c r="J138" s="2">
        <v>1</v>
      </c>
      <c r="K138" s="1" t="s">
        <v>930</v>
      </c>
      <c r="L138" t="s">
        <v>6</v>
      </c>
      <c r="M138" s="2">
        <v>1</v>
      </c>
      <c r="N138" t="s">
        <v>100</v>
      </c>
      <c r="O138" s="2">
        <v>1</v>
      </c>
      <c r="Q138" s="2" t="s">
        <v>2</v>
      </c>
      <c r="R138" t="s">
        <v>931</v>
      </c>
      <c r="S138" s="2">
        <v>1</v>
      </c>
      <c r="T138" s="1" t="s">
        <v>71</v>
      </c>
      <c r="V138" s="2" t="s">
        <v>2</v>
      </c>
      <c r="X138" s="2" t="s">
        <v>2</v>
      </c>
      <c r="Z138" s="2" t="s">
        <v>2</v>
      </c>
      <c r="AA138" t="s">
        <v>72</v>
      </c>
      <c r="AB138" s="2">
        <v>1</v>
      </c>
    </row>
    <row r="139" spans="1:28" x14ac:dyDescent="0.4">
      <c r="A139">
        <v>351975</v>
      </c>
      <c r="B139" s="1" t="s">
        <v>932</v>
      </c>
      <c r="C139" t="s">
        <v>933</v>
      </c>
      <c r="D139" s="2">
        <v>1</v>
      </c>
      <c r="E139" s="1" t="s">
        <v>934</v>
      </c>
      <c r="F139" t="s">
        <v>935</v>
      </c>
      <c r="G139" s="2">
        <v>1</v>
      </c>
      <c r="H139" s="1" t="s">
        <v>936</v>
      </c>
      <c r="I139" t="s">
        <v>935</v>
      </c>
      <c r="J139" s="2">
        <v>1</v>
      </c>
      <c r="K139" s="1" t="s">
        <v>937</v>
      </c>
      <c r="M139" s="2" t="s">
        <v>2</v>
      </c>
      <c r="O139" s="2" t="s">
        <v>2</v>
      </c>
      <c r="P139" t="s">
        <v>938</v>
      </c>
      <c r="Q139" s="2">
        <v>0</v>
      </c>
      <c r="R139" t="s">
        <v>939</v>
      </c>
      <c r="S139" s="2">
        <v>0</v>
      </c>
      <c r="T139" s="1" t="s">
        <v>940</v>
      </c>
      <c r="U139" t="s">
        <v>941</v>
      </c>
      <c r="V139" s="2">
        <v>1</v>
      </c>
      <c r="X139" s="2" t="s">
        <v>2</v>
      </c>
      <c r="Z139" s="2" t="s">
        <v>2</v>
      </c>
      <c r="AA139" t="s">
        <v>942</v>
      </c>
      <c r="AB139" s="2">
        <v>1</v>
      </c>
    </row>
    <row r="140" spans="1:28" x14ac:dyDescent="0.4">
      <c r="A140">
        <v>357323</v>
      </c>
      <c r="B140" s="1" t="s">
        <v>943</v>
      </c>
      <c r="C140" t="s">
        <v>944</v>
      </c>
      <c r="D140" s="2">
        <v>1</v>
      </c>
      <c r="E140" s="1" t="s">
        <v>945</v>
      </c>
      <c r="F140" t="s">
        <v>946</v>
      </c>
      <c r="G140" s="2">
        <v>1</v>
      </c>
      <c r="H140" s="1" t="s">
        <v>947</v>
      </c>
      <c r="I140" t="s">
        <v>948</v>
      </c>
      <c r="J140" s="2">
        <v>1</v>
      </c>
      <c r="K140" s="1" t="s">
        <v>949</v>
      </c>
      <c r="M140" s="2" t="s">
        <v>2</v>
      </c>
      <c r="N140" t="s">
        <v>72</v>
      </c>
      <c r="O140" s="2">
        <v>1</v>
      </c>
      <c r="Q140" s="2" t="s">
        <v>2</v>
      </c>
      <c r="R140" t="s">
        <v>950</v>
      </c>
      <c r="S140" s="2">
        <v>0</v>
      </c>
      <c r="T140" s="1" t="s">
        <v>951</v>
      </c>
      <c r="V140" s="2" t="s">
        <v>2</v>
      </c>
      <c r="W140" t="s">
        <v>356</v>
      </c>
      <c r="X140" s="2">
        <v>1</v>
      </c>
      <c r="Z140" s="2" t="s">
        <v>2</v>
      </c>
      <c r="AA140" t="s">
        <v>952</v>
      </c>
      <c r="AB140" s="2">
        <v>1</v>
      </c>
    </row>
    <row r="141" spans="1:28" x14ac:dyDescent="0.4">
      <c r="A141">
        <v>372517</v>
      </c>
      <c r="B141" s="1" t="s">
        <v>953</v>
      </c>
      <c r="C141" t="s">
        <v>954</v>
      </c>
      <c r="D141" s="2">
        <v>1</v>
      </c>
      <c r="E141" s="1" t="s">
        <v>955</v>
      </c>
      <c r="F141" t="s">
        <v>956</v>
      </c>
      <c r="G141" s="2">
        <v>1</v>
      </c>
      <c r="H141" s="1" t="s">
        <v>957</v>
      </c>
      <c r="I141" t="s">
        <v>958</v>
      </c>
      <c r="J141" s="2">
        <v>1</v>
      </c>
      <c r="K141" s="1" t="s">
        <v>959</v>
      </c>
      <c r="L141" t="s">
        <v>6</v>
      </c>
      <c r="M141" s="2">
        <v>1</v>
      </c>
      <c r="O141" s="2" t="s">
        <v>2</v>
      </c>
      <c r="Q141" s="2" t="s">
        <v>2</v>
      </c>
      <c r="R141" t="s">
        <v>960</v>
      </c>
      <c r="S141" s="2">
        <v>1</v>
      </c>
      <c r="T141" s="1" t="s">
        <v>961</v>
      </c>
      <c r="V141" s="2" t="s">
        <v>2</v>
      </c>
      <c r="W141" t="s">
        <v>111</v>
      </c>
      <c r="X141" s="2">
        <v>1</v>
      </c>
      <c r="Z141" s="2" t="s">
        <v>2</v>
      </c>
      <c r="AA141" t="s">
        <v>962</v>
      </c>
      <c r="AB141" s="2">
        <v>1</v>
      </c>
    </row>
    <row r="142" spans="1:28" x14ac:dyDescent="0.4">
      <c r="A142">
        <v>372635</v>
      </c>
      <c r="B142" s="1" t="s">
        <v>963</v>
      </c>
      <c r="C142" t="s">
        <v>964</v>
      </c>
      <c r="D142" s="2">
        <v>1</v>
      </c>
      <c r="E142" s="1" t="s">
        <v>965</v>
      </c>
      <c r="F142" t="s">
        <v>503</v>
      </c>
      <c r="G142" s="2">
        <v>1</v>
      </c>
      <c r="H142" s="1" t="s">
        <v>965</v>
      </c>
      <c r="I142" t="s">
        <v>503</v>
      </c>
      <c r="J142" s="2">
        <v>1</v>
      </c>
      <c r="K142" s="1" t="s">
        <v>966</v>
      </c>
      <c r="M142" s="2" t="s">
        <v>2</v>
      </c>
      <c r="N142" t="s">
        <v>327</v>
      </c>
      <c r="O142" s="2">
        <v>1</v>
      </c>
      <c r="Q142" s="2" t="s">
        <v>2</v>
      </c>
      <c r="R142" t="s">
        <v>967</v>
      </c>
      <c r="S142" s="2">
        <v>1</v>
      </c>
      <c r="T142" s="1" t="s">
        <v>968</v>
      </c>
      <c r="V142" s="2" t="s">
        <v>2</v>
      </c>
      <c r="X142" s="2" t="s">
        <v>2</v>
      </c>
      <c r="Z142" s="2" t="s">
        <v>2</v>
      </c>
      <c r="AA142" t="s">
        <v>281</v>
      </c>
      <c r="AB142" s="2">
        <v>1</v>
      </c>
    </row>
    <row r="143" spans="1:28" x14ac:dyDescent="0.4">
      <c r="A143">
        <v>374041</v>
      </c>
      <c r="B143" s="1" t="s">
        <v>953</v>
      </c>
      <c r="C143" t="s">
        <v>954</v>
      </c>
      <c r="D143" s="2">
        <v>1</v>
      </c>
      <c r="E143" s="1" t="s">
        <v>969</v>
      </c>
      <c r="F143" t="s">
        <v>97</v>
      </c>
      <c r="G143" s="2">
        <v>1</v>
      </c>
      <c r="H143" s="1" t="s">
        <v>969</v>
      </c>
      <c r="I143" t="s">
        <v>97</v>
      </c>
      <c r="J143" s="2">
        <v>1</v>
      </c>
      <c r="K143" s="1" t="s">
        <v>970</v>
      </c>
      <c r="M143" s="2" t="s">
        <v>2</v>
      </c>
      <c r="N143" t="s">
        <v>221</v>
      </c>
      <c r="O143" s="2">
        <v>1</v>
      </c>
      <c r="Q143" s="2" t="s">
        <v>2</v>
      </c>
      <c r="S143" s="2" t="s">
        <v>2</v>
      </c>
      <c r="T143" s="1" t="s">
        <v>971</v>
      </c>
      <c r="V143" s="2" t="s">
        <v>2</v>
      </c>
      <c r="X143" s="2" t="s">
        <v>2</v>
      </c>
      <c r="Z143" s="2" t="s">
        <v>2</v>
      </c>
      <c r="AA143" t="s">
        <v>972</v>
      </c>
      <c r="AB143" s="2">
        <v>1</v>
      </c>
    </row>
    <row r="144" spans="1:28" x14ac:dyDescent="0.4">
      <c r="A144">
        <v>374379</v>
      </c>
      <c r="B144" s="1" t="s">
        <v>953</v>
      </c>
      <c r="C144" t="s">
        <v>954</v>
      </c>
      <c r="D144" s="2">
        <v>1</v>
      </c>
      <c r="E144" s="1" t="s">
        <v>160</v>
      </c>
      <c r="F144" t="s">
        <v>151</v>
      </c>
      <c r="G144" s="2">
        <v>1</v>
      </c>
      <c r="H144" s="1" t="s">
        <v>160</v>
      </c>
      <c r="I144" t="s">
        <v>151</v>
      </c>
      <c r="J144" s="2">
        <v>1</v>
      </c>
      <c r="K144" s="1" t="s">
        <v>973</v>
      </c>
      <c r="M144" s="2" t="s">
        <v>2</v>
      </c>
      <c r="O144" s="2" t="s">
        <v>2</v>
      </c>
      <c r="P144" t="s">
        <v>974</v>
      </c>
      <c r="Q144" s="2">
        <v>0</v>
      </c>
      <c r="R144" t="s">
        <v>975</v>
      </c>
      <c r="S144" s="2">
        <v>0</v>
      </c>
      <c r="T144" s="1" t="s">
        <v>172</v>
      </c>
      <c r="V144" s="2" t="s">
        <v>2</v>
      </c>
      <c r="X144" s="2" t="s">
        <v>2</v>
      </c>
      <c r="Z144" s="2" t="s">
        <v>2</v>
      </c>
      <c r="AA144" t="s">
        <v>72</v>
      </c>
      <c r="AB144" s="2">
        <v>1</v>
      </c>
    </row>
    <row r="145" spans="1:28" x14ac:dyDescent="0.4">
      <c r="A145">
        <v>376461</v>
      </c>
      <c r="B145" s="1" t="s">
        <v>953</v>
      </c>
      <c r="C145" t="s">
        <v>954</v>
      </c>
      <c r="D145" s="2">
        <v>1</v>
      </c>
      <c r="E145" s="1" t="s">
        <v>161</v>
      </c>
      <c r="F145" t="s">
        <v>162</v>
      </c>
      <c r="G145" s="2">
        <v>1</v>
      </c>
      <c r="H145" s="1" t="s">
        <v>345</v>
      </c>
      <c r="I145" t="s">
        <v>151</v>
      </c>
      <c r="J145" s="2">
        <v>1</v>
      </c>
      <c r="K145" s="1" t="s">
        <v>976</v>
      </c>
      <c r="M145" s="2" t="s">
        <v>2</v>
      </c>
      <c r="N145" t="s">
        <v>977</v>
      </c>
      <c r="O145" s="2">
        <v>1</v>
      </c>
      <c r="Q145" s="2" t="s">
        <v>2</v>
      </c>
      <c r="R145" t="s">
        <v>978</v>
      </c>
      <c r="S145" s="2">
        <v>1</v>
      </c>
      <c r="T145" s="1" t="s">
        <v>979</v>
      </c>
      <c r="U145" t="s">
        <v>6</v>
      </c>
      <c r="V145" s="2">
        <v>1</v>
      </c>
      <c r="X145" s="2" t="s">
        <v>2</v>
      </c>
      <c r="Z145" s="2" t="s">
        <v>2</v>
      </c>
      <c r="AA145" t="s">
        <v>281</v>
      </c>
      <c r="AB145" s="2">
        <v>1</v>
      </c>
    </row>
    <row r="146" spans="1:28" x14ac:dyDescent="0.4">
      <c r="A146">
        <v>378769</v>
      </c>
      <c r="B146" s="1" t="s">
        <v>953</v>
      </c>
      <c r="C146" t="s">
        <v>954</v>
      </c>
      <c r="D146" s="2">
        <v>1</v>
      </c>
      <c r="E146" s="1" t="s">
        <v>980</v>
      </c>
      <c r="F146" t="s">
        <v>981</v>
      </c>
      <c r="G146" s="2">
        <v>1</v>
      </c>
      <c r="H146" s="1" t="s">
        <v>37</v>
      </c>
      <c r="I146" t="s">
        <v>38</v>
      </c>
      <c r="J146" s="2">
        <v>1</v>
      </c>
      <c r="K146" s="1" t="s">
        <v>982</v>
      </c>
      <c r="L146" t="s">
        <v>6</v>
      </c>
      <c r="M146" s="2">
        <v>1</v>
      </c>
      <c r="N146" t="s">
        <v>248</v>
      </c>
      <c r="O146" s="2">
        <v>1</v>
      </c>
      <c r="Q146" s="2" t="s">
        <v>2</v>
      </c>
      <c r="R146" t="s">
        <v>983</v>
      </c>
      <c r="S146" s="2">
        <v>1</v>
      </c>
      <c r="T146" s="1" t="s">
        <v>984</v>
      </c>
      <c r="U146" t="s">
        <v>6</v>
      </c>
      <c r="V146" s="2">
        <v>1</v>
      </c>
      <c r="W146" t="s">
        <v>985</v>
      </c>
      <c r="X146" s="2">
        <v>1</v>
      </c>
      <c r="Z146" s="2" t="s">
        <v>2</v>
      </c>
      <c r="AA146" t="s">
        <v>986</v>
      </c>
      <c r="AB146" s="2">
        <v>0</v>
      </c>
    </row>
    <row r="147" spans="1:28" x14ac:dyDescent="0.4">
      <c r="A147">
        <v>381039</v>
      </c>
      <c r="B147" s="1" t="s">
        <v>953</v>
      </c>
      <c r="C147" t="s">
        <v>954</v>
      </c>
      <c r="D147" s="2">
        <v>1</v>
      </c>
      <c r="E147" s="1" t="s">
        <v>26</v>
      </c>
      <c r="F147" t="s">
        <v>27</v>
      </c>
      <c r="G147" s="2">
        <v>1</v>
      </c>
      <c r="H147" s="1" t="s">
        <v>3</v>
      </c>
      <c r="I147" t="s">
        <v>4</v>
      </c>
      <c r="J147" s="2">
        <v>1</v>
      </c>
      <c r="K147" s="1" t="s">
        <v>987</v>
      </c>
      <c r="L147" t="s">
        <v>6</v>
      </c>
      <c r="M147" s="2">
        <v>1</v>
      </c>
      <c r="N147" t="s">
        <v>988</v>
      </c>
      <c r="O147" s="2">
        <v>1</v>
      </c>
      <c r="P147" t="s">
        <v>989</v>
      </c>
      <c r="Q147" s="2">
        <v>1</v>
      </c>
      <c r="R147" t="s">
        <v>990</v>
      </c>
      <c r="S147" s="2">
        <v>1</v>
      </c>
      <c r="T147" s="1" t="s">
        <v>991</v>
      </c>
      <c r="U147" t="s">
        <v>82</v>
      </c>
      <c r="V147" s="2">
        <v>1</v>
      </c>
      <c r="X147" s="2" t="s">
        <v>2</v>
      </c>
      <c r="Z147" s="2" t="s">
        <v>2</v>
      </c>
      <c r="AA147" t="s">
        <v>992</v>
      </c>
      <c r="AB147" s="2">
        <v>1</v>
      </c>
    </row>
    <row r="148" spans="1:28" x14ac:dyDescent="0.4">
      <c r="A148">
        <v>382969</v>
      </c>
      <c r="B148" s="1" t="s">
        <v>993</v>
      </c>
      <c r="C148" t="s">
        <v>994</v>
      </c>
      <c r="D148" s="2">
        <v>0</v>
      </c>
      <c r="E148" s="1" t="s">
        <v>269</v>
      </c>
      <c r="F148" t="s">
        <v>270</v>
      </c>
      <c r="G148" s="2">
        <v>1</v>
      </c>
      <c r="H148" s="1" t="s">
        <v>26</v>
      </c>
      <c r="I148" t="s">
        <v>27</v>
      </c>
      <c r="J148" s="2">
        <v>1</v>
      </c>
      <c r="K148" s="1" t="s">
        <v>995</v>
      </c>
      <c r="L148" t="s">
        <v>6</v>
      </c>
      <c r="M148" s="2">
        <v>1</v>
      </c>
      <c r="N148" t="s">
        <v>996</v>
      </c>
      <c r="O148" s="2">
        <v>1</v>
      </c>
      <c r="Q148" s="2" t="s">
        <v>2</v>
      </c>
      <c r="R148" t="s">
        <v>997</v>
      </c>
      <c r="S148" s="2">
        <v>1</v>
      </c>
      <c r="T148" s="1" t="s">
        <v>998</v>
      </c>
      <c r="V148" s="2" t="s">
        <v>2</v>
      </c>
      <c r="X148" s="2" t="s">
        <v>2</v>
      </c>
      <c r="Z148" s="2" t="s">
        <v>2</v>
      </c>
      <c r="AA148" t="s">
        <v>549</v>
      </c>
      <c r="AB148" s="2">
        <v>1</v>
      </c>
    </row>
    <row r="149" spans="1:28" x14ac:dyDescent="0.4">
      <c r="A149">
        <v>387581</v>
      </c>
      <c r="B149" s="1" t="s">
        <v>999</v>
      </c>
      <c r="C149" t="s">
        <v>1000</v>
      </c>
      <c r="D149" s="2">
        <v>1</v>
      </c>
      <c r="E149" s="1" t="s">
        <v>918</v>
      </c>
      <c r="F149" t="s">
        <v>545</v>
      </c>
      <c r="G149" s="2">
        <v>1</v>
      </c>
      <c r="H149" s="1" t="s">
        <v>918</v>
      </c>
      <c r="I149" t="s">
        <v>545</v>
      </c>
      <c r="J149" s="2">
        <v>1</v>
      </c>
      <c r="K149" s="1" t="s">
        <v>1001</v>
      </c>
      <c r="M149" s="2" t="s">
        <v>2</v>
      </c>
      <c r="N149" t="s">
        <v>1002</v>
      </c>
      <c r="O149" s="2">
        <v>1</v>
      </c>
      <c r="P149" t="s">
        <v>1003</v>
      </c>
      <c r="Q149" s="2" t="s">
        <v>2</v>
      </c>
      <c r="R149" t="s">
        <v>1004</v>
      </c>
      <c r="S149" s="2">
        <v>1</v>
      </c>
      <c r="T149" s="1" t="s">
        <v>1005</v>
      </c>
      <c r="U149" t="s">
        <v>6</v>
      </c>
      <c r="V149" s="2">
        <v>1</v>
      </c>
      <c r="X149" s="2" t="s">
        <v>2</v>
      </c>
      <c r="Z149" s="2" t="s">
        <v>2</v>
      </c>
      <c r="AA149" t="s">
        <v>1006</v>
      </c>
      <c r="AB149" s="2">
        <v>0</v>
      </c>
    </row>
    <row r="150" spans="1:28" x14ac:dyDescent="0.4">
      <c r="A150">
        <v>388015</v>
      </c>
      <c r="B150" s="1" t="s">
        <v>999</v>
      </c>
      <c r="C150" t="s">
        <v>1000</v>
      </c>
      <c r="D150" s="2">
        <v>1</v>
      </c>
      <c r="E150" s="1" t="s">
        <v>173</v>
      </c>
      <c r="F150" t="s">
        <v>325</v>
      </c>
      <c r="G150" s="2">
        <v>1</v>
      </c>
      <c r="H150" s="1" t="s">
        <v>1007</v>
      </c>
      <c r="I150" t="s">
        <v>1008</v>
      </c>
      <c r="J150" s="2">
        <v>1</v>
      </c>
      <c r="K150" s="1" t="s">
        <v>1009</v>
      </c>
      <c r="L150" t="s">
        <v>1010</v>
      </c>
      <c r="M150" s="2">
        <v>1</v>
      </c>
      <c r="O150" s="2" t="s">
        <v>2</v>
      </c>
      <c r="Q150" s="2" t="s">
        <v>2</v>
      </c>
      <c r="R150" t="s">
        <v>1011</v>
      </c>
      <c r="S150" s="2">
        <v>1</v>
      </c>
      <c r="T150" s="1" t="s">
        <v>211</v>
      </c>
      <c r="V150" s="2" t="s">
        <v>2</v>
      </c>
      <c r="X150" s="2" t="s">
        <v>2</v>
      </c>
      <c r="Z150" s="2" t="s">
        <v>2</v>
      </c>
      <c r="AA150" t="s">
        <v>212</v>
      </c>
      <c r="AB150" s="2">
        <v>1</v>
      </c>
    </row>
    <row r="151" spans="1:28" x14ac:dyDescent="0.4">
      <c r="A151">
        <v>393001</v>
      </c>
      <c r="B151" s="1" t="s">
        <v>999</v>
      </c>
      <c r="C151" t="s">
        <v>1000</v>
      </c>
      <c r="D151" s="2">
        <v>1</v>
      </c>
      <c r="E151" s="1" t="s">
        <v>3</v>
      </c>
      <c r="F151" t="s">
        <v>4</v>
      </c>
      <c r="G151" s="2">
        <v>1</v>
      </c>
      <c r="H151" s="1" t="s">
        <v>144</v>
      </c>
      <c r="I151" t="s">
        <v>145</v>
      </c>
      <c r="J151" s="2">
        <v>1</v>
      </c>
      <c r="K151" s="1" t="s">
        <v>1012</v>
      </c>
      <c r="L151" t="s">
        <v>6</v>
      </c>
      <c r="M151" s="2">
        <v>1</v>
      </c>
      <c r="N151" t="s">
        <v>29</v>
      </c>
      <c r="O151" s="2">
        <v>1</v>
      </c>
      <c r="Q151" s="2" t="s">
        <v>2</v>
      </c>
      <c r="R151" t="s">
        <v>1013</v>
      </c>
      <c r="S151" s="2">
        <v>1</v>
      </c>
      <c r="T151" s="1" t="s">
        <v>1014</v>
      </c>
      <c r="V151" s="2" t="s">
        <v>2</v>
      </c>
      <c r="W151" t="s">
        <v>111</v>
      </c>
      <c r="X151" s="2">
        <v>1</v>
      </c>
      <c r="Z151" s="2" t="s">
        <v>2</v>
      </c>
      <c r="AA151" t="s">
        <v>1015</v>
      </c>
      <c r="AB151" s="2">
        <v>1</v>
      </c>
    </row>
    <row r="152" spans="1:28" x14ac:dyDescent="0.4">
      <c r="A152">
        <v>394599</v>
      </c>
      <c r="B152" s="1" t="s">
        <v>999</v>
      </c>
      <c r="C152" t="s">
        <v>1000</v>
      </c>
      <c r="D152" s="2">
        <v>1</v>
      </c>
      <c r="E152" s="1" t="s">
        <v>3</v>
      </c>
      <c r="F152" t="s">
        <v>4</v>
      </c>
      <c r="G152" s="2">
        <v>1</v>
      </c>
      <c r="H152" s="1" t="s">
        <v>26</v>
      </c>
      <c r="I152" t="s">
        <v>27</v>
      </c>
      <c r="J152" s="2">
        <v>1</v>
      </c>
      <c r="K152" s="1" t="s">
        <v>1016</v>
      </c>
      <c r="L152" t="s">
        <v>6</v>
      </c>
      <c r="M152" s="2">
        <v>1</v>
      </c>
      <c r="N152" t="s">
        <v>125</v>
      </c>
      <c r="O152" s="2">
        <v>1</v>
      </c>
      <c r="Q152" s="2" t="s">
        <v>2</v>
      </c>
      <c r="R152" t="s">
        <v>1017</v>
      </c>
      <c r="S152" s="2">
        <v>1</v>
      </c>
      <c r="T152" s="1" t="s">
        <v>1018</v>
      </c>
      <c r="U152" t="s">
        <v>6</v>
      </c>
      <c r="V152" s="2">
        <v>1</v>
      </c>
      <c r="X152" s="2" t="s">
        <v>2</v>
      </c>
      <c r="Z152" s="2" t="s">
        <v>2</v>
      </c>
      <c r="AA152" t="s">
        <v>1019</v>
      </c>
      <c r="AB152" s="2">
        <v>0</v>
      </c>
    </row>
    <row r="153" spans="1:28" x14ac:dyDescent="0.4">
      <c r="A153">
        <v>395571</v>
      </c>
      <c r="B153" s="1" t="s">
        <v>999</v>
      </c>
      <c r="C153" t="s">
        <v>1000</v>
      </c>
      <c r="D153" s="2">
        <v>1</v>
      </c>
      <c r="E153" s="1" t="s">
        <v>1020</v>
      </c>
      <c r="F153" t="s">
        <v>557</v>
      </c>
      <c r="G153" s="2">
        <v>1</v>
      </c>
      <c r="H153" s="1" t="s">
        <v>1020</v>
      </c>
      <c r="I153" t="s">
        <v>557</v>
      </c>
      <c r="J153" s="2">
        <v>1</v>
      </c>
      <c r="K153" s="1" t="s">
        <v>1021</v>
      </c>
      <c r="M153" s="2" t="s">
        <v>2</v>
      </c>
      <c r="N153" t="s">
        <v>1022</v>
      </c>
      <c r="O153" s="2">
        <v>0</v>
      </c>
      <c r="P153" t="s">
        <v>1023</v>
      </c>
      <c r="Q153" s="2">
        <v>0</v>
      </c>
      <c r="R153" t="s">
        <v>1024</v>
      </c>
      <c r="S153" s="2">
        <v>0</v>
      </c>
      <c r="T153" s="1" t="s">
        <v>1025</v>
      </c>
      <c r="V153" s="2" t="s">
        <v>2</v>
      </c>
      <c r="X153" s="2" t="s">
        <v>2</v>
      </c>
      <c r="Z153" s="2" t="s">
        <v>2</v>
      </c>
      <c r="AA153" t="s">
        <v>1026</v>
      </c>
      <c r="AB153" s="2">
        <v>1</v>
      </c>
    </row>
    <row r="154" spans="1:28" x14ac:dyDescent="0.4">
      <c r="A154">
        <v>395725</v>
      </c>
      <c r="B154" s="1" t="s">
        <v>999</v>
      </c>
      <c r="C154" t="s">
        <v>1000</v>
      </c>
      <c r="D154" s="2">
        <v>1</v>
      </c>
      <c r="E154" s="1" t="s">
        <v>1027</v>
      </c>
      <c r="F154" t="s">
        <v>557</v>
      </c>
      <c r="G154" s="2">
        <v>1</v>
      </c>
      <c r="H154" s="1" t="s">
        <v>26</v>
      </c>
      <c r="I154" t="s">
        <v>27</v>
      </c>
      <c r="J154" s="2">
        <v>1</v>
      </c>
      <c r="K154" s="1" t="s">
        <v>1028</v>
      </c>
      <c r="L154" t="s">
        <v>6</v>
      </c>
      <c r="M154" s="2">
        <v>1</v>
      </c>
      <c r="N154" t="s">
        <v>289</v>
      </c>
      <c r="O154" s="2">
        <v>1</v>
      </c>
      <c r="Q154" s="2" t="s">
        <v>2</v>
      </c>
      <c r="R154" t="s">
        <v>1029</v>
      </c>
      <c r="S154" s="2">
        <v>1</v>
      </c>
      <c r="T154" s="1" t="s">
        <v>1030</v>
      </c>
      <c r="U154" t="s">
        <v>439</v>
      </c>
      <c r="V154" s="2">
        <v>1</v>
      </c>
      <c r="X154" s="2" t="s">
        <v>2</v>
      </c>
      <c r="Z154" s="2" t="s">
        <v>2</v>
      </c>
      <c r="AA154" t="s">
        <v>1031</v>
      </c>
      <c r="AB154" s="2">
        <v>0</v>
      </c>
    </row>
    <row r="155" spans="1:28" x14ac:dyDescent="0.4">
      <c r="A155">
        <v>396427</v>
      </c>
      <c r="B155" s="1" t="s">
        <v>999</v>
      </c>
      <c r="C155" t="s">
        <v>1000</v>
      </c>
      <c r="D155" s="2">
        <v>1</v>
      </c>
      <c r="E155" s="1" t="s">
        <v>1032</v>
      </c>
      <c r="F155" t="s">
        <v>1033</v>
      </c>
      <c r="G155" s="2">
        <v>1</v>
      </c>
      <c r="H155" s="1" t="s">
        <v>489</v>
      </c>
      <c r="I155" t="s">
        <v>162</v>
      </c>
      <c r="J155" s="2">
        <v>1</v>
      </c>
      <c r="K155" s="1" t="s">
        <v>1034</v>
      </c>
      <c r="L155" t="s">
        <v>6</v>
      </c>
      <c r="M155" s="2">
        <v>1</v>
      </c>
      <c r="O155" s="2" t="s">
        <v>2</v>
      </c>
      <c r="Q155" s="2" t="s">
        <v>2</v>
      </c>
      <c r="R155" t="s">
        <v>1035</v>
      </c>
      <c r="S155" s="2">
        <v>1</v>
      </c>
      <c r="T155" s="1" t="s">
        <v>1036</v>
      </c>
      <c r="U155" t="s">
        <v>6</v>
      </c>
      <c r="V155" s="2">
        <v>1</v>
      </c>
      <c r="X155" s="2" t="s">
        <v>2</v>
      </c>
      <c r="Z155" s="2" t="s">
        <v>2</v>
      </c>
      <c r="AA155" t="s">
        <v>1037</v>
      </c>
      <c r="AB155" s="2">
        <v>0</v>
      </c>
    </row>
    <row r="156" spans="1:28" x14ac:dyDescent="0.4">
      <c r="A156">
        <v>397505</v>
      </c>
      <c r="B156" s="1" t="s">
        <v>999</v>
      </c>
      <c r="C156" t="s">
        <v>1000</v>
      </c>
      <c r="D156" s="2">
        <v>1</v>
      </c>
      <c r="E156" s="1" t="s">
        <v>496</v>
      </c>
      <c r="F156" t="s">
        <v>354</v>
      </c>
      <c r="G156" s="2">
        <v>1</v>
      </c>
      <c r="H156" s="1" t="s">
        <v>496</v>
      </c>
      <c r="I156" t="s">
        <v>354</v>
      </c>
      <c r="J156" s="2">
        <v>1</v>
      </c>
      <c r="K156" s="1" t="s">
        <v>1038</v>
      </c>
      <c r="L156" t="s">
        <v>6</v>
      </c>
      <c r="M156" s="2">
        <v>1</v>
      </c>
      <c r="O156" s="2" t="s">
        <v>2</v>
      </c>
      <c r="Q156" s="2" t="s">
        <v>2</v>
      </c>
      <c r="R156" t="s">
        <v>1039</v>
      </c>
      <c r="S156" s="2">
        <v>0</v>
      </c>
      <c r="T156" s="1" t="s">
        <v>1040</v>
      </c>
      <c r="U156" t="s">
        <v>6</v>
      </c>
      <c r="V156" s="2">
        <v>1</v>
      </c>
      <c r="X156" s="2" t="s">
        <v>2</v>
      </c>
      <c r="Z156" s="2" t="s">
        <v>2</v>
      </c>
      <c r="AA156" t="s">
        <v>1041</v>
      </c>
      <c r="AB156" s="2">
        <v>1</v>
      </c>
    </row>
    <row r="157" spans="1:28" x14ac:dyDescent="0.4">
      <c r="A157">
        <v>399369</v>
      </c>
      <c r="B157" s="1" t="s">
        <v>999</v>
      </c>
      <c r="C157" t="s">
        <v>1000</v>
      </c>
      <c r="D157" s="2">
        <v>1</v>
      </c>
      <c r="E157" s="1" t="s">
        <v>37</v>
      </c>
      <c r="F157" t="s">
        <v>38</v>
      </c>
      <c r="G157" s="2">
        <v>1</v>
      </c>
      <c r="H157" s="1" t="s">
        <v>37</v>
      </c>
      <c r="I157" t="s">
        <v>38</v>
      </c>
      <c r="J157" s="2">
        <v>1</v>
      </c>
      <c r="K157" s="1" t="s">
        <v>1042</v>
      </c>
      <c r="L157" t="s">
        <v>6</v>
      </c>
      <c r="M157" s="2">
        <v>1</v>
      </c>
      <c r="N157" t="s">
        <v>1043</v>
      </c>
      <c r="O157" s="2">
        <v>1</v>
      </c>
      <c r="P157" t="s">
        <v>1044</v>
      </c>
      <c r="Q157" s="2">
        <v>1</v>
      </c>
      <c r="R157" t="s">
        <v>1045</v>
      </c>
      <c r="S157" s="2">
        <v>1</v>
      </c>
      <c r="T157" s="1" t="s">
        <v>1046</v>
      </c>
      <c r="U157" t="s">
        <v>6</v>
      </c>
      <c r="V157" s="2">
        <v>1</v>
      </c>
      <c r="W157" t="s">
        <v>289</v>
      </c>
      <c r="X157" s="2">
        <v>1</v>
      </c>
      <c r="Z157" s="2" t="s">
        <v>2</v>
      </c>
      <c r="AA157" t="s">
        <v>1047</v>
      </c>
      <c r="AB157" s="2">
        <v>1</v>
      </c>
    </row>
    <row r="158" spans="1:28" x14ac:dyDescent="0.4">
      <c r="A158">
        <v>402339</v>
      </c>
      <c r="B158" s="1" t="s">
        <v>1048</v>
      </c>
      <c r="C158" t="s">
        <v>1049</v>
      </c>
      <c r="D158" s="2">
        <v>1</v>
      </c>
      <c r="E158" s="1" t="s">
        <v>26</v>
      </c>
      <c r="F158" t="s">
        <v>27</v>
      </c>
      <c r="G158" s="2">
        <v>1</v>
      </c>
      <c r="H158" s="1" t="s">
        <v>26</v>
      </c>
      <c r="I158" t="s">
        <v>27</v>
      </c>
      <c r="J158" s="2">
        <v>1</v>
      </c>
      <c r="K158" s="1" t="s">
        <v>1050</v>
      </c>
      <c r="L158" t="s">
        <v>6</v>
      </c>
      <c r="M158" s="2">
        <v>1</v>
      </c>
      <c r="N158" t="s">
        <v>42</v>
      </c>
      <c r="O158" s="2">
        <v>1</v>
      </c>
      <c r="Q158" s="2" t="s">
        <v>2</v>
      </c>
      <c r="R158" t="s">
        <v>1051</v>
      </c>
      <c r="S158" s="2">
        <v>0</v>
      </c>
      <c r="T158" s="1" t="s">
        <v>1052</v>
      </c>
      <c r="V158" s="2" t="s">
        <v>2</v>
      </c>
      <c r="X158" s="2" t="s">
        <v>2</v>
      </c>
      <c r="Z158" s="2" t="s">
        <v>2</v>
      </c>
      <c r="AA158" t="s">
        <v>1053</v>
      </c>
      <c r="AB158" s="2">
        <v>1</v>
      </c>
    </row>
    <row r="159" spans="1:28" x14ac:dyDescent="0.4">
      <c r="A159">
        <v>405807</v>
      </c>
      <c r="B159" s="1" t="s">
        <v>1054</v>
      </c>
      <c r="C159" t="s">
        <v>1055</v>
      </c>
      <c r="D159" s="2">
        <v>1</v>
      </c>
      <c r="E159" s="1" t="s">
        <v>1056</v>
      </c>
      <c r="F159" t="s">
        <v>27</v>
      </c>
      <c r="G159" s="2">
        <v>1</v>
      </c>
      <c r="H159" s="1" t="s">
        <v>1057</v>
      </c>
      <c r="I159" t="s">
        <v>38</v>
      </c>
      <c r="J159" s="2">
        <v>1</v>
      </c>
      <c r="K159" s="1" t="s">
        <v>1058</v>
      </c>
      <c r="M159" s="2" t="s">
        <v>2</v>
      </c>
      <c r="N159" t="s">
        <v>199</v>
      </c>
      <c r="O159" s="2">
        <v>1</v>
      </c>
      <c r="P159" t="s">
        <v>1059</v>
      </c>
      <c r="Q159" s="2">
        <v>1</v>
      </c>
      <c r="R159" t="s">
        <v>1060</v>
      </c>
      <c r="S159" s="2">
        <v>1</v>
      </c>
      <c r="T159" s="1" t="s">
        <v>1061</v>
      </c>
      <c r="V159" s="2" t="s">
        <v>2</v>
      </c>
      <c r="W159" t="s">
        <v>199</v>
      </c>
      <c r="X159" s="2">
        <v>1</v>
      </c>
      <c r="Y159" t="s">
        <v>1062</v>
      </c>
      <c r="Z159" s="2">
        <v>0</v>
      </c>
      <c r="AA159" t="s">
        <v>1063</v>
      </c>
      <c r="AB159" s="2">
        <v>1</v>
      </c>
    </row>
    <row r="160" spans="1:28" x14ac:dyDescent="0.4">
      <c r="A160">
        <v>406143</v>
      </c>
      <c r="B160" s="1" t="s">
        <v>1064</v>
      </c>
      <c r="C160" t="s">
        <v>1065</v>
      </c>
      <c r="D160" s="2" t="s">
        <v>2597</v>
      </c>
      <c r="E160" s="1" t="s">
        <v>1066</v>
      </c>
      <c r="F160" t="s">
        <v>14</v>
      </c>
      <c r="G160" s="2">
        <v>1</v>
      </c>
      <c r="H160" s="1" t="s">
        <v>233</v>
      </c>
      <c r="I160" t="s">
        <v>27</v>
      </c>
      <c r="J160" s="2">
        <v>1</v>
      </c>
      <c r="K160" s="1" t="s">
        <v>1067</v>
      </c>
      <c r="L160" t="s">
        <v>6</v>
      </c>
      <c r="M160" s="2">
        <v>1</v>
      </c>
      <c r="N160" t="s">
        <v>1068</v>
      </c>
      <c r="O160" s="2">
        <v>1</v>
      </c>
      <c r="Q160" s="2" t="s">
        <v>2</v>
      </c>
      <c r="R160" t="s">
        <v>1069</v>
      </c>
      <c r="S160" s="2">
        <v>1</v>
      </c>
      <c r="T160" s="1" t="s">
        <v>1070</v>
      </c>
      <c r="U160" t="s">
        <v>6</v>
      </c>
      <c r="V160" s="2">
        <v>1</v>
      </c>
      <c r="X160" s="2" t="s">
        <v>2</v>
      </c>
      <c r="Z160" s="2" t="s">
        <v>2</v>
      </c>
      <c r="AA160" t="s">
        <v>1071</v>
      </c>
      <c r="AB160" s="2">
        <v>1</v>
      </c>
    </row>
    <row r="161" spans="1:28" x14ac:dyDescent="0.4">
      <c r="A161">
        <v>416227</v>
      </c>
      <c r="B161" s="1" t="s">
        <v>1072</v>
      </c>
      <c r="C161" t="s">
        <v>1073</v>
      </c>
      <c r="D161" s="2" t="s">
        <v>2597</v>
      </c>
      <c r="E161" s="1" t="s">
        <v>55</v>
      </c>
      <c r="F161" t="s">
        <v>56</v>
      </c>
      <c r="G161" s="2">
        <v>1</v>
      </c>
      <c r="H161" s="1" t="s">
        <v>177</v>
      </c>
      <c r="I161" t="s">
        <v>178</v>
      </c>
      <c r="J161" s="2">
        <v>1</v>
      </c>
      <c r="K161" s="1" t="s">
        <v>1074</v>
      </c>
      <c r="L161" t="s">
        <v>107</v>
      </c>
      <c r="M161" s="2">
        <v>1</v>
      </c>
      <c r="N161" t="s">
        <v>1075</v>
      </c>
      <c r="O161" s="2" t="s">
        <v>2597</v>
      </c>
      <c r="Q161" s="2" t="s">
        <v>2</v>
      </c>
      <c r="R161" t="s">
        <v>1076</v>
      </c>
      <c r="S161" s="2" t="s">
        <v>2597</v>
      </c>
      <c r="T161" s="1" t="s">
        <v>915</v>
      </c>
      <c r="V161" s="2" t="s">
        <v>2</v>
      </c>
      <c r="X161" s="2" t="s">
        <v>2</v>
      </c>
      <c r="Z161" s="2" t="s">
        <v>2</v>
      </c>
      <c r="AA161" t="s">
        <v>72</v>
      </c>
      <c r="AB161" s="2">
        <v>1</v>
      </c>
    </row>
    <row r="162" spans="1:28" x14ac:dyDescent="0.4">
      <c r="A162">
        <v>420349</v>
      </c>
      <c r="B162" s="1" t="s">
        <v>1077</v>
      </c>
      <c r="C162" t="s">
        <v>1078</v>
      </c>
      <c r="D162" s="2">
        <v>1</v>
      </c>
      <c r="E162" s="1" t="s">
        <v>1079</v>
      </c>
      <c r="F162" t="s">
        <v>1080</v>
      </c>
      <c r="G162" s="2">
        <v>1</v>
      </c>
      <c r="H162" s="1" t="s">
        <v>1079</v>
      </c>
      <c r="I162" t="s">
        <v>1080</v>
      </c>
      <c r="J162" s="2">
        <v>1</v>
      </c>
      <c r="K162" s="1" t="s">
        <v>1081</v>
      </c>
      <c r="L162" t="s">
        <v>6</v>
      </c>
      <c r="M162" s="2">
        <v>1</v>
      </c>
      <c r="O162" s="2" t="s">
        <v>2</v>
      </c>
      <c r="Q162" s="2" t="s">
        <v>2</v>
      </c>
      <c r="R162" t="s">
        <v>1082</v>
      </c>
      <c r="S162" s="2">
        <v>1</v>
      </c>
      <c r="T162" s="1" t="s">
        <v>1083</v>
      </c>
      <c r="U162" t="s">
        <v>6</v>
      </c>
      <c r="V162" s="2">
        <v>1</v>
      </c>
      <c r="W162" t="s">
        <v>111</v>
      </c>
      <c r="X162" s="2">
        <v>1</v>
      </c>
      <c r="Z162" s="2" t="s">
        <v>2</v>
      </c>
      <c r="AA162" t="s">
        <v>1084</v>
      </c>
      <c r="AB162" s="2" t="s">
        <v>2597</v>
      </c>
    </row>
    <row r="163" spans="1:28" x14ac:dyDescent="0.4">
      <c r="A163">
        <v>427557</v>
      </c>
      <c r="B163" s="1" t="s">
        <v>1085</v>
      </c>
      <c r="C163" t="s">
        <v>1086</v>
      </c>
      <c r="D163" s="2">
        <v>1</v>
      </c>
      <c r="E163" s="1" t="s">
        <v>1087</v>
      </c>
      <c r="F163" t="s">
        <v>1088</v>
      </c>
      <c r="G163" s="2">
        <v>1</v>
      </c>
      <c r="H163" s="1" t="s">
        <v>160</v>
      </c>
      <c r="I163" t="s">
        <v>151</v>
      </c>
      <c r="J163" s="2">
        <v>1</v>
      </c>
      <c r="K163" s="1" t="s">
        <v>1089</v>
      </c>
      <c r="L163" t="s">
        <v>82</v>
      </c>
      <c r="M163" s="2">
        <v>1</v>
      </c>
      <c r="N163" t="s">
        <v>1068</v>
      </c>
      <c r="O163" s="2">
        <v>1</v>
      </c>
      <c r="P163" t="s">
        <v>1090</v>
      </c>
      <c r="Q163" s="2">
        <v>1</v>
      </c>
      <c r="R163" t="s">
        <v>1091</v>
      </c>
      <c r="S163" s="2">
        <v>1</v>
      </c>
      <c r="T163" s="1" t="s">
        <v>1092</v>
      </c>
      <c r="U163" t="s">
        <v>82</v>
      </c>
      <c r="V163" s="2">
        <v>1</v>
      </c>
      <c r="X163" s="2" t="s">
        <v>2</v>
      </c>
      <c r="Z163" s="2" t="s">
        <v>2</v>
      </c>
      <c r="AA163" t="s">
        <v>1093</v>
      </c>
      <c r="AB163" s="2">
        <v>0</v>
      </c>
    </row>
    <row r="164" spans="1:28" x14ac:dyDescent="0.4">
      <c r="A164">
        <v>431517</v>
      </c>
      <c r="B164" s="1" t="s">
        <v>1094</v>
      </c>
      <c r="C164" t="s">
        <v>1095</v>
      </c>
      <c r="D164" s="2">
        <v>1</v>
      </c>
      <c r="E164" s="1" t="s">
        <v>26</v>
      </c>
      <c r="F164" t="s">
        <v>27</v>
      </c>
      <c r="G164" s="2">
        <v>1</v>
      </c>
      <c r="H164" s="1" t="s">
        <v>1096</v>
      </c>
      <c r="I164" t="s">
        <v>1097</v>
      </c>
      <c r="J164" s="2">
        <v>1</v>
      </c>
      <c r="K164" s="1" t="s">
        <v>1098</v>
      </c>
      <c r="L164" t="s">
        <v>6</v>
      </c>
      <c r="M164" s="2">
        <v>1</v>
      </c>
      <c r="N164" t="s">
        <v>42</v>
      </c>
      <c r="O164" s="2">
        <v>1</v>
      </c>
      <c r="Q164" s="2" t="s">
        <v>2</v>
      </c>
      <c r="R164" t="s">
        <v>1099</v>
      </c>
      <c r="S164" s="2">
        <v>1</v>
      </c>
      <c r="T164" s="1" t="s">
        <v>211</v>
      </c>
      <c r="V164" s="2" t="s">
        <v>2</v>
      </c>
      <c r="X164" s="2" t="s">
        <v>2</v>
      </c>
      <c r="Z164" s="2" t="s">
        <v>2</v>
      </c>
      <c r="AA164" t="s">
        <v>212</v>
      </c>
      <c r="AB164" s="2">
        <v>1</v>
      </c>
    </row>
    <row r="165" spans="1:28" x14ac:dyDescent="0.4">
      <c r="A165">
        <v>434241</v>
      </c>
      <c r="B165" s="1" t="s">
        <v>1100</v>
      </c>
      <c r="C165" t="s">
        <v>1101</v>
      </c>
      <c r="D165" s="2">
        <v>1</v>
      </c>
      <c r="E165" s="1" t="s">
        <v>969</v>
      </c>
      <c r="F165" t="s">
        <v>97</v>
      </c>
      <c r="G165" s="2">
        <v>1</v>
      </c>
      <c r="H165" s="1" t="s">
        <v>144</v>
      </c>
      <c r="I165" t="s">
        <v>145</v>
      </c>
      <c r="J165" s="2">
        <v>1</v>
      </c>
      <c r="K165" s="1" t="s">
        <v>1102</v>
      </c>
      <c r="L165" t="s">
        <v>6</v>
      </c>
      <c r="M165" s="2">
        <v>1</v>
      </c>
      <c r="N165" t="s">
        <v>199</v>
      </c>
      <c r="O165" s="2">
        <v>1</v>
      </c>
      <c r="Q165" s="2" t="s">
        <v>2</v>
      </c>
      <c r="R165" t="s">
        <v>1103</v>
      </c>
      <c r="S165" s="2">
        <v>1</v>
      </c>
      <c r="T165" s="1" t="s">
        <v>211</v>
      </c>
      <c r="V165" s="2" t="s">
        <v>2</v>
      </c>
      <c r="X165" s="2" t="s">
        <v>2</v>
      </c>
      <c r="Z165" s="2" t="s">
        <v>2</v>
      </c>
      <c r="AA165" t="s">
        <v>212</v>
      </c>
      <c r="AB165" s="2">
        <v>1</v>
      </c>
    </row>
    <row r="166" spans="1:28" x14ac:dyDescent="0.4">
      <c r="A166">
        <v>441847</v>
      </c>
      <c r="B166" s="1" t="s">
        <v>1104</v>
      </c>
      <c r="C166" t="s">
        <v>1105</v>
      </c>
      <c r="D166" s="2">
        <v>1</v>
      </c>
      <c r="E166" s="1" t="s">
        <v>3</v>
      </c>
      <c r="F166" t="s">
        <v>4</v>
      </c>
      <c r="G166" s="2">
        <v>1</v>
      </c>
      <c r="H166" s="1" t="s">
        <v>345</v>
      </c>
      <c r="I166" t="s">
        <v>151</v>
      </c>
      <c r="J166" s="2">
        <v>1</v>
      </c>
      <c r="K166" s="1" t="s">
        <v>1106</v>
      </c>
      <c r="L166" t="s">
        <v>6</v>
      </c>
      <c r="M166" s="2">
        <v>1</v>
      </c>
      <c r="N166" t="s">
        <v>676</v>
      </c>
      <c r="O166" s="2">
        <v>1</v>
      </c>
      <c r="Q166" s="2" t="s">
        <v>2</v>
      </c>
      <c r="R166" t="s">
        <v>1107</v>
      </c>
      <c r="S166" s="2">
        <v>1</v>
      </c>
      <c r="T166" s="1" t="s">
        <v>1108</v>
      </c>
      <c r="U166" t="s">
        <v>6</v>
      </c>
      <c r="V166" s="2">
        <v>1</v>
      </c>
      <c r="W166" t="s">
        <v>1109</v>
      </c>
      <c r="X166" s="2">
        <v>1</v>
      </c>
      <c r="Z166" s="2" t="s">
        <v>2</v>
      </c>
      <c r="AA166" t="s">
        <v>1110</v>
      </c>
      <c r="AB166" s="2">
        <v>0</v>
      </c>
    </row>
    <row r="167" spans="1:28" x14ac:dyDescent="0.4">
      <c r="A167">
        <v>443489</v>
      </c>
      <c r="B167" s="1" t="s">
        <v>1111</v>
      </c>
      <c r="C167" t="s">
        <v>1112</v>
      </c>
      <c r="D167" s="2">
        <v>1</v>
      </c>
      <c r="E167" s="1" t="s">
        <v>150</v>
      </c>
      <c r="F167" t="s">
        <v>151</v>
      </c>
      <c r="G167" s="2">
        <v>1</v>
      </c>
      <c r="H167" s="1" t="s">
        <v>150</v>
      </c>
      <c r="I167" t="s">
        <v>151</v>
      </c>
      <c r="J167" s="2">
        <v>1</v>
      </c>
      <c r="K167" s="1" t="s">
        <v>71</v>
      </c>
      <c r="M167" s="2" t="s">
        <v>2</v>
      </c>
      <c r="O167" s="2" t="s">
        <v>2</v>
      </c>
      <c r="Q167" s="2" t="s">
        <v>2</v>
      </c>
      <c r="R167" t="s">
        <v>72</v>
      </c>
      <c r="S167" s="2">
        <v>1</v>
      </c>
      <c r="T167" s="1" t="s">
        <v>1113</v>
      </c>
      <c r="U167" t="s">
        <v>6</v>
      </c>
      <c r="V167" s="2">
        <v>1</v>
      </c>
      <c r="X167" s="2" t="s">
        <v>2</v>
      </c>
      <c r="Z167" s="2" t="s">
        <v>2</v>
      </c>
      <c r="AA167" t="s">
        <v>1114</v>
      </c>
      <c r="AB167" s="2">
        <v>0</v>
      </c>
    </row>
    <row r="168" spans="1:28" x14ac:dyDescent="0.4">
      <c r="A168">
        <v>444711</v>
      </c>
      <c r="B168" s="1" t="s">
        <v>1115</v>
      </c>
      <c r="C168" t="s">
        <v>1116</v>
      </c>
      <c r="D168" s="2" t="s">
        <v>2597</v>
      </c>
      <c r="E168" s="1" t="s">
        <v>1117</v>
      </c>
      <c r="F168" t="s">
        <v>162</v>
      </c>
      <c r="G168" s="2">
        <v>1</v>
      </c>
      <c r="H168" s="1" t="s">
        <v>13</v>
      </c>
      <c r="I168" t="s">
        <v>14</v>
      </c>
      <c r="J168" s="2">
        <v>1</v>
      </c>
      <c r="K168" s="1" t="s">
        <v>1118</v>
      </c>
      <c r="L168" t="s">
        <v>6</v>
      </c>
      <c r="M168" s="2">
        <v>1</v>
      </c>
      <c r="O168" s="2" t="s">
        <v>2</v>
      </c>
      <c r="Q168" s="2" t="s">
        <v>2</v>
      </c>
      <c r="R168" t="s">
        <v>72</v>
      </c>
      <c r="S168" s="2">
        <v>1</v>
      </c>
      <c r="T168" s="1" t="s">
        <v>1119</v>
      </c>
      <c r="U168" t="s">
        <v>82</v>
      </c>
      <c r="V168" s="2">
        <v>1</v>
      </c>
      <c r="X168" s="2" t="s">
        <v>2</v>
      </c>
      <c r="Z168" s="2" t="s">
        <v>2</v>
      </c>
      <c r="AA168" t="s">
        <v>1120</v>
      </c>
      <c r="AB168" s="2">
        <v>1</v>
      </c>
    </row>
    <row r="169" spans="1:28" x14ac:dyDescent="0.4">
      <c r="A169">
        <v>445095</v>
      </c>
      <c r="B169" s="1" t="s">
        <v>1121</v>
      </c>
      <c r="C169" t="s">
        <v>1122</v>
      </c>
      <c r="D169" s="2">
        <v>1</v>
      </c>
      <c r="E169" s="1" t="s">
        <v>1123</v>
      </c>
      <c r="F169" t="s">
        <v>1124</v>
      </c>
      <c r="G169" s="2">
        <v>1</v>
      </c>
      <c r="H169" s="1" t="s">
        <v>3</v>
      </c>
      <c r="I169" t="s">
        <v>4</v>
      </c>
      <c r="J169" s="2">
        <v>1</v>
      </c>
      <c r="K169" s="1" t="s">
        <v>1125</v>
      </c>
      <c r="L169" t="s">
        <v>6</v>
      </c>
      <c r="M169" s="2">
        <v>1</v>
      </c>
      <c r="N169" t="s">
        <v>42</v>
      </c>
      <c r="O169" s="2">
        <v>1</v>
      </c>
      <c r="Q169" s="2" t="s">
        <v>2</v>
      </c>
      <c r="R169" t="s">
        <v>1126</v>
      </c>
      <c r="S169" s="2">
        <v>1</v>
      </c>
      <c r="T169" s="1" t="s">
        <v>211</v>
      </c>
      <c r="V169" s="2" t="s">
        <v>2</v>
      </c>
      <c r="X169" s="2" t="s">
        <v>2</v>
      </c>
      <c r="Z169" s="2" t="s">
        <v>2</v>
      </c>
      <c r="AA169" t="s">
        <v>212</v>
      </c>
      <c r="AB169" s="2">
        <v>1</v>
      </c>
    </row>
    <row r="170" spans="1:28" x14ac:dyDescent="0.4">
      <c r="A170">
        <v>448565</v>
      </c>
      <c r="B170" s="1" t="s">
        <v>1127</v>
      </c>
      <c r="C170" t="s">
        <v>1128</v>
      </c>
      <c r="D170" s="2">
        <v>1</v>
      </c>
      <c r="E170" s="1" t="s">
        <v>1129</v>
      </c>
      <c r="F170" t="s">
        <v>545</v>
      </c>
      <c r="G170" s="2">
        <v>1</v>
      </c>
      <c r="H170" s="1" t="s">
        <v>26</v>
      </c>
      <c r="I170" t="s">
        <v>27</v>
      </c>
      <c r="J170" s="2">
        <v>1</v>
      </c>
      <c r="K170" s="1" t="s">
        <v>1130</v>
      </c>
      <c r="L170" t="s">
        <v>6</v>
      </c>
      <c r="M170" s="2">
        <v>1</v>
      </c>
      <c r="O170" s="2" t="s">
        <v>2</v>
      </c>
      <c r="Q170" s="2" t="s">
        <v>2</v>
      </c>
      <c r="R170" t="s">
        <v>1131</v>
      </c>
      <c r="S170" s="2">
        <v>1</v>
      </c>
      <c r="T170" s="1" t="s">
        <v>1132</v>
      </c>
      <c r="U170" t="s">
        <v>6</v>
      </c>
      <c r="V170" s="2">
        <v>1</v>
      </c>
      <c r="W170" t="s">
        <v>289</v>
      </c>
      <c r="X170" s="2">
        <v>1</v>
      </c>
      <c r="Z170" s="2" t="s">
        <v>2</v>
      </c>
      <c r="AA170" t="s">
        <v>1133</v>
      </c>
      <c r="AB170" s="2">
        <v>0</v>
      </c>
    </row>
    <row r="171" spans="1:28" x14ac:dyDescent="0.4">
      <c r="A171">
        <v>448973</v>
      </c>
      <c r="B171" s="1" t="s">
        <v>1134</v>
      </c>
      <c r="C171" t="s">
        <v>1135</v>
      </c>
      <c r="D171" s="2">
        <v>1</v>
      </c>
      <c r="E171" s="1" t="s">
        <v>160</v>
      </c>
      <c r="F171" t="s">
        <v>151</v>
      </c>
      <c r="G171" s="2">
        <v>1</v>
      </c>
      <c r="H171" s="1" t="s">
        <v>1136</v>
      </c>
      <c r="I171" t="s">
        <v>38</v>
      </c>
      <c r="J171" s="2">
        <v>1</v>
      </c>
      <c r="K171" s="1" t="s">
        <v>1137</v>
      </c>
      <c r="L171" t="s">
        <v>6</v>
      </c>
      <c r="M171" s="2">
        <v>1</v>
      </c>
      <c r="O171" s="2" t="s">
        <v>2</v>
      </c>
      <c r="Q171" s="2" t="s">
        <v>2</v>
      </c>
      <c r="R171" t="s">
        <v>1138</v>
      </c>
      <c r="S171" s="2" t="s">
        <v>2597</v>
      </c>
      <c r="T171" s="1" t="s">
        <v>1139</v>
      </c>
      <c r="U171" t="s">
        <v>6</v>
      </c>
      <c r="V171" s="2">
        <v>1</v>
      </c>
      <c r="X171" s="2" t="s">
        <v>2</v>
      </c>
      <c r="Z171" s="2" t="s">
        <v>2</v>
      </c>
      <c r="AA171" t="s">
        <v>1140</v>
      </c>
      <c r="AB171" s="2">
        <v>1</v>
      </c>
    </row>
    <row r="172" spans="1:28" x14ac:dyDescent="0.4">
      <c r="A172">
        <v>449111</v>
      </c>
      <c r="B172" s="1" t="s">
        <v>1127</v>
      </c>
      <c r="C172" t="s">
        <v>1128</v>
      </c>
      <c r="D172" s="2">
        <v>1</v>
      </c>
      <c r="E172" s="1" t="s">
        <v>3</v>
      </c>
      <c r="F172" t="s">
        <v>4</v>
      </c>
      <c r="G172" s="2">
        <v>1</v>
      </c>
      <c r="H172" s="1" t="s">
        <v>26</v>
      </c>
      <c r="I172" t="s">
        <v>27</v>
      </c>
      <c r="J172" s="2">
        <v>1</v>
      </c>
      <c r="K172" s="1" t="s">
        <v>1141</v>
      </c>
      <c r="L172" t="s">
        <v>6</v>
      </c>
      <c r="M172" s="2">
        <v>1</v>
      </c>
      <c r="N172" t="s">
        <v>125</v>
      </c>
      <c r="O172" s="2">
        <v>1</v>
      </c>
      <c r="P172" t="s">
        <v>1142</v>
      </c>
      <c r="Q172" s="2">
        <v>1</v>
      </c>
      <c r="R172" t="s">
        <v>1143</v>
      </c>
      <c r="S172" s="2">
        <v>1</v>
      </c>
      <c r="T172" s="1" t="s">
        <v>1144</v>
      </c>
      <c r="U172" t="s">
        <v>6</v>
      </c>
      <c r="V172" s="2">
        <v>1</v>
      </c>
      <c r="W172" t="s">
        <v>289</v>
      </c>
      <c r="X172" s="2">
        <v>1</v>
      </c>
      <c r="Z172" s="2" t="s">
        <v>2</v>
      </c>
      <c r="AA172" t="s">
        <v>1145</v>
      </c>
      <c r="AB172" s="2">
        <v>1</v>
      </c>
    </row>
    <row r="173" spans="1:28" x14ac:dyDescent="0.4">
      <c r="A173">
        <v>450695</v>
      </c>
      <c r="B173" s="1" t="s">
        <v>1146</v>
      </c>
      <c r="C173" t="s">
        <v>1147</v>
      </c>
      <c r="D173" s="2">
        <v>1</v>
      </c>
      <c r="E173" s="1" t="s">
        <v>373</v>
      </c>
      <c r="F173" t="s">
        <v>374</v>
      </c>
      <c r="G173" s="2">
        <v>1</v>
      </c>
      <c r="H173" s="1" t="s">
        <v>373</v>
      </c>
      <c r="I173" t="s">
        <v>374</v>
      </c>
      <c r="J173" s="2">
        <v>1</v>
      </c>
      <c r="K173" s="1" t="s">
        <v>1148</v>
      </c>
      <c r="L173" t="s">
        <v>6</v>
      </c>
      <c r="M173" s="2">
        <v>1</v>
      </c>
      <c r="O173" s="2" t="s">
        <v>2</v>
      </c>
      <c r="P173" t="s">
        <v>1149</v>
      </c>
      <c r="Q173" s="2">
        <v>1</v>
      </c>
      <c r="R173" t="s">
        <v>72</v>
      </c>
      <c r="S173" s="2">
        <v>1</v>
      </c>
      <c r="T173" s="1" t="s">
        <v>211</v>
      </c>
      <c r="V173" s="2" t="s">
        <v>2</v>
      </c>
      <c r="X173" s="2" t="s">
        <v>2</v>
      </c>
      <c r="Z173" s="2" t="s">
        <v>2</v>
      </c>
      <c r="AA173" t="s">
        <v>212</v>
      </c>
      <c r="AB173" s="2">
        <v>1</v>
      </c>
    </row>
    <row r="174" spans="1:28" x14ac:dyDescent="0.4">
      <c r="A174">
        <v>458123</v>
      </c>
      <c r="B174" s="1" t="s">
        <v>1150</v>
      </c>
      <c r="C174" t="s">
        <v>1151</v>
      </c>
      <c r="D174" s="2">
        <v>1</v>
      </c>
      <c r="E174" s="1" t="s">
        <v>26</v>
      </c>
      <c r="F174" t="s">
        <v>27</v>
      </c>
      <c r="G174" s="2">
        <v>1</v>
      </c>
      <c r="H174" s="1" t="s">
        <v>26</v>
      </c>
      <c r="I174" t="s">
        <v>27</v>
      </c>
      <c r="J174" s="2">
        <v>1</v>
      </c>
      <c r="K174" s="1" t="s">
        <v>1152</v>
      </c>
      <c r="M174" s="2" t="s">
        <v>2</v>
      </c>
      <c r="N174" t="s">
        <v>42</v>
      </c>
      <c r="O174" s="2">
        <v>1</v>
      </c>
      <c r="Q174" s="2" t="s">
        <v>2</v>
      </c>
      <c r="R174" t="s">
        <v>1153</v>
      </c>
      <c r="S174" s="2" t="s">
        <v>2597</v>
      </c>
      <c r="T174" s="1" t="s">
        <v>1154</v>
      </c>
      <c r="U174" t="s">
        <v>82</v>
      </c>
      <c r="V174" s="2">
        <v>1</v>
      </c>
      <c r="X174" s="2" t="s">
        <v>2</v>
      </c>
      <c r="Z174" s="2" t="s">
        <v>2</v>
      </c>
      <c r="AA174" t="s">
        <v>1155</v>
      </c>
      <c r="AB174" s="2">
        <v>1</v>
      </c>
    </row>
    <row r="175" spans="1:28" x14ac:dyDescent="0.4">
      <c r="A175">
        <v>459271</v>
      </c>
      <c r="B175" s="1" t="s">
        <v>1156</v>
      </c>
      <c r="C175" t="s">
        <v>1157</v>
      </c>
      <c r="D175" s="2">
        <v>1</v>
      </c>
      <c r="E175" s="1" t="s">
        <v>1136</v>
      </c>
      <c r="F175" t="s">
        <v>38</v>
      </c>
      <c r="G175" s="2">
        <v>1</v>
      </c>
      <c r="J175" s="2" t="s">
        <v>2</v>
      </c>
      <c r="K175" s="1" t="s">
        <v>1158</v>
      </c>
      <c r="L175" t="s">
        <v>6</v>
      </c>
      <c r="M175" s="2">
        <v>1</v>
      </c>
      <c r="N175" t="s">
        <v>1159</v>
      </c>
      <c r="O175" s="2" t="s">
        <v>2597</v>
      </c>
      <c r="Q175" s="2" t="s">
        <v>2</v>
      </c>
      <c r="R175" t="s">
        <v>1160</v>
      </c>
      <c r="S175" s="2">
        <v>1</v>
      </c>
      <c r="T175" s="1" t="s">
        <v>1161</v>
      </c>
      <c r="V175" s="2" t="s">
        <v>2</v>
      </c>
      <c r="X175" s="2" t="s">
        <v>2</v>
      </c>
      <c r="Z175" s="2" t="s">
        <v>2</v>
      </c>
      <c r="AA175" t="s">
        <v>1162</v>
      </c>
      <c r="AB175" s="2">
        <v>1</v>
      </c>
    </row>
    <row r="176" spans="1:28" x14ac:dyDescent="0.4">
      <c r="A176">
        <v>461821</v>
      </c>
      <c r="B176" s="1" t="s">
        <v>1163</v>
      </c>
      <c r="C176" t="s">
        <v>1164</v>
      </c>
      <c r="D176" s="2">
        <v>1</v>
      </c>
      <c r="E176" s="1" t="s">
        <v>341</v>
      </c>
      <c r="F176" t="s">
        <v>342</v>
      </c>
      <c r="G176" s="2">
        <v>1</v>
      </c>
      <c r="H176" s="1" t="s">
        <v>3</v>
      </c>
      <c r="I176" t="s">
        <v>4</v>
      </c>
      <c r="J176" s="2">
        <v>1</v>
      </c>
      <c r="K176" s="1" t="s">
        <v>1165</v>
      </c>
      <c r="L176" t="s">
        <v>82</v>
      </c>
      <c r="M176" s="2">
        <v>1</v>
      </c>
      <c r="N176" t="s">
        <v>78</v>
      </c>
      <c r="O176" s="2">
        <v>1</v>
      </c>
      <c r="Q176" s="2" t="s">
        <v>2</v>
      </c>
      <c r="R176" t="s">
        <v>1166</v>
      </c>
      <c r="S176" s="2">
        <v>1</v>
      </c>
      <c r="T176" s="1" t="s">
        <v>1167</v>
      </c>
      <c r="U176" t="s">
        <v>6</v>
      </c>
      <c r="V176" s="2">
        <v>1</v>
      </c>
      <c r="X176" s="2" t="s">
        <v>2</v>
      </c>
      <c r="Z176" s="2" t="s">
        <v>2</v>
      </c>
      <c r="AA176" t="s">
        <v>1168</v>
      </c>
      <c r="AB176" s="2">
        <v>1</v>
      </c>
    </row>
    <row r="177" spans="1:28" x14ac:dyDescent="0.4">
      <c r="A177">
        <v>468821</v>
      </c>
      <c r="B177" s="1" t="s">
        <v>1169</v>
      </c>
      <c r="C177" t="s">
        <v>1170</v>
      </c>
      <c r="D177" s="2">
        <v>1</v>
      </c>
      <c r="E177" s="1" t="s">
        <v>144</v>
      </c>
      <c r="F177" t="s">
        <v>145</v>
      </c>
      <c r="G177" s="2">
        <v>1</v>
      </c>
      <c r="H177" s="1" t="s">
        <v>1171</v>
      </c>
      <c r="I177" t="s">
        <v>1172</v>
      </c>
      <c r="J177" s="2" t="s">
        <v>2597</v>
      </c>
      <c r="K177" s="1" t="s">
        <v>1173</v>
      </c>
      <c r="L177" t="s">
        <v>1174</v>
      </c>
      <c r="M177" s="2">
        <v>1</v>
      </c>
      <c r="O177" s="2" t="s">
        <v>2</v>
      </c>
      <c r="Q177" s="2" t="s">
        <v>2</v>
      </c>
      <c r="R177" t="s">
        <v>1175</v>
      </c>
      <c r="S177" s="2">
        <v>0</v>
      </c>
      <c r="T177" s="1" t="s">
        <v>1176</v>
      </c>
      <c r="U177" t="s">
        <v>82</v>
      </c>
      <c r="V177" s="2">
        <v>1</v>
      </c>
      <c r="X177" s="2" t="s">
        <v>2</v>
      </c>
      <c r="Z177" s="2" t="s">
        <v>2</v>
      </c>
      <c r="AA177" t="s">
        <v>1177</v>
      </c>
      <c r="AB177" s="2">
        <v>1</v>
      </c>
    </row>
    <row r="178" spans="1:28" x14ac:dyDescent="0.4">
      <c r="A178">
        <v>470783</v>
      </c>
      <c r="B178" s="1" t="s">
        <v>1178</v>
      </c>
      <c r="C178" t="s">
        <v>1179</v>
      </c>
      <c r="D178" s="2">
        <v>1</v>
      </c>
      <c r="E178" s="1" t="s">
        <v>144</v>
      </c>
      <c r="F178" t="s">
        <v>145</v>
      </c>
      <c r="G178" s="2">
        <v>1</v>
      </c>
      <c r="H178" s="1" t="s">
        <v>26</v>
      </c>
      <c r="I178" t="s">
        <v>27</v>
      </c>
      <c r="J178" s="2">
        <v>1</v>
      </c>
      <c r="K178" s="1" t="s">
        <v>1180</v>
      </c>
      <c r="L178" t="s">
        <v>6</v>
      </c>
      <c r="M178" s="2">
        <v>1</v>
      </c>
      <c r="N178" t="s">
        <v>1181</v>
      </c>
      <c r="O178" s="2">
        <v>0</v>
      </c>
      <c r="Q178" s="2" t="s">
        <v>2</v>
      </c>
      <c r="R178" t="s">
        <v>1182</v>
      </c>
      <c r="S178" s="2">
        <v>1</v>
      </c>
      <c r="T178" s="1" t="s">
        <v>1183</v>
      </c>
      <c r="V178" s="2" t="s">
        <v>2</v>
      </c>
      <c r="X178" s="2" t="s">
        <v>2</v>
      </c>
      <c r="Z178" s="2" t="s">
        <v>2</v>
      </c>
      <c r="AA178" t="s">
        <v>1184</v>
      </c>
      <c r="AB178" s="2">
        <v>0</v>
      </c>
    </row>
    <row r="179" spans="1:28" x14ac:dyDescent="0.4">
      <c r="A179">
        <v>475247</v>
      </c>
      <c r="B179" s="1" t="s">
        <v>1185</v>
      </c>
      <c r="C179" t="s">
        <v>1186</v>
      </c>
      <c r="D179" s="2">
        <v>1</v>
      </c>
      <c r="E179" s="1" t="s">
        <v>150</v>
      </c>
      <c r="F179" t="s">
        <v>151</v>
      </c>
      <c r="G179" s="2">
        <v>1</v>
      </c>
      <c r="H179" s="1" t="s">
        <v>150</v>
      </c>
      <c r="I179" t="s">
        <v>151</v>
      </c>
      <c r="J179" s="2">
        <v>1</v>
      </c>
      <c r="K179" s="1" t="s">
        <v>1187</v>
      </c>
      <c r="L179" t="s">
        <v>82</v>
      </c>
      <c r="M179" s="2">
        <v>1</v>
      </c>
      <c r="N179" t="s">
        <v>1188</v>
      </c>
      <c r="O179" s="2">
        <v>0</v>
      </c>
      <c r="Q179" s="2" t="s">
        <v>2</v>
      </c>
      <c r="R179" t="s">
        <v>1189</v>
      </c>
      <c r="S179" s="2">
        <v>1</v>
      </c>
      <c r="T179" s="1" t="s">
        <v>1190</v>
      </c>
      <c r="V179" s="2" t="s">
        <v>2</v>
      </c>
      <c r="X179" s="2" t="s">
        <v>2</v>
      </c>
      <c r="Z179" s="2" t="s">
        <v>2</v>
      </c>
      <c r="AA179" t="s">
        <v>1191</v>
      </c>
      <c r="AB179" s="2">
        <v>1</v>
      </c>
    </row>
    <row r="180" spans="1:28" x14ac:dyDescent="0.4">
      <c r="A180">
        <v>476425</v>
      </c>
      <c r="B180" s="1" t="s">
        <v>1192</v>
      </c>
      <c r="C180" t="s">
        <v>1193</v>
      </c>
      <c r="D180" s="2" t="s">
        <v>2597</v>
      </c>
      <c r="E180" s="1" t="s">
        <v>1194</v>
      </c>
      <c r="F180" t="s">
        <v>76</v>
      </c>
      <c r="G180" s="2">
        <v>1</v>
      </c>
      <c r="H180" s="1" t="s">
        <v>1195</v>
      </c>
      <c r="I180" t="s">
        <v>151</v>
      </c>
      <c r="J180" s="2">
        <v>1</v>
      </c>
      <c r="K180" s="1" t="s">
        <v>1196</v>
      </c>
      <c r="L180" t="s">
        <v>82</v>
      </c>
      <c r="M180" s="2">
        <v>1</v>
      </c>
      <c r="N180" t="s">
        <v>1197</v>
      </c>
      <c r="O180" s="2" t="s">
        <v>2</v>
      </c>
      <c r="Q180" s="2" t="s">
        <v>2</v>
      </c>
      <c r="R180" t="s">
        <v>1198</v>
      </c>
      <c r="S180" s="2">
        <v>1</v>
      </c>
      <c r="T180" s="1" t="s">
        <v>366</v>
      </c>
      <c r="U180" t="s">
        <v>6</v>
      </c>
      <c r="V180" s="2">
        <v>1</v>
      </c>
      <c r="X180" s="2" t="s">
        <v>2</v>
      </c>
      <c r="Z180" s="2" t="s">
        <v>2</v>
      </c>
      <c r="AA180" t="s">
        <v>72</v>
      </c>
      <c r="AB180" s="2">
        <v>1</v>
      </c>
    </row>
    <row r="181" spans="1:28" x14ac:dyDescent="0.4">
      <c r="A181">
        <v>481579</v>
      </c>
      <c r="B181" s="1" t="s">
        <v>1199</v>
      </c>
      <c r="C181" t="s">
        <v>1200</v>
      </c>
      <c r="D181" s="2">
        <v>1</v>
      </c>
      <c r="E181" s="1" t="s">
        <v>1201</v>
      </c>
      <c r="F181" t="s">
        <v>1202</v>
      </c>
      <c r="G181" s="2">
        <v>1</v>
      </c>
      <c r="H181" s="1" t="s">
        <v>1203</v>
      </c>
      <c r="I181" t="s">
        <v>1204</v>
      </c>
      <c r="J181" s="2">
        <v>1</v>
      </c>
      <c r="K181" s="1" t="s">
        <v>1205</v>
      </c>
      <c r="L181" t="s">
        <v>6</v>
      </c>
      <c r="M181" s="2">
        <v>1</v>
      </c>
      <c r="O181" s="2" t="s">
        <v>2</v>
      </c>
      <c r="P181" t="s">
        <v>1206</v>
      </c>
      <c r="Q181" s="2">
        <v>0</v>
      </c>
      <c r="R181" t="s">
        <v>1207</v>
      </c>
      <c r="S181" s="2">
        <v>1</v>
      </c>
      <c r="T181" s="1" t="s">
        <v>1208</v>
      </c>
      <c r="V181" s="2" t="s">
        <v>2</v>
      </c>
      <c r="W181" t="s">
        <v>1209</v>
      </c>
      <c r="X181" s="2">
        <v>0</v>
      </c>
      <c r="Z181" s="2" t="s">
        <v>2</v>
      </c>
      <c r="AA181" t="s">
        <v>1210</v>
      </c>
      <c r="AB181" s="2">
        <v>0</v>
      </c>
    </row>
    <row r="182" spans="1:28" x14ac:dyDescent="0.4">
      <c r="A182">
        <v>484399</v>
      </c>
      <c r="B182" s="1" t="s">
        <v>1211</v>
      </c>
      <c r="C182" t="s">
        <v>1212</v>
      </c>
      <c r="D182" s="2">
        <v>1</v>
      </c>
      <c r="E182" s="1" t="s">
        <v>37</v>
      </c>
      <c r="F182" t="s">
        <v>38</v>
      </c>
      <c r="G182" s="2">
        <v>1</v>
      </c>
      <c r="H182" s="1" t="s">
        <v>37</v>
      </c>
      <c r="I182" t="s">
        <v>38</v>
      </c>
      <c r="J182" s="2">
        <v>1</v>
      </c>
      <c r="K182" s="1" t="s">
        <v>1213</v>
      </c>
      <c r="L182" t="s">
        <v>6</v>
      </c>
      <c r="M182" s="2">
        <v>1</v>
      </c>
      <c r="N182" t="s">
        <v>1214</v>
      </c>
      <c r="O182" s="2">
        <v>0</v>
      </c>
      <c r="Q182" s="2" t="s">
        <v>2</v>
      </c>
      <c r="R182" t="s">
        <v>1215</v>
      </c>
      <c r="S182" s="2">
        <v>1</v>
      </c>
      <c r="T182" s="1" t="s">
        <v>979</v>
      </c>
      <c r="U182" t="s">
        <v>6</v>
      </c>
      <c r="V182" s="2">
        <v>1</v>
      </c>
      <c r="X182" s="2" t="s">
        <v>2</v>
      </c>
      <c r="Z182" s="2" t="s">
        <v>2</v>
      </c>
      <c r="AA182" t="s">
        <v>281</v>
      </c>
      <c r="AB182" s="2">
        <v>1</v>
      </c>
    </row>
    <row r="183" spans="1:28" x14ac:dyDescent="0.4">
      <c r="A183">
        <v>486329</v>
      </c>
      <c r="B183" s="1" t="s">
        <v>206</v>
      </c>
      <c r="C183" t="s">
        <v>1216</v>
      </c>
      <c r="D183" s="2">
        <v>1</v>
      </c>
      <c r="E183" s="1" t="s">
        <v>1217</v>
      </c>
      <c r="F183" t="s">
        <v>1218</v>
      </c>
      <c r="G183" s="2">
        <v>0</v>
      </c>
      <c r="H183" s="1" t="s">
        <v>26</v>
      </c>
      <c r="I183" t="s">
        <v>27</v>
      </c>
      <c r="J183" s="2">
        <v>1</v>
      </c>
      <c r="K183" s="1" t="s">
        <v>1219</v>
      </c>
      <c r="L183" t="s">
        <v>6</v>
      </c>
      <c r="M183" s="2">
        <v>1</v>
      </c>
      <c r="N183" t="s">
        <v>42</v>
      </c>
      <c r="O183" s="2">
        <v>1</v>
      </c>
      <c r="Q183" s="2" t="s">
        <v>2</v>
      </c>
      <c r="R183" t="s">
        <v>1220</v>
      </c>
      <c r="S183" s="2">
        <v>0</v>
      </c>
      <c r="T183" s="1" t="s">
        <v>71</v>
      </c>
      <c r="V183" s="2">
        <v>1</v>
      </c>
      <c r="X183" s="2" t="s">
        <v>2</v>
      </c>
      <c r="Z183" s="2" t="s">
        <v>2</v>
      </c>
      <c r="AA183" t="s">
        <v>72</v>
      </c>
      <c r="AB183" s="2">
        <v>1</v>
      </c>
    </row>
    <row r="184" spans="1:28" x14ac:dyDescent="0.4">
      <c r="A184">
        <v>489697</v>
      </c>
      <c r="B184" s="1" t="s">
        <v>1221</v>
      </c>
      <c r="C184" t="s">
        <v>1222</v>
      </c>
      <c r="D184" s="2">
        <v>1</v>
      </c>
      <c r="E184" s="1" t="s">
        <v>177</v>
      </c>
      <c r="F184" t="s">
        <v>178</v>
      </c>
      <c r="G184" s="2">
        <v>1</v>
      </c>
      <c r="H184" s="1" t="s">
        <v>37</v>
      </c>
      <c r="I184" t="s">
        <v>38</v>
      </c>
      <c r="J184" s="2">
        <v>1</v>
      </c>
      <c r="K184" s="1" t="s">
        <v>1223</v>
      </c>
      <c r="L184" t="s">
        <v>6</v>
      </c>
      <c r="M184" s="2">
        <v>1</v>
      </c>
      <c r="O184" s="2" t="s">
        <v>2</v>
      </c>
      <c r="Q184" s="2" t="s">
        <v>2</v>
      </c>
      <c r="R184" t="s">
        <v>1224</v>
      </c>
      <c r="S184" s="2">
        <v>1</v>
      </c>
      <c r="T184" s="1" t="s">
        <v>1225</v>
      </c>
      <c r="U184" t="s">
        <v>6</v>
      </c>
      <c r="V184" s="2">
        <v>1</v>
      </c>
      <c r="W184" t="s">
        <v>640</v>
      </c>
      <c r="X184" s="2">
        <v>0</v>
      </c>
      <c r="Z184" s="2" t="s">
        <v>2</v>
      </c>
      <c r="AA184" t="s">
        <v>1226</v>
      </c>
      <c r="AB184" s="2">
        <v>1</v>
      </c>
    </row>
    <row r="185" spans="1:28" x14ac:dyDescent="0.4">
      <c r="A185">
        <v>494183</v>
      </c>
      <c r="B185" s="1" t="s">
        <v>1227</v>
      </c>
      <c r="C185" t="s">
        <v>1228</v>
      </c>
      <c r="D185" s="2">
        <v>1</v>
      </c>
      <c r="E185" s="1" t="s">
        <v>177</v>
      </c>
      <c r="F185" t="s">
        <v>178</v>
      </c>
      <c r="G185" s="2">
        <v>1</v>
      </c>
      <c r="H185" s="1" t="s">
        <v>1229</v>
      </c>
      <c r="I185" t="s">
        <v>1230</v>
      </c>
      <c r="J185" s="2">
        <v>1</v>
      </c>
      <c r="K185" s="1" t="s">
        <v>1231</v>
      </c>
      <c r="M185" s="2" t="s">
        <v>2</v>
      </c>
      <c r="N185" t="s">
        <v>356</v>
      </c>
      <c r="O185" s="2">
        <v>1</v>
      </c>
      <c r="Q185" s="2" t="s">
        <v>2</v>
      </c>
      <c r="R185" t="s">
        <v>1232</v>
      </c>
      <c r="S185" s="2">
        <v>1</v>
      </c>
      <c r="T185" s="1" t="s">
        <v>1233</v>
      </c>
      <c r="V185" s="2" t="s">
        <v>2</v>
      </c>
      <c r="W185" t="s">
        <v>1234</v>
      </c>
      <c r="X185" s="2">
        <v>0</v>
      </c>
      <c r="Z185" s="2" t="s">
        <v>2</v>
      </c>
      <c r="AA185" t="s">
        <v>1235</v>
      </c>
      <c r="AB185" s="2">
        <v>1</v>
      </c>
    </row>
    <row r="186" spans="1:28" x14ac:dyDescent="0.4">
      <c r="A186">
        <v>496455</v>
      </c>
      <c r="B186" s="1" t="s">
        <v>1236</v>
      </c>
      <c r="C186" t="s">
        <v>1237</v>
      </c>
      <c r="D186" s="2">
        <v>1</v>
      </c>
      <c r="E186" s="1" t="s">
        <v>1238</v>
      </c>
      <c r="F186" t="s">
        <v>354</v>
      </c>
      <c r="G186" s="2">
        <v>1</v>
      </c>
      <c r="H186" s="1" t="s">
        <v>177</v>
      </c>
      <c r="I186" t="s">
        <v>178</v>
      </c>
      <c r="J186" s="2">
        <v>1</v>
      </c>
      <c r="K186" s="1" t="s">
        <v>1239</v>
      </c>
      <c r="L186" t="s">
        <v>6</v>
      </c>
      <c r="M186" s="2">
        <v>1</v>
      </c>
      <c r="N186" t="s">
        <v>1240</v>
      </c>
      <c r="O186" s="2">
        <v>1</v>
      </c>
      <c r="Q186" s="2" t="s">
        <v>2</v>
      </c>
      <c r="R186" t="s">
        <v>1241</v>
      </c>
      <c r="S186" s="2">
        <v>1</v>
      </c>
      <c r="T186" s="1" t="s">
        <v>1242</v>
      </c>
      <c r="U186" t="s">
        <v>6</v>
      </c>
      <c r="V186" s="2">
        <v>1</v>
      </c>
      <c r="X186" s="2" t="s">
        <v>2</v>
      </c>
      <c r="Z186" s="2" t="s">
        <v>2</v>
      </c>
      <c r="AA186" t="s">
        <v>1243</v>
      </c>
      <c r="AB186" s="2">
        <v>1</v>
      </c>
    </row>
    <row r="187" spans="1:28" x14ac:dyDescent="0.4">
      <c r="A187">
        <v>496599</v>
      </c>
      <c r="B187" s="1" t="s">
        <v>1236</v>
      </c>
      <c r="C187" t="s">
        <v>1237</v>
      </c>
      <c r="D187" s="2">
        <v>1</v>
      </c>
      <c r="E187" s="1" t="s">
        <v>37</v>
      </c>
      <c r="F187" t="s">
        <v>38</v>
      </c>
      <c r="G187" s="2">
        <v>1</v>
      </c>
      <c r="H187" s="1" t="s">
        <v>177</v>
      </c>
      <c r="I187" t="s">
        <v>178</v>
      </c>
      <c r="J187" s="2">
        <v>1</v>
      </c>
      <c r="K187" s="1" t="s">
        <v>1244</v>
      </c>
      <c r="L187" t="s">
        <v>6</v>
      </c>
      <c r="M187" s="2">
        <v>1</v>
      </c>
      <c r="N187" t="s">
        <v>327</v>
      </c>
      <c r="O187" s="2">
        <v>1</v>
      </c>
      <c r="Q187" s="2" t="s">
        <v>2</v>
      </c>
      <c r="R187" t="s">
        <v>1245</v>
      </c>
      <c r="S187" s="2">
        <v>1</v>
      </c>
      <c r="T187" s="1" t="s">
        <v>1246</v>
      </c>
      <c r="U187" t="s">
        <v>33</v>
      </c>
      <c r="V187" s="2">
        <v>1</v>
      </c>
      <c r="X187" s="2" t="s">
        <v>2</v>
      </c>
      <c r="Z187" s="2" t="s">
        <v>2</v>
      </c>
      <c r="AA187" t="s">
        <v>1247</v>
      </c>
      <c r="AB187" s="2">
        <v>0</v>
      </c>
    </row>
    <row r="188" spans="1:28" x14ac:dyDescent="0.4">
      <c r="A188">
        <v>500397</v>
      </c>
      <c r="B188" s="1" t="s">
        <v>1248</v>
      </c>
      <c r="C188" t="s">
        <v>1249</v>
      </c>
      <c r="D188" s="2">
        <v>1</v>
      </c>
      <c r="E188" s="1" t="s">
        <v>1250</v>
      </c>
      <c r="F188" t="s">
        <v>136</v>
      </c>
      <c r="G188" s="2">
        <v>1</v>
      </c>
      <c r="H188" s="1" t="s">
        <v>1250</v>
      </c>
      <c r="I188" t="s">
        <v>136</v>
      </c>
      <c r="J188" s="2">
        <v>1</v>
      </c>
      <c r="K188" s="1" t="s">
        <v>1251</v>
      </c>
      <c r="L188" t="s">
        <v>6</v>
      </c>
      <c r="M188" s="2">
        <v>1</v>
      </c>
      <c r="O188" s="2" t="s">
        <v>2</v>
      </c>
      <c r="Q188" s="2" t="s">
        <v>2</v>
      </c>
      <c r="R188" t="s">
        <v>1252</v>
      </c>
      <c r="S188" s="2">
        <v>1</v>
      </c>
      <c r="T188" s="1" t="s">
        <v>1253</v>
      </c>
      <c r="U188" t="s">
        <v>6</v>
      </c>
      <c r="V188" s="2">
        <v>1</v>
      </c>
      <c r="X188" s="2" t="s">
        <v>2</v>
      </c>
      <c r="Z188" s="2" t="s">
        <v>2</v>
      </c>
      <c r="AA188" t="s">
        <v>471</v>
      </c>
      <c r="AB188" s="2">
        <v>1</v>
      </c>
    </row>
    <row r="189" spans="1:28" x14ac:dyDescent="0.4">
      <c r="A189">
        <v>501017</v>
      </c>
      <c r="B189" s="1" t="s">
        <v>1254</v>
      </c>
      <c r="C189" t="s">
        <v>1255</v>
      </c>
      <c r="D189" s="2">
        <v>1</v>
      </c>
      <c r="E189" s="1" t="s">
        <v>1256</v>
      </c>
      <c r="F189" t="s">
        <v>1257</v>
      </c>
      <c r="G189" s="2">
        <v>1</v>
      </c>
      <c r="H189" s="1" t="s">
        <v>1258</v>
      </c>
      <c r="I189" t="s">
        <v>1259</v>
      </c>
      <c r="J189" s="2">
        <v>1</v>
      </c>
      <c r="K189" s="1" t="s">
        <v>1260</v>
      </c>
      <c r="L189" t="s">
        <v>6</v>
      </c>
      <c r="M189" s="2">
        <v>1</v>
      </c>
      <c r="N189" t="s">
        <v>785</v>
      </c>
      <c r="O189" s="2">
        <v>1</v>
      </c>
      <c r="Q189" s="2" t="s">
        <v>2</v>
      </c>
      <c r="R189" t="s">
        <v>1261</v>
      </c>
      <c r="S189" s="2">
        <v>1</v>
      </c>
      <c r="T189" s="1" t="s">
        <v>1262</v>
      </c>
      <c r="U189" t="s">
        <v>6</v>
      </c>
      <c r="V189" s="2">
        <v>1</v>
      </c>
      <c r="X189" s="2" t="s">
        <v>2</v>
      </c>
      <c r="Z189" s="2" t="s">
        <v>2</v>
      </c>
      <c r="AA189" t="s">
        <v>1263</v>
      </c>
      <c r="AB189" s="2">
        <v>1</v>
      </c>
    </row>
    <row r="190" spans="1:28" x14ac:dyDescent="0.4">
      <c r="A190">
        <v>503383</v>
      </c>
      <c r="B190" s="1" t="s">
        <v>1264</v>
      </c>
      <c r="C190" t="s">
        <v>1265</v>
      </c>
      <c r="D190" s="2">
        <v>1</v>
      </c>
      <c r="E190" s="1" t="s">
        <v>345</v>
      </c>
      <c r="F190" t="s">
        <v>151</v>
      </c>
      <c r="G190" s="2">
        <v>1</v>
      </c>
      <c r="H190" s="1" t="s">
        <v>1238</v>
      </c>
      <c r="I190" t="s">
        <v>354</v>
      </c>
      <c r="J190" s="2">
        <v>1</v>
      </c>
      <c r="K190" s="1" t="s">
        <v>1266</v>
      </c>
      <c r="M190" s="2" t="s">
        <v>2</v>
      </c>
      <c r="N190" t="s">
        <v>42</v>
      </c>
      <c r="O190" s="2">
        <v>1</v>
      </c>
      <c r="Q190" s="2" t="s">
        <v>2</v>
      </c>
      <c r="R190" t="s">
        <v>1267</v>
      </c>
      <c r="S190" s="2">
        <v>1</v>
      </c>
      <c r="T190" s="1" t="s">
        <v>1268</v>
      </c>
      <c r="V190" s="2" t="s">
        <v>2</v>
      </c>
      <c r="W190" t="s">
        <v>1269</v>
      </c>
      <c r="X190" s="2">
        <v>1</v>
      </c>
      <c r="Z190" s="2" t="s">
        <v>2</v>
      </c>
      <c r="AA190" t="s">
        <v>1270</v>
      </c>
      <c r="AB190" s="2">
        <v>1</v>
      </c>
    </row>
    <row r="191" spans="1:28" x14ac:dyDescent="0.4">
      <c r="A191">
        <v>504687</v>
      </c>
      <c r="B191" s="1" t="s">
        <v>13</v>
      </c>
      <c r="C191" t="s">
        <v>1271</v>
      </c>
      <c r="D191" s="2">
        <v>1</v>
      </c>
      <c r="E191" s="1" t="s">
        <v>1272</v>
      </c>
      <c r="F191" t="s">
        <v>1273</v>
      </c>
      <c r="G191" s="2">
        <v>1</v>
      </c>
      <c r="H191" s="1" t="s">
        <v>1123</v>
      </c>
      <c r="I191" t="s">
        <v>1124</v>
      </c>
      <c r="J191" s="2">
        <v>1</v>
      </c>
      <c r="K191" s="1" t="s">
        <v>1274</v>
      </c>
      <c r="L191" t="s">
        <v>107</v>
      </c>
      <c r="M191" s="2">
        <v>1</v>
      </c>
      <c r="N191" t="s">
        <v>217</v>
      </c>
      <c r="O191" s="2">
        <v>1</v>
      </c>
      <c r="Q191" s="2" t="s">
        <v>2</v>
      </c>
      <c r="R191" t="s">
        <v>1275</v>
      </c>
      <c r="S191" s="2">
        <v>1</v>
      </c>
      <c r="T191" s="1" t="s">
        <v>1276</v>
      </c>
      <c r="U191" t="s">
        <v>6</v>
      </c>
      <c r="V191" s="2">
        <v>1</v>
      </c>
      <c r="X191" s="2" t="s">
        <v>2</v>
      </c>
      <c r="Z191" s="2" t="s">
        <v>2</v>
      </c>
      <c r="AA191" t="s">
        <v>1277</v>
      </c>
      <c r="AB191" s="2">
        <v>1</v>
      </c>
    </row>
    <row r="192" spans="1:28" x14ac:dyDescent="0.4">
      <c r="A192">
        <v>508633</v>
      </c>
      <c r="B192" s="1" t="s">
        <v>1278</v>
      </c>
      <c r="C192" t="s">
        <v>1279</v>
      </c>
      <c r="D192" s="2">
        <v>1</v>
      </c>
      <c r="E192" s="1" t="s">
        <v>269</v>
      </c>
      <c r="F192" t="s">
        <v>270</v>
      </c>
      <c r="G192" s="2">
        <v>1</v>
      </c>
      <c r="H192" s="1" t="s">
        <v>658</v>
      </c>
      <c r="I192" t="s">
        <v>151</v>
      </c>
      <c r="J192" s="2">
        <v>1</v>
      </c>
      <c r="K192" s="1" t="s">
        <v>1280</v>
      </c>
      <c r="M192" s="2" t="s">
        <v>2</v>
      </c>
      <c r="N192" t="s">
        <v>1281</v>
      </c>
      <c r="O192" s="2">
        <v>1</v>
      </c>
      <c r="Q192" s="2" t="s">
        <v>2</v>
      </c>
      <c r="R192" t="s">
        <v>1282</v>
      </c>
      <c r="S192" s="2">
        <v>1</v>
      </c>
      <c r="T192" s="1" t="s">
        <v>1283</v>
      </c>
      <c r="V192" s="2" t="s">
        <v>2</v>
      </c>
      <c r="W192" t="s">
        <v>289</v>
      </c>
      <c r="X192" s="2">
        <v>1</v>
      </c>
      <c r="Z192" s="2" t="s">
        <v>2</v>
      </c>
      <c r="AA192" t="s">
        <v>1284</v>
      </c>
      <c r="AB192" s="2">
        <v>0</v>
      </c>
    </row>
    <row r="193" spans="1:28" x14ac:dyDescent="0.4">
      <c r="A193">
        <v>509117</v>
      </c>
      <c r="B193" s="1" t="s">
        <v>1285</v>
      </c>
      <c r="C193" t="s">
        <v>1286</v>
      </c>
      <c r="D193" s="2">
        <v>1</v>
      </c>
      <c r="E193" s="1" t="s">
        <v>3</v>
      </c>
      <c r="F193" t="s">
        <v>4</v>
      </c>
      <c r="G193" s="2">
        <v>1</v>
      </c>
      <c r="H193" s="1" t="s">
        <v>3</v>
      </c>
      <c r="I193" t="s">
        <v>4</v>
      </c>
      <c r="J193" s="2">
        <v>1</v>
      </c>
      <c r="K193" s="1" t="s">
        <v>1287</v>
      </c>
      <c r="M193" s="2" t="s">
        <v>2</v>
      </c>
      <c r="N193" t="s">
        <v>72</v>
      </c>
      <c r="O193" s="2">
        <v>1</v>
      </c>
      <c r="Q193" s="2" t="s">
        <v>2</v>
      </c>
      <c r="R193" t="s">
        <v>1288</v>
      </c>
      <c r="S193" s="2">
        <v>0</v>
      </c>
      <c r="T193" s="1" t="s">
        <v>1289</v>
      </c>
      <c r="V193" s="2" t="s">
        <v>2</v>
      </c>
      <c r="W193" t="s">
        <v>1290</v>
      </c>
      <c r="X193" s="2">
        <v>0</v>
      </c>
      <c r="Z193" s="2" t="s">
        <v>2</v>
      </c>
      <c r="AA193" t="s">
        <v>1291</v>
      </c>
      <c r="AB193" s="2">
        <v>1</v>
      </c>
    </row>
    <row r="194" spans="1:28" x14ac:dyDescent="0.4">
      <c r="A194">
        <v>512015</v>
      </c>
      <c r="B194" s="1" t="s">
        <v>1292</v>
      </c>
      <c r="C194" t="s">
        <v>1293</v>
      </c>
      <c r="D194" s="2">
        <v>1</v>
      </c>
      <c r="E194" s="1" t="s">
        <v>55</v>
      </c>
      <c r="F194" t="s">
        <v>56</v>
      </c>
      <c r="G194" s="2">
        <v>1</v>
      </c>
      <c r="H194" s="1" t="s">
        <v>55</v>
      </c>
      <c r="I194" t="s">
        <v>56</v>
      </c>
      <c r="J194" s="2">
        <v>1</v>
      </c>
      <c r="K194" s="1" t="s">
        <v>1294</v>
      </c>
      <c r="M194" s="2" t="s">
        <v>2</v>
      </c>
      <c r="N194" t="s">
        <v>1295</v>
      </c>
      <c r="O194" s="2">
        <v>0</v>
      </c>
      <c r="Q194" s="2" t="s">
        <v>2</v>
      </c>
      <c r="R194" t="s">
        <v>868</v>
      </c>
      <c r="S194" s="2">
        <v>1</v>
      </c>
      <c r="T194" s="1" t="s">
        <v>1296</v>
      </c>
      <c r="V194" s="2" t="s">
        <v>2</v>
      </c>
      <c r="W194" t="s">
        <v>100</v>
      </c>
      <c r="X194" s="2">
        <v>1</v>
      </c>
      <c r="Z194" s="2" t="s">
        <v>2</v>
      </c>
      <c r="AA194" t="s">
        <v>1297</v>
      </c>
      <c r="AB194" s="2">
        <v>1</v>
      </c>
    </row>
    <row r="195" spans="1:28" x14ac:dyDescent="0.4">
      <c r="A195">
        <v>513485</v>
      </c>
      <c r="B195" s="1" t="s">
        <v>1298</v>
      </c>
      <c r="C195" t="s">
        <v>1299</v>
      </c>
      <c r="D195" s="2">
        <v>1</v>
      </c>
      <c r="E195" s="1" t="s">
        <v>233</v>
      </c>
      <c r="F195" t="s">
        <v>27</v>
      </c>
      <c r="G195" s="2">
        <v>1</v>
      </c>
      <c r="H195" s="1" t="s">
        <v>353</v>
      </c>
      <c r="I195" t="s">
        <v>354</v>
      </c>
      <c r="J195" s="2">
        <v>1</v>
      </c>
      <c r="K195" s="1" t="s">
        <v>1300</v>
      </c>
      <c r="L195" t="s">
        <v>6</v>
      </c>
      <c r="M195" s="2">
        <v>1</v>
      </c>
      <c r="N195" t="s">
        <v>1043</v>
      </c>
      <c r="O195" s="2">
        <v>1</v>
      </c>
      <c r="Q195" s="2" t="s">
        <v>2</v>
      </c>
      <c r="R195" t="s">
        <v>1301</v>
      </c>
      <c r="S195" s="2">
        <v>1</v>
      </c>
      <c r="T195" s="1" t="s">
        <v>211</v>
      </c>
      <c r="V195" s="2" t="s">
        <v>2</v>
      </c>
      <c r="X195" s="2" t="s">
        <v>2</v>
      </c>
      <c r="Z195" s="2" t="s">
        <v>2</v>
      </c>
      <c r="AA195" t="s">
        <v>212</v>
      </c>
      <c r="AB195" s="2">
        <v>1</v>
      </c>
    </row>
    <row r="196" spans="1:28" x14ac:dyDescent="0.4">
      <c r="A196">
        <v>513525</v>
      </c>
      <c r="B196" s="1" t="s">
        <v>1302</v>
      </c>
      <c r="C196" t="s">
        <v>1303</v>
      </c>
      <c r="D196" s="2">
        <v>1</v>
      </c>
      <c r="E196" s="1" t="s">
        <v>1304</v>
      </c>
      <c r="F196" t="s">
        <v>1305</v>
      </c>
      <c r="G196" s="2">
        <v>1</v>
      </c>
      <c r="H196" s="1" t="s">
        <v>1306</v>
      </c>
      <c r="I196" t="s">
        <v>1307</v>
      </c>
      <c r="J196" s="2">
        <v>1</v>
      </c>
      <c r="K196" s="1" t="s">
        <v>1308</v>
      </c>
      <c r="L196" t="s">
        <v>6</v>
      </c>
      <c r="M196" s="2">
        <v>1</v>
      </c>
      <c r="N196" t="s">
        <v>1309</v>
      </c>
      <c r="O196" s="2">
        <v>0</v>
      </c>
      <c r="Q196" s="2" t="s">
        <v>2</v>
      </c>
      <c r="S196" s="2" t="s">
        <v>2</v>
      </c>
      <c r="T196" s="1" t="s">
        <v>1310</v>
      </c>
      <c r="V196" s="2" t="s">
        <v>2</v>
      </c>
      <c r="X196" s="2" t="s">
        <v>2</v>
      </c>
      <c r="Z196" s="2" t="s">
        <v>2</v>
      </c>
      <c r="AA196" t="s">
        <v>1311</v>
      </c>
      <c r="AB196" s="2">
        <v>1</v>
      </c>
    </row>
    <row r="197" spans="1:28" x14ac:dyDescent="0.4">
      <c r="A197">
        <v>516489</v>
      </c>
      <c r="B197" s="1" t="s">
        <v>1312</v>
      </c>
      <c r="C197" t="s">
        <v>1313</v>
      </c>
      <c r="D197" s="2">
        <v>1</v>
      </c>
      <c r="E197" s="1" t="s">
        <v>823</v>
      </c>
      <c r="F197" t="s">
        <v>824</v>
      </c>
      <c r="G197" s="2">
        <v>1</v>
      </c>
      <c r="H197" s="1" t="s">
        <v>1314</v>
      </c>
      <c r="I197" t="s">
        <v>1315</v>
      </c>
      <c r="J197" s="2">
        <v>0</v>
      </c>
      <c r="K197" s="1" t="s">
        <v>1316</v>
      </c>
      <c r="M197" s="2" t="s">
        <v>2</v>
      </c>
      <c r="N197" t="s">
        <v>1317</v>
      </c>
      <c r="O197" s="2">
        <v>0</v>
      </c>
      <c r="Q197" s="2" t="s">
        <v>2</v>
      </c>
      <c r="R197" t="s">
        <v>1317</v>
      </c>
      <c r="S197" s="2">
        <v>0</v>
      </c>
      <c r="T197" s="1" t="s">
        <v>1318</v>
      </c>
      <c r="V197" s="2" t="s">
        <v>2</v>
      </c>
      <c r="W197" t="s">
        <v>1319</v>
      </c>
      <c r="X197" s="2">
        <v>0</v>
      </c>
      <c r="Y197" t="s">
        <v>1320</v>
      </c>
      <c r="Z197" s="2" t="s">
        <v>2597</v>
      </c>
      <c r="AA197" t="s">
        <v>1321</v>
      </c>
      <c r="AB197" s="2">
        <v>1</v>
      </c>
    </row>
    <row r="198" spans="1:28" x14ac:dyDescent="0.4">
      <c r="A198">
        <v>521123</v>
      </c>
      <c r="B198" s="1" t="s">
        <v>1312</v>
      </c>
      <c r="C198" t="s">
        <v>1313</v>
      </c>
      <c r="D198" s="2">
        <v>1</v>
      </c>
      <c r="E198" s="1" t="s">
        <v>187</v>
      </c>
      <c r="F198" t="s">
        <v>188</v>
      </c>
      <c r="G198" s="2">
        <v>1</v>
      </c>
      <c r="H198" s="1" t="s">
        <v>825</v>
      </c>
      <c r="I198" t="s">
        <v>826</v>
      </c>
      <c r="J198" s="2">
        <v>1</v>
      </c>
      <c r="K198" s="1" t="s">
        <v>1322</v>
      </c>
      <c r="L198" t="s">
        <v>6</v>
      </c>
      <c r="M198" s="2">
        <v>1</v>
      </c>
      <c r="N198" t="s">
        <v>1323</v>
      </c>
      <c r="O198" s="2">
        <v>1</v>
      </c>
      <c r="Q198" s="2" t="s">
        <v>2</v>
      </c>
      <c r="R198" t="s">
        <v>1324</v>
      </c>
      <c r="S198" s="2">
        <v>1</v>
      </c>
      <c r="T198" s="1" t="s">
        <v>1325</v>
      </c>
      <c r="U198" t="s">
        <v>6</v>
      </c>
      <c r="V198" s="2">
        <v>1</v>
      </c>
      <c r="W198" t="s">
        <v>111</v>
      </c>
      <c r="X198" s="2">
        <v>1</v>
      </c>
      <c r="Z198" s="2" t="s">
        <v>2</v>
      </c>
      <c r="AA198" t="s">
        <v>536</v>
      </c>
      <c r="AB198" s="2">
        <v>1</v>
      </c>
    </row>
    <row r="199" spans="1:28" x14ac:dyDescent="0.4">
      <c r="A199">
        <v>522425</v>
      </c>
      <c r="B199" s="1" t="s">
        <v>1312</v>
      </c>
      <c r="C199" t="s">
        <v>1313</v>
      </c>
      <c r="D199" s="2">
        <v>1</v>
      </c>
      <c r="E199" s="1" t="s">
        <v>233</v>
      </c>
      <c r="F199" t="s">
        <v>27</v>
      </c>
      <c r="G199" s="2">
        <v>1</v>
      </c>
      <c r="H199" s="1" t="s">
        <v>233</v>
      </c>
      <c r="I199" t="s">
        <v>27</v>
      </c>
      <c r="J199" s="2">
        <v>1</v>
      </c>
      <c r="M199" s="2" t="s">
        <v>2</v>
      </c>
      <c r="O199" s="2" t="s">
        <v>2</v>
      </c>
      <c r="Q199" s="2" t="s">
        <v>2</v>
      </c>
      <c r="S199" s="2" t="s">
        <v>2</v>
      </c>
      <c r="V199" s="2" t="s">
        <v>2</v>
      </c>
      <c r="X199" s="2" t="s">
        <v>2</v>
      </c>
      <c r="Z199" s="2" t="s">
        <v>2</v>
      </c>
      <c r="AB199" s="2" t="s">
        <v>2</v>
      </c>
    </row>
    <row r="200" spans="1:28" x14ac:dyDescent="0.4">
      <c r="A200">
        <v>523383</v>
      </c>
      <c r="B200" s="1" t="s">
        <v>1326</v>
      </c>
      <c r="C200" t="s">
        <v>1327</v>
      </c>
      <c r="D200" s="2">
        <v>1</v>
      </c>
      <c r="E200" s="1" t="s">
        <v>37</v>
      </c>
      <c r="F200" t="s">
        <v>38</v>
      </c>
      <c r="G200" s="2">
        <v>1</v>
      </c>
      <c r="H200" s="1" t="s">
        <v>225</v>
      </c>
      <c r="I200" t="s">
        <v>162</v>
      </c>
      <c r="J200" s="2">
        <v>1</v>
      </c>
      <c r="K200" s="1" t="s">
        <v>1328</v>
      </c>
      <c r="L200" t="s">
        <v>6</v>
      </c>
      <c r="M200" s="2">
        <v>1</v>
      </c>
      <c r="N200" t="s">
        <v>111</v>
      </c>
      <c r="O200" s="2">
        <v>1</v>
      </c>
      <c r="P200" t="s">
        <v>1329</v>
      </c>
      <c r="Q200" s="2" t="s">
        <v>2</v>
      </c>
      <c r="R200" t="s">
        <v>1330</v>
      </c>
      <c r="S200" s="2">
        <v>0</v>
      </c>
      <c r="T200" s="1" t="s">
        <v>1331</v>
      </c>
      <c r="U200" t="s">
        <v>941</v>
      </c>
      <c r="V200" s="2">
        <v>1</v>
      </c>
      <c r="X200" s="2" t="s">
        <v>2</v>
      </c>
      <c r="Z200" s="2" t="s">
        <v>2</v>
      </c>
      <c r="AA200" t="s">
        <v>1332</v>
      </c>
      <c r="AB200" s="2">
        <v>1</v>
      </c>
    </row>
    <row r="201" spans="1:28" x14ac:dyDescent="0.4">
      <c r="A201">
        <v>526457</v>
      </c>
      <c r="B201" s="1" t="s">
        <v>1333</v>
      </c>
      <c r="C201" t="s">
        <v>1334</v>
      </c>
      <c r="D201" s="2">
        <v>1</v>
      </c>
      <c r="E201" s="1" t="s">
        <v>1335</v>
      </c>
      <c r="F201" t="s">
        <v>122</v>
      </c>
      <c r="G201" s="2">
        <v>1</v>
      </c>
      <c r="H201" s="1" t="s">
        <v>1335</v>
      </c>
      <c r="I201" t="s">
        <v>122</v>
      </c>
      <c r="J201" s="2">
        <v>1</v>
      </c>
      <c r="K201" s="1" t="s">
        <v>1336</v>
      </c>
      <c r="L201" t="s">
        <v>6</v>
      </c>
      <c r="M201" s="2">
        <v>1</v>
      </c>
      <c r="O201" s="2" t="s">
        <v>2</v>
      </c>
      <c r="Q201" s="2" t="s">
        <v>2</v>
      </c>
      <c r="R201" t="s">
        <v>1337</v>
      </c>
      <c r="S201" s="2">
        <v>1</v>
      </c>
      <c r="T201" s="1" t="s">
        <v>1338</v>
      </c>
      <c r="U201" t="s">
        <v>6</v>
      </c>
      <c r="V201" s="2">
        <v>1</v>
      </c>
      <c r="X201" s="2" t="s">
        <v>2</v>
      </c>
      <c r="Z201" s="2" t="s">
        <v>2</v>
      </c>
      <c r="AA201" t="s">
        <v>1339</v>
      </c>
      <c r="AB201" s="2">
        <v>1</v>
      </c>
    </row>
    <row r="202" spans="1:28" x14ac:dyDescent="0.4">
      <c r="A202">
        <v>529911</v>
      </c>
      <c r="B202" s="1" t="s">
        <v>1340</v>
      </c>
      <c r="C202" t="s">
        <v>1341</v>
      </c>
      <c r="D202" s="2">
        <v>1</v>
      </c>
      <c r="E202" s="1" t="s">
        <v>619</v>
      </c>
      <c r="F202" t="s">
        <v>503</v>
      </c>
      <c r="G202" s="2">
        <v>1</v>
      </c>
      <c r="H202" s="1" t="s">
        <v>206</v>
      </c>
      <c r="I202" t="s">
        <v>207</v>
      </c>
      <c r="J202" s="2">
        <v>1</v>
      </c>
      <c r="K202" s="1" t="s">
        <v>1342</v>
      </c>
      <c r="M202" s="2" t="s">
        <v>2</v>
      </c>
      <c r="N202" t="s">
        <v>1343</v>
      </c>
      <c r="O202" s="2">
        <v>1</v>
      </c>
      <c r="Q202" s="2" t="s">
        <v>2</v>
      </c>
      <c r="R202" t="s">
        <v>1344</v>
      </c>
      <c r="S202" s="2">
        <v>1</v>
      </c>
      <c r="T202" s="1" t="s">
        <v>1345</v>
      </c>
      <c r="U202" t="s">
        <v>6</v>
      </c>
      <c r="V202" s="2">
        <v>1</v>
      </c>
      <c r="W202" t="s">
        <v>289</v>
      </c>
      <c r="X202" s="2">
        <v>1</v>
      </c>
      <c r="Z202" s="2" t="s">
        <v>2</v>
      </c>
      <c r="AA202" t="s">
        <v>1346</v>
      </c>
      <c r="AB202" s="2">
        <v>0</v>
      </c>
    </row>
    <row r="203" spans="1:28" x14ac:dyDescent="0.4">
      <c r="A203">
        <v>530703</v>
      </c>
      <c r="B203" s="1" t="s">
        <v>1347</v>
      </c>
      <c r="C203" t="s">
        <v>1348</v>
      </c>
      <c r="D203" s="2">
        <v>1</v>
      </c>
      <c r="E203" s="1" t="s">
        <v>738</v>
      </c>
      <c r="F203" t="s">
        <v>739</v>
      </c>
      <c r="G203" s="2">
        <v>1</v>
      </c>
      <c r="H203" s="1" t="s">
        <v>1079</v>
      </c>
      <c r="I203" t="s">
        <v>1080</v>
      </c>
      <c r="J203" s="2">
        <v>1</v>
      </c>
      <c r="K203" s="1" t="s">
        <v>1349</v>
      </c>
      <c r="L203" t="s">
        <v>6</v>
      </c>
      <c r="M203" s="2">
        <v>1</v>
      </c>
      <c r="N203" t="s">
        <v>1350</v>
      </c>
      <c r="O203" s="2">
        <v>1</v>
      </c>
      <c r="Q203" s="2" t="s">
        <v>2</v>
      </c>
      <c r="R203" t="s">
        <v>1351</v>
      </c>
      <c r="S203" s="2">
        <v>1</v>
      </c>
      <c r="V203" s="2" t="s">
        <v>2</v>
      </c>
      <c r="X203" s="2" t="s">
        <v>2</v>
      </c>
      <c r="Z203" s="2" t="s">
        <v>2</v>
      </c>
      <c r="AB203" s="2" t="s">
        <v>2</v>
      </c>
    </row>
    <row r="204" spans="1:28" x14ac:dyDescent="0.4">
      <c r="A204">
        <v>532837</v>
      </c>
      <c r="B204" s="1" t="s">
        <v>1352</v>
      </c>
      <c r="C204" t="s">
        <v>1353</v>
      </c>
      <c r="D204" s="2">
        <v>1</v>
      </c>
      <c r="E204" s="1" t="s">
        <v>144</v>
      </c>
      <c r="F204" t="s">
        <v>145</v>
      </c>
      <c r="G204" s="2">
        <v>1</v>
      </c>
      <c r="H204" s="1" t="s">
        <v>1354</v>
      </c>
      <c r="I204" t="s">
        <v>1355</v>
      </c>
      <c r="J204" s="2" t="s">
        <v>2597</v>
      </c>
      <c r="K204" s="1" t="s">
        <v>1356</v>
      </c>
      <c r="L204" t="s">
        <v>6</v>
      </c>
      <c r="M204" s="2">
        <v>1</v>
      </c>
      <c r="N204" t="s">
        <v>327</v>
      </c>
      <c r="O204" s="2">
        <v>1</v>
      </c>
      <c r="Q204" s="2" t="s">
        <v>2</v>
      </c>
      <c r="R204" t="s">
        <v>1357</v>
      </c>
      <c r="S204" s="2">
        <v>1</v>
      </c>
      <c r="T204" s="1" t="s">
        <v>1358</v>
      </c>
      <c r="U204" t="s">
        <v>33</v>
      </c>
      <c r="V204" s="2">
        <v>1</v>
      </c>
      <c r="X204" s="2" t="s">
        <v>2</v>
      </c>
      <c r="Z204" s="2" t="s">
        <v>2</v>
      </c>
      <c r="AA204" t="s">
        <v>1359</v>
      </c>
      <c r="AB204" s="2">
        <v>1</v>
      </c>
    </row>
    <row r="205" spans="1:28" x14ac:dyDescent="0.4">
      <c r="A205">
        <v>534357</v>
      </c>
      <c r="B205" s="1" t="s">
        <v>1352</v>
      </c>
      <c r="C205" t="s">
        <v>1353</v>
      </c>
      <c r="D205" s="2">
        <v>1</v>
      </c>
      <c r="E205" s="1" t="s">
        <v>442</v>
      </c>
      <c r="F205" t="s">
        <v>443</v>
      </c>
      <c r="G205" s="2">
        <v>1</v>
      </c>
      <c r="H205" s="1" t="s">
        <v>3</v>
      </c>
      <c r="I205" t="s">
        <v>4</v>
      </c>
      <c r="J205" s="2">
        <v>1</v>
      </c>
      <c r="K205" s="1" t="s">
        <v>1360</v>
      </c>
      <c r="L205" t="s">
        <v>6</v>
      </c>
      <c r="M205" s="2">
        <v>1</v>
      </c>
      <c r="O205" s="2" t="s">
        <v>2</v>
      </c>
      <c r="Q205" s="2" t="s">
        <v>2</v>
      </c>
      <c r="R205" t="s">
        <v>1361</v>
      </c>
      <c r="S205" s="2">
        <v>1</v>
      </c>
      <c r="T205" s="1" t="s">
        <v>1362</v>
      </c>
      <c r="V205" s="2" t="s">
        <v>2</v>
      </c>
      <c r="X205" s="2" t="s">
        <v>2</v>
      </c>
      <c r="Z205" s="2" t="s">
        <v>2</v>
      </c>
      <c r="AA205" t="s">
        <v>1363</v>
      </c>
      <c r="AB205" s="2" t="s">
        <v>2597</v>
      </c>
    </row>
    <row r="206" spans="1:28" x14ac:dyDescent="0.4">
      <c r="A206">
        <v>542255</v>
      </c>
      <c r="B206" s="1" t="s">
        <v>1352</v>
      </c>
      <c r="C206" t="s">
        <v>1353</v>
      </c>
      <c r="D206" s="2">
        <v>1</v>
      </c>
      <c r="E206" s="1" t="s">
        <v>1364</v>
      </c>
      <c r="F206" t="s">
        <v>1365</v>
      </c>
      <c r="G206" s="2">
        <v>1</v>
      </c>
      <c r="H206" s="1" t="s">
        <v>1366</v>
      </c>
      <c r="I206" t="s">
        <v>1367</v>
      </c>
      <c r="J206" s="2">
        <v>1</v>
      </c>
      <c r="K206" s="1" t="s">
        <v>1368</v>
      </c>
      <c r="M206" s="2" t="s">
        <v>2</v>
      </c>
      <c r="N206" t="s">
        <v>1068</v>
      </c>
      <c r="O206" s="2">
        <v>1</v>
      </c>
      <c r="P206" t="s">
        <v>1369</v>
      </c>
      <c r="Q206" s="2">
        <v>1</v>
      </c>
      <c r="R206" t="s">
        <v>1370</v>
      </c>
      <c r="S206" s="2">
        <v>0</v>
      </c>
      <c r="V206" s="2" t="s">
        <v>2</v>
      </c>
      <c r="X206" s="2" t="s">
        <v>2</v>
      </c>
      <c r="Z206" s="2" t="s">
        <v>2</v>
      </c>
      <c r="AB206" s="2" t="s">
        <v>2</v>
      </c>
    </row>
    <row r="207" spans="1:28" x14ac:dyDescent="0.4">
      <c r="A207">
        <v>542305</v>
      </c>
      <c r="B207" s="1" t="s">
        <v>1371</v>
      </c>
      <c r="C207" t="s">
        <v>1372</v>
      </c>
      <c r="D207" s="2">
        <v>1</v>
      </c>
      <c r="E207" s="1" t="s">
        <v>1373</v>
      </c>
      <c r="F207" t="s">
        <v>1374</v>
      </c>
      <c r="G207" s="2">
        <v>1</v>
      </c>
      <c r="H207" s="1" t="s">
        <v>1375</v>
      </c>
      <c r="I207" t="s">
        <v>1376</v>
      </c>
      <c r="J207" s="2">
        <v>1</v>
      </c>
      <c r="K207" s="1" t="s">
        <v>1377</v>
      </c>
      <c r="M207" s="2" t="s">
        <v>2</v>
      </c>
      <c r="O207" s="2" t="s">
        <v>2</v>
      </c>
      <c r="Q207" s="2" t="s">
        <v>2</v>
      </c>
      <c r="R207" t="s">
        <v>1378</v>
      </c>
      <c r="S207" s="2">
        <v>1</v>
      </c>
      <c r="T207" s="1" t="s">
        <v>1379</v>
      </c>
      <c r="U207" t="s">
        <v>6</v>
      </c>
      <c r="V207" s="2">
        <v>1</v>
      </c>
      <c r="X207" s="2" t="s">
        <v>2</v>
      </c>
      <c r="Z207" s="2" t="s">
        <v>2</v>
      </c>
      <c r="AA207" t="s">
        <v>1380</v>
      </c>
      <c r="AB207" s="2" t="s">
        <v>2598</v>
      </c>
    </row>
    <row r="208" spans="1:28" x14ac:dyDescent="0.4">
      <c r="A208">
        <v>542699</v>
      </c>
      <c r="B208" s="1" t="s">
        <v>1371</v>
      </c>
      <c r="C208" t="s">
        <v>1372</v>
      </c>
      <c r="D208" s="2">
        <v>1</v>
      </c>
      <c r="E208" s="1" t="s">
        <v>353</v>
      </c>
      <c r="F208" t="s">
        <v>354</v>
      </c>
      <c r="G208" s="2">
        <v>1</v>
      </c>
      <c r="H208" s="1" t="s">
        <v>353</v>
      </c>
      <c r="I208" t="s">
        <v>354</v>
      </c>
      <c r="J208" s="2">
        <v>1</v>
      </c>
      <c r="K208" s="1" t="s">
        <v>1381</v>
      </c>
      <c r="M208" s="2" t="s">
        <v>2</v>
      </c>
      <c r="N208" t="s">
        <v>221</v>
      </c>
      <c r="O208" s="2">
        <v>1</v>
      </c>
      <c r="P208" t="s">
        <v>83</v>
      </c>
      <c r="Q208" s="2" t="s">
        <v>2</v>
      </c>
      <c r="R208" t="s">
        <v>1382</v>
      </c>
      <c r="S208" s="2">
        <v>0</v>
      </c>
      <c r="T208" s="1" t="s">
        <v>1383</v>
      </c>
      <c r="V208" s="2" t="s">
        <v>2</v>
      </c>
      <c r="W208" t="s">
        <v>1384</v>
      </c>
      <c r="X208" s="2">
        <v>0</v>
      </c>
      <c r="Z208" s="2" t="s">
        <v>2</v>
      </c>
      <c r="AA208" t="s">
        <v>1385</v>
      </c>
      <c r="AB208" s="2">
        <v>1</v>
      </c>
    </row>
    <row r="209" spans="1:28" x14ac:dyDescent="0.4">
      <c r="A209">
        <v>543977</v>
      </c>
      <c r="B209" s="1" t="s">
        <v>1352</v>
      </c>
      <c r="C209" t="s">
        <v>1353</v>
      </c>
      <c r="D209" s="2">
        <v>1</v>
      </c>
      <c r="E209" s="1" t="s">
        <v>37</v>
      </c>
      <c r="F209" t="s">
        <v>38</v>
      </c>
      <c r="G209" s="2">
        <v>1</v>
      </c>
      <c r="H209" s="1" t="s">
        <v>1386</v>
      </c>
      <c r="I209" t="s">
        <v>76</v>
      </c>
      <c r="J209" s="2">
        <v>1</v>
      </c>
      <c r="K209" s="1" t="s">
        <v>1387</v>
      </c>
      <c r="M209" s="2" t="s">
        <v>2</v>
      </c>
      <c r="N209" t="s">
        <v>559</v>
      </c>
      <c r="O209" s="2">
        <v>1</v>
      </c>
      <c r="Q209" s="2" t="s">
        <v>2</v>
      </c>
      <c r="R209" t="s">
        <v>1388</v>
      </c>
      <c r="S209" s="2">
        <v>1</v>
      </c>
      <c r="T209" s="1" t="s">
        <v>1389</v>
      </c>
      <c r="U209" t="s">
        <v>33</v>
      </c>
      <c r="V209" s="2">
        <v>1</v>
      </c>
      <c r="X209" s="2" t="s">
        <v>2</v>
      </c>
      <c r="Z209" s="2" t="s">
        <v>2</v>
      </c>
      <c r="AA209" t="s">
        <v>1390</v>
      </c>
      <c r="AB209" s="2">
        <v>1</v>
      </c>
    </row>
    <row r="210" spans="1:28" x14ac:dyDescent="0.4">
      <c r="A210">
        <v>544489</v>
      </c>
      <c r="B210" s="1" t="s">
        <v>1352</v>
      </c>
      <c r="C210" t="s">
        <v>1353</v>
      </c>
      <c r="D210" s="2">
        <v>1</v>
      </c>
      <c r="E210" s="1" t="s">
        <v>1136</v>
      </c>
      <c r="F210" t="s">
        <v>38</v>
      </c>
      <c r="G210" s="2">
        <v>1</v>
      </c>
      <c r="H210" s="1" t="s">
        <v>1136</v>
      </c>
      <c r="I210" t="s">
        <v>38</v>
      </c>
      <c r="J210" s="2">
        <v>1</v>
      </c>
      <c r="K210" s="1" t="s">
        <v>1391</v>
      </c>
      <c r="L210" t="s">
        <v>180</v>
      </c>
      <c r="M210" s="2">
        <v>1</v>
      </c>
      <c r="N210" t="s">
        <v>217</v>
      </c>
      <c r="O210" s="2">
        <v>1</v>
      </c>
      <c r="Q210" s="2" t="s">
        <v>2</v>
      </c>
      <c r="R210" t="s">
        <v>1392</v>
      </c>
      <c r="S210" s="2">
        <v>1</v>
      </c>
      <c r="T210" s="1" t="s">
        <v>1393</v>
      </c>
      <c r="U210" t="s">
        <v>6</v>
      </c>
      <c r="V210" s="2">
        <v>1</v>
      </c>
      <c r="X210" s="2" t="s">
        <v>2</v>
      </c>
      <c r="Z210" s="2" t="s">
        <v>2</v>
      </c>
      <c r="AA210" t="s">
        <v>1394</v>
      </c>
      <c r="AB210" s="2">
        <v>1</v>
      </c>
    </row>
    <row r="211" spans="1:28" x14ac:dyDescent="0.4">
      <c r="A211">
        <v>545977</v>
      </c>
      <c r="B211" s="1" t="s">
        <v>1352</v>
      </c>
      <c r="C211" t="s">
        <v>1353</v>
      </c>
      <c r="D211" s="2">
        <v>1</v>
      </c>
      <c r="E211" s="1" t="s">
        <v>177</v>
      </c>
      <c r="F211" t="s">
        <v>178</v>
      </c>
      <c r="G211" s="2">
        <v>1</v>
      </c>
      <c r="H211" s="1" t="s">
        <v>177</v>
      </c>
      <c r="I211" t="s">
        <v>178</v>
      </c>
      <c r="J211" s="2">
        <v>1</v>
      </c>
      <c r="K211" s="1" t="s">
        <v>1395</v>
      </c>
      <c r="L211" t="s">
        <v>6</v>
      </c>
      <c r="M211" s="2">
        <v>1</v>
      </c>
      <c r="N211" t="s">
        <v>289</v>
      </c>
      <c r="O211" s="2">
        <v>1</v>
      </c>
      <c r="Q211" s="2" t="s">
        <v>2</v>
      </c>
      <c r="R211" t="s">
        <v>1396</v>
      </c>
      <c r="S211" s="2">
        <v>1</v>
      </c>
      <c r="T211" s="1" t="s">
        <v>1397</v>
      </c>
      <c r="U211" t="s">
        <v>82</v>
      </c>
      <c r="V211" s="2">
        <v>1</v>
      </c>
      <c r="X211" s="2" t="s">
        <v>2</v>
      </c>
      <c r="Z211" s="2" t="s">
        <v>2</v>
      </c>
      <c r="AA211" t="s">
        <v>1398</v>
      </c>
      <c r="AB211" s="2">
        <v>0</v>
      </c>
    </row>
    <row r="212" spans="1:28" x14ac:dyDescent="0.4">
      <c r="A212">
        <v>549029</v>
      </c>
      <c r="B212" s="1" t="s">
        <v>1352</v>
      </c>
      <c r="C212" t="s">
        <v>1353</v>
      </c>
      <c r="D212" s="2">
        <v>1</v>
      </c>
      <c r="E212" s="1" t="s">
        <v>233</v>
      </c>
      <c r="F212" t="s">
        <v>27</v>
      </c>
      <c r="G212" s="2">
        <v>1</v>
      </c>
      <c r="H212" s="1" t="s">
        <v>233</v>
      </c>
      <c r="I212" t="s">
        <v>27</v>
      </c>
      <c r="J212" s="2">
        <v>1</v>
      </c>
      <c r="K212" s="1" t="s">
        <v>1399</v>
      </c>
      <c r="L212" t="s">
        <v>6</v>
      </c>
      <c r="M212" s="2">
        <v>1</v>
      </c>
      <c r="N212" t="s">
        <v>523</v>
      </c>
      <c r="O212" s="2">
        <v>1</v>
      </c>
      <c r="Q212" s="2" t="s">
        <v>2</v>
      </c>
      <c r="R212" t="s">
        <v>1400</v>
      </c>
      <c r="S212" s="2">
        <v>1</v>
      </c>
      <c r="T212" s="1" t="s">
        <v>1401</v>
      </c>
      <c r="U212" t="s">
        <v>82</v>
      </c>
      <c r="V212" s="2">
        <v>1</v>
      </c>
      <c r="W212" t="s">
        <v>1402</v>
      </c>
      <c r="X212" s="2">
        <v>1</v>
      </c>
      <c r="Z212" s="2" t="s">
        <v>2</v>
      </c>
      <c r="AA212" t="s">
        <v>1403</v>
      </c>
      <c r="AB212" s="2">
        <v>0</v>
      </c>
    </row>
    <row r="213" spans="1:28" x14ac:dyDescent="0.4">
      <c r="A213">
        <v>549989</v>
      </c>
      <c r="B213" s="1" t="s">
        <v>1404</v>
      </c>
      <c r="C213" t="s">
        <v>1405</v>
      </c>
      <c r="D213" s="2">
        <v>0</v>
      </c>
      <c r="E213" s="1" t="s">
        <v>11</v>
      </c>
      <c r="F213" t="s">
        <v>12</v>
      </c>
      <c r="G213" s="2">
        <v>1</v>
      </c>
      <c r="H213" s="1" t="s">
        <v>11</v>
      </c>
      <c r="I213" t="s">
        <v>12</v>
      </c>
      <c r="J213" s="2">
        <v>1</v>
      </c>
      <c r="M213" s="2" t="s">
        <v>2</v>
      </c>
      <c r="O213" s="2" t="s">
        <v>2</v>
      </c>
      <c r="Q213" s="2" t="s">
        <v>2</v>
      </c>
      <c r="S213" s="2" t="s">
        <v>2</v>
      </c>
      <c r="V213" s="2" t="s">
        <v>2</v>
      </c>
      <c r="X213" s="2" t="s">
        <v>2</v>
      </c>
      <c r="Z213" s="2" t="s">
        <v>2</v>
      </c>
      <c r="AB213" s="2" t="s">
        <v>2</v>
      </c>
    </row>
    <row r="214" spans="1:28" x14ac:dyDescent="0.4">
      <c r="A214">
        <v>552645</v>
      </c>
      <c r="B214" s="1" t="s">
        <v>1406</v>
      </c>
      <c r="C214" t="s">
        <v>1407</v>
      </c>
      <c r="D214" s="2">
        <v>1</v>
      </c>
      <c r="E214" s="1" t="s">
        <v>353</v>
      </c>
      <c r="F214" t="s">
        <v>354</v>
      </c>
      <c r="G214" s="2">
        <v>1</v>
      </c>
      <c r="H214" s="1" t="s">
        <v>37</v>
      </c>
      <c r="I214" t="s">
        <v>38</v>
      </c>
      <c r="J214" s="2">
        <v>1</v>
      </c>
      <c r="K214" s="1" t="s">
        <v>1408</v>
      </c>
      <c r="M214" s="2" t="s">
        <v>2</v>
      </c>
      <c r="O214" s="2" t="s">
        <v>2</v>
      </c>
      <c r="Q214" s="2" t="s">
        <v>2</v>
      </c>
      <c r="R214" t="s">
        <v>1409</v>
      </c>
      <c r="S214" s="2">
        <v>1</v>
      </c>
      <c r="T214" s="1" t="s">
        <v>1410</v>
      </c>
      <c r="V214" s="2" t="s">
        <v>2</v>
      </c>
      <c r="X214" s="2" t="s">
        <v>2</v>
      </c>
      <c r="Z214" s="2" t="s">
        <v>2</v>
      </c>
      <c r="AA214" t="s">
        <v>1411</v>
      </c>
      <c r="AB214" s="2">
        <v>1</v>
      </c>
    </row>
    <row r="215" spans="1:28" x14ac:dyDescent="0.4">
      <c r="A215">
        <v>554989</v>
      </c>
      <c r="B215" s="1" t="s">
        <v>1412</v>
      </c>
      <c r="C215" t="s">
        <v>1413</v>
      </c>
      <c r="D215" s="2">
        <v>1</v>
      </c>
      <c r="E215" s="1" t="s">
        <v>26</v>
      </c>
      <c r="F215" t="s">
        <v>27</v>
      </c>
      <c r="G215" s="2">
        <v>1</v>
      </c>
      <c r="H215" s="1" t="s">
        <v>26</v>
      </c>
      <c r="I215" t="s">
        <v>27</v>
      </c>
      <c r="J215" s="2">
        <v>1</v>
      </c>
      <c r="K215" s="1" t="s">
        <v>1414</v>
      </c>
      <c r="L215" t="s">
        <v>6</v>
      </c>
      <c r="M215" s="2">
        <v>1</v>
      </c>
      <c r="N215" t="s">
        <v>1415</v>
      </c>
      <c r="O215" s="2">
        <v>0</v>
      </c>
      <c r="P215" t="s">
        <v>1416</v>
      </c>
      <c r="Q215" s="2">
        <v>0</v>
      </c>
      <c r="R215" t="s">
        <v>1417</v>
      </c>
      <c r="S215" s="2">
        <v>1</v>
      </c>
      <c r="T215" s="1" t="s">
        <v>1418</v>
      </c>
      <c r="U215" t="s">
        <v>6</v>
      </c>
      <c r="V215" s="2">
        <v>1</v>
      </c>
      <c r="W215" t="s">
        <v>42</v>
      </c>
      <c r="X215" s="2">
        <v>1</v>
      </c>
      <c r="Z215" s="2" t="s">
        <v>2</v>
      </c>
      <c r="AA215" t="s">
        <v>1419</v>
      </c>
      <c r="AB215" s="2">
        <v>1</v>
      </c>
    </row>
    <row r="216" spans="1:28" x14ac:dyDescent="0.4">
      <c r="A216">
        <v>556499</v>
      </c>
      <c r="B216" s="1" t="s">
        <v>1420</v>
      </c>
      <c r="C216" t="s">
        <v>1421</v>
      </c>
      <c r="D216" s="2">
        <v>1</v>
      </c>
      <c r="E216" s="1" t="s">
        <v>738</v>
      </c>
      <c r="F216" t="s">
        <v>739</v>
      </c>
      <c r="G216" s="2">
        <v>1</v>
      </c>
      <c r="J216" s="2" t="s">
        <v>2</v>
      </c>
      <c r="K216" s="1" t="s">
        <v>1422</v>
      </c>
      <c r="L216" t="s">
        <v>107</v>
      </c>
      <c r="M216" s="2">
        <v>1</v>
      </c>
      <c r="N216" t="s">
        <v>1423</v>
      </c>
      <c r="O216" s="2" t="s">
        <v>2</v>
      </c>
      <c r="Q216" s="2" t="s">
        <v>2</v>
      </c>
      <c r="R216" t="s">
        <v>1424</v>
      </c>
      <c r="S216" s="2">
        <v>1</v>
      </c>
      <c r="T216" s="1" t="s">
        <v>1425</v>
      </c>
      <c r="V216" s="2" t="s">
        <v>2</v>
      </c>
      <c r="X216" s="2" t="s">
        <v>2</v>
      </c>
      <c r="Z216" s="2" t="s">
        <v>2</v>
      </c>
      <c r="AA216" t="s">
        <v>1426</v>
      </c>
      <c r="AB216" s="2">
        <v>1</v>
      </c>
    </row>
    <row r="217" spans="1:28" x14ac:dyDescent="0.4">
      <c r="A217">
        <v>556735</v>
      </c>
      <c r="B217" s="1" t="s">
        <v>1420</v>
      </c>
      <c r="C217" t="s">
        <v>1421</v>
      </c>
      <c r="D217" s="2">
        <v>1</v>
      </c>
      <c r="E217" s="1" t="s">
        <v>160</v>
      </c>
      <c r="F217" t="s">
        <v>151</v>
      </c>
      <c r="G217" s="2">
        <v>1</v>
      </c>
      <c r="H217" s="1" t="s">
        <v>160</v>
      </c>
      <c r="I217" t="s">
        <v>151</v>
      </c>
      <c r="J217" s="2">
        <v>1</v>
      </c>
      <c r="K217" s="1" t="s">
        <v>1427</v>
      </c>
      <c r="L217" t="s">
        <v>6</v>
      </c>
      <c r="M217" s="2">
        <v>1</v>
      </c>
      <c r="N217" t="s">
        <v>1428</v>
      </c>
      <c r="O217" s="2" t="s">
        <v>2597</v>
      </c>
      <c r="Q217" s="2" t="s">
        <v>2</v>
      </c>
      <c r="R217" t="s">
        <v>1429</v>
      </c>
      <c r="S217" s="2">
        <v>1</v>
      </c>
      <c r="T217" s="1" t="s">
        <v>1430</v>
      </c>
      <c r="U217" t="s">
        <v>941</v>
      </c>
      <c r="V217" s="2">
        <v>1</v>
      </c>
      <c r="X217" s="2" t="s">
        <v>2</v>
      </c>
      <c r="Z217" s="2" t="s">
        <v>2</v>
      </c>
      <c r="AA217" t="s">
        <v>1431</v>
      </c>
      <c r="AB217" s="2">
        <v>0</v>
      </c>
    </row>
    <row r="218" spans="1:28" x14ac:dyDescent="0.4">
      <c r="A218">
        <v>557195</v>
      </c>
      <c r="B218" s="1" t="s">
        <v>1420</v>
      </c>
      <c r="C218" t="s">
        <v>1421</v>
      </c>
      <c r="D218" s="2">
        <v>1</v>
      </c>
      <c r="E218" s="1" t="s">
        <v>3</v>
      </c>
      <c r="F218" t="s">
        <v>4</v>
      </c>
      <c r="G218" s="2">
        <v>1</v>
      </c>
      <c r="H218" s="1" t="s">
        <v>341</v>
      </c>
      <c r="I218" t="s">
        <v>342</v>
      </c>
      <c r="J218" s="2">
        <v>1</v>
      </c>
      <c r="K218" s="1" t="s">
        <v>1432</v>
      </c>
      <c r="L218" t="s">
        <v>6</v>
      </c>
      <c r="M218" s="2">
        <v>1</v>
      </c>
      <c r="N218" t="s">
        <v>111</v>
      </c>
      <c r="O218" s="2">
        <v>1</v>
      </c>
      <c r="Q218" s="2" t="s">
        <v>2</v>
      </c>
      <c r="R218" t="s">
        <v>1433</v>
      </c>
      <c r="S218" s="2">
        <v>1</v>
      </c>
      <c r="T218" s="1" t="s">
        <v>366</v>
      </c>
      <c r="U218" t="s">
        <v>6</v>
      </c>
      <c r="V218" s="2">
        <v>1</v>
      </c>
      <c r="X218" s="2" t="s">
        <v>2</v>
      </c>
      <c r="Z218" s="2" t="s">
        <v>2</v>
      </c>
      <c r="AA218" t="s">
        <v>72</v>
      </c>
      <c r="AB218" s="2">
        <v>1</v>
      </c>
    </row>
    <row r="219" spans="1:28" x14ac:dyDescent="0.4">
      <c r="A219">
        <v>559223</v>
      </c>
      <c r="B219" s="1" t="s">
        <v>1434</v>
      </c>
      <c r="C219" t="s">
        <v>1435</v>
      </c>
      <c r="D219" s="2">
        <v>1</v>
      </c>
      <c r="E219" s="1" t="s">
        <v>3</v>
      </c>
      <c r="F219" t="s">
        <v>4</v>
      </c>
      <c r="G219" s="2">
        <v>1</v>
      </c>
      <c r="H219" s="1" t="s">
        <v>37</v>
      </c>
      <c r="I219" t="s">
        <v>38</v>
      </c>
      <c r="J219" s="2">
        <v>1</v>
      </c>
      <c r="K219" s="1" t="s">
        <v>1436</v>
      </c>
      <c r="L219" t="s">
        <v>6</v>
      </c>
      <c r="M219" s="2">
        <v>1</v>
      </c>
      <c r="O219" s="2" t="s">
        <v>2</v>
      </c>
      <c r="Q219" s="2" t="s">
        <v>2</v>
      </c>
      <c r="R219" t="s">
        <v>72</v>
      </c>
      <c r="S219" s="2">
        <v>1</v>
      </c>
      <c r="T219" s="1" t="s">
        <v>1437</v>
      </c>
      <c r="V219" s="2" t="s">
        <v>2</v>
      </c>
      <c r="X219" s="2" t="s">
        <v>2</v>
      </c>
      <c r="Y219" t="s">
        <v>1438</v>
      </c>
      <c r="Z219" s="2" t="s">
        <v>2</v>
      </c>
      <c r="AA219" t="s">
        <v>1439</v>
      </c>
      <c r="AB219" s="2">
        <v>1</v>
      </c>
    </row>
    <row r="220" spans="1:28" x14ac:dyDescent="0.4">
      <c r="A220">
        <v>565625</v>
      </c>
      <c r="B220" s="1" t="s">
        <v>1440</v>
      </c>
      <c r="C220" t="s">
        <v>1441</v>
      </c>
      <c r="D220" s="2">
        <v>1</v>
      </c>
      <c r="E220" s="1" t="s">
        <v>3</v>
      </c>
      <c r="F220" t="s">
        <v>4</v>
      </c>
      <c r="G220" s="2">
        <v>1</v>
      </c>
      <c r="H220" s="1" t="s">
        <v>3</v>
      </c>
      <c r="I220" t="s">
        <v>4</v>
      </c>
      <c r="J220" s="2">
        <v>1</v>
      </c>
      <c r="K220" s="1" t="s">
        <v>1442</v>
      </c>
      <c r="L220" t="s">
        <v>6</v>
      </c>
      <c r="M220" s="2">
        <v>1</v>
      </c>
      <c r="N220" t="s">
        <v>640</v>
      </c>
      <c r="O220" s="2">
        <v>1</v>
      </c>
      <c r="Q220" s="2" t="s">
        <v>2</v>
      </c>
      <c r="R220" t="s">
        <v>1443</v>
      </c>
      <c r="S220" s="2">
        <v>1</v>
      </c>
      <c r="T220" s="1" t="s">
        <v>1444</v>
      </c>
      <c r="U220" t="s">
        <v>82</v>
      </c>
      <c r="V220" s="2">
        <v>1</v>
      </c>
      <c r="X220" s="2" t="s">
        <v>2</v>
      </c>
      <c r="Z220" s="2" t="s">
        <v>2</v>
      </c>
      <c r="AA220" t="s">
        <v>1445</v>
      </c>
      <c r="AB220" s="2">
        <v>1</v>
      </c>
    </row>
    <row r="221" spans="1:28" x14ac:dyDescent="0.4">
      <c r="A221">
        <v>569265</v>
      </c>
      <c r="B221" s="1" t="s">
        <v>1446</v>
      </c>
      <c r="C221" t="s">
        <v>1447</v>
      </c>
      <c r="D221" s="2">
        <v>1</v>
      </c>
      <c r="E221" s="1" t="s">
        <v>26</v>
      </c>
      <c r="F221" t="s">
        <v>27</v>
      </c>
      <c r="G221" s="2">
        <v>1</v>
      </c>
      <c r="H221" s="1" t="s">
        <v>55</v>
      </c>
      <c r="I221" t="s">
        <v>56</v>
      </c>
      <c r="J221" s="2">
        <v>1</v>
      </c>
      <c r="K221" s="1" t="s">
        <v>1448</v>
      </c>
      <c r="L221" t="s">
        <v>107</v>
      </c>
      <c r="M221" s="2">
        <v>1</v>
      </c>
      <c r="N221" t="s">
        <v>16</v>
      </c>
      <c r="O221" s="2">
        <v>1</v>
      </c>
      <c r="P221" t="s">
        <v>1449</v>
      </c>
      <c r="Q221" s="2" t="s">
        <v>2597</v>
      </c>
      <c r="R221" t="s">
        <v>1450</v>
      </c>
      <c r="S221" s="2">
        <v>1</v>
      </c>
      <c r="T221" s="1" t="s">
        <v>1451</v>
      </c>
      <c r="V221" s="2" t="s">
        <v>2</v>
      </c>
      <c r="W221" t="s">
        <v>1452</v>
      </c>
      <c r="X221" s="2">
        <v>0</v>
      </c>
      <c r="Z221" s="2" t="s">
        <v>2</v>
      </c>
      <c r="AB221" s="2" t="s">
        <v>2</v>
      </c>
    </row>
    <row r="222" spans="1:28" x14ac:dyDescent="0.4">
      <c r="A222">
        <v>569673</v>
      </c>
      <c r="B222" s="1" t="s">
        <v>1453</v>
      </c>
      <c r="C222" t="s">
        <v>1454</v>
      </c>
      <c r="D222" s="2" t="s">
        <v>2597</v>
      </c>
      <c r="E222" s="1" t="s">
        <v>345</v>
      </c>
      <c r="F222" t="s">
        <v>151</v>
      </c>
      <c r="G222" s="2">
        <v>1</v>
      </c>
      <c r="H222" s="1" t="s">
        <v>160</v>
      </c>
      <c r="I222" t="s">
        <v>151</v>
      </c>
      <c r="J222" s="2">
        <v>1</v>
      </c>
      <c r="K222" s="1" t="s">
        <v>1455</v>
      </c>
      <c r="L222" t="s">
        <v>6</v>
      </c>
      <c r="M222" s="2">
        <v>1</v>
      </c>
      <c r="N222" t="s">
        <v>785</v>
      </c>
      <c r="O222" s="2">
        <v>1</v>
      </c>
      <c r="Q222" s="2" t="s">
        <v>2</v>
      </c>
      <c r="R222" t="s">
        <v>1456</v>
      </c>
      <c r="S222" s="2">
        <v>1</v>
      </c>
      <c r="T222" s="1" t="s">
        <v>1457</v>
      </c>
      <c r="U222" t="s">
        <v>6</v>
      </c>
      <c r="V222" s="2">
        <v>1</v>
      </c>
      <c r="W222" t="s">
        <v>42</v>
      </c>
      <c r="X222" s="2">
        <v>1</v>
      </c>
      <c r="Z222" s="2" t="s">
        <v>2</v>
      </c>
      <c r="AA222" t="s">
        <v>1458</v>
      </c>
      <c r="AB222" s="2">
        <v>1</v>
      </c>
    </row>
    <row r="223" spans="1:28" x14ac:dyDescent="0.4">
      <c r="A223">
        <v>575721</v>
      </c>
      <c r="B223" s="1" t="s">
        <v>1459</v>
      </c>
      <c r="C223" t="s">
        <v>1460</v>
      </c>
      <c r="D223" s="2" t="s">
        <v>2597</v>
      </c>
      <c r="E223" s="1" t="s">
        <v>1304</v>
      </c>
      <c r="F223" t="s">
        <v>1305</v>
      </c>
      <c r="G223" s="2">
        <v>1</v>
      </c>
      <c r="H223" s="1" t="s">
        <v>1461</v>
      </c>
      <c r="I223" t="s">
        <v>1462</v>
      </c>
      <c r="J223" s="2">
        <v>1</v>
      </c>
      <c r="M223" s="2" t="s">
        <v>2</v>
      </c>
      <c r="O223" s="2" t="s">
        <v>2</v>
      </c>
      <c r="Q223" s="2" t="s">
        <v>2</v>
      </c>
      <c r="S223" s="2" t="s">
        <v>2</v>
      </c>
      <c r="V223" s="2" t="s">
        <v>2</v>
      </c>
      <c r="X223" s="2" t="s">
        <v>2</v>
      </c>
      <c r="Z223" s="2" t="s">
        <v>2</v>
      </c>
      <c r="AB223" s="2" t="s">
        <v>2</v>
      </c>
    </row>
    <row r="224" spans="1:28" x14ac:dyDescent="0.4">
      <c r="A224">
        <v>577537</v>
      </c>
      <c r="B224" s="1" t="s">
        <v>1463</v>
      </c>
      <c r="C224" t="s">
        <v>1464</v>
      </c>
      <c r="D224" s="2">
        <v>0</v>
      </c>
      <c r="E224" s="1" t="s">
        <v>161</v>
      </c>
      <c r="F224" t="s">
        <v>162</v>
      </c>
      <c r="G224" s="2">
        <v>1</v>
      </c>
      <c r="H224" s="1" t="s">
        <v>161</v>
      </c>
      <c r="I224" t="s">
        <v>162</v>
      </c>
      <c r="J224" s="2">
        <v>1</v>
      </c>
      <c r="K224" s="1" t="s">
        <v>1465</v>
      </c>
      <c r="M224" s="2" t="s">
        <v>2</v>
      </c>
      <c r="N224" t="s">
        <v>42</v>
      </c>
      <c r="O224" s="2">
        <v>1</v>
      </c>
      <c r="P224" t="s">
        <v>1466</v>
      </c>
      <c r="Q224" s="2">
        <v>1</v>
      </c>
      <c r="R224" t="s">
        <v>1467</v>
      </c>
      <c r="S224" s="2">
        <v>0</v>
      </c>
      <c r="T224" s="1" t="s">
        <v>1468</v>
      </c>
      <c r="U224" t="s">
        <v>6</v>
      </c>
      <c r="V224" s="2">
        <v>1</v>
      </c>
      <c r="W224" t="s">
        <v>1469</v>
      </c>
      <c r="X224" s="2">
        <v>0</v>
      </c>
      <c r="Z224" s="2" t="s">
        <v>2</v>
      </c>
      <c r="AA224" t="s">
        <v>1470</v>
      </c>
      <c r="AB224" s="2">
        <v>1</v>
      </c>
    </row>
    <row r="225" spans="1:28" x14ac:dyDescent="0.4">
      <c r="A225">
        <v>580029</v>
      </c>
      <c r="B225" s="1" t="s">
        <v>1471</v>
      </c>
      <c r="C225" t="s">
        <v>1472</v>
      </c>
      <c r="D225" s="2">
        <v>1</v>
      </c>
      <c r="E225" s="1" t="s">
        <v>253</v>
      </c>
      <c r="F225" t="s">
        <v>254</v>
      </c>
      <c r="G225" s="2">
        <v>1</v>
      </c>
      <c r="H225" s="1" t="s">
        <v>1473</v>
      </c>
      <c r="I225" t="s">
        <v>1474</v>
      </c>
      <c r="J225" s="2">
        <v>1</v>
      </c>
      <c r="K225" s="1" t="s">
        <v>1475</v>
      </c>
      <c r="L225" t="s">
        <v>6</v>
      </c>
      <c r="M225" s="2">
        <v>1</v>
      </c>
      <c r="N225" t="s">
        <v>1476</v>
      </c>
      <c r="O225" s="2">
        <v>1</v>
      </c>
      <c r="Q225" s="2" t="s">
        <v>2</v>
      </c>
      <c r="S225" s="2" t="s">
        <v>2</v>
      </c>
      <c r="T225" s="1" t="s">
        <v>1477</v>
      </c>
      <c r="U225" t="s">
        <v>82</v>
      </c>
      <c r="V225" s="2">
        <v>1</v>
      </c>
      <c r="X225" s="2" t="s">
        <v>2</v>
      </c>
      <c r="Z225" s="2" t="s">
        <v>2</v>
      </c>
      <c r="AB225" s="2" t="s">
        <v>2</v>
      </c>
    </row>
    <row r="226" spans="1:28" x14ac:dyDescent="0.4">
      <c r="A226">
        <v>587827</v>
      </c>
      <c r="B226" s="1" t="s">
        <v>1478</v>
      </c>
      <c r="C226" t="s">
        <v>1479</v>
      </c>
      <c r="D226" s="2">
        <v>1</v>
      </c>
      <c r="E226" s="1" t="s">
        <v>37</v>
      </c>
      <c r="F226" t="s">
        <v>38</v>
      </c>
      <c r="G226" s="2">
        <v>1</v>
      </c>
      <c r="H226" s="1" t="s">
        <v>37</v>
      </c>
      <c r="I226" t="s">
        <v>38</v>
      </c>
      <c r="J226" s="2">
        <v>1</v>
      </c>
      <c r="K226" s="1" t="s">
        <v>1480</v>
      </c>
      <c r="L226" t="s">
        <v>6</v>
      </c>
      <c r="M226" s="2">
        <v>1</v>
      </c>
      <c r="O226" s="2" t="s">
        <v>2</v>
      </c>
      <c r="Q226" s="2" t="s">
        <v>2</v>
      </c>
      <c r="R226" t="s">
        <v>1481</v>
      </c>
      <c r="S226" s="2">
        <v>0</v>
      </c>
      <c r="T226" s="1" t="s">
        <v>1482</v>
      </c>
      <c r="U226" t="s">
        <v>33</v>
      </c>
      <c r="V226" s="2">
        <v>1</v>
      </c>
      <c r="X226" s="2" t="s">
        <v>2</v>
      </c>
      <c r="Z226" s="2" t="s">
        <v>2</v>
      </c>
      <c r="AA226" t="s">
        <v>141</v>
      </c>
      <c r="AB226" s="2">
        <v>1</v>
      </c>
    </row>
    <row r="227" spans="1:28" x14ac:dyDescent="0.4">
      <c r="A227">
        <v>588209</v>
      </c>
      <c r="B227" s="1" t="s">
        <v>1483</v>
      </c>
      <c r="C227" t="s">
        <v>1484</v>
      </c>
      <c r="D227" s="2">
        <v>1</v>
      </c>
      <c r="E227" s="1" t="s">
        <v>936</v>
      </c>
      <c r="F227" t="s">
        <v>935</v>
      </c>
      <c r="G227" s="2">
        <v>1</v>
      </c>
      <c r="H227" s="1" t="s">
        <v>442</v>
      </c>
      <c r="I227" t="s">
        <v>443</v>
      </c>
      <c r="J227" s="2">
        <v>1</v>
      </c>
      <c r="K227" s="1" t="s">
        <v>1485</v>
      </c>
      <c r="L227" t="s">
        <v>6</v>
      </c>
      <c r="M227" s="2">
        <v>1</v>
      </c>
      <c r="N227" t="s">
        <v>1486</v>
      </c>
      <c r="O227" s="2">
        <v>1</v>
      </c>
      <c r="P227" t="s">
        <v>1487</v>
      </c>
      <c r="Q227" s="2" t="s">
        <v>2</v>
      </c>
      <c r="R227" t="s">
        <v>1488</v>
      </c>
      <c r="S227" s="2">
        <v>1</v>
      </c>
      <c r="T227" s="1" t="s">
        <v>1489</v>
      </c>
      <c r="U227" t="s">
        <v>6</v>
      </c>
      <c r="V227" s="2">
        <v>1</v>
      </c>
      <c r="W227" t="s">
        <v>42</v>
      </c>
      <c r="X227" s="2">
        <v>1</v>
      </c>
      <c r="Z227" s="2" t="s">
        <v>2</v>
      </c>
      <c r="AA227" t="s">
        <v>1490</v>
      </c>
      <c r="AB227" s="2">
        <v>1</v>
      </c>
    </row>
    <row r="228" spans="1:28" x14ac:dyDescent="0.4">
      <c r="A228">
        <v>589071</v>
      </c>
      <c r="B228" s="1" t="s">
        <v>1491</v>
      </c>
      <c r="C228" t="s">
        <v>1492</v>
      </c>
      <c r="D228" s="2">
        <v>1</v>
      </c>
      <c r="E228" s="1" t="s">
        <v>26</v>
      </c>
      <c r="F228" t="s">
        <v>27</v>
      </c>
      <c r="G228" s="2">
        <v>1</v>
      </c>
      <c r="H228" s="1" t="s">
        <v>223</v>
      </c>
      <c r="I228" t="s">
        <v>224</v>
      </c>
      <c r="J228" s="2">
        <v>1</v>
      </c>
      <c r="K228" s="1" t="s">
        <v>1493</v>
      </c>
      <c r="L228" t="s">
        <v>1494</v>
      </c>
      <c r="M228" s="2">
        <v>1</v>
      </c>
      <c r="N228" t="s">
        <v>1495</v>
      </c>
      <c r="O228" s="2">
        <v>1</v>
      </c>
      <c r="Q228" s="2" t="s">
        <v>2</v>
      </c>
      <c r="R228" t="s">
        <v>1496</v>
      </c>
      <c r="S228" s="2">
        <v>1</v>
      </c>
      <c r="V228" s="2" t="s">
        <v>2</v>
      </c>
      <c r="X228" s="2" t="s">
        <v>2</v>
      </c>
      <c r="Z228" s="2" t="s">
        <v>2</v>
      </c>
      <c r="AB228" s="2" t="s">
        <v>2</v>
      </c>
    </row>
    <row r="229" spans="1:28" x14ac:dyDescent="0.4">
      <c r="A229">
        <v>589177</v>
      </c>
      <c r="B229" s="1" t="s">
        <v>1497</v>
      </c>
      <c r="C229" t="s">
        <v>1498</v>
      </c>
      <c r="D229" s="2" t="s">
        <v>2597</v>
      </c>
      <c r="E229" s="1" t="s">
        <v>1499</v>
      </c>
      <c r="F229" t="s">
        <v>1500</v>
      </c>
      <c r="G229" s="2" t="s">
        <v>2597</v>
      </c>
      <c r="H229" s="1" t="s">
        <v>1501</v>
      </c>
      <c r="I229" t="s">
        <v>826</v>
      </c>
      <c r="J229" s="2">
        <v>1</v>
      </c>
      <c r="K229" s="1" t="s">
        <v>1502</v>
      </c>
      <c r="M229" s="2" t="s">
        <v>2</v>
      </c>
      <c r="O229" s="2" t="s">
        <v>2</v>
      </c>
      <c r="P229" t="s">
        <v>1503</v>
      </c>
      <c r="Q229" s="2">
        <v>0</v>
      </c>
      <c r="R229" t="s">
        <v>988</v>
      </c>
      <c r="S229" s="2">
        <v>1</v>
      </c>
      <c r="T229" s="1" t="s">
        <v>1504</v>
      </c>
      <c r="V229" s="2" t="s">
        <v>2</v>
      </c>
      <c r="X229" s="2" t="s">
        <v>2</v>
      </c>
      <c r="Z229" s="2" t="s">
        <v>2</v>
      </c>
      <c r="AA229" t="s">
        <v>1505</v>
      </c>
      <c r="AB229" s="2">
        <v>1</v>
      </c>
    </row>
    <row r="230" spans="1:28" x14ac:dyDescent="0.4">
      <c r="A230">
        <v>598115</v>
      </c>
      <c r="B230" s="1" t="s">
        <v>1506</v>
      </c>
      <c r="C230" t="s">
        <v>1507</v>
      </c>
      <c r="D230" s="2">
        <v>1</v>
      </c>
      <c r="E230" s="1" t="s">
        <v>1508</v>
      </c>
      <c r="F230" t="s">
        <v>1509</v>
      </c>
      <c r="G230" s="2" t="s">
        <v>2597</v>
      </c>
      <c r="H230" s="1" t="s">
        <v>1510</v>
      </c>
      <c r="I230" t="s">
        <v>1511</v>
      </c>
      <c r="J230" s="2">
        <v>1</v>
      </c>
      <c r="K230" s="1" t="s">
        <v>1512</v>
      </c>
      <c r="M230" s="2" t="s">
        <v>2</v>
      </c>
      <c r="N230" t="s">
        <v>356</v>
      </c>
      <c r="O230" s="2">
        <v>1</v>
      </c>
      <c r="Q230" s="2" t="s">
        <v>2</v>
      </c>
      <c r="R230" t="s">
        <v>1232</v>
      </c>
      <c r="S230" s="2">
        <v>1</v>
      </c>
      <c r="T230" s="1" t="s">
        <v>1513</v>
      </c>
      <c r="V230" s="2" t="s">
        <v>2</v>
      </c>
      <c r="X230" s="2" t="s">
        <v>2</v>
      </c>
      <c r="Z230" s="2" t="s">
        <v>2</v>
      </c>
      <c r="AA230" t="s">
        <v>1514</v>
      </c>
      <c r="AB230" s="2">
        <v>1</v>
      </c>
    </row>
    <row r="231" spans="1:28" x14ac:dyDescent="0.4">
      <c r="A231">
        <v>602401</v>
      </c>
      <c r="B231" s="1" t="s">
        <v>1515</v>
      </c>
      <c r="C231" t="s">
        <v>1516</v>
      </c>
      <c r="D231" s="2">
        <v>1</v>
      </c>
      <c r="E231" s="1" t="s">
        <v>442</v>
      </c>
      <c r="F231" t="s">
        <v>443</v>
      </c>
      <c r="G231" s="2">
        <v>1</v>
      </c>
      <c r="H231" s="1" t="s">
        <v>269</v>
      </c>
      <c r="I231" t="s">
        <v>270</v>
      </c>
      <c r="J231" s="2">
        <v>1</v>
      </c>
      <c r="K231" s="1" t="s">
        <v>1517</v>
      </c>
      <c r="L231" t="s">
        <v>6</v>
      </c>
      <c r="M231" s="2">
        <v>1</v>
      </c>
      <c r="N231" t="s">
        <v>356</v>
      </c>
      <c r="O231" s="2">
        <v>1</v>
      </c>
      <c r="Q231" s="2" t="s">
        <v>2</v>
      </c>
      <c r="R231" t="s">
        <v>1518</v>
      </c>
      <c r="S231" s="2">
        <v>1</v>
      </c>
      <c r="T231" s="1" t="s">
        <v>1519</v>
      </c>
      <c r="U231" t="s">
        <v>6</v>
      </c>
      <c r="V231" s="2">
        <v>1</v>
      </c>
      <c r="X231" s="2" t="s">
        <v>2</v>
      </c>
      <c r="Z231" s="2" t="s">
        <v>2</v>
      </c>
      <c r="AA231" t="s">
        <v>1520</v>
      </c>
      <c r="AB231" s="2">
        <v>1</v>
      </c>
    </row>
    <row r="232" spans="1:28" x14ac:dyDescent="0.4">
      <c r="A232">
        <v>603465</v>
      </c>
      <c r="B232" s="1" t="s">
        <v>373</v>
      </c>
      <c r="C232" t="s">
        <v>1521</v>
      </c>
      <c r="D232" s="2">
        <v>1</v>
      </c>
      <c r="E232" s="1" t="s">
        <v>11</v>
      </c>
      <c r="F232" t="s">
        <v>12</v>
      </c>
      <c r="G232" s="2">
        <v>1</v>
      </c>
      <c r="H232" s="1" t="s">
        <v>55</v>
      </c>
      <c r="I232" t="s">
        <v>56</v>
      </c>
      <c r="J232" s="2">
        <v>1</v>
      </c>
      <c r="K232" s="1" t="s">
        <v>1522</v>
      </c>
      <c r="L232" t="s">
        <v>6</v>
      </c>
      <c r="M232" s="2">
        <v>1</v>
      </c>
      <c r="N232" t="s">
        <v>125</v>
      </c>
      <c r="O232" s="2">
        <v>1</v>
      </c>
      <c r="Q232" s="2" t="s">
        <v>2</v>
      </c>
      <c r="R232" t="s">
        <v>1523</v>
      </c>
      <c r="S232" s="2">
        <v>1</v>
      </c>
      <c r="T232" s="1" t="s">
        <v>1524</v>
      </c>
      <c r="U232" t="s">
        <v>6</v>
      </c>
      <c r="V232" s="2">
        <v>1</v>
      </c>
      <c r="X232" s="2" t="s">
        <v>2</v>
      </c>
      <c r="Z232" s="2" t="s">
        <v>2</v>
      </c>
      <c r="AA232" t="s">
        <v>1525</v>
      </c>
      <c r="AB232" s="2">
        <v>1</v>
      </c>
    </row>
    <row r="233" spans="1:28" x14ac:dyDescent="0.4">
      <c r="A233">
        <v>606283</v>
      </c>
      <c r="B233" s="1" t="s">
        <v>1526</v>
      </c>
      <c r="C233" t="s">
        <v>1527</v>
      </c>
      <c r="D233" s="2">
        <v>1</v>
      </c>
      <c r="E233" s="1" t="s">
        <v>1304</v>
      </c>
      <c r="F233" t="s">
        <v>1305</v>
      </c>
      <c r="G233" s="2">
        <v>1</v>
      </c>
      <c r="H233" s="1" t="s">
        <v>1304</v>
      </c>
      <c r="I233" t="s">
        <v>1305</v>
      </c>
      <c r="J233" s="2">
        <v>1</v>
      </c>
      <c r="K233" s="1" t="s">
        <v>1528</v>
      </c>
      <c r="M233" s="2" t="s">
        <v>2</v>
      </c>
      <c r="N233" t="s">
        <v>1323</v>
      </c>
      <c r="O233" s="2">
        <v>1</v>
      </c>
      <c r="Q233" s="2" t="s">
        <v>2</v>
      </c>
      <c r="R233" t="s">
        <v>1529</v>
      </c>
      <c r="S233" s="2">
        <v>0</v>
      </c>
      <c r="T233" s="1" t="s">
        <v>1530</v>
      </c>
      <c r="V233" s="2" t="s">
        <v>2</v>
      </c>
      <c r="X233" s="2" t="s">
        <v>2</v>
      </c>
      <c r="Z233" s="2" t="s">
        <v>2</v>
      </c>
      <c r="AA233" t="s">
        <v>1531</v>
      </c>
      <c r="AB233" s="2" t="s">
        <v>2597</v>
      </c>
    </row>
    <row r="234" spans="1:28" x14ac:dyDescent="0.4">
      <c r="A234">
        <v>609545</v>
      </c>
      <c r="B234" s="1" t="s">
        <v>1532</v>
      </c>
      <c r="C234" t="s">
        <v>1533</v>
      </c>
      <c r="D234" s="2">
        <v>1</v>
      </c>
      <c r="E234" s="1" t="s">
        <v>3</v>
      </c>
      <c r="F234" t="s">
        <v>4</v>
      </c>
      <c r="G234" s="2">
        <v>1</v>
      </c>
      <c r="H234" s="1" t="s">
        <v>37</v>
      </c>
      <c r="I234" t="s">
        <v>38</v>
      </c>
      <c r="J234" s="2">
        <v>1</v>
      </c>
      <c r="K234" s="1" t="s">
        <v>1534</v>
      </c>
      <c r="L234" t="s">
        <v>6</v>
      </c>
      <c r="M234" s="2">
        <v>1</v>
      </c>
      <c r="N234" t="s">
        <v>1535</v>
      </c>
      <c r="O234" s="2">
        <v>1</v>
      </c>
      <c r="P234" t="s">
        <v>1536</v>
      </c>
      <c r="Q234" s="2" t="s">
        <v>2</v>
      </c>
      <c r="R234" t="s">
        <v>1536</v>
      </c>
      <c r="S234" s="2">
        <v>1</v>
      </c>
      <c r="T234" s="1" t="s">
        <v>1537</v>
      </c>
      <c r="U234" t="s">
        <v>6</v>
      </c>
      <c r="V234" s="2">
        <v>1</v>
      </c>
      <c r="X234" s="2" t="s">
        <v>2</v>
      </c>
      <c r="Z234" s="2" t="s">
        <v>2</v>
      </c>
      <c r="AA234" t="s">
        <v>1538</v>
      </c>
      <c r="AB234" s="2">
        <v>1</v>
      </c>
    </row>
    <row r="235" spans="1:28" x14ac:dyDescent="0.4">
      <c r="A235">
        <v>612495</v>
      </c>
      <c r="B235" s="1" t="s">
        <v>1539</v>
      </c>
      <c r="C235" t="s">
        <v>1540</v>
      </c>
      <c r="D235" s="2">
        <v>1</v>
      </c>
      <c r="E235" s="1" t="s">
        <v>1541</v>
      </c>
      <c r="F235" t="s">
        <v>1542</v>
      </c>
      <c r="G235" s="2">
        <v>1</v>
      </c>
      <c r="H235" s="1" t="s">
        <v>1543</v>
      </c>
      <c r="I235" t="s">
        <v>1544</v>
      </c>
      <c r="J235" s="2">
        <v>1</v>
      </c>
      <c r="K235" s="1" t="s">
        <v>1545</v>
      </c>
      <c r="L235" t="s">
        <v>6</v>
      </c>
      <c r="M235" s="2">
        <v>1</v>
      </c>
      <c r="N235" t="s">
        <v>1546</v>
      </c>
      <c r="O235" s="2">
        <v>1</v>
      </c>
      <c r="Q235" s="2" t="s">
        <v>2</v>
      </c>
      <c r="R235" t="s">
        <v>1547</v>
      </c>
      <c r="S235" s="2">
        <v>1</v>
      </c>
      <c r="T235" s="1" t="s">
        <v>1548</v>
      </c>
      <c r="U235" t="s">
        <v>82</v>
      </c>
      <c r="V235" s="2" t="s">
        <v>2</v>
      </c>
      <c r="X235" s="2">
        <v>1</v>
      </c>
      <c r="Z235" s="2" t="s">
        <v>2</v>
      </c>
      <c r="AA235" t="s">
        <v>1549</v>
      </c>
      <c r="AB235" s="2">
        <v>1</v>
      </c>
    </row>
    <row r="236" spans="1:28" x14ac:dyDescent="0.4">
      <c r="A236">
        <v>613973</v>
      </c>
      <c r="B236" s="1" t="s">
        <v>1550</v>
      </c>
      <c r="C236" t="s">
        <v>1551</v>
      </c>
      <c r="D236" s="2">
        <v>1</v>
      </c>
      <c r="E236" s="1" t="s">
        <v>55</v>
      </c>
      <c r="F236" t="s">
        <v>56</v>
      </c>
      <c r="G236" s="2">
        <v>1</v>
      </c>
      <c r="H236" s="1" t="s">
        <v>658</v>
      </c>
      <c r="I236" t="s">
        <v>151</v>
      </c>
      <c r="J236" s="2">
        <v>1</v>
      </c>
      <c r="K236" s="1" t="s">
        <v>1552</v>
      </c>
      <c r="L236" t="s">
        <v>6</v>
      </c>
      <c r="M236" s="2">
        <v>1</v>
      </c>
      <c r="O236" s="2" t="s">
        <v>2</v>
      </c>
      <c r="Q236" s="2" t="s">
        <v>2</v>
      </c>
      <c r="R236" t="s">
        <v>1553</v>
      </c>
      <c r="S236" s="2">
        <v>0</v>
      </c>
      <c r="T236" s="1" t="s">
        <v>1554</v>
      </c>
      <c r="V236" s="2" t="s">
        <v>2</v>
      </c>
      <c r="W236" t="s">
        <v>1555</v>
      </c>
      <c r="X236" s="2">
        <v>0</v>
      </c>
      <c r="Z236" s="2" t="s">
        <v>2</v>
      </c>
      <c r="AB236" s="2" t="s">
        <v>2</v>
      </c>
    </row>
    <row r="237" spans="1:28" x14ac:dyDescent="0.4">
      <c r="A237">
        <v>614649</v>
      </c>
      <c r="B237" s="1" t="s">
        <v>1556</v>
      </c>
      <c r="C237" t="s">
        <v>1557</v>
      </c>
      <c r="D237" s="2">
        <v>1</v>
      </c>
      <c r="E237" s="1" t="s">
        <v>37</v>
      </c>
      <c r="F237" t="s">
        <v>38</v>
      </c>
      <c r="G237" s="2">
        <v>1</v>
      </c>
      <c r="H237" s="1" t="s">
        <v>37</v>
      </c>
      <c r="I237" t="s">
        <v>38</v>
      </c>
      <c r="J237" s="2">
        <v>1</v>
      </c>
      <c r="K237" s="1" t="s">
        <v>1558</v>
      </c>
      <c r="L237" t="s">
        <v>180</v>
      </c>
      <c r="M237" s="2">
        <v>1</v>
      </c>
      <c r="N237" t="s">
        <v>1559</v>
      </c>
      <c r="O237" s="2">
        <v>0</v>
      </c>
      <c r="Q237" s="2" t="s">
        <v>2</v>
      </c>
      <c r="R237" t="s">
        <v>1560</v>
      </c>
      <c r="S237" s="2">
        <v>0</v>
      </c>
      <c r="T237" s="1" t="s">
        <v>1561</v>
      </c>
      <c r="V237" s="2" t="s">
        <v>2</v>
      </c>
      <c r="X237" s="2" t="s">
        <v>2</v>
      </c>
      <c r="Z237" s="2" t="s">
        <v>2</v>
      </c>
      <c r="AA237" t="s">
        <v>1562</v>
      </c>
      <c r="AB237" s="2" t="s">
        <v>2597</v>
      </c>
    </row>
    <row r="238" spans="1:28" x14ac:dyDescent="0.4">
      <c r="A238">
        <v>622527</v>
      </c>
      <c r="B238" s="1" t="s">
        <v>1563</v>
      </c>
      <c r="C238" t="s">
        <v>1564</v>
      </c>
      <c r="D238" s="2">
        <v>1</v>
      </c>
      <c r="E238" s="1" t="s">
        <v>1565</v>
      </c>
      <c r="F238" t="s">
        <v>1544</v>
      </c>
      <c r="G238" s="2">
        <v>1</v>
      </c>
      <c r="H238" s="1" t="s">
        <v>1566</v>
      </c>
      <c r="I238" t="s">
        <v>1567</v>
      </c>
      <c r="J238" s="2">
        <v>0</v>
      </c>
      <c r="K238" s="1" t="s">
        <v>1568</v>
      </c>
      <c r="L238" t="s">
        <v>107</v>
      </c>
      <c r="M238" s="2">
        <v>1</v>
      </c>
      <c r="N238" t="s">
        <v>108</v>
      </c>
      <c r="O238" s="2">
        <v>1</v>
      </c>
      <c r="Q238" s="2" t="s">
        <v>2</v>
      </c>
      <c r="R238" t="s">
        <v>1569</v>
      </c>
      <c r="S238" s="2">
        <v>0</v>
      </c>
      <c r="T238" s="1" t="s">
        <v>1570</v>
      </c>
      <c r="U238" t="s">
        <v>1571</v>
      </c>
      <c r="V238" s="2">
        <v>1</v>
      </c>
      <c r="X238" s="2" t="s">
        <v>2</v>
      </c>
      <c r="Z238" s="2" t="s">
        <v>2</v>
      </c>
      <c r="AB238" s="2" t="s">
        <v>2</v>
      </c>
    </row>
    <row r="239" spans="1:28" x14ac:dyDescent="0.4">
      <c r="A239">
        <v>623723</v>
      </c>
      <c r="B239" s="1" t="s">
        <v>1572</v>
      </c>
      <c r="C239" t="s">
        <v>1573</v>
      </c>
      <c r="D239" s="2">
        <v>1</v>
      </c>
      <c r="E239" s="1" t="s">
        <v>1136</v>
      </c>
      <c r="F239" t="s">
        <v>38</v>
      </c>
      <c r="G239" s="2">
        <v>1</v>
      </c>
      <c r="H239" s="1" t="s">
        <v>1136</v>
      </c>
      <c r="I239" t="s">
        <v>38</v>
      </c>
      <c r="J239" s="2">
        <v>1</v>
      </c>
      <c r="K239" s="1" t="s">
        <v>1574</v>
      </c>
      <c r="M239" s="2" t="s">
        <v>2</v>
      </c>
      <c r="N239" t="s">
        <v>69</v>
      </c>
      <c r="O239" s="2">
        <v>1</v>
      </c>
      <c r="Q239" s="2" t="s">
        <v>2</v>
      </c>
      <c r="R239" t="s">
        <v>1575</v>
      </c>
      <c r="S239" s="2">
        <v>0</v>
      </c>
      <c r="T239" s="1" t="s">
        <v>71</v>
      </c>
      <c r="V239" s="2" t="s">
        <v>2</v>
      </c>
      <c r="X239" s="2" t="s">
        <v>2</v>
      </c>
      <c r="Z239" s="2" t="s">
        <v>2</v>
      </c>
      <c r="AA239" t="s">
        <v>72</v>
      </c>
      <c r="AB239" s="2">
        <v>1</v>
      </c>
    </row>
    <row r="240" spans="1:28" x14ac:dyDescent="0.4">
      <c r="A240">
        <v>631865</v>
      </c>
      <c r="B240" s="1" t="s">
        <v>1576</v>
      </c>
      <c r="C240" t="s">
        <v>1577</v>
      </c>
      <c r="D240" s="2">
        <v>1</v>
      </c>
      <c r="E240" s="1" t="s">
        <v>292</v>
      </c>
      <c r="F240" t="s">
        <v>293</v>
      </c>
      <c r="G240" s="2">
        <v>1</v>
      </c>
      <c r="H240" s="1" t="s">
        <v>55</v>
      </c>
      <c r="I240" t="s">
        <v>56</v>
      </c>
      <c r="J240" s="2">
        <v>1</v>
      </c>
      <c r="K240" s="1" t="s">
        <v>1578</v>
      </c>
      <c r="L240" t="s">
        <v>6</v>
      </c>
      <c r="M240" s="2">
        <v>1</v>
      </c>
      <c r="N240" t="s">
        <v>1579</v>
      </c>
      <c r="O240" s="2">
        <v>1</v>
      </c>
      <c r="Q240" s="2" t="s">
        <v>2</v>
      </c>
      <c r="R240" t="s">
        <v>1580</v>
      </c>
      <c r="S240" s="2">
        <v>1</v>
      </c>
      <c r="T240" s="1" t="s">
        <v>1581</v>
      </c>
      <c r="V240" s="2" t="s">
        <v>2</v>
      </c>
      <c r="X240" s="2" t="s">
        <v>2</v>
      </c>
      <c r="Z240" s="2" t="s">
        <v>2</v>
      </c>
      <c r="AA240" t="s">
        <v>1582</v>
      </c>
      <c r="AB240" s="2">
        <v>1</v>
      </c>
    </row>
    <row r="241" spans="1:28" x14ac:dyDescent="0.4">
      <c r="A241">
        <v>632135</v>
      </c>
      <c r="B241" s="1" t="s">
        <v>1583</v>
      </c>
      <c r="C241" t="s">
        <v>1584</v>
      </c>
      <c r="D241" s="2">
        <v>1</v>
      </c>
      <c r="E241" s="1" t="s">
        <v>345</v>
      </c>
      <c r="F241" t="s">
        <v>151</v>
      </c>
      <c r="G241" s="2">
        <v>1</v>
      </c>
      <c r="H241" s="1" t="s">
        <v>161</v>
      </c>
      <c r="I241" t="s">
        <v>162</v>
      </c>
      <c r="J241" s="2">
        <v>1</v>
      </c>
      <c r="K241" s="1" t="s">
        <v>1585</v>
      </c>
      <c r="L241" t="s">
        <v>6</v>
      </c>
      <c r="M241" s="2">
        <v>1</v>
      </c>
      <c r="N241" t="s">
        <v>111</v>
      </c>
      <c r="O241" s="2">
        <v>1</v>
      </c>
      <c r="Q241" s="2" t="s">
        <v>2</v>
      </c>
      <c r="R241" t="s">
        <v>1586</v>
      </c>
      <c r="S241" s="2">
        <v>1</v>
      </c>
      <c r="T241" s="1" t="s">
        <v>1587</v>
      </c>
      <c r="U241" t="s">
        <v>6</v>
      </c>
      <c r="V241" s="2">
        <v>1</v>
      </c>
      <c r="X241" s="2" t="s">
        <v>2</v>
      </c>
      <c r="Z241" s="2" t="s">
        <v>2</v>
      </c>
      <c r="AA241" t="s">
        <v>1588</v>
      </c>
      <c r="AB241" s="2">
        <v>1</v>
      </c>
    </row>
    <row r="242" spans="1:28" x14ac:dyDescent="0.4">
      <c r="A242">
        <v>635193</v>
      </c>
      <c r="B242" s="1" t="s">
        <v>1589</v>
      </c>
      <c r="C242" t="s">
        <v>1590</v>
      </c>
      <c r="D242" s="2">
        <v>1</v>
      </c>
      <c r="E242" s="1" t="s">
        <v>3</v>
      </c>
      <c r="F242" t="s">
        <v>4</v>
      </c>
      <c r="G242" s="2">
        <v>1</v>
      </c>
      <c r="H242" s="1" t="s">
        <v>233</v>
      </c>
      <c r="I242" t="s">
        <v>27</v>
      </c>
      <c r="J242" s="2">
        <v>1</v>
      </c>
      <c r="K242" s="1" t="s">
        <v>1591</v>
      </c>
      <c r="L242" t="s">
        <v>82</v>
      </c>
      <c r="M242" s="2">
        <v>1</v>
      </c>
      <c r="N242" t="s">
        <v>1592</v>
      </c>
      <c r="O242" s="2">
        <v>1</v>
      </c>
      <c r="P242" t="s">
        <v>83</v>
      </c>
      <c r="Q242" s="2">
        <v>1</v>
      </c>
      <c r="R242" t="s">
        <v>79</v>
      </c>
      <c r="S242" s="2">
        <v>1</v>
      </c>
      <c r="T242" s="1" t="s">
        <v>1593</v>
      </c>
      <c r="U242" t="s">
        <v>33</v>
      </c>
      <c r="V242" s="2">
        <v>1</v>
      </c>
      <c r="X242" s="2" t="s">
        <v>2</v>
      </c>
      <c r="Z242" s="2" t="s">
        <v>2</v>
      </c>
      <c r="AA242" t="s">
        <v>1594</v>
      </c>
      <c r="AB242" s="2">
        <v>1</v>
      </c>
    </row>
    <row r="243" spans="1:28" x14ac:dyDescent="0.4">
      <c r="A243">
        <v>642851</v>
      </c>
      <c r="B243" s="1" t="s">
        <v>1595</v>
      </c>
      <c r="C243" t="s">
        <v>1596</v>
      </c>
      <c r="D243" s="2">
        <v>1</v>
      </c>
      <c r="E243" s="1" t="s">
        <v>1597</v>
      </c>
      <c r="F243" t="s">
        <v>1598</v>
      </c>
      <c r="G243" s="2">
        <v>1</v>
      </c>
      <c r="H243" s="1" t="s">
        <v>3</v>
      </c>
      <c r="I243" t="s">
        <v>4</v>
      </c>
      <c r="J243" s="2">
        <v>1</v>
      </c>
      <c r="K243" s="1" t="s">
        <v>1599</v>
      </c>
      <c r="M243" s="2" t="s">
        <v>2</v>
      </c>
      <c r="N243" t="s">
        <v>1600</v>
      </c>
      <c r="O243" s="2">
        <v>0</v>
      </c>
      <c r="Q243" s="2" t="s">
        <v>2</v>
      </c>
      <c r="R243" t="s">
        <v>1601</v>
      </c>
      <c r="S243" s="2" t="s">
        <v>2597</v>
      </c>
      <c r="T243" s="1" t="s">
        <v>1593</v>
      </c>
      <c r="U243" t="s">
        <v>33</v>
      </c>
      <c r="V243" s="2">
        <v>1</v>
      </c>
      <c r="X243" s="2" t="s">
        <v>2</v>
      </c>
      <c r="Z243" s="2" t="s">
        <v>2</v>
      </c>
      <c r="AA243" t="s">
        <v>1594</v>
      </c>
      <c r="AB243" s="2">
        <v>1</v>
      </c>
    </row>
    <row r="244" spans="1:28" x14ac:dyDescent="0.4">
      <c r="A244">
        <v>652659</v>
      </c>
      <c r="B244" s="1" t="s">
        <v>1602</v>
      </c>
      <c r="C244" t="s">
        <v>1603</v>
      </c>
      <c r="D244" s="2">
        <v>1</v>
      </c>
      <c r="E244" s="1" t="s">
        <v>1543</v>
      </c>
      <c r="F244" t="s">
        <v>1544</v>
      </c>
      <c r="G244" s="2">
        <v>1</v>
      </c>
      <c r="H244" s="1" t="s">
        <v>146</v>
      </c>
      <c r="I244" t="s">
        <v>147</v>
      </c>
      <c r="J244" s="2">
        <v>1</v>
      </c>
      <c r="K244" s="1" t="s">
        <v>1604</v>
      </c>
      <c r="L244" t="s">
        <v>6</v>
      </c>
      <c r="M244" s="2">
        <v>1</v>
      </c>
      <c r="O244" s="2" t="s">
        <v>2</v>
      </c>
      <c r="P244" t="s">
        <v>1605</v>
      </c>
      <c r="Q244" s="2">
        <v>0</v>
      </c>
      <c r="R244" t="s">
        <v>1606</v>
      </c>
      <c r="S244" s="2">
        <v>1</v>
      </c>
      <c r="T244" s="1" t="s">
        <v>1607</v>
      </c>
      <c r="U244" t="s">
        <v>33</v>
      </c>
      <c r="V244" s="2">
        <v>1</v>
      </c>
      <c r="X244" s="2" t="s">
        <v>2</v>
      </c>
      <c r="Z244" s="2" t="s">
        <v>2</v>
      </c>
      <c r="AA244" t="s">
        <v>1608</v>
      </c>
      <c r="AB244" s="2">
        <v>1</v>
      </c>
    </row>
    <row r="245" spans="1:28" x14ac:dyDescent="0.4">
      <c r="A245">
        <v>654853</v>
      </c>
      <c r="B245" s="1" t="s">
        <v>1609</v>
      </c>
      <c r="C245" t="s">
        <v>1610</v>
      </c>
      <c r="D245" s="2">
        <v>1</v>
      </c>
      <c r="E245" s="1" t="s">
        <v>3</v>
      </c>
      <c r="F245" t="s">
        <v>4</v>
      </c>
      <c r="G245" s="2">
        <v>1</v>
      </c>
      <c r="H245" s="1" t="s">
        <v>316</v>
      </c>
      <c r="I245" t="s">
        <v>317</v>
      </c>
      <c r="J245" s="2">
        <v>1</v>
      </c>
      <c r="K245" s="1" t="s">
        <v>1611</v>
      </c>
      <c r="L245" t="s">
        <v>6</v>
      </c>
      <c r="M245" s="2">
        <v>1</v>
      </c>
      <c r="N245" t="s">
        <v>100</v>
      </c>
      <c r="O245" s="2">
        <v>1</v>
      </c>
      <c r="Q245" s="2" t="s">
        <v>2</v>
      </c>
      <c r="R245" t="s">
        <v>1612</v>
      </c>
      <c r="S245" s="2">
        <v>0</v>
      </c>
      <c r="T245" s="1" t="s">
        <v>211</v>
      </c>
      <c r="V245" s="2" t="s">
        <v>2</v>
      </c>
      <c r="X245" s="2" t="s">
        <v>2</v>
      </c>
      <c r="Z245" s="2" t="s">
        <v>2</v>
      </c>
      <c r="AA245" t="s">
        <v>212</v>
      </c>
      <c r="AB245" s="2">
        <v>1</v>
      </c>
    </row>
    <row r="246" spans="1:28" x14ac:dyDescent="0.4">
      <c r="A246">
        <v>659361</v>
      </c>
      <c r="B246" s="1" t="s">
        <v>1613</v>
      </c>
      <c r="C246" t="s">
        <v>1614</v>
      </c>
      <c r="D246" s="2" t="s">
        <v>2597</v>
      </c>
      <c r="E246" s="1" t="s">
        <v>1615</v>
      </c>
      <c r="F246" t="s">
        <v>1616</v>
      </c>
      <c r="G246" s="2">
        <v>1</v>
      </c>
      <c r="H246" s="1" t="s">
        <v>353</v>
      </c>
      <c r="I246" t="s">
        <v>354</v>
      </c>
      <c r="J246" s="2">
        <v>1</v>
      </c>
      <c r="K246" s="1" t="s">
        <v>1617</v>
      </c>
      <c r="M246" s="2" t="s">
        <v>2</v>
      </c>
      <c r="N246" t="s">
        <v>1618</v>
      </c>
      <c r="O246" s="2">
        <v>0</v>
      </c>
      <c r="Q246" s="2" t="s">
        <v>2</v>
      </c>
      <c r="R246" t="s">
        <v>1619</v>
      </c>
      <c r="S246" s="2">
        <v>0</v>
      </c>
      <c r="T246" s="1" t="s">
        <v>749</v>
      </c>
      <c r="V246" s="2" t="s">
        <v>2</v>
      </c>
      <c r="X246" s="2" t="s">
        <v>2</v>
      </c>
      <c r="Z246" s="2" t="s">
        <v>2</v>
      </c>
      <c r="AA246" t="s">
        <v>72</v>
      </c>
      <c r="AB246" s="2">
        <v>1</v>
      </c>
    </row>
    <row r="247" spans="1:28" x14ac:dyDescent="0.4">
      <c r="A247">
        <v>661453</v>
      </c>
      <c r="B247" s="1" t="s">
        <v>1620</v>
      </c>
      <c r="C247" t="s">
        <v>1621</v>
      </c>
      <c r="D247" s="2" t="s">
        <v>2597</v>
      </c>
      <c r="E247" s="1" t="s">
        <v>1622</v>
      </c>
      <c r="F247" t="s">
        <v>1623</v>
      </c>
      <c r="G247" s="2">
        <v>1</v>
      </c>
      <c r="H247" s="1" t="s">
        <v>37</v>
      </c>
      <c r="I247" t="s">
        <v>38</v>
      </c>
      <c r="J247" s="2">
        <v>1</v>
      </c>
      <c r="K247" s="1" t="s">
        <v>1624</v>
      </c>
      <c r="L247" t="s">
        <v>180</v>
      </c>
      <c r="M247" s="2">
        <v>1</v>
      </c>
      <c r="N247" t="s">
        <v>1625</v>
      </c>
      <c r="O247" s="2">
        <v>1</v>
      </c>
      <c r="P247" t="s">
        <v>1626</v>
      </c>
      <c r="Q247" s="2">
        <v>1</v>
      </c>
      <c r="R247" t="s">
        <v>1627</v>
      </c>
      <c r="S247" s="2">
        <v>0</v>
      </c>
      <c r="T247" s="1" t="s">
        <v>211</v>
      </c>
      <c r="V247" s="2" t="s">
        <v>2</v>
      </c>
      <c r="X247" s="2" t="s">
        <v>2</v>
      </c>
      <c r="Z247" s="2" t="s">
        <v>2</v>
      </c>
      <c r="AA247" t="s">
        <v>212</v>
      </c>
      <c r="AB247" s="2">
        <v>1</v>
      </c>
    </row>
    <row r="248" spans="1:28" x14ac:dyDescent="0.4">
      <c r="A248">
        <v>667057</v>
      </c>
      <c r="B248" s="1" t="s">
        <v>1628</v>
      </c>
      <c r="C248" t="s">
        <v>1629</v>
      </c>
      <c r="D248" s="2" t="s">
        <v>2597</v>
      </c>
      <c r="E248" s="1" t="s">
        <v>1630</v>
      </c>
      <c r="F248" t="s">
        <v>909</v>
      </c>
      <c r="G248" s="2">
        <v>1</v>
      </c>
      <c r="H248" s="1" t="s">
        <v>908</v>
      </c>
      <c r="I248" t="s">
        <v>909</v>
      </c>
      <c r="J248" s="2">
        <v>1</v>
      </c>
      <c r="K248" s="1" t="s">
        <v>1631</v>
      </c>
      <c r="M248" s="2" t="s">
        <v>2</v>
      </c>
      <c r="O248" s="2" t="s">
        <v>2</v>
      </c>
      <c r="P248" t="s">
        <v>1632</v>
      </c>
      <c r="Q248" s="2">
        <v>0</v>
      </c>
      <c r="R248" t="s">
        <v>1633</v>
      </c>
      <c r="S248" s="2">
        <v>1</v>
      </c>
      <c r="T248" s="1" t="s">
        <v>1634</v>
      </c>
      <c r="V248" s="2" t="s">
        <v>2</v>
      </c>
      <c r="X248" s="2" t="s">
        <v>2</v>
      </c>
      <c r="Z248" s="2" t="s">
        <v>2</v>
      </c>
      <c r="AA248" t="s">
        <v>1635</v>
      </c>
      <c r="AB248" s="2">
        <v>1</v>
      </c>
    </row>
    <row r="249" spans="1:28" x14ac:dyDescent="0.4">
      <c r="A249">
        <v>671067</v>
      </c>
      <c r="B249" s="1" t="s">
        <v>1636</v>
      </c>
      <c r="C249" t="s">
        <v>1637</v>
      </c>
      <c r="D249" s="2">
        <v>1</v>
      </c>
      <c r="E249" s="1" t="s">
        <v>1638</v>
      </c>
      <c r="F249" t="s">
        <v>1639</v>
      </c>
      <c r="G249" s="2">
        <v>1</v>
      </c>
      <c r="H249" s="1" t="s">
        <v>3</v>
      </c>
      <c r="I249" t="s">
        <v>4</v>
      </c>
      <c r="J249" s="2">
        <v>1</v>
      </c>
      <c r="K249" s="1" t="s">
        <v>1640</v>
      </c>
      <c r="L249" t="s">
        <v>82</v>
      </c>
      <c r="M249" s="2">
        <v>1</v>
      </c>
      <c r="O249" s="2" t="s">
        <v>2</v>
      </c>
      <c r="Q249" s="2" t="s">
        <v>2</v>
      </c>
      <c r="R249" t="s">
        <v>1641</v>
      </c>
      <c r="S249" s="2">
        <v>0</v>
      </c>
      <c r="T249" s="1" t="s">
        <v>1642</v>
      </c>
      <c r="U249" t="s">
        <v>6</v>
      </c>
      <c r="V249" s="2">
        <v>1</v>
      </c>
      <c r="X249" s="2" t="s">
        <v>2</v>
      </c>
      <c r="Z249" s="2" t="s">
        <v>2</v>
      </c>
      <c r="AA249" t="s">
        <v>1643</v>
      </c>
      <c r="AB249" s="2">
        <v>1</v>
      </c>
    </row>
    <row r="250" spans="1:28" x14ac:dyDescent="0.4">
      <c r="A250">
        <v>671215</v>
      </c>
      <c r="B250" s="1" t="s">
        <v>1636</v>
      </c>
      <c r="C250" t="s">
        <v>1637</v>
      </c>
      <c r="D250" s="2">
        <v>1</v>
      </c>
      <c r="E250" s="1" t="s">
        <v>1136</v>
      </c>
      <c r="F250" t="s">
        <v>38</v>
      </c>
      <c r="G250" s="2">
        <v>1</v>
      </c>
      <c r="H250" s="1" t="s">
        <v>1136</v>
      </c>
      <c r="I250" t="s">
        <v>38</v>
      </c>
      <c r="J250" s="2">
        <v>1</v>
      </c>
      <c r="K250" s="1" t="s">
        <v>1644</v>
      </c>
      <c r="M250" s="2" t="s">
        <v>2</v>
      </c>
      <c r="N250" t="s">
        <v>1645</v>
      </c>
      <c r="O250" s="2" t="s">
        <v>2</v>
      </c>
      <c r="Q250" s="2" t="s">
        <v>2</v>
      </c>
      <c r="R250" t="s">
        <v>1646</v>
      </c>
      <c r="S250" s="2" t="s">
        <v>2</v>
      </c>
      <c r="T250" s="1" t="s">
        <v>1647</v>
      </c>
      <c r="V250" s="2" t="s">
        <v>2</v>
      </c>
      <c r="X250" s="2" t="s">
        <v>2</v>
      </c>
      <c r="Z250" s="2" t="s">
        <v>2</v>
      </c>
      <c r="AA250" t="s">
        <v>1648</v>
      </c>
      <c r="AB250" s="2">
        <v>1</v>
      </c>
    </row>
    <row r="251" spans="1:28" x14ac:dyDescent="0.4">
      <c r="A251">
        <v>676693</v>
      </c>
      <c r="B251" s="1" t="s">
        <v>1649</v>
      </c>
      <c r="C251" t="s">
        <v>1650</v>
      </c>
      <c r="D251" s="2" t="s">
        <v>2597</v>
      </c>
      <c r="E251" s="1" t="s">
        <v>55</v>
      </c>
      <c r="F251" t="s">
        <v>56</v>
      </c>
      <c r="G251" s="2">
        <v>1</v>
      </c>
      <c r="H251" s="1" t="s">
        <v>1638</v>
      </c>
      <c r="I251" t="s">
        <v>1639</v>
      </c>
      <c r="J251" s="2">
        <v>1</v>
      </c>
      <c r="M251" s="2" t="s">
        <v>2</v>
      </c>
      <c r="O251" s="2" t="s">
        <v>2</v>
      </c>
      <c r="Q251" s="2" t="s">
        <v>2</v>
      </c>
      <c r="S251" s="2" t="s">
        <v>2</v>
      </c>
      <c r="V251" s="2" t="s">
        <v>2</v>
      </c>
      <c r="X251" s="2" t="s">
        <v>2</v>
      </c>
      <c r="Z251" s="2" t="s">
        <v>2</v>
      </c>
      <c r="AB251" s="2" t="s">
        <v>2</v>
      </c>
    </row>
    <row r="252" spans="1:28" x14ac:dyDescent="0.4">
      <c r="A252">
        <v>677429</v>
      </c>
      <c r="B252" s="1" t="s">
        <v>1651</v>
      </c>
      <c r="C252" t="s">
        <v>1652</v>
      </c>
      <c r="D252" s="2">
        <v>1</v>
      </c>
      <c r="E252" s="1" t="s">
        <v>1653</v>
      </c>
      <c r="F252" t="s">
        <v>1654</v>
      </c>
      <c r="G252" s="2">
        <v>1</v>
      </c>
      <c r="H252" s="1" t="s">
        <v>1178</v>
      </c>
      <c r="I252" t="s">
        <v>1655</v>
      </c>
      <c r="J252" s="2">
        <v>1</v>
      </c>
      <c r="K252" s="1" t="s">
        <v>1656</v>
      </c>
      <c r="L252" t="s">
        <v>107</v>
      </c>
      <c r="M252" s="2">
        <v>1</v>
      </c>
      <c r="N252" t="s">
        <v>1657</v>
      </c>
      <c r="O252" s="2" t="s">
        <v>2</v>
      </c>
      <c r="Q252" s="2" t="s">
        <v>2</v>
      </c>
      <c r="R252" t="s">
        <v>1658</v>
      </c>
      <c r="S252" s="2" t="s">
        <v>2</v>
      </c>
      <c r="T252" s="1" t="s">
        <v>1659</v>
      </c>
      <c r="U252" t="s">
        <v>6</v>
      </c>
      <c r="V252" s="2">
        <v>1</v>
      </c>
      <c r="X252" s="2" t="s">
        <v>2</v>
      </c>
      <c r="Z252" s="2" t="s">
        <v>2</v>
      </c>
      <c r="AA252" t="s">
        <v>1660</v>
      </c>
      <c r="AB252" s="2">
        <v>1</v>
      </c>
    </row>
    <row r="253" spans="1:28" x14ac:dyDescent="0.4">
      <c r="A253">
        <v>678369</v>
      </c>
      <c r="B253" s="1" t="s">
        <v>1661</v>
      </c>
      <c r="C253" t="s">
        <v>1662</v>
      </c>
      <c r="D253" s="2">
        <v>1</v>
      </c>
      <c r="E253" s="1" t="s">
        <v>1663</v>
      </c>
      <c r="F253" t="s">
        <v>12</v>
      </c>
      <c r="G253" s="2">
        <v>1</v>
      </c>
      <c r="H253" s="1" t="s">
        <v>1664</v>
      </c>
      <c r="I253" t="s">
        <v>97</v>
      </c>
      <c r="J253" s="2">
        <v>1</v>
      </c>
      <c r="K253" s="1" t="s">
        <v>1665</v>
      </c>
      <c r="L253" t="s">
        <v>6</v>
      </c>
      <c r="M253" s="2">
        <v>1</v>
      </c>
      <c r="O253" s="2" t="s">
        <v>2</v>
      </c>
      <c r="P253" t="s">
        <v>1666</v>
      </c>
      <c r="Q253" s="2" t="s">
        <v>2</v>
      </c>
      <c r="R253" t="s">
        <v>1667</v>
      </c>
      <c r="S253" s="2" t="s">
        <v>2</v>
      </c>
      <c r="T253" s="1" t="s">
        <v>1668</v>
      </c>
      <c r="V253" s="2" t="s">
        <v>2</v>
      </c>
      <c r="X253" s="2" t="s">
        <v>2</v>
      </c>
      <c r="Z253" s="2" t="s">
        <v>2</v>
      </c>
      <c r="AA253" t="s">
        <v>1669</v>
      </c>
      <c r="AB253" s="2">
        <v>1</v>
      </c>
    </row>
    <row r="254" spans="1:28" x14ac:dyDescent="0.4">
      <c r="A254">
        <v>681099</v>
      </c>
      <c r="B254" s="1" t="s">
        <v>1670</v>
      </c>
      <c r="C254" t="s">
        <v>1671</v>
      </c>
      <c r="D254" s="2">
        <v>0</v>
      </c>
      <c r="E254" s="1" t="s">
        <v>1672</v>
      </c>
      <c r="F254" t="s">
        <v>1673</v>
      </c>
      <c r="G254" s="2">
        <v>1</v>
      </c>
      <c r="H254" s="1" t="s">
        <v>37</v>
      </c>
      <c r="I254" t="s">
        <v>38</v>
      </c>
      <c r="J254" s="2">
        <v>1</v>
      </c>
      <c r="K254" s="1" t="s">
        <v>1674</v>
      </c>
      <c r="L254" t="s">
        <v>6</v>
      </c>
      <c r="M254" s="2">
        <v>1</v>
      </c>
      <c r="N254" t="s">
        <v>72</v>
      </c>
      <c r="O254" s="2" t="s">
        <v>2</v>
      </c>
      <c r="Q254" s="2" t="s">
        <v>2</v>
      </c>
      <c r="R254" t="s">
        <v>1675</v>
      </c>
      <c r="S254" s="2" t="s">
        <v>2</v>
      </c>
      <c r="T254" s="1" t="s">
        <v>1676</v>
      </c>
      <c r="U254" t="s">
        <v>6</v>
      </c>
      <c r="V254" s="2">
        <v>1</v>
      </c>
      <c r="X254" s="2" t="s">
        <v>2</v>
      </c>
      <c r="Z254" s="2" t="s">
        <v>2</v>
      </c>
      <c r="AA254" t="s">
        <v>1677</v>
      </c>
      <c r="AB254" s="2" t="s">
        <v>2597</v>
      </c>
    </row>
    <row r="255" spans="1:28" x14ac:dyDescent="0.4">
      <c r="A255">
        <v>683121</v>
      </c>
      <c r="B255" s="1" t="s">
        <v>1670</v>
      </c>
      <c r="C255" t="s">
        <v>1671</v>
      </c>
      <c r="D255" s="2">
        <v>0</v>
      </c>
      <c r="E255" s="1" t="s">
        <v>1678</v>
      </c>
      <c r="F255" t="s">
        <v>1679</v>
      </c>
      <c r="G255" s="2">
        <v>1</v>
      </c>
      <c r="H255" s="1" t="s">
        <v>644</v>
      </c>
      <c r="I255" t="s">
        <v>645</v>
      </c>
      <c r="J255" s="2">
        <v>1</v>
      </c>
      <c r="K255" s="1" t="s">
        <v>1680</v>
      </c>
      <c r="L255" t="s">
        <v>82</v>
      </c>
      <c r="M255" s="2">
        <v>1</v>
      </c>
      <c r="N255" t="s">
        <v>1068</v>
      </c>
      <c r="O255" s="2" t="s">
        <v>2</v>
      </c>
      <c r="P255" t="s">
        <v>1681</v>
      </c>
      <c r="Q255" s="2" t="s">
        <v>2</v>
      </c>
      <c r="S255" s="2" t="s">
        <v>2</v>
      </c>
      <c r="T255" s="1" t="s">
        <v>1682</v>
      </c>
      <c r="V255" s="2" t="s">
        <v>2</v>
      </c>
      <c r="W255" t="s">
        <v>1068</v>
      </c>
      <c r="X255" s="2">
        <v>1</v>
      </c>
      <c r="Z255" s="2" t="s">
        <v>2</v>
      </c>
      <c r="AB255" s="2" t="s">
        <v>2</v>
      </c>
    </row>
    <row r="256" spans="1:28" x14ac:dyDescent="0.4">
      <c r="A256">
        <v>684303</v>
      </c>
      <c r="B256" s="1" t="s">
        <v>1683</v>
      </c>
      <c r="C256" t="s">
        <v>1684</v>
      </c>
      <c r="D256" s="2">
        <v>1</v>
      </c>
      <c r="E256" s="1" t="s">
        <v>26</v>
      </c>
      <c r="F256" t="s">
        <v>27</v>
      </c>
      <c r="G256" s="2">
        <v>1</v>
      </c>
      <c r="H256" s="1" t="s">
        <v>225</v>
      </c>
      <c r="I256" t="s">
        <v>162</v>
      </c>
      <c r="J256" s="2">
        <v>1</v>
      </c>
      <c r="K256" s="1" t="s">
        <v>1685</v>
      </c>
      <c r="L256" t="s">
        <v>6</v>
      </c>
      <c r="M256" s="2">
        <v>1</v>
      </c>
      <c r="N256" t="s">
        <v>429</v>
      </c>
      <c r="O256" s="2" t="s">
        <v>2</v>
      </c>
      <c r="Q256" s="2" t="s">
        <v>2</v>
      </c>
      <c r="R256" t="s">
        <v>1686</v>
      </c>
      <c r="S256" s="2" t="s">
        <v>2</v>
      </c>
      <c r="T256" s="1" t="s">
        <v>172</v>
      </c>
      <c r="V256" s="2" t="s">
        <v>2</v>
      </c>
      <c r="X256" s="2" t="s">
        <v>2</v>
      </c>
      <c r="Z256" s="2" t="s">
        <v>2</v>
      </c>
      <c r="AA256" t="s">
        <v>72</v>
      </c>
      <c r="AB256" s="2">
        <v>1</v>
      </c>
    </row>
    <row r="257" spans="1:28" x14ac:dyDescent="0.4">
      <c r="A257">
        <v>686493</v>
      </c>
      <c r="B257" s="1" t="s">
        <v>1670</v>
      </c>
      <c r="C257" t="s">
        <v>1671</v>
      </c>
      <c r="D257" s="2">
        <v>0</v>
      </c>
      <c r="E257" s="1" t="s">
        <v>3</v>
      </c>
      <c r="F257" t="s">
        <v>4</v>
      </c>
      <c r="G257" s="2">
        <v>1</v>
      </c>
      <c r="H257" s="1" t="s">
        <v>1687</v>
      </c>
      <c r="I257" t="s">
        <v>1688</v>
      </c>
      <c r="J257" s="2">
        <v>1</v>
      </c>
      <c r="K257" s="1" t="s">
        <v>1689</v>
      </c>
      <c r="L257" t="s">
        <v>6</v>
      </c>
      <c r="M257" s="2">
        <v>1</v>
      </c>
      <c r="N257" t="s">
        <v>7</v>
      </c>
      <c r="O257" s="2" t="s">
        <v>2</v>
      </c>
      <c r="Q257" s="2" t="s">
        <v>2</v>
      </c>
      <c r="R257" t="s">
        <v>1690</v>
      </c>
      <c r="S257" s="2" t="s">
        <v>2</v>
      </c>
      <c r="T257" s="1" t="s">
        <v>1691</v>
      </c>
      <c r="U257" t="s">
        <v>33</v>
      </c>
      <c r="V257" s="2">
        <v>1</v>
      </c>
      <c r="X257" s="2" t="s">
        <v>2</v>
      </c>
      <c r="Z257" s="2" t="s">
        <v>2</v>
      </c>
      <c r="AA257" t="s">
        <v>1692</v>
      </c>
      <c r="AB257" s="2">
        <v>1</v>
      </c>
    </row>
    <row r="258" spans="1:28" x14ac:dyDescent="0.4">
      <c r="A258">
        <v>686609</v>
      </c>
      <c r="B258" s="1" t="s">
        <v>1670</v>
      </c>
      <c r="C258" t="s">
        <v>1671</v>
      </c>
      <c r="D258" s="2">
        <v>0</v>
      </c>
      <c r="E258" s="1" t="s">
        <v>3</v>
      </c>
      <c r="F258" t="s">
        <v>4</v>
      </c>
      <c r="G258" s="2">
        <v>1</v>
      </c>
      <c r="H258" s="1" t="s">
        <v>1693</v>
      </c>
      <c r="I258" t="s">
        <v>1694</v>
      </c>
      <c r="J258" s="2">
        <v>1</v>
      </c>
      <c r="K258" s="1" t="s">
        <v>1695</v>
      </c>
      <c r="L258" t="s">
        <v>6</v>
      </c>
      <c r="M258" s="2">
        <v>1</v>
      </c>
      <c r="N258" t="s">
        <v>1696</v>
      </c>
      <c r="O258" s="2" t="s">
        <v>2</v>
      </c>
      <c r="Q258" s="2" t="s">
        <v>2</v>
      </c>
      <c r="R258" t="s">
        <v>1697</v>
      </c>
      <c r="S258" s="2" t="s">
        <v>2</v>
      </c>
      <c r="T258" s="1" t="s">
        <v>1698</v>
      </c>
      <c r="U258" t="s">
        <v>6</v>
      </c>
      <c r="V258" s="2" t="s">
        <v>2</v>
      </c>
      <c r="X258" s="2" t="s">
        <v>2</v>
      </c>
      <c r="Z258" s="2" t="s">
        <v>2</v>
      </c>
      <c r="AA258" t="s">
        <v>1586</v>
      </c>
      <c r="AB258" s="2" t="s">
        <v>2</v>
      </c>
    </row>
    <row r="259" spans="1:28" x14ac:dyDescent="0.4">
      <c r="A259">
        <v>690269</v>
      </c>
      <c r="B259" s="1" t="s">
        <v>1683</v>
      </c>
      <c r="C259" t="s">
        <v>1684</v>
      </c>
      <c r="D259" s="2">
        <v>1</v>
      </c>
      <c r="E259" s="1" t="s">
        <v>353</v>
      </c>
      <c r="F259" t="s">
        <v>354</v>
      </c>
      <c r="G259" s="2">
        <v>1</v>
      </c>
      <c r="H259" s="1" t="s">
        <v>160</v>
      </c>
      <c r="I259" t="s">
        <v>151</v>
      </c>
      <c r="J259" s="2">
        <v>1</v>
      </c>
      <c r="K259" s="1" t="s">
        <v>1699</v>
      </c>
      <c r="L259" t="s">
        <v>6</v>
      </c>
      <c r="M259" s="2">
        <v>1</v>
      </c>
      <c r="O259" s="2" t="s">
        <v>2</v>
      </c>
      <c r="Q259" s="2" t="s">
        <v>2</v>
      </c>
      <c r="R259" t="s">
        <v>1700</v>
      </c>
      <c r="S259" s="2" t="s">
        <v>2</v>
      </c>
      <c r="V259" s="2" t="s">
        <v>2</v>
      </c>
      <c r="X259" s="2" t="s">
        <v>2</v>
      </c>
      <c r="Z259" s="2" t="s">
        <v>2</v>
      </c>
      <c r="AB259" s="2" t="s">
        <v>2</v>
      </c>
    </row>
    <row r="260" spans="1:28" x14ac:dyDescent="0.4">
      <c r="A260">
        <v>700361</v>
      </c>
      <c r="B260" s="1" t="s">
        <v>1701</v>
      </c>
      <c r="C260" t="s">
        <v>1702</v>
      </c>
      <c r="D260" s="2" t="s">
        <v>2</v>
      </c>
      <c r="E260" s="1" t="s">
        <v>1703</v>
      </c>
      <c r="F260" t="s">
        <v>1704</v>
      </c>
      <c r="G260" s="2" t="s">
        <v>2</v>
      </c>
      <c r="H260" s="1" t="s">
        <v>1703</v>
      </c>
      <c r="I260" t="s">
        <v>1704</v>
      </c>
      <c r="J260" s="2" t="s">
        <v>2</v>
      </c>
      <c r="K260" s="1" t="s">
        <v>1705</v>
      </c>
      <c r="L260" t="s">
        <v>6</v>
      </c>
      <c r="M260" s="2">
        <v>1</v>
      </c>
      <c r="N260" t="s">
        <v>640</v>
      </c>
      <c r="O260" s="2" t="s">
        <v>2</v>
      </c>
      <c r="Q260" s="2" t="s">
        <v>2</v>
      </c>
      <c r="R260" t="s">
        <v>1706</v>
      </c>
      <c r="S260" s="2" t="s">
        <v>2</v>
      </c>
      <c r="T260" s="1" t="s">
        <v>1707</v>
      </c>
      <c r="U260" t="s">
        <v>82</v>
      </c>
      <c r="V260" s="2" t="s">
        <v>2</v>
      </c>
      <c r="X260" s="2" t="s">
        <v>2</v>
      </c>
      <c r="Z260" s="2" t="s">
        <v>2</v>
      </c>
      <c r="AA260" t="s">
        <v>1549</v>
      </c>
      <c r="AB260" s="2" t="s">
        <v>2</v>
      </c>
    </row>
    <row r="261" spans="1:28" x14ac:dyDescent="0.4">
      <c r="A261">
        <v>702359</v>
      </c>
      <c r="B261" s="1" t="s">
        <v>1708</v>
      </c>
      <c r="C261" t="s">
        <v>1709</v>
      </c>
      <c r="D261" s="2" t="s">
        <v>2</v>
      </c>
      <c r="E261" s="1" t="s">
        <v>144</v>
      </c>
      <c r="F261" t="s">
        <v>145</v>
      </c>
      <c r="G261" s="2" t="s">
        <v>2</v>
      </c>
      <c r="H261" s="1" t="s">
        <v>160</v>
      </c>
      <c r="I261" t="s">
        <v>151</v>
      </c>
      <c r="J261" s="2" t="s">
        <v>2</v>
      </c>
      <c r="M261" s="2" t="s">
        <v>2</v>
      </c>
      <c r="O261" s="2" t="s">
        <v>2</v>
      </c>
      <c r="Q261" s="2" t="s">
        <v>2</v>
      </c>
      <c r="S261" s="2" t="s">
        <v>2</v>
      </c>
      <c r="V261" s="2" t="s">
        <v>2</v>
      </c>
      <c r="X261" s="2" t="s">
        <v>2</v>
      </c>
      <c r="Z261" s="2" t="s">
        <v>2</v>
      </c>
      <c r="AB261" s="2" t="s">
        <v>2</v>
      </c>
    </row>
    <row r="262" spans="1:28" x14ac:dyDescent="0.4">
      <c r="A262">
        <v>705095</v>
      </c>
      <c r="B262" s="1" t="s">
        <v>1710</v>
      </c>
      <c r="C262" t="s">
        <v>1711</v>
      </c>
      <c r="D262" s="2" t="s">
        <v>2</v>
      </c>
      <c r="E262" s="1" t="s">
        <v>1712</v>
      </c>
      <c r="F262" t="s">
        <v>1713</v>
      </c>
      <c r="G262" s="2" t="s">
        <v>2</v>
      </c>
      <c r="H262" s="1" t="s">
        <v>1712</v>
      </c>
      <c r="I262" t="s">
        <v>1713</v>
      </c>
      <c r="J262" s="2" t="s">
        <v>2</v>
      </c>
      <c r="K262" s="1" t="s">
        <v>1714</v>
      </c>
      <c r="L262" t="s">
        <v>6</v>
      </c>
      <c r="M262" s="2" t="s">
        <v>2</v>
      </c>
      <c r="O262" s="2" t="s">
        <v>2</v>
      </c>
      <c r="Q262" s="2" t="s">
        <v>2</v>
      </c>
      <c r="R262" t="s">
        <v>1715</v>
      </c>
      <c r="S262" s="2" t="s">
        <v>2</v>
      </c>
      <c r="T262" s="1" t="s">
        <v>1716</v>
      </c>
      <c r="U262" t="s">
        <v>439</v>
      </c>
      <c r="V262" s="2" t="s">
        <v>2</v>
      </c>
      <c r="X262" s="2" t="s">
        <v>2</v>
      </c>
      <c r="Z262" s="2" t="s">
        <v>2</v>
      </c>
      <c r="AA262" t="s">
        <v>1717</v>
      </c>
      <c r="AB262" s="2" t="s">
        <v>2</v>
      </c>
    </row>
    <row r="263" spans="1:28" x14ac:dyDescent="0.4">
      <c r="A263">
        <v>705191</v>
      </c>
      <c r="B263" s="1" t="s">
        <v>1718</v>
      </c>
      <c r="C263" t="s">
        <v>1719</v>
      </c>
      <c r="D263" s="2" t="s">
        <v>2</v>
      </c>
      <c r="E263" s="1" t="s">
        <v>1720</v>
      </c>
      <c r="F263" t="s">
        <v>1721</v>
      </c>
      <c r="G263" s="2" t="s">
        <v>2</v>
      </c>
      <c r="H263" s="1" t="s">
        <v>1720</v>
      </c>
      <c r="I263" t="s">
        <v>1721</v>
      </c>
      <c r="J263" s="2" t="s">
        <v>2</v>
      </c>
      <c r="K263" s="1" t="s">
        <v>1722</v>
      </c>
      <c r="M263" s="2" t="s">
        <v>2</v>
      </c>
      <c r="O263" s="2" t="s">
        <v>2</v>
      </c>
      <c r="P263" t="s">
        <v>1723</v>
      </c>
      <c r="Q263" s="2" t="s">
        <v>2</v>
      </c>
      <c r="R263" t="s">
        <v>1724</v>
      </c>
      <c r="S263" s="2" t="s">
        <v>2</v>
      </c>
      <c r="T263" s="1" t="s">
        <v>296</v>
      </c>
      <c r="U263" t="s">
        <v>6</v>
      </c>
      <c r="V263" s="2" t="s">
        <v>2</v>
      </c>
      <c r="X263" s="2" t="s">
        <v>2</v>
      </c>
      <c r="Z263" s="2" t="s">
        <v>2</v>
      </c>
      <c r="AB263" s="2" t="s">
        <v>2</v>
      </c>
    </row>
    <row r="264" spans="1:28" x14ac:dyDescent="0.4">
      <c r="A264">
        <v>705625</v>
      </c>
      <c r="B264" s="1" t="s">
        <v>1725</v>
      </c>
      <c r="C264" t="s">
        <v>1726</v>
      </c>
      <c r="D264" s="2" t="s">
        <v>2</v>
      </c>
      <c r="E264" s="1" t="s">
        <v>233</v>
      </c>
      <c r="F264" t="s">
        <v>27</v>
      </c>
      <c r="G264" s="2" t="s">
        <v>2</v>
      </c>
      <c r="H264" s="1" t="s">
        <v>3</v>
      </c>
      <c r="I264" t="s">
        <v>4</v>
      </c>
      <c r="J264" s="2" t="s">
        <v>2</v>
      </c>
      <c r="K264" s="1" t="s">
        <v>1727</v>
      </c>
      <c r="L264" t="s">
        <v>6</v>
      </c>
      <c r="M264" s="2" t="s">
        <v>2</v>
      </c>
      <c r="N264" t="s">
        <v>1728</v>
      </c>
      <c r="O264" s="2" t="s">
        <v>2</v>
      </c>
      <c r="Q264" s="2" t="s">
        <v>2</v>
      </c>
      <c r="R264" t="s">
        <v>1729</v>
      </c>
      <c r="S264" s="2" t="s">
        <v>2</v>
      </c>
      <c r="T264" s="1" t="s">
        <v>1730</v>
      </c>
      <c r="U264" t="s">
        <v>6</v>
      </c>
      <c r="V264" s="2" t="s">
        <v>2</v>
      </c>
      <c r="W264" t="s">
        <v>111</v>
      </c>
      <c r="X264" s="2" t="s">
        <v>2</v>
      </c>
      <c r="Z264" s="2" t="s">
        <v>2</v>
      </c>
      <c r="AA264" t="s">
        <v>1731</v>
      </c>
      <c r="AB264" s="2" t="s">
        <v>2</v>
      </c>
    </row>
    <row r="265" spans="1:28" x14ac:dyDescent="0.4">
      <c r="A265">
        <v>707513</v>
      </c>
      <c r="B265" s="1" t="s">
        <v>1732</v>
      </c>
      <c r="C265" t="s">
        <v>1733</v>
      </c>
      <c r="D265" s="2" t="s">
        <v>2</v>
      </c>
      <c r="E265" s="1" t="s">
        <v>1734</v>
      </c>
      <c r="F265" t="s">
        <v>1735</v>
      </c>
      <c r="G265" s="2" t="s">
        <v>2</v>
      </c>
      <c r="H265" s="1" t="s">
        <v>1734</v>
      </c>
      <c r="I265" t="s">
        <v>1735</v>
      </c>
      <c r="J265" s="2" t="s">
        <v>2</v>
      </c>
      <c r="K265" s="1" t="s">
        <v>1736</v>
      </c>
      <c r="M265" s="2" t="s">
        <v>2</v>
      </c>
      <c r="O265" s="2" t="s">
        <v>2</v>
      </c>
      <c r="Q265" s="2" t="s">
        <v>2</v>
      </c>
      <c r="R265" t="s">
        <v>1737</v>
      </c>
      <c r="S265" s="2" t="s">
        <v>2</v>
      </c>
      <c r="T265" s="1" t="s">
        <v>1738</v>
      </c>
      <c r="V265" s="2" t="s">
        <v>2</v>
      </c>
      <c r="X265" s="2" t="s">
        <v>2</v>
      </c>
      <c r="Z265" s="2" t="s">
        <v>2</v>
      </c>
      <c r="AA265" t="s">
        <v>1739</v>
      </c>
      <c r="AB265" s="2" t="s">
        <v>2</v>
      </c>
    </row>
    <row r="266" spans="1:28" x14ac:dyDescent="0.4">
      <c r="A266">
        <v>707807</v>
      </c>
      <c r="B266" s="1" t="s">
        <v>1740</v>
      </c>
      <c r="C266" t="s">
        <v>1741</v>
      </c>
      <c r="D266" s="2" t="s">
        <v>2</v>
      </c>
      <c r="E266" s="1" t="s">
        <v>160</v>
      </c>
      <c r="F266" t="s">
        <v>151</v>
      </c>
      <c r="G266" s="2" t="s">
        <v>2</v>
      </c>
      <c r="H266" s="1" t="s">
        <v>26</v>
      </c>
      <c r="I266" t="s">
        <v>27</v>
      </c>
      <c r="J266" s="2" t="s">
        <v>2</v>
      </c>
      <c r="M266" s="2" t="s">
        <v>2</v>
      </c>
      <c r="O266" s="2" t="s">
        <v>2</v>
      </c>
      <c r="Q266" s="2" t="s">
        <v>2</v>
      </c>
      <c r="S266" s="2" t="s">
        <v>2</v>
      </c>
      <c r="V266" s="2" t="s">
        <v>2</v>
      </c>
      <c r="X266" s="2" t="s">
        <v>2</v>
      </c>
      <c r="Z266" s="2" t="s">
        <v>2</v>
      </c>
      <c r="AB266" s="2" t="s">
        <v>2</v>
      </c>
    </row>
    <row r="267" spans="1:28" x14ac:dyDescent="0.4">
      <c r="A267">
        <v>708303</v>
      </c>
      <c r="B267" s="1" t="s">
        <v>1742</v>
      </c>
      <c r="C267" t="s">
        <v>1743</v>
      </c>
      <c r="D267" s="2" t="s">
        <v>2</v>
      </c>
      <c r="E267" s="1" t="s">
        <v>1250</v>
      </c>
      <c r="F267" t="s">
        <v>136</v>
      </c>
      <c r="G267" s="2" t="s">
        <v>2</v>
      </c>
      <c r="H267" s="1" t="s">
        <v>144</v>
      </c>
      <c r="I267" t="s">
        <v>145</v>
      </c>
      <c r="J267" s="2" t="s">
        <v>2</v>
      </c>
      <c r="K267" s="1" t="s">
        <v>1744</v>
      </c>
      <c r="L267" t="s">
        <v>6</v>
      </c>
      <c r="M267" s="2" t="s">
        <v>2</v>
      </c>
      <c r="N267" t="s">
        <v>7</v>
      </c>
      <c r="O267" s="2" t="s">
        <v>2</v>
      </c>
      <c r="Q267" s="2" t="s">
        <v>2</v>
      </c>
      <c r="R267" t="s">
        <v>1745</v>
      </c>
      <c r="S267" s="2" t="s">
        <v>2</v>
      </c>
      <c r="T267" s="1" t="s">
        <v>1746</v>
      </c>
      <c r="U267" t="s">
        <v>33</v>
      </c>
      <c r="V267" s="2" t="s">
        <v>2</v>
      </c>
      <c r="X267" s="2" t="s">
        <v>2</v>
      </c>
      <c r="Z267" s="2" t="s">
        <v>2</v>
      </c>
      <c r="AA267" t="s">
        <v>1594</v>
      </c>
      <c r="AB267" s="2" t="s">
        <v>2</v>
      </c>
    </row>
    <row r="268" spans="1:28" x14ac:dyDescent="0.4">
      <c r="A268">
        <v>708781</v>
      </c>
      <c r="B268" s="1" t="s">
        <v>1747</v>
      </c>
      <c r="C268" t="s">
        <v>1748</v>
      </c>
      <c r="D268" s="2" t="s">
        <v>2</v>
      </c>
      <c r="E268" s="1" t="s">
        <v>1749</v>
      </c>
      <c r="F268" t="s">
        <v>545</v>
      </c>
      <c r="G268" s="2" t="s">
        <v>2</v>
      </c>
      <c r="H268" s="1" t="s">
        <v>1123</v>
      </c>
      <c r="I268" t="s">
        <v>1124</v>
      </c>
      <c r="J268" s="2" t="s">
        <v>2</v>
      </c>
      <c r="K268" s="1" t="s">
        <v>1750</v>
      </c>
      <c r="L268" t="s">
        <v>107</v>
      </c>
      <c r="M268" s="2" t="s">
        <v>2</v>
      </c>
      <c r="N268" t="s">
        <v>199</v>
      </c>
      <c r="O268" s="2" t="s">
        <v>2</v>
      </c>
      <c r="Q268" s="2" t="s">
        <v>2</v>
      </c>
      <c r="R268" t="s">
        <v>1751</v>
      </c>
      <c r="S268" s="2" t="s">
        <v>2</v>
      </c>
      <c r="T268" s="1" t="s">
        <v>71</v>
      </c>
      <c r="V268" s="2" t="s">
        <v>2</v>
      </c>
      <c r="X268" s="2" t="s">
        <v>2</v>
      </c>
      <c r="Z268" s="2" t="s">
        <v>2</v>
      </c>
      <c r="AA268" t="s">
        <v>72</v>
      </c>
      <c r="AB268" s="2" t="s">
        <v>2</v>
      </c>
    </row>
    <row r="269" spans="1:28" x14ac:dyDescent="0.4">
      <c r="A269">
        <v>708821</v>
      </c>
      <c r="B269" s="1" t="s">
        <v>1752</v>
      </c>
      <c r="C269" t="s">
        <v>1753</v>
      </c>
      <c r="D269" s="2" t="s">
        <v>2</v>
      </c>
      <c r="E269" s="1" t="s">
        <v>1250</v>
      </c>
      <c r="F269" t="s">
        <v>136</v>
      </c>
      <c r="G269" s="2" t="s">
        <v>2</v>
      </c>
      <c r="H269" s="1" t="s">
        <v>1754</v>
      </c>
      <c r="I269" t="s">
        <v>1755</v>
      </c>
      <c r="J269" s="2" t="s">
        <v>2</v>
      </c>
      <c r="K269" s="1" t="s">
        <v>1756</v>
      </c>
      <c r="L269" t="s">
        <v>180</v>
      </c>
      <c r="M269" s="2" t="s">
        <v>2</v>
      </c>
      <c r="O269" s="2" t="s">
        <v>2</v>
      </c>
      <c r="Q269" s="2" t="s">
        <v>2</v>
      </c>
      <c r="R269" t="s">
        <v>1757</v>
      </c>
      <c r="S269" s="2" t="s">
        <v>2</v>
      </c>
      <c r="T269" s="1" t="s">
        <v>1758</v>
      </c>
      <c r="U269" t="s">
        <v>180</v>
      </c>
      <c r="V269" s="2" t="s">
        <v>2</v>
      </c>
      <c r="X269" s="2" t="s">
        <v>2</v>
      </c>
      <c r="Z269" s="2" t="s">
        <v>2</v>
      </c>
      <c r="AA269" t="s">
        <v>1759</v>
      </c>
      <c r="AB269" s="2" t="s">
        <v>2</v>
      </c>
    </row>
    <row r="270" spans="1:28" x14ac:dyDescent="0.4">
      <c r="A270">
        <v>709893</v>
      </c>
      <c r="B270" s="1" t="s">
        <v>1760</v>
      </c>
      <c r="C270" t="s">
        <v>1761</v>
      </c>
      <c r="D270" s="2" t="s">
        <v>2</v>
      </c>
      <c r="E270" s="1" t="s">
        <v>37</v>
      </c>
      <c r="F270" t="s">
        <v>38</v>
      </c>
      <c r="G270" s="2" t="s">
        <v>2</v>
      </c>
      <c r="H270" s="1" t="s">
        <v>1762</v>
      </c>
      <c r="I270" t="s">
        <v>238</v>
      </c>
      <c r="J270" s="2" t="s">
        <v>2</v>
      </c>
      <c r="K270" s="1" t="s">
        <v>1763</v>
      </c>
      <c r="L270" t="s">
        <v>6</v>
      </c>
      <c r="M270" s="2" t="s">
        <v>2</v>
      </c>
      <c r="O270" s="2" t="s">
        <v>2</v>
      </c>
      <c r="Q270" s="2" t="s">
        <v>2</v>
      </c>
      <c r="R270" t="s">
        <v>1764</v>
      </c>
      <c r="S270" s="2" t="s">
        <v>2</v>
      </c>
      <c r="T270" s="1" t="s">
        <v>1765</v>
      </c>
      <c r="U270" t="s">
        <v>6</v>
      </c>
      <c r="V270" s="2" t="s">
        <v>2</v>
      </c>
      <c r="X270" s="2" t="s">
        <v>2</v>
      </c>
      <c r="Z270" s="2" t="s">
        <v>2</v>
      </c>
      <c r="AA270" t="s">
        <v>1766</v>
      </c>
      <c r="AB270" s="2" t="s">
        <v>2</v>
      </c>
    </row>
    <row r="271" spans="1:28" x14ac:dyDescent="0.4">
      <c r="A271">
        <v>715107</v>
      </c>
      <c r="B271" s="1" t="s">
        <v>1767</v>
      </c>
      <c r="C271" t="s">
        <v>1768</v>
      </c>
      <c r="D271" s="2" t="s">
        <v>2</v>
      </c>
      <c r="E271" s="1" t="s">
        <v>160</v>
      </c>
      <c r="F271" t="s">
        <v>151</v>
      </c>
      <c r="G271" s="2" t="s">
        <v>2</v>
      </c>
      <c r="H271" s="1" t="s">
        <v>3</v>
      </c>
      <c r="I271" t="s">
        <v>4</v>
      </c>
      <c r="J271" s="2" t="s">
        <v>2</v>
      </c>
      <c r="K271" s="1" t="s">
        <v>1769</v>
      </c>
      <c r="M271" s="2" t="s">
        <v>2</v>
      </c>
      <c r="N271" t="s">
        <v>1770</v>
      </c>
      <c r="O271" s="2" t="s">
        <v>2</v>
      </c>
      <c r="Q271" s="2" t="s">
        <v>2</v>
      </c>
      <c r="R271" t="s">
        <v>1771</v>
      </c>
      <c r="S271" s="2" t="s">
        <v>2</v>
      </c>
      <c r="T271" s="1" t="s">
        <v>71</v>
      </c>
      <c r="V271" s="2" t="s">
        <v>2</v>
      </c>
      <c r="X271" s="2" t="s">
        <v>2</v>
      </c>
      <c r="Z271" s="2" t="s">
        <v>2</v>
      </c>
      <c r="AA271" t="s">
        <v>72</v>
      </c>
      <c r="AB271" s="2" t="s">
        <v>2</v>
      </c>
    </row>
    <row r="272" spans="1:28" x14ac:dyDescent="0.4">
      <c r="A272">
        <v>717157</v>
      </c>
      <c r="B272" s="1" t="s">
        <v>1772</v>
      </c>
      <c r="C272" t="s">
        <v>1773</v>
      </c>
      <c r="D272" s="2" t="s">
        <v>2</v>
      </c>
      <c r="E272" s="1" t="s">
        <v>1762</v>
      </c>
      <c r="F272" t="s">
        <v>238</v>
      </c>
      <c r="G272" s="2" t="s">
        <v>2</v>
      </c>
      <c r="H272" s="1" t="s">
        <v>26</v>
      </c>
      <c r="I272" t="s">
        <v>27</v>
      </c>
      <c r="J272" s="2" t="s">
        <v>2</v>
      </c>
      <c r="K272" s="1" t="s">
        <v>1774</v>
      </c>
      <c r="L272" t="s">
        <v>82</v>
      </c>
      <c r="M272" s="2" t="s">
        <v>2</v>
      </c>
      <c r="N272" t="s">
        <v>1002</v>
      </c>
      <c r="O272" s="2" t="s">
        <v>2</v>
      </c>
      <c r="Q272" s="2" t="s">
        <v>2</v>
      </c>
      <c r="R272" t="s">
        <v>1775</v>
      </c>
      <c r="S272" s="2" t="s">
        <v>2</v>
      </c>
      <c r="T272" s="1" t="s">
        <v>1776</v>
      </c>
      <c r="V272" s="2" t="s">
        <v>2</v>
      </c>
      <c r="X272" s="2" t="s">
        <v>2</v>
      </c>
      <c r="Z272" s="2" t="s">
        <v>2</v>
      </c>
      <c r="AA272" t="s">
        <v>1777</v>
      </c>
      <c r="AB272" s="2" t="s">
        <v>2</v>
      </c>
    </row>
    <row r="273" spans="1:28" x14ac:dyDescent="0.4">
      <c r="A273">
        <v>717561</v>
      </c>
      <c r="B273" s="1" t="s">
        <v>1778</v>
      </c>
      <c r="C273" t="s">
        <v>1779</v>
      </c>
      <c r="D273" s="2" t="s">
        <v>2</v>
      </c>
      <c r="E273" s="1" t="s">
        <v>233</v>
      </c>
      <c r="F273" t="s">
        <v>27</v>
      </c>
      <c r="G273" s="2" t="s">
        <v>2</v>
      </c>
      <c r="J273" s="2" t="s">
        <v>2</v>
      </c>
      <c r="K273" s="1" t="s">
        <v>1780</v>
      </c>
      <c r="L273" t="s">
        <v>6</v>
      </c>
      <c r="M273" s="2" t="s">
        <v>2</v>
      </c>
      <c r="N273" t="s">
        <v>42</v>
      </c>
      <c r="O273" s="2" t="s">
        <v>2</v>
      </c>
      <c r="Q273" s="2" t="s">
        <v>2</v>
      </c>
      <c r="R273" t="s">
        <v>1781</v>
      </c>
      <c r="S273" s="2" t="s">
        <v>2</v>
      </c>
      <c r="T273" s="1" t="s">
        <v>1782</v>
      </c>
      <c r="U273" t="s">
        <v>82</v>
      </c>
      <c r="V273" s="2" t="s">
        <v>2</v>
      </c>
      <c r="X273" s="2" t="s">
        <v>2</v>
      </c>
      <c r="Z273" s="2" t="s">
        <v>2</v>
      </c>
      <c r="AA273" t="s">
        <v>1783</v>
      </c>
      <c r="AB273" s="2" t="s">
        <v>2</v>
      </c>
    </row>
    <row r="274" spans="1:28" x14ac:dyDescent="0.4">
      <c r="A274">
        <v>718191</v>
      </c>
      <c r="B274" s="1" t="s">
        <v>1784</v>
      </c>
      <c r="C274" t="s">
        <v>1785</v>
      </c>
      <c r="D274" s="2" t="s">
        <v>2</v>
      </c>
      <c r="E274" s="1" t="s">
        <v>105</v>
      </c>
      <c r="F274" t="s">
        <v>97</v>
      </c>
      <c r="G274" s="2" t="s">
        <v>2</v>
      </c>
      <c r="H274" s="1" t="s">
        <v>75</v>
      </c>
      <c r="I274" t="s">
        <v>76</v>
      </c>
      <c r="J274" s="2" t="s">
        <v>2</v>
      </c>
      <c r="K274" s="1" t="s">
        <v>1786</v>
      </c>
      <c r="L274" t="s">
        <v>6</v>
      </c>
      <c r="M274" s="2" t="s">
        <v>2</v>
      </c>
      <c r="N274" t="s">
        <v>356</v>
      </c>
      <c r="O274" s="2" t="s">
        <v>2</v>
      </c>
      <c r="Q274" s="2" t="s">
        <v>2</v>
      </c>
      <c r="R274" t="s">
        <v>1787</v>
      </c>
      <c r="S274" s="2" t="s">
        <v>2</v>
      </c>
      <c r="T274" s="1" t="s">
        <v>296</v>
      </c>
      <c r="U274" t="s">
        <v>6</v>
      </c>
      <c r="V274" s="2" t="s">
        <v>2</v>
      </c>
      <c r="X274" s="2" t="s">
        <v>2</v>
      </c>
      <c r="Z274" s="2" t="s">
        <v>2</v>
      </c>
      <c r="AB274" s="2" t="s">
        <v>2</v>
      </c>
    </row>
    <row r="275" spans="1:28" x14ac:dyDescent="0.4">
      <c r="A275">
        <v>718505</v>
      </c>
      <c r="B275" s="1" t="s">
        <v>1788</v>
      </c>
      <c r="C275" t="s">
        <v>1789</v>
      </c>
      <c r="D275" s="2" t="s">
        <v>2</v>
      </c>
      <c r="E275" s="1" t="s">
        <v>55</v>
      </c>
      <c r="F275" t="s">
        <v>56</v>
      </c>
      <c r="G275" s="2" t="s">
        <v>2</v>
      </c>
      <c r="H275" s="1" t="s">
        <v>1790</v>
      </c>
      <c r="I275" t="s">
        <v>1791</v>
      </c>
      <c r="J275" s="2" t="s">
        <v>2</v>
      </c>
      <c r="K275" s="1" t="s">
        <v>1792</v>
      </c>
      <c r="L275" t="s">
        <v>6</v>
      </c>
      <c r="M275" s="2" t="s">
        <v>2</v>
      </c>
      <c r="N275" t="s">
        <v>559</v>
      </c>
      <c r="O275" s="2" t="s">
        <v>2</v>
      </c>
      <c r="Q275" s="2" t="s">
        <v>2</v>
      </c>
      <c r="R275" t="s">
        <v>1793</v>
      </c>
      <c r="S275" s="2" t="s">
        <v>2</v>
      </c>
      <c r="T275" s="1" t="s">
        <v>1794</v>
      </c>
      <c r="U275" t="s">
        <v>6</v>
      </c>
      <c r="V275" s="2" t="s">
        <v>2</v>
      </c>
      <c r="X275" s="2" t="s">
        <v>2</v>
      </c>
      <c r="Z275" s="2" t="s">
        <v>2</v>
      </c>
      <c r="AA275" t="s">
        <v>1795</v>
      </c>
      <c r="AB275" s="2" t="s">
        <v>2</v>
      </c>
    </row>
    <row r="276" spans="1:28" x14ac:dyDescent="0.4">
      <c r="A276">
        <v>719117</v>
      </c>
      <c r="B276" s="1" t="s">
        <v>1796</v>
      </c>
      <c r="C276" t="s">
        <v>1797</v>
      </c>
      <c r="D276" s="2" t="s">
        <v>2</v>
      </c>
      <c r="E276" s="1" t="s">
        <v>3</v>
      </c>
      <c r="F276" t="s">
        <v>4</v>
      </c>
      <c r="G276" s="2" t="s">
        <v>2</v>
      </c>
      <c r="H276" s="1" t="s">
        <v>316</v>
      </c>
      <c r="I276" t="s">
        <v>317</v>
      </c>
      <c r="J276" s="2" t="s">
        <v>2</v>
      </c>
      <c r="K276" s="1" t="s">
        <v>1798</v>
      </c>
      <c r="L276" t="s">
        <v>6</v>
      </c>
      <c r="M276" s="2" t="s">
        <v>2</v>
      </c>
      <c r="O276" s="2" t="s">
        <v>2</v>
      </c>
      <c r="Q276" s="2" t="s">
        <v>2</v>
      </c>
      <c r="R276" t="s">
        <v>1799</v>
      </c>
      <c r="S276" s="2" t="s">
        <v>2</v>
      </c>
      <c r="T276" s="1" t="s">
        <v>1800</v>
      </c>
      <c r="U276" t="s">
        <v>82</v>
      </c>
      <c r="V276" s="2" t="s">
        <v>2</v>
      </c>
      <c r="X276" s="2" t="s">
        <v>2</v>
      </c>
      <c r="Z276" s="2" t="s">
        <v>2</v>
      </c>
      <c r="AA276" t="s">
        <v>814</v>
      </c>
      <c r="AB276" s="2" t="s">
        <v>2</v>
      </c>
    </row>
    <row r="277" spans="1:28" x14ac:dyDescent="0.4">
      <c r="A277">
        <v>719859</v>
      </c>
      <c r="B277" s="1" t="s">
        <v>37</v>
      </c>
      <c r="C277" t="s">
        <v>1801</v>
      </c>
      <c r="D277" s="2" t="s">
        <v>2</v>
      </c>
      <c r="E277" s="1" t="s">
        <v>3</v>
      </c>
      <c r="F277" t="s">
        <v>4</v>
      </c>
      <c r="G277" s="2" t="s">
        <v>2</v>
      </c>
      <c r="H277" s="1" t="s">
        <v>339</v>
      </c>
      <c r="I277" t="s">
        <v>340</v>
      </c>
      <c r="J277" s="2" t="s">
        <v>2</v>
      </c>
      <c r="K277" s="1" t="s">
        <v>1802</v>
      </c>
      <c r="L277" t="s">
        <v>180</v>
      </c>
      <c r="M277" s="2" t="s">
        <v>2</v>
      </c>
      <c r="N277" t="s">
        <v>199</v>
      </c>
      <c r="O277" s="2" t="s">
        <v>2</v>
      </c>
      <c r="P277" t="s">
        <v>1803</v>
      </c>
      <c r="Q277" s="2" t="s">
        <v>2</v>
      </c>
      <c r="R277" t="s">
        <v>1804</v>
      </c>
      <c r="S277" s="2" t="s">
        <v>2</v>
      </c>
      <c r="T277" s="1" t="s">
        <v>1805</v>
      </c>
      <c r="U277" t="s">
        <v>6</v>
      </c>
      <c r="V277" s="2" t="s">
        <v>2</v>
      </c>
      <c r="X277" s="2" t="s">
        <v>2</v>
      </c>
      <c r="Z277" s="2" t="s">
        <v>2</v>
      </c>
      <c r="AA277" t="s">
        <v>1806</v>
      </c>
      <c r="AB277" s="2" t="s">
        <v>2</v>
      </c>
    </row>
    <row r="278" spans="1:28" x14ac:dyDescent="0.4">
      <c r="A278">
        <v>720495</v>
      </c>
      <c r="B278" s="1" t="s">
        <v>1807</v>
      </c>
      <c r="C278" t="s">
        <v>1808</v>
      </c>
      <c r="D278" s="2" t="s">
        <v>2</v>
      </c>
      <c r="E278" s="1" t="s">
        <v>150</v>
      </c>
      <c r="F278" t="s">
        <v>151</v>
      </c>
      <c r="G278" s="2" t="s">
        <v>2</v>
      </c>
      <c r="H278" s="1" t="s">
        <v>1809</v>
      </c>
      <c r="I278" t="s">
        <v>557</v>
      </c>
      <c r="J278" s="2" t="s">
        <v>2</v>
      </c>
      <c r="K278" s="1" t="s">
        <v>1810</v>
      </c>
      <c r="L278" t="s">
        <v>6</v>
      </c>
      <c r="M278" s="2" t="s">
        <v>2</v>
      </c>
      <c r="N278" t="s">
        <v>1811</v>
      </c>
      <c r="O278" s="2" t="s">
        <v>2</v>
      </c>
      <c r="Q278" s="2" t="s">
        <v>2</v>
      </c>
      <c r="R278" t="s">
        <v>1812</v>
      </c>
      <c r="S278" s="2" t="s">
        <v>2</v>
      </c>
      <c r="T278" s="1" t="s">
        <v>1813</v>
      </c>
      <c r="U278" t="s">
        <v>6</v>
      </c>
      <c r="V278" s="2" t="s">
        <v>2</v>
      </c>
      <c r="X278" s="2" t="s">
        <v>2</v>
      </c>
      <c r="Y278" t="s">
        <v>1814</v>
      </c>
      <c r="Z278" s="2" t="s">
        <v>2</v>
      </c>
      <c r="AA278" t="s">
        <v>1815</v>
      </c>
      <c r="AB278" s="2" t="s">
        <v>2</v>
      </c>
    </row>
    <row r="279" spans="1:28" x14ac:dyDescent="0.4">
      <c r="A279">
        <v>727991</v>
      </c>
      <c r="B279" s="1" t="s">
        <v>1816</v>
      </c>
      <c r="C279" t="s">
        <v>1817</v>
      </c>
      <c r="D279" s="2" t="s">
        <v>2</v>
      </c>
      <c r="E279" s="1" t="s">
        <v>1818</v>
      </c>
      <c r="F279" t="s">
        <v>557</v>
      </c>
      <c r="G279" s="2" t="s">
        <v>2</v>
      </c>
      <c r="H279" s="1" t="s">
        <v>1818</v>
      </c>
      <c r="I279" t="s">
        <v>557</v>
      </c>
      <c r="J279" s="2" t="s">
        <v>2</v>
      </c>
      <c r="K279" s="1" t="s">
        <v>1819</v>
      </c>
      <c r="L279" t="s">
        <v>6</v>
      </c>
      <c r="M279" s="2" t="s">
        <v>2</v>
      </c>
      <c r="N279" t="s">
        <v>221</v>
      </c>
      <c r="O279" s="2" t="s">
        <v>2</v>
      </c>
      <c r="Q279" s="2" t="s">
        <v>2</v>
      </c>
      <c r="R279" t="s">
        <v>1820</v>
      </c>
      <c r="S279" s="2" t="s">
        <v>2</v>
      </c>
      <c r="T279" s="1" t="s">
        <v>1821</v>
      </c>
      <c r="U279" t="s">
        <v>33</v>
      </c>
      <c r="V279" s="2" t="s">
        <v>2</v>
      </c>
      <c r="X279" s="2" t="s">
        <v>2</v>
      </c>
      <c r="Z279" s="2" t="s">
        <v>2</v>
      </c>
      <c r="AA279" t="s">
        <v>1822</v>
      </c>
      <c r="AB279" s="2" t="s">
        <v>2</v>
      </c>
    </row>
    <row r="280" spans="1:28" x14ac:dyDescent="0.4">
      <c r="A280">
        <v>728431</v>
      </c>
      <c r="B280" s="1" t="s">
        <v>1823</v>
      </c>
      <c r="C280" t="s">
        <v>1824</v>
      </c>
      <c r="D280" s="2" t="s">
        <v>2</v>
      </c>
      <c r="E280" s="1" t="s">
        <v>11</v>
      </c>
      <c r="F280" t="s">
        <v>12</v>
      </c>
      <c r="G280" s="2" t="s">
        <v>2</v>
      </c>
      <c r="H280" s="1" t="s">
        <v>26</v>
      </c>
      <c r="I280" t="s">
        <v>27</v>
      </c>
      <c r="J280" s="2" t="s">
        <v>2</v>
      </c>
      <c r="K280" s="1" t="s">
        <v>1825</v>
      </c>
      <c r="M280" s="2" t="s">
        <v>2</v>
      </c>
      <c r="N280" t="s">
        <v>1826</v>
      </c>
      <c r="O280" s="2" t="s">
        <v>2</v>
      </c>
      <c r="Q280" s="2" t="s">
        <v>2</v>
      </c>
      <c r="S280" s="2" t="s">
        <v>2</v>
      </c>
      <c r="T280" s="1" t="s">
        <v>1827</v>
      </c>
      <c r="U280" t="s">
        <v>6</v>
      </c>
      <c r="V280" s="2" t="s">
        <v>2</v>
      </c>
      <c r="X280" s="2" t="s">
        <v>2</v>
      </c>
      <c r="Z280" s="2" t="s">
        <v>2</v>
      </c>
      <c r="AA280" t="s">
        <v>1828</v>
      </c>
      <c r="AB280" s="2" t="s">
        <v>2</v>
      </c>
    </row>
    <row r="281" spans="1:28" x14ac:dyDescent="0.4">
      <c r="A281">
        <v>728841</v>
      </c>
      <c r="B281" s="1" t="s">
        <v>1829</v>
      </c>
      <c r="C281" t="s">
        <v>1830</v>
      </c>
      <c r="D281" s="2" t="s">
        <v>2</v>
      </c>
      <c r="E281" s="1" t="s">
        <v>1831</v>
      </c>
      <c r="F281" t="s">
        <v>1832</v>
      </c>
      <c r="G281" s="2" t="s">
        <v>2</v>
      </c>
      <c r="H281" s="1" t="s">
        <v>1833</v>
      </c>
      <c r="I281" t="s">
        <v>557</v>
      </c>
      <c r="J281" s="2" t="s">
        <v>2</v>
      </c>
      <c r="K281" s="1" t="s">
        <v>366</v>
      </c>
      <c r="L281" t="s">
        <v>6</v>
      </c>
      <c r="M281" s="2" t="s">
        <v>2</v>
      </c>
      <c r="O281" s="2" t="s">
        <v>2</v>
      </c>
      <c r="Q281" s="2" t="s">
        <v>2</v>
      </c>
      <c r="R281" t="s">
        <v>72</v>
      </c>
      <c r="S281" s="2" t="s">
        <v>2</v>
      </c>
      <c r="T281" s="1" t="s">
        <v>1834</v>
      </c>
      <c r="U281" t="s">
        <v>941</v>
      </c>
      <c r="V281" s="2" t="s">
        <v>2</v>
      </c>
      <c r="X281" s="2" t="s">
        <v>2</v>
      </c>
      <c r="Z281" s="2" t="s">
        <v>2</v>
      </c>
      <c r="AB281" s="2" t="s">
        <v>2</v>
      </c>
    </row>
    <row r="282" spans="1:28" x14ac:dyDescent="0.4">
      <c r="A282">
        <v>731473</v>
      </c>
      <c r="B282" s="1" t="s">
        <v>1835</v>
      </c>
      <c r="C282" t="s">
        <v>1836</v>
      </c>
      <c r="D282" s="2" t="s">
        <v>2</v>
      </c>
      <c r="E282" s="1" t="s">
        <v>1837</v>
      </c>
      <c r="F282" t="s">
        <v>1838</v>
      </c>
      <c r="G282" s="2" t="s">
        <v>2</v>
      </c>
      <c r="H282" s="1" t="s">
        <v>269</v>
      </c>
      <c r="I282" t="s">
        <v>270</v>
      </c>
      <c r="J282" s="2" t="s">
        <v>2</v>
      </c>
      <c r="K282" s="1" t="s">
        <v>1839</v>
      </c>
      <c r="M282" s="2" t="s">
        <v>2</v>
      </c>
      <c r="N282" t="s">
        <v>1068</v>
      </c>
      <c r="O282" s="2" t="s">
        <v>2</v>
      </c>
      <c r="P282" t="s">
        <v>1840</v>
      </c>
      <c r="Q282" s="2" t="s">
        <v>2</v>
      </c>
      <c r="R282" t="s">
        <v>1841</v>
      </c>
      <c r="S282" s="2" t="s">
        <v>2</v>
      </c>
      <c r="T282" s="1" t="s">
        <v>1842</v>
      </c>
      <c r="V282" s="2" t="s">
        <v>2</v>
      </c>
      <c r="X282" s="2" t="s">
        <v>2</v>
      </c>
      <c r="Z282" s="2" t="s">
        <v>2</v>
      </c>
      <c r="AA282" t="s">
        <v>1841</v>
      </c>
      <c r="AB282" s="2" t="s">
        <v>2</v>
      </c>
    </row>
    <row r="283" spans="1:28" x14ac:dyDescent="0.4">
      <c r="A283">
        <v>732957</v>
      </c>
      <c r="B283" s="1" t="s">
        <v>1843</v>
      </c>
      <c r="C283" t="s">
        <v>1844</v>
      </c>
      <c r="D283" s="2" t="s">
        <v>2</v>
      </c>
      <c r="E283" s="1" t="s">
        <v>1845</v>
      </c>
      <c r="F283" t="s">
        <v>1846</v>
      </c>
      <c r="G283" s="2" t="s">
        <v>2</v>
      </c>
      <c r="H283" s="1" t="s">
        <v>1847</v>
      </c>
      <c r="I283" t="s">
        <v>1124</v>
      </c>
      <c r="J283" s="2" t="s">
        <v>2</v>
      </c>
      <c r="K283" s="1" t="s">
        <v>1848</v>
      </c>
      <c r="L283" t="s">
        <v>6</v>
      </c>
      <c r="M283" s="2" t="s">
        <v>2</v>
      </c>
      <c r="N283" t="s">
        <v>1849</v>
      </c>
      <c r="O283" s="2" t="s">
        <v>2</v>
      </c>
      <c r="Q283" s="2" t="s">
        <v>2</v>
      </c>
      <c r="R283" t="s">
        <v>1850</v>
      </c>
      <c r="S283" s="2" t="s">
        <v>2</v>
      </c>
      <c r="T283" s="1" t="s">
        <v>1851</v>
      </c>
      <c r="V283" s="2" t="s">
        <v>2</v>
      </c>
      <c r="X283" s="2" t="s">
        <v>2</v>
      </c>
      <c r="Z283" s="2" t="s">
        <v>2</v>
      </c>
      <c r="AA283" t="s">
        <v>1852</v>
      </c>
      <c r="AB283" s="2" t="s">
        <v>2</v>
      </c>
    </row>
    <row r="284" spans="1:28" x14ac:dyDescent="0.4">
      <c r="A284">
        <v>735255</v>
      </c>
      <c r="B284" s="1" t="s">
        <v>1853</v>
      </c>
      <c r="C284" t="s">
        <v>1854</v>
      </c>
      <c r="D284" s="2" t="s">
        <v>2</v>
      </c>
      <c r="E284" s="1" t="s">
        <v>3</v>
      </c>
      <c r="F284" t="s">
        <v>4</v>
      </c>
      <c r="G284" s="2" t="s">
        <v>2</v>
      </c>
      <c r="H284" s="1" t="s">
        <v>1855</v>
      </c>
      <c r="I284" t="s">
        <v>162</v>
      </c>
      <c r="J284" s="2" t="s">
        <v>2</v>
      </c>
      <c r="M284" s="2" t="s">
        <v>2</v>
      </c>
      <c r="O284" s="2" t="s">
        <v>2</v>
      </c>
      <c r="Q284" s="2" t="s">
        <v>2</v>
      </c>
      <c r="S284" s="2" t="s">
        <v>2</v>
      </c>
      <c r="V284" s="2" t="s">
        <v>2</v>
      </c>
      <c r="X284" s="2" t="s">
        <v>2</v>
      </c>
      <c r="Z284" s="2" t="s">
        <v>2</v>
      </c>
      <c r="AB284" s="2" t="s">
        <v>2</v>
      </c>
    </row>
    <row r="285" spans="1:28" x14ac:dyDescent="0.4">
      <c r="A285">
        <v>736533</v>
      </c>
      <c r="B285" s="1" t="s">
        <v>1856</v>
      </c>
      <c r="C285" t="s">
        <v>1857</v>
      </c>
      <c r="D285" s="2" t="s">
        <v>2</v>
      </c>
      <c r="E285" s="1" t="s">
        <v>37</v>
      </c>
      <c r="F285" t="s">
        <v>38</v>
      </c>
      <c r="G285" s="2" t="s">
        <v>2</v>
      </c>
      <c r="H285" s="1" t="s">
        <v>160</v>
      </c>
      <c r="I285" t="s">
        <v>151</v>
      </c>
      <c r="J285" s="2" t="s">
        <v>2</v>
      </c>
      <c r="K285" s="1" t="s">
        <v>1858</v>
      </c>
      <c r="L285" t="s">
        <v>6</v>
      </c>
      <c r="M285" s="2" t="s">
        <v>2</v>
      </c>
      <c r="N285" t="s">
        <v>1859</v>
      </c>
      <c r="O285" s="2" t="s">
        <v>2</v>
      </c>
      <c r="Q285" s="2" t="s">
        <v>2</v>
      </c>
      <c r="R285" t="s">
        <v>1860</v>
      </c>
      <c r="S285" s="2" t="s">
        <v>2</v>
      </c>
      <c r="T285" s="1" t="s">
        <v>1861</v>
      </c>
      <c r="U285" t="s">
        <v>180</v>
      </c>
      <c r="V285" s="2" t="s">
        <v>2</v>
      </c>
      <c r="X285" s="2" t="s">
        <v>2</v>
      </c>
      <c r="Z285" s="2" t="s">
        <v>2</v>
      </c>
      <c r="AA285" t="s">
        <v>1862</v>
      </c>
      <c r="AB285" s="2" t="s">
        <v>2</v>
      </c>
    </row>
    <row r="286" spans="1:28" x14ac:dyDescent="0.4">
      <c r="A286">
        <v>737909</v>
      </c>
      <c r="B286" s="1" t="s">
        <v>1863</v>
      </c>
      <c r="C286" t="s">
        <v>1864</v>
      </c>
      <c r="D286" s="2" t="s">
        <v>2</v>
      </c>
      <c r="E286" s="1" t="s">
        <v>1136</v>
      </c>
      <c r="F286" t="s">
        <v>38</v>
      </c>
      <c r="G286" s="2" t="s">
        <v>2</v>
      </c>
      <c r="H286" s="1" t="s">
        <v>233</v>
      </c>
      <c r="I286" t="s">
        <v>27</v>
      </c>
      <c r="J286" s="2" t="s">
        <v>2</v>
      </c>
      <c r="K286" s="1" t="s">
        <v>1865</v>
      </c>
      <c r="L286" t="s">
        <v>6</v>
      </c>
      <c r="M286" s="2" t="s">
        <v>2</v>
      </c>
      <c r="O286" s="2" t="s">
        <v>2</v>
      </c>
      <c r="Q286" s="2" t="s">
        <v>2</v>
      </c>
      <c r="R286" t="s">
        <v>1866</v>
      </c>
      <c r="S286" s="2" t="s">
        <v>2</v>
      </c>
      <c r="T286" s="1" t="s">
        <v>1867</v>
      </c>
      <c r="U286" t="s">
        <v>6</v>
      </c>
      <c r="V286" s="2" t="s">
        <v>2</v>
      </c>
      <c r="X286" s="2" t="s">
        <v>2</v>
      </c>
      <c r="Z286" s="2" t="s">
        <v>2</v>
      </c>
      <c r="AA286" t="s">
        <v>1868</v>
      </c>
      <c r="AB286" s="2" t="s">
        <v>2</v>
      </c>
    </row>
    <row r="287" spans="1:28" x14ac:dyDescent="0.4">
      <c r="A287">
        <v>740669</v>
      </c>
      <c r="B287" s="1" t="s">
        <v>1869</v>
      </c>
      <c r="C287" t="s">
        <v>1870</v>
      </c>
      <c r="D287" s="2" t="s">
        <v>2</v>
      </c>
      <c r="E287" s="1" t="s">
        <v>1871</v>
      </c>
      <c r="F287" t="s">
        <v>270</v>
      </c>
      <c r="G287" s="2" t="s">
        <v>2</v>
      </c>
      <c r="H287" s="1" t="s">
        <v>362</v>
      </c>
      <c r="I287" t="s">
        <v>363</v>
      </c>
      <c r="J287" s="2" t="s">
        <v>2</v>
      </c>
      <c r="K287" s="1" t="s">
        <v>1872</v>
      </c>
      <c r="L287" t="s">
        <v>6</v>
      </c>
      <c r="M287" s="2" t="s">
        <v>2</v>
      </c>
      <c r="N287" t="s">
        <v>1873</v>
      </c>
      <c r="O287" s="2" t="s">
        <v>2</v>
      </c>
      <c r="Q287" s="2" t="s">
        <v>2</v>
      </c>
      <c r="R287" t="s">
        <v>1874</v>
      </c>
      <c r="S287" s="2" t="s">
        <v>2</v>
      </c>
      <c r="T287" s="1" t="s">
        <v>1875</v>
      </c>
      <c r="V287" s="2" t="s">
        <v>2</v>
      </c>
      <c r="X287" s="2" t="s">
        <v>2</v>
      </c>
      <c r="Z287" s="2" t="s">
        <v>2</v>
      </c>
      <c r="AA287" t="s">
        <v>1876</v>
      </c>
      <c r="AB287" s="2" t="s">
        <v>2</v>
      </c>
    </row>
    <row r="288" spans="1:28" x14ac:dyDescent="0.4">
      <c r="A288">
        <v>743459</v>
      </c>
      <c r="B288" s="1" t="s">
        <v>1877</v>
      </c>
      <c r="C288" t="s">
        <v>1878</v>
      </c>
      <c r="D288" s="2" t="s">
        <v>2</v>
      </c>
      <c r="E288" s="1" t="s">
        <v>341</v>
      </c>
      <c r="F288" t="s">
        <v>342</v>
      </c>
      <c r="G288" s="2" t="s">
        <v>2</v>
      </c>
      <c r="H288" s="1" t="s">
        <v>26</v>
      </c>
      <c r="I288" t="s">
        <v>27</v>
      </c>
      <c r="J288" s="2" t="s">
        <v>2</v>
      </c>
      <c r="M288" s="2" t="s">
        <v>2</v>
      </c>
      <c r="O288" s="2" t="s">
        <v>2</v>
      </c>
      <c r="Q288" s="2" t="s">
        <v>2</v>
      </c>
      <c r="S288" s="2" t="s">
        <v>2</v>
      </c>
      <c r="V288" s="2" t="s">
        <v>2</v>
      </c>
      <c r="X288" s="2" t="s">
        <v>2</v>
      </c>
      <c r="Z288" s="2" t="s">
        <v>2</v>
      </c>
      <c r="AB288" s="2" t="s">
        <v>2</v>
      </c>
    </row>
    <row r="289" spans="1:28" x14ac:dyDescent="0.4">
      <c r="A289">
        <v>747225</v>
      </c>
      <c r="B289" s="1" t="s">
        <v>1879</v>
      </c>
      <c r="C289" t="s">
        <v>1880</v>
      </c>
      <c r="D289" s="2" t="s">
        <v>2</v>
      </c>
      <c r="E289" s="1" t="s">
        <v>3</v>
      </c>
      <c r="F289" t="s">
        <v>4</v>
      </c>
      <c r="G289" s="2" t="s">
        <v>2</v>
      </c>
      <c r="H289" s="1" t="s">
        <v>160</v>
      </c>
      <c r="I289" t="s">
        <v>151</v>
      </c>
      <c r="J289" s="2" t="s">
        <v>2</v>
      </c>
      <c r="K289" s="1" t="s">
        <v>1881</v>
      </c>
      <c r="L289" t="s">
        <v>6</v>
      </c>
      <c r="M289" s="2" t="s">
        <v>2</v>
      </c>
      <c r="N289" t="s">
        <v>1882</v>
      </c>
      <c r="O289" s="2" t="s">
        <v>2</v>
      </c>
      <c r="Q289" s="2" t="s">
        <v>2</v>
      </c>
      <c r="S289" s="2" t="s">
        <v>2</v>
      </c>
      <c r="T289" s="1" t="s">
        <v>211</v>
      </c>
      <c r="V289" s="2" t="s">
        <v>2</v>
      </c>
      <c r="X289" s="2" t="s">
        <v>2</v>
      </c>
      <c r="Z289" s="2" t="s">
        <v>2</v>
      </c>
      <c r="AA289" t="s">
        <v>212</v>
      </c>
      <c r="AB289" s="2" t="s">
        <v>2</v>
      </c>
    </row>
    <row r="290" spans="1:28" x14ac:dyDescent="0.4">
      <c r="A290">
        <v>748879</v>
      </c>
      <c r="B290" s="1" t="s">
        <v>1883</v>
      </c>
      <c r="C290" t="s">
        <v>1884</v>
      </c>
      <c r="D290" s="2" t="s">
        <v>2</v>
      </c>
      <c r="E290" s="1" t="s">
        <v>644</v>
      </c>
      <c r="F290" t="s">
        <v>645</v>
      </c>
      <c r="G290" s="2" t="s">
        <v>2</v>
      </c>
      <c r="H290" s="1" t="s">
        <v>1885</v>
      </c>
      <c r="I290" t="s">
        <v>1886</v>
      </c>
      <c r="J290" s="2" t="s">
        <v>2</v>
      </c>
      <c r="K290" s="1" t="s">
        <v>1887</v>
      </c>
      <c r="L290" t="s">
        <v>6</v>
      </c>
      <c r="M290" s="2" t="s">
        <v>2</v>
      </c>
      <c r="N290" t="s">
        <v>347</v>
      </c>
      <c r="O290" s="2" t="s">
        <v>2</v>
      </c>
      <c r="Q290" s="2" t="s">
        <v>2</v>
      </c>
      <c r="R290" t="s">
        <v>348</v>
      </c>
      <c r="S290" s="2" t="s">
        <v>2</v>
      </c>
      <c r="T290" s="1" t="s">
        <v>211</v>
      </c>
      <c r="V290" s="2" t="s">
        <v>2</v>
      </c>
      <c r="X290" s="2" t="s">
        <v>2</v>
      </c>
      <c r="Z290" s="2" t="s">
        <v>2</v>
      </c>
      <c r="AA290" t="s">
        <v>212</v>
      </c>
      <c r="AB290" s="2" t="s">
        <v>2</v>
      </c>
    </row>
    <row r="291" spans="1:28" x14ac:dyDescent="0.4">
      <c r="A291">
        <v>752895</v>
      </c>
      <c r="B291" s="1" t="s">
        <v>1888</v>
      </c>
      <c r="C291" t="s">
        <v>1889</v>
      </c>
      <c r="D291" s="2" t="s">
        <v>2</v>
      </c>
      <c r="E291" s="1" t="s">
        <v>160</v>
      </c>
      <c r="F291" t="s">
        <v>151</v>
      </c>
      <c r="G291" s="2" t="s">
        <v>2</v>
      </c>
      <c r="H291" s="1" t="s">
        <v>177</v>
      </c>
      <c r="I291" t="s">
        <v>178</v>
      </c>
      <c r="J291" s="2" t="s">
        <v>2</v>
      </c>
      <c r="K291" s="1" t="s">
        <v>1890</v>
      </c>
      <c r="L291" t="s">
        <v>6</v>
      </c>
      <c r="M291" s="2" t="s">
        <v>2</v>
      </c>
      <c r="N291" t="s">
        <v>1240</v>
      </c>
      <c r="O291" s="2" t="s">
        <v>2</v>
      </c>
      <c r="Q291" s="2" t="s">
        <v>2</v>
      </c>
      <c r="R291" t="s">
        <v>1241</v>
      </c>
      <c r="S291" s="2" t="s">
        <v>2</v>
      </c>
      <c r="T291" s="1" t="s">
        <v>1891</v>
      </c>
      <c r="U291" t="s">
        <v>6</v>
      </c>
      <c r="V291" s="2" t="s">
        <v>2</v>
      </c>
      <c r="X291" s="2" t="s">
        <v>2</v>
      </c>
      <c r="Z291" s="2" t="s">
        <v>2</v>
      </c>
      <c r="AA291" t="s">
        <v>1892</v>
      </c>
      <c r="AB291" s="2" t="s">
        <v>2</v>
      </c>
    </row>
    <row r="292" spans="1:28" x14ac:dyDescent="0.4">
      <c r="A292">
        <v>760369</v>
      </c>
      <c r="B292" s="1" t="s">
        <v>1893</v>
      </c>
      <c r="C292" t="s">
        <v>1894</v>
      </c>
      <c r="D292" s="2" t="s">
        <v>2</v>
      </c>
      <c r="E292" s="1" t="s">
        <v>26</v>
      </c>
      <c r="F292" t="s">
        <v>27</v>
      </c>
      <c r="G292" s="2" t="s">
        <v>2</v>
      </c>
      <c r="H292" s="1" t="s">
        <v>26</v>
      </c>
      <c r="I292" t="s">
        <v>27</v>
      </c>
      <c r="J292" s="2" t="s">
        <v>2</v>
      </c>
      <c r="K292" s="1" t="s">
        <v>1895</v>
      </c>
      <c r="M292" s="2" t="s">
        <v>2</v>
      </c>
      <c r="N292" t="s">
        <v>72</v>
      </c>
      <c r="O292" s="2" t="s">
        <v>2</v>
      </c>
      <c r="Q292" s="2" t="s">
        <v>2</v>
      </c>
      <c r="R292" t="s">
        <v>1896</v>
      </c>
      <c r="S292" s="2" t="s">
        <v>2</v>
      </c>
      <c r="T292" s="1" t="s">
        <v>1897</v>
      </c>
      <c r="U292" t="s">
        <v>6</v>
      </c>
      <c r="V292" s="2" t="s">
        <v>2</v>
      </c>
      <c r="X292" s="2" t="s">
        <v>2</v>
      </c>
      <c r="Z292" s="2" t="s">
        <v>2</v>
      </c>
      <c r="AA292" t="s">
        <v>988</v>
      </c>
      <c r="AB292" s="2" t="s">
        <v>2</v>
      </c>
    </row>
    <row r="293" spans="1:28" x14ac:dyDescent="0.4">
      <c r="A293">
        <v>760791</v>
      </c>
      <c r="B293" s="1" t="s">
        <v>1898</v>
      </c>
      <c r="C293" t="s">
        <v>1899</v>
      </c>
      <c r="D293" s="2" t="s">
        <v>2</v>
      </c>
      <c r="E293" s="1" t="s">
        <v>1762</v>
      </c>
      <c r="F293" t="s">
        <v>238</v>
      </c>
      <c r="G293" s="2" t="s">
        <v>2</v>
      </c>
      <c r="H293" s="1" t="s">
        <v>1762</v>
      </c>
      <c r="I293" t="s">
        <v>238</v>
      </c>
      <c r="J293" s="2" t="s">
        <v>2</v>
      </c>
      <c r="K293" s="1" t="s">
        <v>1900</v>
      </c>
      <c r="L293" t="s">
        <v>6</v>
      </c>
      <c r="M293" s="2" t="s">
        <v>2</v>
      </c>
      <c r="N293" t="s">
        <v>209</v>
      </c>
      <c r="O293" s="2" t="s">
        <v>2</v>
      </c>
      <c r="Q293" s="2" t="s">
        <v>2</v>
      </c>
      <c r="R293" t="s">
        <v>1901</v>
      </c>
      <c r="S293" s="2" t="s">
        <v>2</v>
      </c>
      <c r="T293" s="1" t="s">
        <v>1902</v>
      </c>
      <c r="U293" t="s">
        <v>6</v>
      </c>
      <c r="V293" s="2" t="s">
        <v>2</v>
      </c>
      <c r="X293" s="2" t="s">
        <v>2</v>
      </c>
      <c r="Z293" s="2" t="s">
        <v>2</v>
      </c>
      <c r="AA293" t="s">
        <v>1903</v>
      </c>
      <c r="AB293" s="2" t="s">
        <v>2</v>
      </c>
    </row>
    <row r="294" spans="1:28" x14ac:dyDescent="0.4">
      <c r="A294">
        <v>762089</v>
      </c>
      <c r="B294" s="1" t="s">
        <v>1904</v>
      </c>
      <c r="C294" t="s">
        <v>1905</v>
      </c>
      <c r="D294" s="2" t="s">
        <v>2</v>
      </c>
      <c r="E294" s="1" t="s">
        <v>177</v>
      </c>
      <c r="F294" t="s">
        <v>178</v>
      </c>
      <c r="G294" s="2" t="s">
        <v>2</v>
      </c>
      <c r="J294" s="2" t="s">
        <v>2</v>
      </c>
      <c r="M294" s="2" t="s">
        <v>2</v>
      </c>
      <c r="O294" s="2" t="s">
        <v>2</v>
      </c>
      <c r="Q294" s="2" t="s">
        <v>2</v>
      </c>
      <c r="S294" s="2" t="s">
        <v>2</v>
      </c>
      <c r="V294" s="2" t="s">
        <v>2</v>
      </c>
      <c r="X294" s="2" t="s">
        <v>2</v>
      </c>
      <c r="Z294" s="2" t="s">
        <v>2</v>
      </c>
      <c r="AB294" s="2" t="s">
        <v>2</v>
      </c>
    </row>
    <row r="295" spans="1:28" x14ac:dyDescent="0.4">
      <c r="A295">
        <v>764271</v>
      </c>
      <c r="B295" s="1" t="s">
        <v>1906</v>
      </c>
      <c r="C295" t="s">
        <v>1907</v>
      </c>
      <c r="D295" s="2" t="s">
        <v>2</v>
      </c>
      <c r="E295" s="1" t="s">
        <v>37</v>
      </c>
      <c r="F295" t="s">
        <v>38</v>
      </c>
      <c r="G295" s="2" t="s">
        <v>2</v>
      </c>
      <c r="H295" s="1" t="s">
        <v>37</v>
      </c>
      <c r="I295" t="s">
        <v>38</v>
      </c>
      <c r="J295" s="2" t="s">
        <v>2</v>
      </c>
      <c r="K295" s="1" t="s">
        <v>1908</v>
      </c>
      <c r="L295" t="s">
        <v>82</v>
      </c>
      <c r="M295" s="2" t="s">
        <v>2</v>
      </c>
      <c r="N295" t="s">
        <v>1909</v>
      </c>
      <c r="O295" s="2" t="s">
        <v>2</v>
      </c>
      <c r="Q295" s="2" t="s">
        <v>2</v>
      </c>
      <c r="R295" t="s">
        <v>814</v>
      </c>
      <c r="S295" s="2" t="s">
        <v>2</v>
      </c>
      <c r="T295" s="1" t="s">
        <v>1910</v>
      </c>
      <c r="U295" t="s">
        <v>33</v>
      </c>
      <c r="V295" s="2" t="s">
        <v>2</v>
      </c>
      <c r="X295" s="2" t="s">
        <v>2</v>
      </c>
      <c r="Z295" s="2" t="s">
        <v>2</v>
      </c>
      <c r="AA295" t="s">
        <v>1911</v>
      </c>
      <c r="AB295" s="2" t="s">
        <v>2</v>
      </c>
    </row>
    <row r="296" spans="1:28" x14ac:dyDescent="0.4">
      <c r="A296">
        <v>764769</v>
      </c>
      <c r="B296" s="1" t="s">
        <v>1912</v>
      </c>
      <c r="C296" t="s">
        <v>1913</v>
      </c>
      <c r="D296" s="2" t="s">
        <v>2</v>
      </c>
      <c r="E296" s="1" t="s">
        <v>1678</v>
      </c>
      <c r="F296" t="s">
        <v>1679</v>
      </c>
      <c r="G296" s="2" t="s">
        <v>2</v>
      </c>
      <c r="H296" s="1" t="s">
        <v>1914</v>
      </c>
      <c r="I296" t="s">
        <v>1679</v>
      </c>
      <c r="J296" s="2" t="s">
        <v>2</v>
      </c>
      <c r="K296" s="1" t="s">
        <v>1915</v>
      </c>
      <c r="L296" t="s">
        <v>107</v>
      </c>
      <c r="M296" s="2" t="s">
        <v>2</v>
      </c>
      <c r="N296" t="s">
        <v>1916</v>
      </c>
      <c r="O296" s="2" t="s">
        <v>2</v>
      </c>
      <c r="P296" t="s">
        <v>1917</v>
      </c>
      <c r="Q296" s="2" t="s">
        <v>2</v>
      </c>
      <c r="R296" t="s">
        <v>1918</v>
      </c>
      <c r="S296" s="2" t="s">
        <v>2</v>
      </c>
      <c r="T296" s="1" t="s">
        <v>211</v>
      </c>
      <c r="V296" s="2" t="s">
        <v>2</v>
      </c>
      <c r="X296" s="2" t="s">
        <v>2</v>
      </c>
      <c r="Z296" s="2" t="s">
        <v>2</v>
      </c>
      <c r="AA296" t="s">
        <v>212</v>
      </c>
      <c r="AB296" s="2" t="s">
        <v>2</v>
      </c>
    </row>
    <row r="297" spans="1:28" x14ac:dyDescent="0.4">
      <c r="A297">
        <v>768197</v>
      </c>
      <c r="B297" s="1" t="s">
        <v>1919</v>
      </c>
      <c r="C297" t="s">
        <v>1920</v>
      </c>
      <c r="D297" s="2" t="s">
        <v>2</v>
      </c>
      <c r="E297" s="1" t="s">
        <v>269</v>
      </c>
      <c r="F297" t="s">
        <v>270</v>
      </c>
      <c r="G297" s="2" t="s">
        <v>2</v>
      </c>
      <c r="H297" s="1" t="s">
        <v>3</v>
      </c>
      <c r="I297" t="s">
        <v>4</v>
      </c>
      <c r="J297" s="2" t="s">
        <v>2</v>
      </c>
      <c r="K297" s="1" t="s">
        <v>1921</v>
      </c>
      <c r="L297" t="s">
        <v>6</v>
      </c>
      <c r="M297" s="2" t="s">
        <v>2</v>
      </c>
      <c r="N297" t="s">
        <v>289</v>
      </c>
      <c r="O297" s="2" t="s">
        <v>2</v>
      </c>
      <c r="Q297" s="2" t="s">
        <v>2</v>
      </c>
      <c r="R297" t="s">
        <v>1922</v>
      </c>
      <c r="S297" s="2" t="s">
        <v>2</v>
      </c>
      <c r="T297" s="1" t="s">
        <v>1923</v>
      </c>
      <c r="U297" t="s">
        <v>82</v>
      </c>
      <c r="V297" s="2" t="s">
        <v>2</v>
      </c>
      <c r="W297" t="s">
        <v>1909</v>
      </c>
      <c r="X297" s="2" t="s">
        <v>2</v>
      </c>
      <c r="Z297" s="2" t="s">
        <v>2</v>
      </c>
      <c r="AA297" t="s">
        <v>1924</v>
      </c>
      <c r="AB297" s="2" t="s">
        <v>2</v>
      </c>
    </row>
    <row r="298" spans="1:28" x14ac:dyDescent="0.4">
      <c r="A298">
        <v>775857</v>
      </c>
      <c r="B298" s="1" t="s">
        <v>1925</v>
      </c>
      <c r="C298" t="s">
        <v>1926</v>
      </c>
      <c r="D298" s="2" t="s">
        <v>2</v>
      </c>
      <c r="E298" s="1" t="s">
        <v>3</v>
      </c>
      <c r="F298" t="s">
        <v>4</v>
      </c>
      <c r="G298" s="2" t="s">
        <v>2</v>
      </c>
      <c r="H298" s="1" t="s">
        <v>233</v>
      </c>
      <c r="I298" t="s">
        <v>27</v>
      </c>
      <c r="J298" s="2" t="s">
        <v>2</v>
      </c>
      <c r="K298" s="1" t="s">
        <v>1927</v>
      </c>
      <c r="M298" s="2" t="s">
        <v>2</v>
      </c>
      <c r="N298" t="s">
        <v>1928</v>
      </c>
      <c r="O298" s="2" t="s">
        <v>2</v>
      </c>
      <c r="Q298" s="2" t="s">
        <v>2</v>
      </c>
      <c r="R298" t="s">
        <v>1929</v>
      </c>
      <c r="S298" s="2" t="s">
        <v>2</v>
      </c>
      <c r="T298" s="1" t="s">
        <v>172</v>
      </c>
      <c r="V298" s="2" t="s">
        <v>2</v>
      </c>
      <c r="X298" s="2" t="s">
        <v>2</v>
      </c>
      <c r="Z298" s="2" t="s">
        <v>2</v>
      </c>
      <c r="AA298" t="s">
        <v>72</v>
      </c>
      <c r="AB298" s="2" t="s">
        <v>2</v>
      </c>
    </row>
    <row r="299" spans="1:28" x14ac:dyDescent="0.4">
      <c r="A299">
        <v>776865</v>
      </c>
      <c r="B299" s="1" t="s">
        <v>1930</v>
      </c>
      <c r="C299" t="s">
        <v>1931</v>
      </c>
      <c r="D299" s="2" t="s">
        <v>2</v>
      </c>
      <c r="E299" s="1" t="s">
        <v>1932</v>
      </c>
      <c r="F299" t="s">
        <v>12</v>
      </c>
      <c r="G299" s="2" t="s">
        <v>2</v>
      </c>
      <c r="H299" s="1" t="s">
        <v>1933</v>
      </c>
      <c r="I299" t="s">
        <v>1934</v>
      </c>
      <c r="J299" s="2" t="s">
        <v>2</v>
      </c>
      <c r="K299" s="1" t="s">
        <v>1935</v>
      </c>
      <c r="M299" s="2" t="s">
        <v>2</v>
      </c>
      <c r="N299" t="s">
        <v>1936</v>
      </c>
      <c r="O299" s="2" t="s">
        <v>2</v>
      </c>
      <c r="Q299" s="2" t="s">
        <v>2</v>
      </c>
      <c r="R299" t="s">
        <v>1937</v>
      </c>
      <c r="S299" s="2" t="s">
        <v>2</v>
      </c>
      <c r="T299" s="1" t="s">
        <v>172</v>
      </c>
      <c r="V299" s="2" t="s">
        <v>2</v>
      </c>
      <c r="X299" s="2" t="s">
        <v>2</v>
      </c>
      <c r="Z299" s="2" t="s">
        <v>2</v>
      </c>
      <c r="AA299" t="s">
        <v>72</v>
      </c>
      <c r="AB299" s="2" t="s">
        <v>2</v>
      </c>
    </row>
    <row r="300" spans="1:28" x14ac:dyDescent="0.4">
      <c r="A300">
        <v>786251</v>
      </c>
      <c r="B300" s="1" t="s">
        <v>1938</v>
      </c>
      <c r="C300" t="s">
        <v>1939</v>
      </c>
      <c r="D300" s="2" t="s">
        <v>2</v>
      </c>
      <c r="E300" s="1" t="s">
        <v>1940</v>
      </c>
      <c r="F300" t="s">
        <v>1941</v>
      </c>
      <c r="G300" s="2" t="s">
        <v>2</v>
      </c>
      <c r="H300" s="1" t="s">
        <v>1940</v>
      </c>
      <c r="I300" t="s">
        <v>1941</v>
      </c>
      <c r="J300" s="2" t="s">
        <v>2</v>
      </c>
      <c r="K300" s="1" t="s">
        <v>1942</v>
      </c>
      <c r="M300" s="2" t="s">
        <v>2</v>
      </c>
      <c r="N300" t="s">
        <v>1943</v>
      </c>
      <c r="O300" s="2" t="s">
        <v>2</v>
      </c>
      <c r="Q300" s="2" t="s">
        <v>2</v>
      </c>
      <c r="R300" t="s">
        <v>1944</v>
      </c>
      <c r="S300" s="2" t="s">
        <v>2</v>
      </c>
      <c r="T300" s="1" t="s">
        <v>1945</v>
      </c>
      <c r="V300" s="2" t="s">
        <v>2</v>
      </c>
      <c r="X300" s="2" t="s">
        <v>2</v>
      </c>
      <c r="Z300" s="2" t="s">
        <v>2</v>
      </c>
      <c r="AA300" t="s">
        <v>1946</v>
      </c>
      <c r="AB300" s="2" t="s">
        <v>2</v>
      </c>
    </row>
    <row r="301" spans="1:28" x14ac:dyDescent="0.4">
      <c r="A301">
        <v>787667</v>
      </c>
      <c r="B301" s="1" t="s">
        <v>1947</v>
      </c>
      <c r="C301" t="s">
        <v>1948</v>
      </c>
      <c r="D301" s="2" t="s">
        <v>2</v>
      </c>
      <c r="E301" s="1" t="s">
        <v>1949</v>
      </c>
      <c r="F301" t="s">
        <v>1713</v>
      </c>
      <c r="G301" s="2" t="s">
        <v>2</v>
      </c>
      <c r="J301" s="2" t="s">
        <v>2</v>
      </c>
      <c r="K301" s="1" t="s">
        <v>1950</v>
      </c>
      <c r="M301" s="2" t="s">
        <v>2</v>
      </c>
      <c r="O301" s="2" t="s">
        <v>2</v>
      </c>
      <c r="Q301" s="2" t="s">
        <v>2</v>
      </c>
      <c r="R301" t="s">
        <v>1951</v>
      </c>
      <c r="S301" s="2" t="s">
        <v>2</v>
      </c>
      <c r="T301" s="1" t="s">
        <v>1952</v>
      </c>
      <c r="V301" s="2" t="s">
        <v>2</v>
      </c>
      <c r="X301" s="2" t="s">
        <v>2</v>
      </c>
      <c r="Z301" s="2" t="s">
        <v>2</v>
      </c>
      <c r="AA301" t="s">
        <v>1953</v>
      </c>
      <c r="AB301" s="2" t="s">
        <v>2</v>
      </c>
    </row>
    <row r="302" spans="1:28" x14ac:dyDescent="0.4">
      <c r="A302">
        <v>791859</v>
      </c>
      <c r="B302" s="1" t="s">
        <v>1954</v>
      </c>
      <c r="C302" t="s">
        <v>1955</v>
      </c>
      <c r="D302" s="2" t="s">
        <v>2</v>
      </c>
      <c r="E302" s="1" t="s">
        <v>144</v>
      </c>
      <c r="F302" t="s">
        <v>145</v>
      </c>
      <c r="G302" s="2" t="s">
        <v>2</v>
      </c>
      <c r="J302" s="2" t="s">
        <v>2</v>
      </c>
      <c r="K302" s="1" t="s">
        <v>1956</v>
      </c>
      <c r="L302" t="s">
        <v>107</v>
      </c>
      <c r="M302" s="2" t="s">
        <v>2</v>
      </c>
      <c r="O302" s="2" t="s">
        <v>2</v>
      </c>
      <c r="Q302" s="2" t="s">
        <v>2</v>
      </c>
      <c r="R302" t="s">
        <v>480</v>
      </c>
      <c r="S302" s="2" t="s">
        <v>2</v>
      </c>
      <c r="T302" s="1" t="s">
        <v>1957</v>
      </c>
      <c r="U302" t="s">
        <v>82</v>
      </c>
      <c r="V302" s="2" t="s">
        <v>2</v>
      </c>
      <c r="X302" s="2" t="s">
        <v>2</v>
      </c>
      <c r="Z302" s="2" t="s">
        <v>2</v>
      </c>
      <c r="AA302" t="s">
        <v>1958</v>
      </c>
      <c r="AB302" s="2" t="s">
        <v>2</v>
      </c>
    </row>
    <row r="303" spans="1:28" x14ac:dyDescent="0.4">
      <c r="A303">
        <v>791871</v>
      </c>
      <c r="B303" s="1" t="s">
        <v>1954</v>
      </c>
      <c r="C303" t="s">
        <v>1955</v>
      </c>
      <c r="D303" s="2" t="s">
        <v>2</v>
      </c>
      <c r="E303" s="1" t="s">
        <v>1762</v>
      </c>
      <c r="F303" t="s">
        <v>238</v>
      </c>
      <c r="G303" s="2" t="s">
        <v>2</v>
      </c>
      <c r="H303" s="1" t="s">
        <v>1762</v>
      </c>
      <c r="I303" t="s">
        <v>238</v>
      </c>
      <c r="J303" s="2" t="s">
        <v>2</v>
      </c>
      <c r="K303" s="1" t="s">
        <v>1959</v>
      </c>
      <c r="L303" t="s">
        <v>6</v>
      </c>
      <c r="M303" s="2" t="s">
        <v>2</v>
      </c>
      <c r="N303" t="s">
        <v>389</v>
      </c>
      <c r="O303" s="2" t="s">
        <v>2</v>
      </c>
      <c r="Q303" s="2" t="s">
        <v>2</v>
      </c>
      <c r="R303" t="s">
        <v>1960</v>
      </c>
      <c r="S303" s="2" t="s">
        <v>2</v>
      </c>
      <c r="T303" s="1" t="s">
        <v>1961</v>
      </c>
      <c r="U303" t="s">
        <v>6</v>
      </c>
      <c r="V303" s="2" t="s">
        <v>2</v>
      </c>
      <c r="W303" t="s">
        <v>42</v>
      </c>
      <c r="X303" s="2" t="s">
        <v>2</v>
      </c>
      <c r="Z303" s="2" t="s">
        <v>2</v>
      </c>
      <c r="AA303" t="s">
        <v>1962</v>
      </c>
      <c r="AB303" s="2" t="s">
        <v>2</v>
      </c>
    </row>
    <row r="304" spans="1:28" x14ac:dyDescent="0.4">
      <c r="A304">
        <v>795155</v>
      </c>
      <c r="B304" s="1" t="s">
        <v>1963</v>
      </c>
      <c r="C304" t="s">
        <v>1964</v>
      </c>
      <c r="D304" s="2" t="s">
        <v>2</v>
      </c>
      <c r="E304" s="1" t="s">
        <v>3</v>
      </c>
      <c r="F304" t="s">
        <v>4</v>
      </c>
      <c r="G304" s="2" t="s">
        <v>2</v>
      </c>
      <c r="H304" s="1" t="s">
        <v>26</v>
      </c>
      <c r="I304" t="s">
        <v>27</v>
      </c>
      <c r="J304" s="2" t="s">
        <v>2</v>
      </c>
      <c r="K304" s="1" t="s">
        <v>1965</v>
      </c>
      <c r="M304" s="2" t="s">
        <v>2</v>
      </c>
      <c r="N304" t="s">
        <v>1966</v>
      </c>
      <c r="O304" s="2" t="s">
        <v>2</v>
      </c>
      <c r="Q304" s="2" t="s">
        <v>2</v>
      </c>
      <c r="R304" t="s">
        <v>1967</v>
      </c>
      <c r="S304" s="2" t="s">
        <v>2</v>
      </c>
      <c r="T304" s="1" t="s">
        <v>71</v>
      </c>
      <c r="V304" s="2" t="s">
        <v>2</v>
      </c>
      <c r="X304" s="2" t="s">
        <v>2</v>
      </c>
      <c r="Z304" s="2" t="s">
        <v>2</v>
      </c>
      <c r="AA304" t="s">
        <v>72</v>
      </c>
      <c r="AB304" s="2" t="s">
        <v>2</v>
      </c>
    </row>
    <row r="305" spans="1:28" x14ac:dyDescent="0.4">
      <c r="A305">
        <v>795829</v>
      </c>
      <c r="B305" s="1" t="s">
        <v>1968</v>
      </c>
      <c r="C305" t="s">
        <v>1969</v>
      </c>
      <c r="D305" s="2" t="s">
        <v>2</v>
      </c>
      <c r="E305" s="1" t="s">
        <v>936</v>
      </c>
      <c r="F305" t="s">
        <v>935</v>
      </c>
      <c r="G305" s="2" t="s">
        <v>2</v>
      </c>
      <c r="H305" s="1" t="s">
        <v>177</v>
      </c>
      <c r="I305" t="s">
        <v>178</v>
      </c>
      <c r="J305" s="2" t="s">
        <v>2</v>
      </c>
      <c r="K305" s="1" t="s">
        <v>1970</v>
      </c>
      <c r="L305" t="s">
        <v>6</v>
      </c>
      <c r="M305" s="2" t="s">
        <v>2</v>
      </c>
      <c r="N305" t="s">
        <v>559</v>
      </c>
      <c r="O305" s="2" t="s">
        <v>2</v>
      </c>
      <c r="Q305" s="2" t="s">
        <v>2</v>
      </c>
      <c r="R305" t="s">
        <v>1971</v>
      </c>
      <c r="S305" s="2" t="s">
        <v>2</v>
      </c>
      <c r="T305" s="1" t="s">
        <v>1972</v>
      </c>
      <c r="V305" s="2" t="s">
        <v>2</v>
      </c>
      <c r="X305" s="2" t="s">
        <v>2</v>
      </c>
      <c r="Z305" s="2" t="s">
        <v>2</v>
      </c>
      <c r="AA305" t="s">
        <v>1973</v>
      </c>
      <c r="AB305" s="2" t="s">
        <v>2</v>
      </c>
    </row>
    <row r="306" spans="1:28" x14ac:dyDescent="0.4">
      <c r="A306">
        <v>804403</v>
      </c>
      <c r="B306" s="1" t="s">
        <v>1974</v>
      </c>
      <c r="C306" t="s">
        <v>1975</v>
      </c>
      <c r="D306" s="2" t="s">
        <v>2</v>
      </c>
      <c r="E306" s="1" t="s">
        <v>173</v>
      </c>
      <c r="F306" t="s">
        <v>325</v>
      </c>
      <c r="G306" s="2" t="s">
        <v>2</v>
      </c>
      <c r="H306" s="1" t="s">
        <v>177</v>
      </c>
      <c r="I306" t="s">
        <v>178</v>
      </c>
      <c r="J306" s="2" t="s">
        <v>2</v>
      </c>
      <c r="K306" s="1" t="s">
        <v>1976</v>
      </c>
      <c r="L306" t="s">
        <v>6</v>
      </c>
      <c r="M306" s="2" t="s">
        <v>2</v>
      </c>
      <c r="N306" t="s">
        <v>1977</v>
      </c>
      <c r="O306" s="2" t="s">
        <v>2</v>
      </c>
      <c r="P306" t="s">
        <v>1978</v>
      </c>
      <c r="Q306" s="2" t="s">
        <v>2</v>
      </c>
      <c r="R306" t="s">
        <v>1979</v>
      </c>
      <c r="S306" s="2" t="s">
        <v>2</v>
      </c>
      <c r="T306" s="1" t="s">
        <v>1980</v>
      </c>
      <c r="U306" t="s">
        <v>6</v>
      </c>
      <c r="V306" s="2" t="s">
        <v>2</v>
      </c>
      <c r="W306" t="s">
        <v>1977</v>
      </c>
      <c r="X306" s="2" t="s">
        <v>2</v>
      </c>
      <c r="Y306" t="s">
        <v>1981</v>
      </c>
      <c r="Z306" s="2" t="s">
        <v>2</v>
      </c>
      <c r="AA306" t="s">
        <v>1982</v>
      </c>
      <c r="AB306" s="2" t="s">
        <v>2</v>
      </c>
    </row>
    <row r="307" spans="1:28" x14ac:dyDescent="0.4">
      <c r="A307">
        <v>805383</v>
      </c>
      <c r="B307" s="1" t="s">
        <v>1983</v>
      </c>
      <c r="C307" t="s">
        <v>1984</v>
      </c>
      <c r="D307" s="2" t="s">
        <v>2</v>
      </c>
      <c r="E307" s="1" t="s">
        <v>177</v>
      </c>
      <c r="F307" t="s">
        <v>178</v>
      </c>
      <c r="G307" s="2" t="s">
        <v>2</v>
      </c>
      <c r="H307" s="1" t="s">
        <v>177</v>
      </c>
      <c r="I307" t="s">
        <v>178</v>
      </c>
      <c r="J307" s="2" t="s">
        <v>2</v>
      </c>
      <c r="K307" s="1" t="s">
        <v>1985</v>
      </c>
      <c r="M307" s="2" t="s">
        <v>2</v>
      </c>
      <c r="O307" s="2" t="s">
        <v>2</v>
      </c>
      <c r="Q307" s="2" t="s">
        <v>2</v>
      </c>
      <c r="R307" t="s">
        <v>1986</v>
      </c>
      <c r="S307" s="2" t="s">
        <v>2</v>
      </c>
      <c r="T307" s="1" t="s">
        <v>1987</v>
      </c>
      <c r="U307" t="s">
        <v>6</v>
      </c>
      <c r="V307" s="2" t="s">
        <v>2</v>
      </c>
      <c r="X307" s="2" t="s">
        <v>2</v>
      </c>
      <c r="Z307" s="2" t="s">
        <v>2</v>
      </c>
      <c r="AA307" t="s">
        <v>1988</v>
      </c>
      <c r="AB307" s="2" t="s">
        <v>2</v>
      </c>
    </row>
    <row r="308" spans="1:28" x14ac:dyDescent="0.4">
      <c r="A308">
        <v>809589</v>
      </c>
      <c r="B308" s="1" t="s">
        <v>1989</v>
      </c>
      <c r="C308" t="s">
        <v>1990</v>
      </c>
      <c r="D308" s="2" t="s">
        <v>2</v>
      </c>
      <c r="E308" s="1" t="s">
        <v>400</v>
      </c>
      <c r="F308" t="s">
        <v>401</v>
      </c>
      <c r="G308" s="2" t="s">
        <v>2</v>
      </c>
      <c r="H308" s="1" t="s">
        <v>237</v>
      </c>
      <c r="I308" t="s">
        <v>238</v>
      </c>
      <c r="J308" s="2" t="s">
        <v>2</v>
      </c>
      <c r="K308" s="1" t="s">
        <v>1991</v>
      </c>
      <c r="M308" s="2" t="s">
        <v>2</v>
      </c>
      <c r="N308" t="s">
        <v>42</v>
      </c>
      <c r="O308" s="2" t="s">
        <v>2</v>
      </c>
      <c r="P308" t="s">
        <v>1992</v>
      </c>
      <c r="Q308" s="2" t="s">
        <v>2</v>
      </c>
      <c r="R308" t="s">
        <v>1993</v>
      </c>
      <c r="S308" s="2" t="s">
        <v>2</v>
      </c>
      <c r="T308" s="1" t="s">
        <v>1994</v>
      </c>
      <c r="V308" s="2" t="s">
        <v>2</v>
      </c>
      <c r="X308" s="2" t="s">
        <v>2</v>
      </c>
      <c r="Z308" s="2" t="s">
        <v>2</v>
      </c>
      <c r="AA308" t="s">
        <v>1995</v>
      </c>
      <c r="AB308" s="2" t="s">
        <v>2</v>
      </c>
    </row>
    <row r="309" spans="1:28" x14ac:dyDescent="0.4">
      <c r="A309">
        <v>811887</v>
      </c>
      <c r="B309" s="1" t="s">
        <v>1996</v>
      </c>
      <c r="C309" t="s">
        <v>1997</v>
      </c>
      <c r="D309" s="2" t="s">
        <v>2</v>
      </c>
      <c r="E309" s="1" t="s">
        <v>1998</v>
      </c>
      <c r="F309" t="s">
        <v>1673</v>
      </c>
      <c r="G309" s="2" t="s">
        <v>2</v>
      </c>
      <c r="H309" s="1" t="s">
        <v>26</v>
      </c>
      <c r="I309" t="s">
        <v>27</v>
      </c>
      <c r="J309" s="2" t="s">
        <v>2</v>
      </c>
      <c r="K309" s="1" t="s">
        <v>1999</v>
      </c>
      <c r="L309" t="s">
        <v>6</v>
      </c>
      <c r="M309" s="2" t="s">
        <v>2</v>
      </c>
      <c r="N309" t="s">
        <v>221</v>
      </c>
      <c r="O309" s="2" t="s">
        <v>2</v>
      </c>
      <c r="Q309" s="2" t="s">
        <v>2</v>
      </c>
      <c r="R309" t="s">
        <v>2000</v>
      </c>
      <c r="S309" s="2" t="s">
        <v>2</v>
      </c>
      <c r="T309" s="1" t="s">
        <v>366</v>
      </c>
      <c r="U309" t="s">
        <v>6</v>
      </c>
      <c r="V309" s="2" t="s">
        <v>2</v>
      </c>
      <c r="X309" s="2" t="s">
        <v>2</v>
      </c>
      <c r="Z309" s="2" t="s">
        <v>2</v>
      </c>
      <c r="AA309" t="s">
        <v>72</v>
      </c>
      <c r="AB309" s="2" t="s">
        <v>2</v>
      </c>
    </row>
    <row r="310" spans="1:28" x14ac:dyDescent="0.4">
      <c r="A310">
        <v>813791</v>
      </c>
      <c r="B310" s="1" t="s">
        <v>2001</v>
      </c>
      <c r="C310" t="s">
        <v>2002</v>
      </c>
      <c r="D310" s="2" t="s">
        <v>2</v>
      </c>
      <c r="E310" s="1" t="s">
        <v>37</v>
      </c>
      <c r="F310" t="s">
        <v>38</v>
      </c>
      <c r="G310" s="2" t="s">
        <v>2</v>
      </c>
      <c r="H310" s="1" t="s">
        <v>150</v>
      </c>
      <c r="I310" t="s">
        <v>151</v>
      </c>
      <c r="J310" s="2" t="s">
        <v>2</v>
      </c>
      <c r="K310" s="1" t="s">
        <v>2003</v>
      </c>
      <c r="M310" s="2" t="s">
        <v>2</v>
      </c>
      <c r="N310" t="s">
        <v>125</v>
      </c>
      <c r="O310" s="2" t="s">
        <v>2</v>
      </c>
      <c r="Q310" s="2" t="s">
        <v>2</v>
      </c>
      <c r="R310" t="s">
        <v>2004</v>
      </c>
      <c r="S310" s="2" t="s">
        <v>2</v>
      </c>
      <c r="T310" s="1" t="s">
        <v>2005</v>
      </c>
      <c r="V310" s="2" t="s">
        <v>2</v>
      </c>
      <c r="X310" s="2" t="s">
        <v>2</v>
      </c>
      <c r="Z310" s="2" t="s">
        <v>2</v>
      </c>
      <c r="AA310" t="s">
        <v>2006</v>
      </c>
      <c r="AB310" s="2" t="s">
        <v>2</v>
      </c>
    </row>
    <row r="311" spans="1:28" x14ac:dyDescent="0.4">
      <c r="A311">
        <v>821597</v>
      </c>
      <c r="B311" s="1" t="s">
        <v>2007</v>
      </c>
      <c r="C311" t="s">
        <v>2008</v>
      </c>
      <c r="D311" s="2" t="s">
        <v>2</v>
      </c>
      <c r="E311" s="1" t="s">
        <v>2009</v>
      </c>
      <c r="F311" t="s">
        <v>2010</v>
      </c>
      <c r="G311" s="2" t="s">
        <v>2</v>
      </c>
      <c r="H311" s="1" t="s">
        <v>2011</v>
      </c>
      <c r="I311" t="s">
        <v>2012</v>
      </c>
      <c r="J311" s="2" t="s">
        <v>2</v>
      </c>
      <c r="K311" s="1" t="s">
        <v>2013</v>
      </c>
      <c r="L311" t="s">
        <v>107</v>
      </c>
      <c r="M311" s="2" t="s">
        <v>2</v>
      </c>
      <c r="N311" t="s">
        <v>2014</v>
      </c>
      <c r="O311" s="2" t="s">
        <v>2</v>
      </c>
      <c r="Q311" s="2" t="s">
        <v>2</v>
      </c>
      <c r="R311" t="s">
        <v>2015</v>
      </c>
      <c r="S311" s="2" t="s">
        <v>2</v>
      </c>
      <c r="T311" s="1" t="s">
        <v>211</v>
      </c>
      <c r="V311" s="2" t="s">
        <v>2</v>
      </c>
      <c r="X311" s="2" t="s">
        <v>2</v>
      </c>
      <c r="Z311" s="2" t="s">
        <v>2</v>
      </c>
      <c r="AA311" t="s">
        <v>212</v>
      </c>
      <c r="AB311" s="2" t="s">
        <v>2</v>
      </c>
    </row>
    <row r="312" spans="1:28" x14ac:dyDescent="0.4">
      <c r="A312">
        <v>821689</v>
      </c>
      <c r="B312" s="1" t="s">
        <v>2016</v>
      </c>
      <c r="C312" t="s">
        <v>2017</v>
      </c>
      <c r="D312" s="2" t="s">
        <v>2</v>
      </c>
      <c r="E312" s="1" t="s">
        <v>345</v>
      </c>
      <c r="F312" t="s">
        <v>151</v>
      </c>
      <c r="G312" s="2" t="s">
        <v>2</v>
      </c>
      <c r="H312" s="1" t="s">
        <v>353</v>
      </c>
      <c r="I312" t="s">
        <v>354</v>
      </c>
      <c r="J312" s="2" t="s">
        <v>2</v>
      </c>
      <c r="K312" s="1" t="s">
        <v>2018</v>
      </c>
      <c r="L312" t="s">
        <v>6</v>
      </c>
      <c r="M312" s="2" t="s">
        <v>2</v>
      </c>
      <c r="N312" t="s">
        <v>2019</v>
      </c>
      <c r="O312" s="2" t="s">
        <v>2</v>
      </c>
      <c r="Q312" s="2" t="s">
        <v>2</v>
      </c>
      <c r="R312" t="s">
        <v>2020</v>
      </c>
      <c r="S312" s="2" t="s">
        <v>2</v>
      </c>
      <c r="T312" s="1" t="s">
        <v>2021</v>
      </c>
      <c r="U312" t="s">
        <v>33</v>
      </c>
      <c r="V312" s="2" t="s">
        <v>2</v>
      </c>
      <c r="X312" s="2" t="s">
        <v>2</v>
      </c>
      <c r="Z312" s="2" t="s">
        <v>2</v>
      </c>
      <c r="AA312" t="s">
        <v>2022</v>
      </c>
      <c r="AB312" s="2" t="s">
        <v>2</v>
      </c>
    </row>
    <row r="313" spans="1:28" x14ac:dyDescent="0.4">
      <c r="A313">
        <v>830463</v>
      </c>
      <c r="B313" s="1" t="s">
        <v>2023</v>
      </c>
      <c r="C313" t="s">
        <v>2024</v>
      </c>
      <c r="D313" s="2" t="s">
        <v>2</v>
      </c>
      <c r="E313" s="1" t="s">
        <v>26</v>
      </c>
      <c r="F313" t="s">
        <v>27</v>
      </c>
      <c r="G313" s="2" t="s">
        <v>2</v>
      </c>
      <c r="H313" s="1" t="s">
        <v>2025</v>
      </c>
      <c r="I313" t="s">
        <v>325</v>
      </c>
      <c r="J313" s="2" t="s">
        <v>2</v>
      </c>
      <c r="K313" s="1" t="s">
        <v>2026</v>
      </c>
      <c r="L313" t="s">
        <v>6</v>
      </c>
      <c r="M313" s="2" t="s">
        <v>2</v>
      </c>
      <c r="N313" t="s">
        <v>7</v>
      </c>
      <c r="O313" s="2" t="s">
        <v>2</v>
      </c>
      <c r="Q313" s="2" t="s">
        <v>2</v>
      </c>
      <c r="R313" t="s">
        <v>2027</v>
      </c>
      <c r="S313" s="2" t="s">
        <v>2</v>
      </c>
      <c r="T313" s="1" t="s">
        <v>2028</v>
      </c>
      <c r="U313" t="s">
        <v>6</v>
      </c>
      <c r="V313" s="2" t="s">
        <v>2</v>
      </c>
      <c r="W313" t="s">
        <v>2029</v>
      </c>
      <c r="X313" s="2" t="s">
        <v>2</v>
      </c>
      <c r="Z313" s="2" t="s">
        <v>2</v>
      </c>
      <c r="AA313" t="s">
        <v>2030</v>
      </c>
      <c r="AB313" s="2" t="s">
        <v>2</v>
      </c>
    </row>
    <row r="314" spans="1:28" x14ac:dyDescent="0.4">
      <c r="A314">
        <v>830625</v>
      </c>
      <c r="B314" s="1" t="s">
        <v>2031</v>
      </c>
      <c r="C314" t="s">
        <v>2032</v>
      </c>
      <c r="D314" s="2" t="s">
        <v>2</v>
      </c>
      <c r="E314" s="1" t="s">
        <v>225</v>
      </c>
      <c r="F314" t="s">
        <v>162</v>
      </c>
      <c r="G314" s="2" t="s">
        <v>2</v>
      </c>
      <c r="H314" s="1" t="s">
        <v>225</v>
      </c>
      <c r="I314" t="s">
        <v>162</v>
      </c>
      <c r="J314" s="2" t="s">
        <v>2</v>
      </c>
      <c r="K314" s="1" t="s">
        <v>2033</v>
      </c>
      <c r="L314" t="s">
        <v>6</v>
      </c>
      <c r="M314" s="2" t="s">
        <v>2</v>
      </c>
      <c r="N314" t="s">
        <v>108</v>
      </c>
      <c r="O314" s="2" t="s">
        <v>2</v>
      </c>
      <c r="Q314" s="2" t="s">
        <v>2</v>
      </c>
      <c r="R314" t="s">
        <v>2034</v>
      </c>
      <c r="S314" s="2" t="s">
        <v>2</v>
      </c>
      <c r="T314" s="1" t="s">
        <v>2035</v>
      </c>
      <c r="U314" t="s">
        <v>6</v>
      </c>
      <c r="V314" s="2" t="s">
        <v>2</v>
      </c>
      <c r="X314" s="2" t="s">
        <v>2</v>
      </c>
      <c r="Z314" s="2" t="s">
        <v>2</v>
      </c>
      <c r="AA314" t="s">
        <v>2036</v>
      </c>
      <c r="AB314" s="2" t="s">
        <v>2</v>
      </c>
    </row>
    <row r="315" spans="1:28" x14ac:dyDescent="0.4">
      <c r="A315">
        <v>837251</v>
      </c>
      <c r="B315" s="1" t="s">
        <v>2037</v>
      </c>
      <c r="C315" t="s">
        <v>2038</v>
      </c>
      <c r="D315" s="2" t="s">
        <v>2</v>
      </c>
      <c r="E315" s="1" t="s">
        <v>823</v>
      </c>
      <c r="F315" t="s">
        <v>824</v>
      </c>
      <c r="G315" s="2" t="s">
        <v>2</v>
      </c>
      <c r="H315" s="1" t="s">
        <v>177</v>
      </c>
      <c r="I315" t="s">
        <v>178</v>
      </c>
      <c r="J315" s="2" t="s">
        <v>2</v>
      </c>
      <c r="K315" s="1" t="s">
        <v>2039</v>
      </c>
      <c r="L315" t="s">
        <v>6</v>
      </c>
      <c r="M315" s="2" t="s">
        <v>2</v>
      </c>
      <c r="N315" t="s">
        <v>327</v>
      </c>
      <c r="O315" s="2" t="s">
        <v>2</v>
      </c>
      <c r="Q315" s="2" t="s">
        <v>2</v>
      </c>
      <c r="R315" t="s">
        <v>2040</v>
      </c>
      <c r="S315" s="2" t="s">
        <v>2</v>
      </c>
      <c r="T315" s="1" t="s">
        <v>2041</v>
      </c>
      <c r="U315" t="s">
        <v>6</v>
      </c>
      <c r="V315" s="2" t="s">
        <v>2</v>
      </c>
      <c r="X315" s="2" t="s">
        <v>2</v>
      </c>
      <c r="Z315" s="2" t="s">
        <v>2</v>
      </c>
      <c r="AA315" t="s">
        <v>2042</v>
      </c>
      <c r="AB315" s="2" t="s">
        <v>2</v>
      </c>
    </row>
    <row r="316" spans="1:28" x14ac:dyDescent="0.4">
      <c r="A316">
        <v>838067</v>
      </c>
      <c r="B316" s="1" t="s">
        <v>2043</v>
      </c>
      <c r="C316" t="s">
        <v>2044</v>
      </c>
      <c r="D316" s="2" t="s">
        <v>2</v>
      </c>
      <c r="E316" s="1" t="s">
        <v>3</v>
      </c>
      <c r="F316" t="s">
        <v>4</v>
      </c>
      <c r="G316" s="2" t="s">
        <v>2</v>
      </c>
      <c r="H316" s="1" t="s">
        <v>3</v>
      </c>
      <c r="I316" t="s">
        <v>4</v>
      </c>
      <c r="J316" s="2" t="s">
        <v>2</v>
      </c>
      <c r="K316" s="1" t="s">
        <v>2045</v>
      </c>
      <c r="M316" s="2" t="s">
        <v>2</v>
      </c>
      <c r="N316" t="s">
        <v>2046</v>
      </c>
      <c r="O316" s="2" t="s">
        <v>2</v>
      </c>
      <c r="Q316" s="2" t="s">
        <v>2</v>
      </c>
      <c r="R316" t="s">
        <v>2047</v>
      </c>
      <c r="S316" s="2" t="s">
        <v>2</v>
      </c>
      <c r="T316" s="1" t="s">
        <v>2048</v>
      </c>
      <c r="V316" s="2" t="s">
        <v>2</v>
      </c>
      <c r="W316" t="s">
        <v>2049</v>
      </c>
      <c r="X316" s="2" t="s">
        <v>2</v>
      </c>
      <c r="Z316" s="2" t="s">
        <v>2</v>
      </c>
      <c r="AA316" t="s">
        <v>2050</v>
      </c>
      <c r="AB316" s="2" t="s">
        <v>2</v>
      </c>
    </row>
    <row r="317" spans="1:28" x14ac:dyDescent="0.4">
      <c r="A317">
        <v>844325</v>
      </c>
      <c r="B317" s="1" t="s">
        <v>1171</v>
      </c>
      <c r="C317" t="s">
        <v>2051</v>
      </c>
      <c r="D317" s="2" t="s">
        <v>2</v>
      </c>
      <c r="E317" s="1" t="s">
        <v>1501</v>
      </c>
      <c r="F317" t="s">
        <v>826</v>
      </c>
      <c r="G317" s="2" t="s">
        <v>2</v>
      </c>
      <c r="H317" s="1" t="s">
        <v>2052</v>
      </c>
      <c r="I317" t="s">
        <v>97</v>
      </c>
      <c r="J317" s="2" t="s">
        <v>2</v>
      </c>
      <c r="K317" s="1" t="s">
        <v>2053</v>
      </c>
      <c r="L317" t="s">
        <v>6</v>
      </c>
      <c r="M317" s="2" t="s">
        <v>2</v>
      </c>
      <c r="O317" s="2" t="s">
        <v>2</v>
      </c>
      <c r="Q317" s="2" t="s">
        <v>2</v>
      </c>
      <c r="R317" t="s">
        <v>72</v>
      </c>
      <c r="S317" s="2" t="s">
        <v>2</v>
      </c>
      <c r="V317" s="2" t="s">
        <v>2</v>
      </c>
      <c r="X317" s="2" t="s">
        <v>2</v>
      </c>
      <c r="Z317" s="2" t="s">
        <v>2</v>
      </c>
      <c r="AB317" s="2" t="s">
        <v>2</v>
      </c>
    </row>
    <row r="318" spans="1:28" x14ac:dyDescent="0.4">
      <c r="A318">
        <v>845055</v>
      </c>
      <c r="B318" s="1" t="s">
        <v>2054</v>
      </c>
      <c r="C318" t="s">
        <v>2055</v>
      </c>
      <c r="D318" s="2" t="s">
        <v>2</v>
      </c>
      <c r="E318" s="1" t="s">
        <v>55</v>
      </c>
      <c r="F318" t="s">
        <v>56</v>
      </c>
      <c r="G318" s="2" t="s">
        <v>2</v>
      </c>
      <c r="H318" s="1" t="s">
        <v>3</v>
      </c>
      <c r="I318" t="s">
        <v>4</v>
      </c>
      <c r="J318" s="2" t="s">
        <v>2</v>
      </c>
      <c r="K318" s="1" t="s">
        <v>2056</v>
      </c>
      <c r="M318" s="2" t="s">
        <v>2</v>
      </c>
      <c r="N318" t="s">
        <v>289</v>
      </c>
      <c r="O318" s="2" t="s">
        <v>2</v>
      </c>
      <c r="Q318" s="2" t="s">
        <v>2</v>
      </c>
      <c r="R318" t="s">
        <v>2057</v>
      </c>
      <c r="S318" s="2" t="s">
        <v>2</v>
      </c>
      <c r="T318" s="1" t="s">
        <v>2058</v>
      </c>
      <c r="U318" t="s">
        <v>941</v>
      </c>
      <c r="V318" s="2" t="s">
        <v>2</v>
      </c>
      <c r="W318" t="s">
        <v>2059</v>
      </c>
      <c r="X318" s="2" t="s">
        <v>2</v>
      </c>
      <c r="Z318" s="2" t="s">
        <v>2</v>
      </c>
      <c r="AB318" s="2" t="s">
        <v>2</v>
      </c>
    </row>
    <row r="319" spans="1:28" x14ac:dyDescent="0.4">
      <c r="A319">
        <v>856329</v>
      </c>
      <c r="B319" s="1" t="s">
        <v>2060</v>
      </c>
      <c r="C319" t="s">
        <v>2061</v>
      </c>
      <c r="D319" s="2" t="s">
        <v>2</v>
      </c>
      <c r="E319" s="1" t="s">
        <v>823</v>
      </c>
      <c r="F319" t="s">
        <v>824</v>
      </c>
      <c r="G319" s="2" t="s">
        <v>2</v>
      </c>
      <c r="H319" s="1" t="s">
        <v>3</v>
      </c>
      <c r="I319" t="s">
        <v>4</v>
      </c>
      <c r="J319" s="2" t="s">
        <v>2</v>
      </c>
      <c r="K319" s="1" t="s">
        <v>2062</v>
      </c>
      <c r="L319" t="s">
        <v>6</v>
      </c>
      <c r="M319" s="2" t="s">
        <v>2</v>
      </c>
      <c r="N319" t="s">
        <v>559</v>
      </c>
      <c r="O319" s="2" t="s">
        <v>2</v>
      </c>
      <c r="Q319" s="2" t="s">
        <v>2</v>
      </c>
      <c r="R319" t="s">
        <v>2063</v>
      </c>
      <c r="S319" s="2" t="s">
        <v>2</v>
      </c>
      <c r="T319" s="1" t="s">
        <v>915</v>
      </c>
      <c r="V319" s="2" t="s">
        <v>2</v>
      </c>
      <c r="X319" s="2" t="s">
        <v>2</v>
      </c>
      <c r="Z319" s="2" t="s">
        <v>2</v>
      </c>
      <c r="AA319" t="s">
        <v>72</v>
      </c>
      <c r="AB319" s="2" t="s">
        <v>2</v>
      </c>
    </row>
    <row r="320" spans="1:28" x14ac:dyDescent="0.4">
      <c r="A320">
        <v>861325</v>
      </c>
      <c r="B320" s="1" t="s">
        <v>2064</v>
      </c>
      <c r="C320" t="s">
        <v>2065</v>
      </c>
      <c r="D320" s="2" t="s">
        <v>2</v>
      </c>
      <c r="E320" s="1" t="s">
        <v>2066</v>
      </c>
      <c r="F320" t="s">
        <v>2067</v>
      </c>
      <c r="G320" s="2" t="s">
        <v>2</v>
      </c>
      <c r="H320" s="1" t="s">
        <v>3</v>
      </c>
      <c r="I320" t="s">
        <v>4</v>
      </c>
      <c r="J320" s="2" t="s">
        <v>2</v>
      </c>
      <c r="K320" s="1" t="s">
        <v>2068</v>
      </c>
      <c r="L320" t="s">
        <v>6</v>
      </c>
      <c r="M320" s="2" t="s">
        <v>2</v>
      </c>
      <c r="O320" s="2" t="s">
        <v>2</v>
      </c>
      <c r="Q320" s="2" t="s">
        <v>2</v>
      </c>
      <c r="R320" t="s">
        <v>2069</v>
      </c>
      <c r="S320" s="2" t="s">
        <v>2</v>
      </c>
      <c r="T320" s="1" t="s">
        <v>2070</v>
      </c>
      <c r="U320" t="s">
        <v>33</v>
      </c>
      <c r="V320" s="2" t="s">
        <v>2</v>
      </c>
      <c r="X320" s="2" t="s">
        <v>2</v>
      </c>
      <c r="Z320" s="2" t="s">
        <v>2</v>
      </c>
      <c r="AA320" t="s">
        <v>2071</v>
      </c>
      <c r="AB320" s="2" t="s">
        <v>2</v>
      </c>
    </row>
    <row r="321" spans="1:28" x14ac:dyDescent="0.4">
      <c r="A321">
        <v>862365</v>
      </c>
      <c r="B321" s="1" t="s">
        <v>2072</v>
      </c>
      <c r="C321" t="s">
        <v>2073</v>
      </c>
      <c r="D321" s="2" t="s">
        <v>2</v>
      </c>
      <c r="E321" s="1" t="s">
        <v>2074</v>
      </c>
      <c r="F321" t="s">
        <v>147</v>
      </c>
      <c r="G321" s="2" t="s">
        <v>2</v>
      </c>
      <c r="H321" s="1" t="s">
        <v>2074</v>
      </c>
      <c r="I321" t="s">
        <v>147</v>
      </c>
      <c r="J321" s="2" t="s">
        <v>2</v>
      </c>
      <c r="K321" s="1" t="s">
        <v>2075</v>
      </c>
      <c r="M321" s="2" t="s">
        <v>2</v>
      </c>
      <c r="N321" t="s">
        <v>108</v>
      </c>
      <c r="O321" s="2" t="s">
        <v>2</v>
      </c>
      <c r="Q321" s="2" t="s">
        <v>2</v>
      </c>
      <c r="R321" t="s">
        <v>2076</v>
      </c>
      <c r="S321" s="2" t="s">
        <v>2</v>
      </c>
      <c r="T321" s="1" t="s">
        <v>71</v>
      </c>
      <c r="V321" s="2" t="s">
        <v>2</v>
      </c>
      <c r="X321" s="2" t="s">
        <v>2</v>
      </c>
      <c r="Z321" s="2" t="s">
        <v>2</v>
      </c>
      <c r="AA321" t="s">
        <v>72</v>
      </c>
      <c r="AB321" s="2" t="s">
        <v>2</v>
      </c>
    </row>
    <row r="322" spans="1:28" x14ac:dyDescent="0.4">
      <c r="A322">
        <v>864805</v>
      </c>
      <c r="B322" s="1" t="s">
        <v>2077</v>
      </c>
      <c r="C322" t="s">
        <v>2078</v>
      </c>
      <c r="D322" s="2" t="s">
        <v>2</v>
      </c>
      <c r="E322" s="1" t="s">
        <v>400</v>
      </c>
      <c r="F322" t="s">
        <v>401</v>
      </c>
      <c r="G322" s="2" t="s">
        <v>2</v>
      </c>
      <c r="J322" s="2" t="s">
        <v>2</v>
      </c>
      <c r="M322" s="2" t="s">
        <v>2</v>
      </c>
      <c r="O322" s="2" t="s">
        <v>2</v>
      </c>
      <c r="Q322" s="2" t="s">
        <v>2</v>
      </c>
      <c r="S322" s="2" t="s">
        <v>2</v>
      </c>
      <c r="V322" s="2" t="s">
        <v>2</v>
      </c>
      <c r="X322" s="2" t="s">
        <v>2</v>
      </c>
      <c r="Z322" s="2" t="s">
        <v>2</v>
      </c>
      <c r="AB322" s="2" t="s">
        <v>2</v>
      </c>
    </row>
    <row r="323" spans="1:28" x14ac:dyDescent="0.4">
      <c r="A323">
        <v>869609</v>
      </c>
      <c r="B323" s="1" t="s">
        <v>2079</v>
      </c>
      <c r="C323" t="s">
        <v>2080</v>
      </c>
      <c r="D323" s="2" t="s">
        <v>2</v>
      </c>
      <c r="E323" s="1" t="s">
        <v>1501</v>
      </c>
      <c r="F323" t="s">
        <v>826</v>
      </c>
      <c r="G323" s="2" t="s">
        <v>2</v>
      </c>
      <c r="H323" s="1" t="s">
        <v>1501</v>
      </c>
      <c r="I323" t="s">
        <v>826</v>
      </c>
      <c r="J323" s="2" t="s">
        <v>2</v>
      </c>
      <c r="K323" s="1" t="s">
        <v>2081</v>
      </c>
      <c r="L323" t="s">
        <v>6</v>
      </c>
      <c r="M323" s="2" t="s">
        <v>2</v>
      </c>
      <c r="N323" t="s">
        <v>2082</v>
      </c>
      <c r="O323" s="2" t="s">
        <v>2</v>
      </c>
      <c r="Q323" s="2" t="s">
        <v>2</v>
      </c>
      <c r="R323" t="s">
        <v>2083</v>
      </c>
      <c r="S323" s="2" t="s">
        <v>2</v>
      </c>
      <c r="T323" s="1" t="s">
        <v>2084</v>
      </c>
      <c r="U323" t="s">
        <v>33</v>
      </c>
      <c r="V323" s="2" t="s">
        <v>2</v>
      </c>
      <c r="X323" s="2" t="s">
        <v>2</v>
      </c>
      <c r="Z323" s="2" t="s">
        <v>2</v>
      </c>
      <c r="AA323" t="s">
        <v>2085</v>
      </c>
      <c r="AB323" s="2" t="s">
        <v>2</v>
      </c>
    </row>
    <row r="324" spans="1:28" x14ac:dyDescent="0.4">
      <c r="A324">
        <v>870427</v>
      </c>
      <c r="B324" s="1" t="s">
        <v>2086</v>
      </c>
      <c r="C324" t="s">
        <v>2087</v>
      </c>
      <c r="D324" s="2" t="s">
        <v>2</v>
      </c>
      <c r="E324" s="1" t="s">
        <v>341</v>
      </c>
      <c r="F324" t="s">
        <v>342</v>
      </c>
      <c r="G324" s="2" t="s">
        <v>2</v>
      </c>
      <c r="H324" s="1" t="s">
        <v>2088</v>
      </c>
      <c r="I324" t="s">
        <v>956</v>
      </c>
      <c r="J324" s="2" t="s">
        <v>2</v>
      </c>
      <c r="K324" s="1" t="s">
        <v>2089</v>
      </c>
      <c r="M324" s="2" t="s">
        <v>2</v>
      </c>
      <c r="N324" t="s">
        <v>356</v>
      </c>
      <c r="O324" s="2" t="s">
        <v>2</v>
      </c>
      <c r="Q324" s="2" t="s">
        <v>2</v>
      </c>
      <c r="R324" t="s">
        <v>2090</v>
      </c>
      <c r="S324" s="2" t="s">
        <v>2</v>
      </c>
      <c r="T324" s="1" t="s">
        <v>1593</v>
      </c>
      <c r="U324" t="s">
        <v>33</v>
      </c>
      <c r="V324" s="2" t="s">
        <v>2</v>
      </c>
      <c r="X324" s="2" t="s">
        <v>2</v>
      </c>
      <c r="Z324" s="2" t="s">
        <v>2</v>
      </c>
      <c r="AA324" t="s">
        <v>1594</v>
      </c>
      <c r="AB324" s="2" t="s">
        <v>2</v>
      </c>
    </row>
    <row r="325" spans="1:28" x14ac:dyDescent="0.4">
      <c r="A325">
        <v>871945</v>
      </c>
      <c r="B325" s="1" t="s">
        <v>2091</v>
      </c>
      <c r="C325" t="s">
        <v>2092</v>
      </c>
      <c r="D325" s="2" t="s">
        <v>2</v>
      </c>
      <c r="E325" s="1" t="s">
        <v>2025</v>
      </c>
      <c r="F325" t="s">
        <v>325</v>
      </c>
      <c r="G325" s="2" t="s">
        <v>2</v>
      </c>
      <c r="H325" s="1" t="s">
        <v>1501</v>
      </c>
      <c r="I325" t="s">
        <v>826</v>
      </c>
      <c r="J325" s="2" t="s">
        <v>2</v>
      </c>
      <c r="K325" s="1" t="s">
        <v>2093</v>
      </c>
      <c r="L325" t="s">
        <v>107</v>
      </c>
      <c r="M325" s="2" t="s">
        <v>2</v>
      </c>
      <c r="N325" t="s">
        <v>1343</v>
      </c>
      <c r="O325" s="2" t="s">
        <v>2</v>
      </c>
      <c r="Q325" s="2" t="s">
        <v>2</v>
      </c>
      <c r="R325" t="s">
        <v>1277</v>
      </c>
      <c r="S325" s="2" t="s">
        <v>2</v>
      </c>
      <c r="T325" s="1" t="s">
        <v>2094</v>
      </c>
      <c r="U325" t="s">
        <v>6</v>
      </c>
      <c r="V325" s="2" t="s">
        <v>2</v>
      </c>
      <c r="X325" s="2" t="s">
        <v>2</v>
      </c>
      <c r="Z325" s="2" t="s">
        <v>2</v>
      </c>
      <c r="AA325" t="s">
        <v>2095</v>
      </c>
      <c r="AB325" s="2" t="s">
        <v>2</v>
      </c>
    </row>
    <row r="326" spans="1:28" x14ac:dyDescent="0.4">
      <c r="A326">
        <v>871969</v>
      </c>
      <c r="B326" s="1" t="s">
        <v>2096</v>
      </c>
      <c r="C326" t="s">
        <v>2097</v>
      </c>
      <c r="D326" s="2" t="s">
        <v>2</v>
      </c>
      <c r="E326" s="1" t="s">
        <v>269</v>
      </c>
      <c r="F326" t="s">
        <v>270</v>
      </c>
      <c r="G326" s="2" t="s">
        <v>2</v>
      </c>
      <c r="H326" s="1" t="s">
        <v>1703</v>
      </c>
      <c r="I326" t="s">
        <v>1704</v>
      </c>
      <c r="J326" s="2" t="s">
        <v>2</v>
      </c>
      <c r="K326" s="1" t="s">
        <v>2098</v>
      </c>
      <c r="L326" t="s">
        <v>6</v>
      </c>
      <c r="M326" s="2" t="s">
        <v>2</v>
      </c>
      <c r="O326" s="2" t="s">
        <v>2</v>
      </c>
      <c r="Q326" s="2" t="s">
        <v>2</v>
      </c>
      <c r="R326" t="s">
        <v>2099</v>
      </c>
      <c r="S326" s="2" t="s">
        <v>2</v>
      </c>
      <c r="T326" s="1" t="s">
        <v>2100</v>
      </c>
      <c r="U326" t="s">
        <v>6</v>
      </c>
      <c r="V326" s="2" t="s">
        <v>2</v>
      </c>
      <c r="W326" t="s">
        <v>1240</v>
      </c>
      <c r="X326" s="2" t="s">
        <v>2</v>
      </c>
      <c r="Z326" s="2" t="s">
        <v>2</v>
      </c>
      <c r="AA326" t="s">
        <v>2101</v>
      </c>
      <c r="AB326" s="2" t="s">
        <v>2</v>
      </c>
    </row>
    <row r="327" spans="1:28" x14ac:dyDescent="0.4">
      <c r="A327">
        <v>878331</v>
      </c>
      <c r="B327" s="1" t="s">
        <v>1683</v>
      </c>
      <c r="C327" t="s">
        <v>1684</v>
      </c>
      <c r="D327" s="2" t="s">
        <v>2</v>
      </c>
      <c r="E327" s="1" t="s">
        <v>173</v>
      </c>
      <c r="F327" t="s">
        <v>325</v>
      </c>
      <c r="G327" s="2" t="s">
        <v>2</v>
      </c>
      <c r="H327" s="1" t="s">
        <v>1178</v>
      </c>
      <c r="I327" t="s">
        <v>1655</v>
      </c>
      <c r="J327" s="2" t="s">
        <v>2</v>
      </c>
      <c r="K327" s="1" t="s">
        <v>2102</v>
      </c>
      <c r="L327" t="s">
        <v>6</v>
      </c>
      <c r="M327" s="2" t="s">
        <v>2</v>
      </c>
      <c r="N327" t="s">
        <v>2103</v>
      </c>
      <c r="O327" s="2" t="s">
        <v>2</v>
      </c>
      <c r="Q327" s="2" t="s">
        <v>2</v>
      </c>
      <c r="R327" t="s">
        <v>2104</v>
      </c>
      <c r="S327" s="2" t="s">
        <v>2</v>
      </c>
      <c r="T327" s="1" t="s">
        <v>2105</v>
      </c>
      <c r="U327" t="s">
        <v>33</v>
      </c>
      <c r="V327" s="2" t="s">
        <v>2</v>
      </c>
      <c r="X327" s="2" t="s">
        <v>2</v>
      </c>
      <c r="Z327" s="2" t="s">
        <v>2</v>
      </c>
      <c r="AA327" t="s">
        <v>2106</v>
      </c>
      <c r="AB327" s="2" t="s">
        <v>2</v>
      </c>
    </row>
    <row r="328" spans="1:28" x14ac:dyDescent="0.4">
      <c r="A328">
        <v>883847</v>
      </c>
      <c r="B328" s="1" t="s">
        <v>2107</v>
      </c>
      <c r="C328" t="s">
        <v>2108</v>
      </c>
      <c r="D328" s="2" t="s">
        <v>2</v>
      </c>
      <c r="E328" s="1" t="s">
        <v>936</v>
      </c>
      <c r="F328" t="s">
        <v>935</v>
      </c>
      <c r="G328" s="2" t="s">
        <v>2</v>
      </c>
      <c r="H328" s="1" t="s">
        <v>2109</v>
      </c>
      <c r="I328" t="s">
        <v>2110</v>
      </c>
      <c r="J328" s="2" t="s">
        <v>2</v>
      </c>
      <c r="K328" s="1" t="s">
        <v>2111</v>
      </c>
      <c r="L328" t="s">
        <v>6</v>
      </c>
      <c r="M328" s="2" t="s">
        <v>2</v>
      </c>
      <c r="O328" s="2" t="s">
        <v>2</v>
      </c>
      <c r="Q328" s="2" t="s">
        <v>2</v>
      </c>
      <c r="R328" t="s">
        <v>2112</v>
      </c>
      <c r="S328" s="2" t="s">
        <v>2</v>
      </c>
      <c r="T328" s="1" t="s">
        <v>172</v>
      </c>
      <c r="V328" s="2" t="s">
        <v>2</v>
      </c>
      <c r="X328" s="2" t="s">
        <v>2</v>
      </c>
      <c r="Z328" s="2" t="s">
        <v>2</v>
      </c>
      <c r="AA328" t="s">
        <v>72</v>
      </c>
      <c r="AB328" s="2" t="s">
        <v>2</v>
      </c>
    </row>
    <row r="329" spans="1:28" x14ac:dyDescent="0.4">
      <c r="A329">
        <v>885815</v>
      </c>
      <c r="B329" s="1" t="s">
        <v>2113</v>
      </c>
      <c r="C329" t="s">
        <v>2114</v>
      </c>
      <c r="D329" s="2" t="s">
        <v>2</v>
      </c>
      <c r="E329" s="1" t="s">
        <v>161</v>
      </c>
      <c r="F329" t="s">
        <v>162</v>
      </c>
      <c r="G329" s="2" t="s">
        <v>2</v>
      </c>
      <c r="H329" s="1" t="s">
        <v>161</v>
      </c>
      <c r="I329" t="s">
        <v>162</v>
      </c>
      <c r="J329" s="2" t="s">
        <v>2</v>
      </c>
      <c r="K329" s="1" t="s">
        <v>2115</v>
      </c>
      <c r="L329" t="s">
        <v>107</v>
      </c>
      <c r="M329" s="2" t="s">
        <v>2</v>
      </c>
      <c r="O329" s="2" t="s">
        <v>2</v>
      </c>
      <c r="P329" t="s">
        <v>1044</v>
      </c>
      <c r="Q329" s="2" t="s">
        <v>2</v>
      </c>
      <c r="R329" t="s">
        <v>2116</v>
      </c>
      <c r="S329" s="2" t="s">
        <v>2</v>
      </c>
      <c r="T329" s="1" t="s">
        <v>2117</v>
      </c>
      <c r="U329" t="s">
        <v>107</v>
      </c>
      <c r="V329" s="2" t="s">
        <v>2</v>
      </c>
      <c r="X329" s="2" t="s">
        <v>2</v>
      </c>
      <c r="Y329" t="s">
        <v>1044</v>
      </c>
      <c r="Z329" s="2" t="s">
        <v>2</v>
      </c>
      <c r="AA329" t="s">
        <v>2118</v>
      </c>
      <c r="AB329" s="2" t="s">
        <v>2</v>
      </c>
    </row>
    <row r="330" spans="1:28" x14ac:dyDescent="0.4">
      <c r="A330">
        <v>889181</v>
      </c>
      <c r="B330" s="1" t="s">
        <v>2119</v>
      </c>
      <c r="C330" t="s">
        <v>2120</v>
      </c>
      <c r="D330" s="2" t="s">
        <v>2</v>
      </c>
      <c r="E330" s="1" t="s">
        <v>11</v>
      </c>
      <c r="F330" t="s">
        <v>12</v>
      </c>
      <c r="G330" s="2" t="s">
        <v>2</v>
      </c>
      <c r="H330" s="1" t="s">
        <v>160</v>
      </c>
      <c r="I330" t="s">
        <v>151</v>
      </c>
      <c r="J330" s="2" t="s">
        <v>2</v>
      </c>
      <c r="K330" s="1" t="s">
        <v>2121</v>
      </c>
      <c r="L330" t="s">
        <v>6</v>
      </c>
      <c r="M330" s="2" t="s">
        <v>2</v>
      </c>
      <c r="O330" s="2" t="s">
        <v>2</v>
      </c>
      <c r="Q330" s="2" t="s">
        <v>2</v>
      </c>
      <c r="R330" t="s">
        <v>785</v>
      </c>
      <c r="S330" s="2" t="s">
        <v>2</v>
      </c>
      <c r="T330" s="1" t="s">
        <v>2122</v>
      </c>
      <c r="U330" t="s">
        <v>6</v>
      </c>
      <c r="V330" s="2" t="s">
        <v>2</v>
      </c>
      <c r="W330" t="s">
        <v>199</v>
      </c>
      <c r="X330" s="2" t="s">
        <v>2</v>
      </c>
      <c r="Z330" s="2" t="s">
        <v>2</v>
      </c>
      <c r="AA330" t="s">
        <v>2123</v>
      </c>
      <c r="AB330" s="2" t="s">
        <v>2</v>
      </c>
    </row>
    <row r="331" spans="1:28" x14ac:dyDescent="0.4">
      <c r="A331">
        <v>890097</v>
      </c>
      <c r="B331" s="1" t="s">
        <v>2124</v>
      </c>
      <c r="C331" t="s">
        <v>2125</v>
      </c>
      <c r="D331" s="2" t="s">
        <v>2</v>
      </c>
      <c r="E331" s="1" t="s">
        <v>1238</v>
      </c>
      <c r="F331" t="s">
        <v>354</v>
      </c>
      <c r="G331" s="2" t="s">
        <v>2</v>
      </c>
      <c r="H331" s="1" t="s">
        <v>1238</v>
      </c>
      <c r="I331" t="s">
        <v>354</v>
      </c>
      <c r="J331" s="2" t="s">
        <v>2</v>
      </c>
      <c r="M331" s="2" t="s">
        <v>2</v>
      </c>
      <c r="O331" s="2" t="s">
        <v>2</v>
      </c>
      <c r="Q331" s="2" t="s">
        <v>2</v>
      </c>
      <c r="S331" s="2" t="s">
        <v>2</v>
      </c>
      <c r="V331" s="2" t="s">
        <v>2</v>
      </c>
      <c r="X331" s="2" t="s">
        <v>2</v>
      </c>
      <c r="Z331" s="2" t="s">
        <v>2</v>
      </c>
      <c r="AB331" s="2" t="s">
        <v>2</v>
      </c>
    </row>
    <row r="332" spans="1:28" x14ac:dyDescent="0.4">
      <c r="A332">
        <v>894243</v>
      </c>
      <c r="B332" s="1" t="s">
        <v>2126</v>
      </c>
      <c r="C332" t="s">
        <v>2127</v>
      </c>
      <c r="D332" s="2" t="s">
        <v>2</v>
      </c>
      <c r="E332" s="1" t="s">
        <v>3</v>
      </c>
      <c r="F332" t="s">
        <v>4</v>
      </c>
      <c r="G332" s="2" t="s">
        <v>2</v>
      </c>
      <c r="H332" s="1" t="s">
        <v>233</v>
      </c>
      <c r="I332" t="s">
        <v>27</v>
      </c>
      <c r="J332" s="2" t="s">
        <v>2</v>
      </c>
      <c r="K332" s="1" t="s">
        <v>2128</v>
      </c>
      <c r="M332" s="2" t="s">
        <v>2</v>
      </c>
      <c r="O332" s="2" t="s">
        <v>2</v>
      </c>
      <c r="P332" t="s">
        <v>2129</v>
      </c>
      <c r="Q332" s="2" t="s">
        <v>2</v>
      </c>
      <c r="R332" t="s">
        <v>2130</v>
      </c>
      <c r="S332" s="2" t="s">
        <v>2</v>
      </c>
      <c r="T332" s="1" t="s">
        <v>2131</v>
      </c>
      <c r="V332" s="2" t="s">
        <v>2</v>
      </c>
      <c r="X332" s="2" t="s">
        <v>2</v>
      </c>
      <c r="Z332" s="2" t="s">
        <v>2</v>
      </c>
      <c r="AA332" t="s">
        <v>2132</v>
      </c>
      <c r="AB332" s="2" t="s">
        <v>2</v>
      </c>
    </row>
    <row r="333" spans="1:28" x14ac:dyDescent="0.4">
      <c r="A333">
        <v>894595</v>
      </c>
      <c r="B333" s="1" t="s">
        <v>2133</v>
      </c>
      <c r="C333" t="s">
        <v>2134</v>
      </c>
      <c r="D333" s="2" t="s">
        <v>2</v>
      </c>
      <c r="E333" s="1" t="s">
        <v>2135</v>
      </c>
      <c r="F333" t="s">
        <v>2136</v>
      </c>
      <c r="G333" s="2" t="s">
        <v>2</v>
      </c>
      <c r="H333" s="1" t="s">
        <v>26</v>
      </c>
      <c r="I333" t="s">
        <v>27</v>
      </c>
      <c r="J333" s="2" t="s">
        <v>2</v>
      </c>
      <c r="M333" s="2" t="s">
        <v>2</v>
      </c>
      <c r="O333" s="2" t="s">
        <v>2</v>
      </c>
      <c r="Q333" s="2" t="s">
        <v>2</v>
      </c>
      <c r="S333" s="2" t="s">
        <v>2</v>
      </c>
      <c r="V333" s="2" t="s">
        <v>2</v>
      </c>
      <c r="X333" s="2" t="s">
        <v>2</v>
      </c>
      <c r="Z333" s="2" t="s">
        <v>2</v>
      </c>
      <c r="AB333" s="2" t="s">
        <v>2</v>
      </c>
    </row>
    <row r="334" spans="1:28" x14ac:dyDescent="0.4">
      <c r="A334">
        <v>901145</v>
      </c>
      <c r="B334" s="1" t="s">
        <v>1501</v>
      </c>
      <c r="C334" t="s">
        <v>2137</v>
      </c>
      <c r="D334" s="2" t="s">
        <v>2</v>
      </c>
      <c r="E334" s="1" t="s">
        <v>3</v>
      </c>
      <c r="F334" t="s">
        <v>4</v>
      </c>
      <c r="G334" s="2" t="s">
        <v>2</v>
      </c>
      <c r="J334" s="2" t="s">
        <v>2</v>
      </c>
      <c r="K334" s="1" t="s">
        <v>2138</v>
      </c>
      <c r="M334" s="2" t="s">
        <v>2</v>
      </c>
      <c r="N334" t="s">
        <v>42</v>
      </c>
      <c r="O334" s="2" t="s">
        <v>2</v>
      </c>
      <c r="Q334" s="2" t="s">
        <v>2</v>
      </c>
      <c r="R334" t="s">
        <v>72</v>
      </c>
      <c r="S334" s="2" t="s">
        <v>2</v>
      </c>
      <c r="T334" s="1" t="s">
        <v>2139</v>
      </c>
      <c r="U334" t="s">
        <v>6</v>
      </c>
      <c r="V334" s="2" t="s">
        <v>2</v>
      </c>
      <c r="X334" s="2" t="s">
        <v>2</v>
      </c>
      <c r="Z334" s="2" t="s">
        <v>2</v>
      </c>
      <c r="AA334" t="s">
        <v>2140</v>
      </c>
      <c r="AB334" s="2" t="s">
        <v>2</v>
      </c>
    </row>
    <row r="335" spans="1:28" x14ac:dyDescent="0.4">
      <c r="A335">
        <v>903829</v>
      </c>
      <c r="B335" s="1" t="s">
        <v>2141</v>
      </c>
      <c r="C335" t="s">
        <v>2142</v>
      </c>
      <c r="D335" s="2" t="s">
        <v>2</v>
      </c>
      <c r="E335" s="1" t="s">
        <v>2143</v>
      </c>
      <c r="F335" t="s">
        <v>2144</v>
      </c>
      <c r="G335" s="2" t="s">
        <v>2</v>
      </c>
      <c r="H335" s="1" t="s">
        <v>1117</v>
      </c>
      <c r="I335" t="s">
        <v>162</v>
      </c>
      <c r="J335" s="2" t="s">
        <v>2</v>
      </c>
      <c r="K335" s="1" t="s">
        <v>2145</v>
      </c>
      <c r="L335" t="s">
        <v>107</v>
      </c>
      <c r="M335" s="2" t="s">
        <v>2</v>
      </c>
      <c r="N335" t="s">
        <v>2146</v>
      </c>
      <c r="O335" s="2" t="s">
        <v>2</v>
      </c>
      <c r="Q335" s="2" t="s">
        <v>2</v>
      </c>
      <c r="R335" t="s">
        <v>2147</v>
      </c>
      <c r="S335" s="2" t="s">
        <v>2</v>
      </c>
      <c r="T335" s="1" t="s">
        <v>2148</v>
      </c>
      <c r="U335" t="s">
        <v>107</v>
      </c>
      <c r="V335" s="2" t="s">
        <v>2</v>
      </c>
      <c r="W335" t="s">
        <v>2149</v>
      </c>
      <c r="X335" s="2" t="s">
        <v>2</v>
      </c>
      <c r="Z335" s="2" t="s">
        <v>2</v>
      </c>
      <c r="AA335" t="s">
        <v>1003</v>
      </c>
      <c r="AB335" s="2" t="s">
        <v>2</v>
      </c>
    </row>
    <row r="336" spans="1:28" x14ac:dyDescent="0.4">
      <c r="A336">
        <v>905447</v>
      </c>
      <c r="B336" s="1" t="s">
        <v>2150</v>
      </c>
      <c r="C336" t="s">
        <v>2151</v>
      </c>
      <c r="D336" s="2" t="s">
        <v>2</v>
      </c>
      <c r="E336" s="1" t="s">
        <v>1501</v>
      </c>
      <c r="F336" t="s">
        <v>826</v>
      </c>
      <c r="G336" s="2" t="s">
        <v>2</v>
      </c>
      <c r="H336" s="1" t="s">
        <v>26</v>
      </c>
      <c r="I336" t="s">
        <v>27</v>
      </c>
      <c r="J336" s="2" t="s">
        <v>2</v>
      </c>
      <c r="K336" s="1" t="s">
        <v>2152</v>
      </c>
      <c r="M336" s="2" t="s">
        <v>2</v>
      </c>
      <c r="N336" t="s">
        <v>125</v>
      </c>
      <c r="O336" s="2" t="s">
        <v>2</v>
      </c>
      <c r="Q336" s="2" t="s">
        <v>2</v>
      </c>
      <c r="R336" t="s">
        <v>2153</v>
      </c>
      <c r="S336" s="2" t="s">
        <v>2</v>
      </c>
      <c r="T336" s="1" t="s">
        <v>2154</v>
      </c>
      <c r="V336" s="2" t="s">
        <v>2</v>
      </c>
      <c r="W336" t="s">
        <v>2155</v>
      </c>
      <c r="X336" s="2" t="s">
        <v>2</v>
      </c>
      <c r="Z336" s="2" t="s">
        <v>2</v>
      </c>
      <c r="AA336" t="s">
        <v>2156</v>
      </c>
      <c r="AB336" s="2" t="s">
        <v>2</v>
      </c>
    </row>
    <row r="337" spans="1:28" x14ac:dyDescent="0.4">
      <c r="A337">
        <v>906255</v>
      </c>
      <c r="B337" s="1" t="s">
        <v>2157</v>
      </c>
      <c r="C337" t="s">
        <v>2158</v>
      </c>
      <c r="D337" s="2" t="s">
        <v>2</v>
      </c>
      <c r="E337" s="1" t="s">
        <v>2159</v>
      </c>
      <c r="F337" t="s">
        <v>2160</v>
      </c>
      <c r="G337" s="2" t="s">
        <v>2</v>
      </c>
      <c r="H337" s="1" t="s">
        <v>373</v>
      </c>
      <c r="I337" t="s">
        <v>374</v>
      </c>
      <c r="J337" s="2" t="s">
        <v>2</v>
      </c>
      <c r="M337" s="2" t="s">
        <v>2</v>
      </c>
      <c r="O337" s="2" t="s">
        <v>2</v>
      </c>
      <c r="Q337" s="2" t="s">
        <v>2</v>
      </c>
      <c r="S337" s="2" t="s">
        <v>2</v>
      </c>
      <c r="V337" s="2" t="s">
        <v>2</v>
      </c>
      <c r="X337" s="2" t="s">
        <v>2</v>
      </c>
      <c r="Z337" s="2" t="s">
        <v>2</v>
      </c>
      <c r="AB337" s="2" t="s">
        <v>2</v>
      </c>
    </row>
    <row r="338" spans="1:28" x14ac:dyDescent="0.4">
      <c r="A338">
        <v>908297</v>
      </c>
      <c r="B338" s="1" t="s">
        <v>2161</v>
      </c>
      <c r="C338" t="s">
        <v>2162</v>
      </c>
      <c r="D338" s="2" t="s">
        <v>2</v>
      </c>
      <c r="E338" s="1" t="s">
        <v>37</v>
      </c>
      <c r="F338" t="s">
        <v>38</v>
      </c>
      <c r="G338" s="2" t="s">
        <v>2</v>
      </c>
      <c r="J338" s="2" t="s">
        <v>2</v>
      </c>
      <c r="M338" s="2" t="s">
        <v>2</v>
      </c>
      <c r="O338" s="2" t="s">
        <v>2</v>
      </c>
      <c r="Q338" s="2" t="s">
        <v>2</v>
      </c>
      <c r="S338" s="2" t="s">
        <v>2</v>
      </c>
      <c r="V338" s="2" t="s">
        <v>2</v>
      </c>
      <c r="X338" s="2" t="s">
        <v>2</v>
      </c>
      <c r="Z338" s="2" t="s">
        <v>2</v>
      </c>
      <c r="AB338" s="2" t="s">
        <v>2</v>
      </c>
    </row>
    <row r="339" spans="1:28" x14ac:dyDescent="0.4">
      <c r="A339">
        <v>911221</v>
      </c>
      <c r="B339" s="1" t="s">
        <v>2163</v>
      </c>
      <c r="C339" t="s">
        <v>2164</v>
      </c>
      <c r="D339" s="2" t="s">
        <v>2</v>
      </c>
      <c r="E339" s="1" t="s">
        <v>1638</v>
      </c>
      <c r="F339" t="s">
        <v>1639</v>
      </c>
      <c r="G339" s="2" t="s">
        <v>2</v>
      </c>
      <c r="H339" s="1" t="s">
        <v>1461</v>
      </c>
      <c r="I339" t="s">
        <v>1462</v>
      </c>
      <c r="J339" s="2" t="s">
        <v>2</v>
      </c>
      <c r="M339" s="2" t="s">
        <v>2</v>
      </c>
      <c r="O339" s="2" t="s">
        <v>2</v>
      </c>
      <c r="Q339" s="2" t="s">
        <v>2</v>
      </c>
      <c r="S339" s="2" t="s">
        <v>2</v>
      </c>
      <c r="V339" s="2" t="s">
        <v>2</v>
      </c>
      <c r="X339" s="2" t="s">
        <v>2</v>
      </c>
      <c r="Z339" s="2" t="s">
        <v>2</v>
      </c>
      <c r="AB339" s="2" t="s">
        <v>2</v>
      </c>
    </row>
    <row r="340" spans="1:28" x14ac:dyDescent="0.4">
      <c r="A340">
        <v>911265</v>
      </c>
      <c r="B340" s="1" t="s">
        <v>2165</v>
      </c>
      <c r="C340" t="s">
        <v>2166</v>
      </c>
      <c r="D340" s="2" t="s">
        <v>2</v>
      </c>
      <c r="E340" s="1" t="s">
        <v>11</v>
      </c>
      <c r="F340" t="s">
        <v>12</v>
      </c>
      <c r="G340" s="2" t="s">
        <v>2</v>
      </c>
      <c r="H340" s="1" t="s">
        <v>11</v>
      </c>
      <c r="I340" t="s">
        <v>12</v>
      </c>
      <c r="J340" s="2" t="s">
        <v>2</v>
      </c>
      <c r="M340" s="2" t="s">
        <v>2</v>
      </c>
      <c r="O340" s="2" t="s">
        <v>2</v>
      </c>
      <c r="Q340" s="2" t="s">
        <v>2</v>
      </c>
      <c r="S340" s="2" t="s">
        <v>2</v>
      </c>
      <c r="V340" s="2" t="s">
        <v>2</v>
      </c>
      <c r="X340" s="2" t="s">
        <v>2</v>
      </c>
      <c r="Z340" s="2" t="s">
        <v>2</v>
      </c>
      <c r="AB340" s="2" t="s">
        <v>2</v>
      </c>
    </row>
    <row r="341" spans="1:28" x14ac:dyDescent="0.4">
      <c r="A341">
        <v>911471</v>
      </c>
      <c r="B341" s="1" t="s">
        <v>2167</v>
      </c>
      <c r="C341" t="s">
        <v>2168</v>
      </c>
      <c r="D341" s="2" t="s">
        <v>2</v>
      </c>
      <c r="E341" s="1" t="s">
        <v>26</v>
      </c>
      <c r="F341" t="s">
        <v>27</v>
      </c>
      <c r="G341" s="2" t="s">
        <v>2</v>
      </c>
      <c r="J341" s="2" t="s">
        <v>2</v>
      </c>
      <c r="K341" s="1" t="s">
        <v>2169</v>
      </c>
      <c r="M341" s="2" t="s">
        <v>2</v>
      </c>
      <c r="N341" t="s">
        <v>788</v>
      </c>
      <c r="O341" s="2" t="s">
        <v>2</v>
      </c>
      <c r="Q341" s="2" t="s">
        <v>2</v>
      </c>
      <c r="R341" t="s">
        <v>2170</v>
      </c>
      <c r="S341" s="2" t="s">
        <v>2</v>
      </c>
      <c r="T341" s="1" t="s">
        <v>2171</v>
      </c>
      <c r="V341" s="2" t="s">
        <v>2</v>
      </c>
      <c r="X341" s="2" t="s">
        <v>2</v>
      </c>
      <c r="Z341" s="2" t="s">
        <v>2</v>
      </c>
      <c r="AA341" t="s">
        <v>2172</v>
      </c>
      <c r="AB341" s="2" t="s">
        <v>2</v>
      </c>
    </row>
    <row r="342" spans="1:28" x14ac:dyDescent="0.4">
      <c r="A342">
        <v>912249</v>
      </c>
      <c r="B342" s="1" t="s">
        <v>2173</v>
      </c>
      <c r="C342" t="s">
        <v>2174</v>
      </c>
      <c r="D342" s="2" t="s">
        <v>2</v>
      </c>
      <c r="E342" s="1" t="s">
        <v>2175</v>
      </c>
      <c r="F342" t="s">
        <v>2176</v>
      </c>
      <c r="G342" s="2" t="s">
        <v>2</v>
      </c>
      <c r="J342" s="2" t="s">
        <v>2</v>
      </c>
      <c r="K342" s="1" t="s">
        <v>2177</v>
      </c>
      <c r="L342" t="s">
        <v>107</v>
      </c>
      <c r="M342" s="2" t="s">
        <v>2</v>
      </c>
      <c r="N342" t="s">
        <v>199</v>
      </c>
      <c r="O342" s="2" t="s">
        <v>2</v>
      </c>
      <c r="Q342" s="2" t="s">
        <v>2</v>
      </c>
      <c r="R342" t="s">
        <v>2178</v>
      </c>
      <c r="S342" s="2" t="s">
        <v>2</v>
      </c>
      <c r="T342" s="1" t="s">
        <v>2179</v>
      </c>
      <c r="U342" t="s">
        <v>6</v>
      </c>
      <c r="V342" s="2" t="s">
        <v>2</v>
      </c>
      <c r="W342" t="s">
        <v>125</v>
      </c>
      <c r="X342" s="2" t="s">
        <v>2</v>
      </c>
      <c r="Z342" s="2" t="s">
        <v>2</v>
      </c>
      <c r="AA342" t="s">
        <v>2180</v>
      </c>
      <c r="AB342" s="2" t="s">
        <v>2</v>
      </c>
    </row>
    <row r="343" spans="1:28" x14ac:dyDescent="0.4">
      <c r="A343">
        <v>916337</v>
      </c>
      <c r="B343" s="1" t="s">
        <v>999</v>
      </c>
      <c r="C343" t="s">
        <v>1000</v>
      </c>
      <c r="D343" s="2" t="s">
        <v>2</v>
      </c>
      <c r="E343" s="1" t="s">
        <v>1818</v>
      </c>
      <c r="F343" t="s">
        <v>557</v>
      </c>
      <c r="G343" s="2" t="s">
        <v>2</v>
      </c>
      <c r="J343" s="2" t="s">
        <v>2</v>
      </c>
      <c r="K343" s="1" t="s">
        <v>2181</v>
      </c>
      <c r="M343" s="2" t="s">
        <v>2</v>
      </c>
      <c r="N343" t="s">
        <v>2182</v>
      </c>
      <c r="O343" s="2" t="s">
        <v>2</v>
      </c>
      <c r="Q343" s="2" t="s">
        <v>2</v>
      </c>
      <c r="R343" t="s">
        <v>2183</v>
      </c>
      <c r="S343" s="2" t="s">
        <v>2</v>
      </c>
      <c r="T343" s="1" t="s">
        <v>2184</v>
      </c>
      <c r="U343" t="s">
        <v>6</v>
      </c>
      <c r="V343" s="2" t="s">
        <v>2</v>
      </c>
      <c r="X343" s="2" t="s">
        <v>2</v>
      </c>
      <c r="Y343" t="s">
        <v>2185</v>
      </c>
      <c r="Z343" s="2" t="s">
        <v>2</v>
      </c>
      <c r="AA343" t="s">
        <v>2186</v>
      </c>
      <c r="AB343" s="2" t="s">
        <v>2</v>
      </c>
    </row>
    <row r="344" spans="1:28" x14ac:dyDescent="0.4">
      <c r="A344">
        <v>916983</v>
      </c>
      <c r="B344" s="1" t="s">
        <v>2187</v>
      </c>
      <c r="C344" t="s">
        <v>2188</v>
      </c>
      <c r="D344" s="2" t="s">
        <v>2</v>
      </c>
      <c r="E344" s="1" t="s">
        <v>2189</v>
      </c>
      <c r="F344" t="s">
        <v>2190</v>
      </c>
      <c r="G344" s="2" t="s">
        <v>2</v>
      </c>
      <c r="H344" s="1" t="s">
        <v>2191</v>
      </c>
      <c r="I344" t="s">
        <v>1639</v>
      </c>
      <c r="J344" s="2" t="s">
        <v>2</v>
      </c>
      <c r="K344" s="1" t="s">
        <v>2192</v>
      </c>
      <c r="L344" t="s">
        <v>6</v>
      </c>
      <c r="M344" s="2" t="s">
        <v>2</v>
      </c>
      <c r="N344" t="s">
        <v>2193</v>
      </c>
      <c r="O344" s="2" t="s">
        <v>2</v>
      </c>
      <c r="Q344" s="2" t="s">
        <v>2</v>
      </c>
      <c r="R344" t="s">
        <v>2194</v>
      </c>
      <c r="S344" s="2" t="s">
        <v>2</v>
      </c>
      <c r="T344" s="1" t="s">
        <v>2195</v>
      </c>
      <c r="V344" s="2" t="s">
        <v>2</v>
      </c>
      <c r="X344" s="2" t="s">
        <v>2</v>
      </c>
      <c r="Y344" t="s">
        <v>2196</v>
      </c>
      <c r="Z344" s="2" t="s">
        <v>2</v>
      </c>
      <c r="AA344" t="s">
        <v>2197</v>
      </c>
      <c r="AB344" s="2" t="s">
        <v>2</v>
      </c>
    </row>
    <row r="345" spans="1:28" x14ac:dyDescent="0.4">
      <c r="A345">
        <v>921245</v>
      </c>
      <c r="B345" s="1" t="s">
        <v>2198</v>
      </c>
      <c r="C345" t="s">
        <v>2199</v>
      </c>
      <c r="D345" s="2" t="s">
        <v>2</v>
      </c>
      <c r="E345" s="1" t="s">
        <v>2200</v>
      </c>
      <c r="F345" t="s">
        <v>2201</v>
      </c>
      <c r="G345" s="2" t="s">
        <v>2</v>
      </c>
      <c r="H345" s="1" t="s">
        <v>150</v>
      </c>
      <c r="I345" t="s">
        <v>151</v>
      </c>
      <c r="J345" s="2" t="s">
        <v>2</v>
      </c>
      <c r="M345" s="2" t="s">
        <v>2</v>
      </c>
      <c r="O345" s="2" t="s">
        <v>2</v>
      </c>
      <c r="Q345" s="2" t="s">
        <v>2</v>
      </c>
      <c r="S345" s="2" t="s">
        <v>2</v>
      </c>
      <c r="V345" s="2" t="s">
        <v>2</v>
      </c>
      <c r="X345" s="2" t="s">
        <v>2</v>
      </c>
      <c r="Z345" s="2" t="s">
        <v>2</v>
      </c>
      <c r="AB345" s="2" t="s">
        <v>2</v>
      </c>
    </row>
    <row r="346" spans="1:28" x14ac:dyDescent="0.4">
      <c r="A346">
        <v>923175</v>
      </c>
      <c r="B346" s="1" t="s">
        <v>2202</v>
      </c>
      <c r="C346" t="s">
        <v>2203</v>
      </c>
      <c r="D346" s="2" t="s">
        <v>2</v>
      </c>
      <c r="E346" s="1" t="s">
        <v>2204</v>
      </c>
      <c r="F346" t="s">
        <v>1124</v>
      </c>
      <c r="G346" s="2" t="s">
        <v>2</v>
      </c>
      <c r="H346" s="1" t="s">
        <v>37</v>
      </c>
      <c r="I346" t="s">
        <v>38</v>
      </c>
      <c r="J346" s="2" t="s">
        <v>2</v>
      </c>
      <c r="M346" s="2" t="s">
        <v>2</v>
      </c>
      <c r="O346" s="2" t="s">
        <v>2</v>
      </c>
      <c r="Q346" s="2" t="s">
        <v>2</v>
      </c>
      <c r="S346" s="2" t="s">
        <v>2</v>
      </c>
      <c r="V346" s="2" t="s">
        <v>2</v>
      </c>
      <c r="X346" s="2" t="s">
        <v>2</v>
      </c>
      <c r="Z346" s="2" t="s">
        <v>2</v>
      </c>
      <c r="AB346" s="2" t="s">
        <v>2</v>
      </c>
    </row>
    <row r="347" spans="1:28" x14ac:dyDescent="0.4">
      <c r="A347">
        <v>925193</v>
      </c>
      <c r="B347" s="1" t="s">
        <v>2205</v>
      </c>
      <c r="C347" t="s">
        <v>2206</v>
      </c>
      <c r="D347" s="2" t="s">
        <v>2</v>
      </c>
      <c r="E347" s="1" t="s">
        <v>55</v>
      </c>
      <c r="F347" t="s">
        <v>56</v>
      </c>
      <c r="G347" s="2" t="s">
        <v>2</v>
      </c>
      <c r="H347" s="1" t="s">
        <v>161</v>
      </c>
      <c r="I347" t="s">
        <v>162</v>
      </c>
      <c r="J347" s="2" t="s">
        <v>2</v>
      </c>
      <c r="M347" s="2" t="s">
        <v>2</v>
      </c>
      <c r="O347" s="2" t="s">
        <v>2</v>
      </c>
      <c r="Q347" s="2" t="s">
        <v>2</v>
      </c>
      <c r="S347" s="2" t="s">
        <v>2</v>
      </c>
      <c r="V347" s="2" t="s">
        <v>2</v>
      </c>
      <c r="X347" s="2" t="s">
        <v>2</v>
      </c>
      <c r="Z347" s="2" t="s">
        <v>2</v>
      </c>
      <c r="AB347" s="2" t="s">
        <v>2</v>
      </c>
    </row>
    <row r="348" spans="1:28" x14ac:dyDescent="0.4">
      <c r="A348">
        <v>928159</v>
      </c>
      <c r="B348" s="1" t="s">
        <v>2207</v>
      </c>
      <c r="C348" t="s">
        <v>2208</v>
      </c>
      <c r="D348" s="2" t="s">
        <v>2</v>
      </c>
      <c r="E348" s="1" t="s">
        <v>1079</v>
      </c>
      <c r="F348" t="s">
        <v>1080</v>
      </c>
      <c r="G348" s="2" t="s">
        <v>2</v>
      </c>
      <c r="H348" s="1" t="s">
        <v>2204</v>
      </c>
      <c r="I348" t="s">
        <v>1124</v>
      </c>
      <c r="J348" s="2" t="s">
        <v>2</v>
      </c>
      <c r="K348" s="1" t="s">
        <v>2209</v>
      </c>
      <c r="M348" s="2" t="s">
        <v>2</v>
      </c>
      <c r="O348" s="2" t="s">
        <v>2</v>
      </c>
      <c r="P348" t="s">
        <v>2210</v>
      </c>
      <c r="Q348" s="2" t="s">
        <v>2</v>
      </c>
      <c r="R348" t="s">
        <v>2211</v>
      </c>
      <c r="S348" s="2" t="s">
        <v>2</v>
      </c>
      <c r="T348" s="1" t="s">
        <v>2212</v>
      </c>
      <c r="U348" t="s">
        <v>180</v>
      </c>
      <c r="V348" s="2" t="s">
        <v>2</v>
      </c>
      <c r="X348" s="2" t="s">
        <v>2</v>
      </c>
      <c r="Z348" s="2" t="s">
        <v>2</v>
      </c>
      <c r="AA348" t="s">
        <v>2213</v>
      </c>
      <c r="AB348" s="2" t="s">
        <v>2</v>
      </c>
    </row>
    <row r="349" spans="1:28" x14ac:dyDescent="0.4">
      <c r="A349">
        <v>938947</v>
      </c>
      <c r="B349" s="1" t="s">
        <v>2214</v>
      </c>
      <c r="C349" t="s">
        <v>2215</v>
      </c>
      <c r="D349" s="2" t="s">
        <v>2</v>
      </c>
      <c r="E349" s="1" t="s">
        <v>26</v>
      </c>
      <c r="F349" t="s">
        <v>27</v>
      </c>
      <c r="G349" s="2" t="s">
        <v>2</v>
      </c>
      <c r="H349" s="1" t="s">
        <v>26</v>
      </c>
      <c r="I349" t="s">
        <v>27</v>
      </c>
      <c r="J349" s="2" t="s">
        <v>2</v>
      </c>
      <c r="M349" s="2" t="s">
        <v>2</v>
      </c>
      <c r="O349" s="2" t="s">
        <v>2</v>
      </c>
      <c r="Q349" s="2" t="s">
        <v>2</v>
      </c>
      <c r="S349" s="2" t="s">
        <v>2</v>
      </c>
      <c r="V349" s="2" t="s">
        <v>2</v>
      </c>
      <c r="X349" s="2" t="s">
        <v>2</v>
      </c>
      <c r="Z349" s="2" t="s">
        <v>2</v>
      </c>
      <c r="AB349" s="2" t="s">
        <v>2</v>
      </c>
    </row>
    <row r="350" spans="1:28" x14ac:dyDescent="0.4">
      <c r="A350">
        <v>941295</v>
      </c>
      <c r="B350" s="1" t="s">
        <v>2216</v>
      </c>
      <c r="C350" t="s">
        <v>2217</v>
      </c>
      <c r="D350" s="2" t="s">
        <v>2</v>
      </c>
      <c r="E350" s="1" t="s">
        <v>1250</v>
      </c>
      <c r="F350" t="s">
        <v>136</v>
      </c>
      <c r="G350" s="2" t="s">
        <v>2</v>
      </c>
      <c r="H350" s="1" t="s">
        <v>619</v>
      </c>
      <c r="I350" t="s">
        <v>503</v>
      </c>
      <c r="J350" s="2" t="s">
        <v>2</v>
      </c>
      <c r="K350" s="1" t="s">
        <v>2218</v>
      </c>
      <c r="M350" s="2" t="s">
        <v>2</v>
      </c>
      <c r="N350" t="s">
        <v>78</v>
      </c>
      <c r="O350" s="2" t="s">
        <v>2</v>
      </c>
      <c r="Q350" s="2" t="s">
        <v>2</v>
      </c>
      <c r="R350" t="s">
        <v>2219</v>
      </c>
      <c r="S350" s="2" t="s">
        <v>2</v>
      </c>
      <c r="T350" s="1" t="s">
        <v>2220</v>
      </c>
      <c r="U350" t="s">
        <v>6</v>
      </c>
      <c r="V350" s="2" t="s">
        <v>2</v>
      </c>
      <c r="W350" t="s">
        <v>327</v>
      </c>
      <c r="X350" s="2" t="s">
        <v>2</v>
      </c>
      <c r="Z350" s="2" t="s">
        <v>2</v>
      </c>
      <c r="AA350" t="s">
        <v>2221</v>
      </c>
      <c r="AB350" s="2" t="s">
        <v>2</v>
      </c>
    </row>
    <row r="351" spans="1:28" x14ac:dyDescent="0.4">
      <c r="A351">
        <v>943137</v>
      </c>
      <c r="B351" s="1" t="s">
        <v>2222</v>
      </c>
      <c r="C351" t="s">
        <v>2223</v>
      </c>
      <c r="D351" s="2" t="s">
        <v>2</v>
      </c>
      <c r="E351" s="1" t="s">
        <v>2224</v>
      </c>
      <c r="F351" t="s">
        <v>557</v>
      </c>
      <c r="G351" s="2" t="s">
        <v>2</v>
      </c>
      <c r="H351" s="1" t="s">
        <v>37</v>
      </c>
      <c r="I351" t="s">
        <v>38</v>
      </c>
      <c r="J351" s="2" t="s">
        <v>2</v>
      </c>
      <c r="K351" s="1" t="s">
        <v>2225</v>
      </c>
      <c r="M351" s="2" t="s">
        <v>2</v>
      </c>
      <c r="O351" s="2" t="s">
        <v>2</v>
      </c>
      <c r="Q351" s="2" t="s">
        <v>2</v>
      </c>
      <c r="R351" t="s">
        <v>2226</v>
      </c>
      <c r="S351" s="2" t="s">
        <v>2</v>
      </c>
      <c r="T351" s="1" t="s">
        <v>366</v>
      </c>
      <c r="U351" t="s">
        <v>6</v>
      </c>
      <c r="V351" s="2" t="s">
        <v>2</v>
      </c>
      <c r="X351" s="2" t="s">
        <v>2</v>
      </c>
      <c r="Z351" s="2" t="s">
        <v>2</v>
      </c>
      <c r="AA351" t="s">
        <v>72</v>
      </c>
      <c r="AB351" s="2" t="s">
        <v>2</v>
      </c>
    </row>
    <row r="352" spans="1:28" x14ac:dyDescent="0.4">
      <c r="A352">
        <v>943539</v>
      </c>
      <c r="B352" s="1" t="s">
        <v>2227</v>
      </c>
      <c r="C352" t="s">
        <v>2228</v>
      </c>
      <c r="D352" s="2" t="s">
        <v>2</v>
      </c>
      <c r="E352" s="1" t="s">
        <v>26</v>
      </c>
      <c r="F352" t="s">
        <v>27</v>
      </c>
      <c r="G352" s="2" t="s">
        <v>2</v>
      </c>
      <c r="H352" s="1" t="s">
        <v>26</v>
      </c>
      <c r="I352" t="s">
        <v>27</v>
      </c>
      <c r="J352" s="2" t="s">
        <v>2</v>
      </c>
      <c r="K352" s="1" t="s">
        <v>2229</v>
      </c>
      <c r="M352" s="2" t="s">
        <v>2</v>
      </c>
      <c r="N352" t="s">
        <v>42</v>
      </c>
      <c r="O352" s="2" t="s">
        <v>2</v>
      </c>
      <c r="Q352" s="2" t="s">
        <v>2</v>
      </c>
      <c r="R352" t="s">
        <v>2230</v>
      </c>
      <c r="S352" s="2" t="s">
        <v>2</v>
      </c>
      <c r="T352" s="1" t="s">
        <v>615</v>
      </c>
      <c r="V352" s="2" t="s">
        <v>2</v>
      </c>
      <c r="X352" s="2" t="s">
        <v>2</v>
      </c>
      <c r="Z352" s="2" t="s">
        <v>2</v>
      </c>
      <c r="AA352" t="s">
        <v>616</v>
      </c>
      <c r="AB352" s="2" t="s">
        <v>2</v>
      </c>
    </row>
    <row r="353" spans="1:28" x14ac:dyDescent="0.4">
      <c r="A353">
        <v>948847</v>
      </c>
      <c r="B353" s="1" t="s">
        <v>1856</v>
      </c>
      <c r="C353" t="s">
        <v>1857</v>
      </c>
      <c r="D353" s="2" t="s">
        <v>2</v>
      </c>
      <c r="E353" s="1" t="s">
        <v>150</v>
      </c>
      <c r="F353" t="s">
        <v>151</v>
      </c>
      <c r="G353" s="2" t="s">
        <v>2</v>
      </c>
      <c r="H353" s="1" t="s">
        <v>511</v>
      </c>
      <c r="I353" t="s">
        <v>317</v>
      </c>
      <c r="J353" s="2" t="s">
        <v>2</v>
      </c>
      <c r="K353" s="1" t="s">
        <v>2231</v>
      </c>
      <c r="M353" s="2" t="s">
        <v>2</v>
      </c>
      <c r="N353" t="s">
        <v>389</v>
      </c>
      <c r="O353" s="2" t="s">
        <v>2</v>
      </c>
      <c r="Q353" s="2" t="s">
        <v>2</v>
      </c>
      <c r="R353" t="s">
        <v>2232</v>
      </c>
      <c r="S353" s="2" t="s">
        <v>2</v>
      </c>
      <c r="T353" s="1" t="s">
        <v>2233</v>
      </c>
      <c r="V353" s="2" t="s">
        <v>2</v>
      </c>
      <c r="X353" s="2" t="s">
        <v>2</v>
      </c>
      <c r="Z353" s="2" t="s">
        <v>2</v>
      </c>
      <c r="AA353" t="s">
        <v>2234</v>
      </c>
      <c r="AB353" s="2" t="s">
        <v>2</v>
      </c>
    </row>
    <row r="354" spans="1:28" x14ac:dyDescent="0.4">
      <c r="A354">
        <v>949313</v>
      </c>
      <c r="B354" s="1" t="s">
        <v>2235</v>
      </c>
      <c r="C354" t="s">
        <v>2236</v>
      </c>
      <c r="D354" s="2" t="s">
        <v>2</v>
      </c>
      <c r="E354" s="1" t="s">
        <v>233</v>
      </c>
      <c r="F354" t="s">
        <v>27</v>
      </c>
      <c r="G354" s="2" t="s">
        <v>2</v>
      </c>
      <c r="H354" s="1" t="s">
        <v>2237</v>
      </c>
      <c r="I354" t="s">
        <v>2238</v>
      </c>
      <c r="J354" s="2" t="s">
        <v>2</v>
      </c>
      <c r="K354" s="1" t="s">
        <v>2239</v>
      </c>
      <c r="L354" t="s">
        <v>107</v>
      </c>
      <c r="M354" s="2" t="s">
        <v>2</v>
      </c>
      <c r="N354" t="s">
        <v>2240</v>
      </c>
      <c r="O354" s="2" t="s">
        <v>2</v>
      </c>
      <c r="Q354" s="2" t="s">
        <v>2</v>
      </c>
      <c r="R354" t="s">
        <v>2241</v>
      </c>
      <c r="S354" s="2" t="s">
        <v>2</v>
      </c>
      <c r="T354" s="1" t="s">
        <v>2242</v>
      </c>
      <c r="U354" t="s">
        <v>6</v>
      </c>
      <c r="V354" s="2" t="s">
        <v>2</v>
      </c>
      <c r="X354" s="2" t="s">
        <v>2</v>
      </c>
      <c r="Z354" s="2" t="s">
        <v>2</v>
      </c>
      <c r="AA354" t="s">
        <v>2243</v>
      </c>
      <c r="AB354" s="2" t="s">
        <v>2</v>
      </c>
    </row>
    <row r="355" spans="1:28" x14ac:dyDescent="0.4">
      <c r="A355">
        <v>956361</v>
      </c>
      <c r="B355" s="1" t="s">
        <v>2244</v>
      </c>
      <c r="C355" t="s">
        <v>2245</v>
      </c>
      <c r="D355" s="2" t="s">
        <v>2</v>
      </c>
      <c r="E355" s="1" t="s">
        <v>314</v>
      </c>
      <c r="F355" t="s">
        <v>315</v>
      </c>
      <c r="G355" s="2" t="s">
        <v>2</v>
      </c>
      <c r="H355" s="1" t="s">
        <v>314</v>
      </c>
      <c r="I355" t="s">
        <v>315</v>
      </c>
      <c r="J355" s="2" t="s">
        <v>2</v>
      </c>
      <c r="K355" s="1" t="s">
        <v>2246</v>
      </c>
      <c r="L355" t="s">
        <v>6</v>
      </c>
      <c r="M355" s="2" t="s">
        <v>2</v>
      </c>
      <c r="O355" s="2" t="s">
        <v>2</v>
      </c>
      <c r="Q355" s="2" t="s">
        <v>2</v>
      </c>
      <c r="R355" t="s">
        <v>2247</v>
      </c>
      <c r="S355" s="2" t="s">
        <v>2</v>
      </c>
      <c r="T355" s="1" t="s">
        <v>2248</v>
      </c>
      <c r="U355" t="s">
        <v>6</v>
      </c>
      <c r="V355" s="2" t="s">
        <v>2</v>
      </c>
      <c r="X355" s="2" t="s">
        <v>2</v>
      </c>
      <c r="Z355" s="2" t="s">
        <v>2</v>
      </c>
      <c r="AA355" t="s">
        <v>1490</v>
      </c>
      <c r="AB355" s="2" t="s">
        <v>2</v>
      </c>
    </row>
    <row r="356" spans="1:28" x14ac:dyDescent="0.4">
      <c r="A356">
        <v>956883</v>
      </c>
      <c r="B356" s="1" t="s">
        <v>2249</v>
      </c>
      <c r="C356" t="s">
        <v>2250</v>
      </c>
      <c r="D356" s="2" t="s">
        <v>2</v>
      </c>
      <c r="E356" s="1" t="s">
        <v>2251</v>
      </c>
      <c r="F356" t="s">
        <v>4</v>
      </c>
      <c r="G356" s="2" t="s">
        <v>2</v>
      </c>
      <c r="H356" s="1" t="s">
        <v>2251</v>
      </c>
      <c r="I356" t="s">
        <v>4</v>
      </c>
      <c r="J356" s="2" t="s">
        <v>2</v>
      </c>
      <c r="M356" s="2" t="s">
        <v>2</v>
      </c>
      <c r="O356" s="2" t="s">
        <v>2</v>
      </c>
      <c r="Q356" s="2" t="s">
        <v>2</v>
      </c>
      <c r="S356" s="2" t="s">
        <v>2</v>
      </c>
      <c r="V356" s="2" t="s">
        <v>2</v>
      </c>
      <c r="X356" s="2" t="s">
        <v>2</v>
      </c>
      <c r="Z356" s="2" t="s">
        <v>2</v>
      </c>
      <c r="AB356" s="2" t="s">
        <v>2</v>
      </c>
    </row>
    <row r="357" spans="1:28" x14ac:dyDescent="0.4">
      <c r="A357">
        <v>958279</v>
      </c>
      <c r="B357" s="1" t="s">
        <v>2252</v>
      </c>
      <c r="C357" t="s">
        <v>2253</v>
      </c>
      <c r="D357" s="2" t="s">
        <v>2</v>
      </c>
      <c r="E357" s="1" t="s">
        <v>2254</v>
      </c>
      <c r="F357" t="s">
        <v>2255</v>
      </c>
      <c r="G357" s="2" t="s">
        <v>2</v>
      </c>
      <c r="J357" s="2" t="s">
        <v>2</v>
      </c>
      <c r="M357" s="2" t="s">
        <v>2</v>
      </c>
      <c r="O357" s="2" t="s">
        <v>2</v>
      </c>
      <c r="Q357" s="2" t="s">
        <v>2</v>
      </c>
      <c r="S357" s="2" t="s">
        <v>2</v>
      </c>
      <c r="T357" s="1" t="s">
        <v>211</v>
      </c>
      <c r="V357" s="2" t="s">
        <v>2</v>
      </c>
      <c r="X357" s="2" t="s">
        <v>2</v>
      </c>
      <c r="Z357" s="2" t="s">
        <v>2</v>
      </c>
      <c r="AA357" t="s">
        <v>212</v>
      </c>
      <c r="AB357" s="2" t="s">
        <v>2</v>
      </c>
    </row>
    <row r="358" spans="1:28" x14ac:dyDescent="0.4">
      <c r="A358">
        <v>959505</v>
      </c>
      <c r="B358" s="1" t="s">
        <v>2256</v>
      </c>
      <c r="C358" t="s">
        <v>2257</v>
      </c>
      <c r="D358" s="2" t="s">
        <v>2</v>
      </c>
      <c r="E358" s="1" t="s">
        <v>658</v>
      </c>
      <c r="F358" t="s">
        <v>151</v>
      </c>
      <c r="G358" s="2" t="s">
        <v>2</v>
      </c>
      <c r="J358" s="2" t="s">
        <v>2</v>
      </c>
      <c r="K358" s="1" t="s">
        <v>2258</v>
      </c>
      <c r="M358" s="2" t="s">
        <v>2</v>
      </c>
      <c r="O358" s="2" t="s">
        <v>2</v>
      </c>
      <c r="Q358" s="2" t="s">
        <v>2</v>
      </c>
      <c r="R358" t="s">
        <v>2259</v>
      </c>
      <c r="S358" s="2" t="s">
        <v>2</v>
      </c>
      <c r="T358" s="1" t="s">
        <v>211</v>
      </c>
      <c r="V358" s="2" t="s">
        <v>2</v>
      </c>
      <c r="X358" s="2" t="s">
        <v>2</v>
      </c>
      <c r="Z358" s="2" t="s">
        <v>2</v>
      </c>
      <c r="AA358" t="s">
        <v>212</v>
      </c>
      <c r="AB358" s="2" t="s">
        <v>2</v>
      </c>
    </row>
    <row r="359" spans="1:28" x14ac:dyDescent="0.4">
      <c r="A359">
        <v>960257</v>
      </c>
      <c r="B359" s="1" t="s">
        <v>2260</v>
      </c>
      <c r="C359" t="s">
        <v>2261</v>
      </c>
      <c r="D359" s="2" t="s">
        <v>2</v>
      </c>
      <c r="E359" s="1" t="s">
        <v>160</v>
      </c>
      <c r="F359" t="s">
        <v>151</v>
      </c>
      <c r="G359" s="2" t="s">
        <v>2</v>
      </c>
      <c r="H359" s="1" t="s">
        <v>255</v>
      </c>
      <c r="I359" t="s">
        <v>256</v>
      </c>
      <c r="J359" s="2" t="s">
        <v>2</v>
      </c>
      <c r="K359" s="1" t="s">
        <v>2262</v>
      </c>
      <c r="L359" t="s">
        <v>6</v>
      </c>
      <c r="M359" s="2" t="s">
        <v>2</v>
      </c>
      <c r="N359" t="s">
        <v>69</v>
      </c>
      <c r="O359" s="2" t="s">
        <v>2</v>
      </c>
      <c r="Q359" s="2" t="s">
        <v>2</v>
      </c>
      <c r="R359" t="s">
        <v>2263</v>
      </c>
      <c r="S359" s="2" t="s">
        <v>2</v>
      </c>
      <c r="T359" s="1" t="s">
        <v>2264</v>
      </c>
      <c r="V359" s="2" t="s">
        <v>2</v>
      </c>
      <c r="W359" t="s">
        <v>2265</v>
      </c>
      <c r="X359" s="2" t="s">
        <v>2</v>
      </c>
      <c r="Z359" s="2" t="s">
        <v>2</v>
      </c>
      <c r="AA359" t="s">
        <v>2266</v>
      </c>
      <c r="AB359" s="2" t="s">
        <v>2</v>
      </c>
    </row>
    <row r="360" spans="1:28" x14ac:dyDescent="0.4">
      <c r="A360">
        <v>961225</v>
      </c>
      <c r="B360" s="1" t="s">
        <v>2267</v>
      </c>
      <c r="C360" t="s">
        <v>2268</v>
      </c>
      <c r="D360" s="2" t="s">
        <v>2</v>
      </c>
      <c r="E360" s="1" t="s">
        <v>135</v>
      </c>
      <c r="F360" t="s">
        <v>136</v>
      </c>
      <c r="G360" s="2" t="s">
        <v>2</v>
      </c>
      <c r="H360" s="1" t="s">
        <v>26</v>
      </c>
      <c r="I360" t="s">
        <v>27</v>
      </c>
      <c r="J360" s="2" t="s">
        <v>2</v>
      </c>
      <c r="M360" s="2" t="s">
        <v>2</v>
      </c>
      <c r="O360" s="2" t="s">
        <v>2</v>
      </c>
      <c r="Q360" s="2" t="s">
        <v>2</v>
      </c>
      <c r="S360" s="2" t="s">
        <v>2</v>
      </c>
      <c r="V360" s="2" t="s">
        <v>2</v>
      </c>
      <c r="X360" s="2" t="s">
        <v>2</v>
      </c>
      <c r="Z360" s="2" t="s">
        <v>2</v>
      </c>
      <c r="AB360" s="2" t="s">
        <v>2</v>
      </c>
    </row>
    <row r="361" spans="1:28" x14ac:dyDescent="0.4">
      <c r="A361">
        <v>961515</v>
      </c>
      <c r="B361" s="1" t="s">
        <v>2269</v>
      </c>
      <c r="C361" t="s">
        <v>2270</v>
      </c>
      <c r="D361" s="2" t="s">
        <v>2</v>
      </c>
      <c r="E361" s="1" t="s">
        <v>37</v>
      </c>
      <c r="F361" t="s">
        <v>38</v>
      </c>
      <c r="G361" s="2" t="s">
        <v>2</v>
      </c>
      <c r="J361" s="2" t="s">
        <v>2</v>
      </c>
      <c r="M361" s="2" t="s">
        <v>2</v>
      </c>
      <c r="O361" s="2" t="s">
        <v>2</v>
      </c>
      <c r="Q361" s="2" t="s">
        <v>2</v>
      </c>
      <c r="S361" s="2" t="s">
        <v>2</v>
      </c>
      <c r="V361" s="2" t="s">
        <v>2</v>
      </c>
      <c r="X361" s="2" t="s">
        <v>2</v>
      </c>
      <c r="Z361" s="2" t="s">
        <v>2</v>
      </c>
      <c r="AB361" s="2" t="s">
        <v>2</v>
      </c>
    </row>
    <row r="362" spans="1:28" x14ac:dyDescent="0.4">
      <c r="A362">
        <v>961653</v>
      </c>
      <c r="B362" s="1" t="s">
        <v>2271</v>
      </c>
      <c r="C362" t="s">
        <v>2272</v>
      </c>
      <c r="D362" s="2" t="s">
        <v>2</v>
      </c>
      <c r="E362" s="1" t="s">
        <v>2273</v>
      </c>
      <c r="F362" t="s">
        <v>2274</v>
      </c>
      <c r="G362" s="2" t="s">
        <v>2</v>
      </c>
      <c r="J362" s="2" t="s">
        <v>2</v>
      </c>
      <c r="M362" s="2" t="s">
        <v>2</v>
      </c>
      <c r="O362" s="2" t="s">
        <v>2</v>
      </c>
      <c r="Q362" s="2" t="s">
        <v>2</v>
      </c>
      <c r="S362" s="2" t="s">
        <v>2</v>
      </c>
      <c r="V362" s="2" t="s">
        <v>2</v>
      </c>
      <c r="X362" s="2" t="s">
        <v>2</v>
      </c>
      <c r="Z362" s="2" t="s">
        <v>2</v>
      </c>
      <c r="AB362" s="2" t="s">
        <v>2</v>
      </c>
    </row>
    <row r="363" spans="1:28" x14ac:dyDescent="0.4">
      <c r="A363">
        <v>961755</v>
      </c>
      <c r="B363" s="1" t="s">
        <v>2275</v>
      </c>
      <c r="C363" t="s">
        <v>2276</v>
      </c>
      <c r="D363" s="2" t="s">
        <v>2</v>
      </c>
      <c r="E363" s="1" t="s">
        <v>3</v>
      </c>
      <c r="F363" t="s">
        <v>4</v>
      </c>
      <c r="G363" s="2" t="s">
        <v>2</v>
      </c>
      <c r="H363" s="1" t="s">
        <v>26</v>
      </c>
      <c r="I363" t="s">
        <v>27</v>
      </c>
      <c r="J363" s="2" t="s">
        <v>2</v>
      </c>
      <c r="M363" s="2" t="s">
        <v>2</v>
      </c>
      <c r="O363" s="2" t="s">
        <v>2</v>
      </c>
      <c r="Q363" s="2" t="s">
        <v>2</v>
      </c>
      <c r="S363" s="2" t="s">
        <v>2</v>
      </c>
      <c r="V363" s="2" t="s">
        <v>2</v>
      </c>
      <c r="X363" s="2" t="s">
        <v>2</v>
      </c>
      <c r="Z363" s="2" t="s">
        <v>2</v>
      </c>
      <c r="AB363" s="2" t="s">
        <v>2</v>
      </c>
    </row>
    <row r="364" spans="1:28" x14ac:dyDescent="0.4">
      <c r="A364">
        <v>964641</v>
      </c>
      <c r="B364" s="1" t="s">
        <v>2277</v>
      </c>
      <c r="C364" t="s">
        <v>2278</v>
      </c>
      <c r="D364" s="2" t="s">
        <v>2</v>
      </c>
      <c r="E364" s="1" t="s">
        <v>26</v>
      </c>
      <c r="F364" t="s">
        <v>27</v>
      </c>
      <c r="G364" s="2" t="s">
        <v>2</v>
      </c>
      <c r="H364" s="1" t="s">
        <v>26</v>
      </c>
      <c r="I364" t="s">
        <v>27</v>
      </c>
      <c r="J364" s="2" t="s">
        <v>2</v>
      </c>
      <c r="M364" s="2" t="s">
        <v>2</v>
      </c>
      <c r="O364" s="2" t="s">
        <v>2</v>
      </c>
      <c r="Q364" s="2" t="s">
        <v>2</v>
      </c>
      <c r="S364" s="2" t="s">
        <v>2</v>
      </c>
      <c r="V364" s="2" t="s">
        <v>2</v>
      </c>
      <c r="X364" s="2" t="s">
        <v>2</v>
      </c>
      <c r="Z364" s="2" t="s">
        <v>2</v>
      </c>
      <c r="AB364" s="2" t="s">
        <v>2</v>
      </c>
    </row>
    <row r="365" spans="1:28" x14ac:dyDescent="0.4">
      <c r="A365">
        <v>965935</v>
      </c>
      <c r="B365" s="1" t="s">
        <v>2279</v>
      </c>
      <c r="C365" t="s">
        <v>2280</v>
      </c>
      <c r="D365" s="2" t="s">
        <v>2</v>
      </c>
      <c r="E365" s="1" t="s">
        <v>177</v>
      </c>
      <c r="F365" t="s">
        <v>178</v>
      </c>
      <c r="G365" s="2" t="s">
        <v>2</v>
      </c>
      <c r="J365" s="2" t="s">
        <v>2</v>
      </c>
      <c r="M365" s="2" t="s">
        <v>2</v>
      </c>
      <c r="O365" s="2" t="s">
        <v>2</v>
      </c>
      <c r="Q365" s="2" t="s">
        <v>2</v>
      </c>
      <c r="S365" s="2" t="s">
        <v>2</v>
      </c>
      <c r="V365" s="2" t="s">
        <v>2</v>
      </c>
      <c r="X365" s="2" t="s">
        <v>2</v>
      </c>
      <c r="Z365" s="2" t="s">
        <v>2</v>
      </c>
      <c r="AB365" s="2" t="s">
        <v>2</v>
      </c>
    </row>
    <row r="366" spans="1:28" x14ac:dyDescent="0.4">
      <c r="A366">
        <v>972387</v>
      </c>
      <c r="B366" s="1" t="s">
        <v>103</v>
      </c>
      <c r="C366" t="s">
        <v>104</v>
      </c>
      <c r="D366" s="2" t="s">
        <v>2</v>
      </c>
      <c r="E366" s="1" t="s">
        <v>825</v>
      </c>
      <c r="F366" t="s">
        <v>826</v>
      </c>
      <c r="G366" s="2" t="s">
        <v>2</v>
      </c>
      <c r="H366" s="1" t="s">
        <v>37</v>
      </c>
      <c r="I366" t="s">
        <v>38</v>
      </c>
      <c r="J366" s="2" t="s">
        <v>2</v>
      </c>
      <c r="M366" s="2" t="s">
        <v>2</v>
      </c>
      <c r="O366" s="2" t="s">
        <v>2</v>
      </c>
      <c r="Q366" s="2" t="s">
        <v>2</v>
      </c>
      <c r="S366" s="2" t="s">
        <v>2</v>
      </c>
      <c r="V366" s="2" t="s">
        <v>2</v>
      </c>
      <c r="X366" s="2" t="s">
        <v>2</v>
      </c>
      <c r="Z366" s="2" t="s">
        <v>2</v>
      </c>
      <c r="AB366" s="2" t="s">
        <v>2</v>
      </c>
    </row>
    <row r="367" spans="1:28" x14ac:dyDescent="0.4">
      <c r="A367">
        <v>974515</v>
      </c>
      <c r="B367" s="1" t="s">
        <v>2281</v>
      </c>
      <c r="C367" t="s">
        <v>2282</v>
      </c>
      <c r="D367" s="2" t="s">
        <v>2</v>
      </c>
      <c r="E367" s="1" t="s">
        <v>2283</v>
      </c>
      <c r="F367" t="s">
        <v>2284</v>
      </c>
      <c r="G367" s="2" t="s">
        <v>2</v>
      </c>
      <c r="J367" s="2" t="s">
        <v>2</v>
      </c>
      <c r="M367" s="2" t="s">
        <v>2</v>
      </c>
      <c r="O367" s="2" t="s">
        <v>2</v>
      </c>
      <c r="Q367" s="2" t="s">
        <v>2</v>
      </c>
      <c r="S367" s="2" t="s">
        <v>2</v>
      </c>
      <c r="V367" s="2" t="s">
        <v>2</v>
      </c>
      <c r="X367" s="2" t="s">
        <v>2</v>
      </c>
      <c r="Z367" s="2" t="s">
        <v>2</v>
      </c>
      <c r="AB367" s="2" t="s">
        <v>2</v>
      </c>
    </row>
    <row r="368" spans="1:28" x14ac:dyDescent="0.4">
      <c r="A368">
        <v>975203</v>
      </c>
      <c r="B368" s="1" t="s">
        <v>2285</v>
      </c>
      <c r="C368" t="s">
        <v>2286</v>
      </c>
      <c r="D368" s="2" t="s">
        <v>2</v>
      </c>
      <c r="E368" s="1" t="s">
        <v>3</v>
      </c>
      <c r="F368" t="s">
        <v>4</v>
      </c>
      <c r="G368" s="2" t="s">
        <v>2</v>
      </c>
      <c r="J368" s="2" t="s">
        <v>2</v>
      </c>
      <c r="M368" s="2" t="s">
        <v>2</v>
      </c>
      <c r="O368" s="2" t="s">
        <v>2</v>
      </c>
      <c r="Q368" s="2" t="s">
        <v>2</v>
      </c>
      <c r="S368" s="2" t="s">
        <v>2</v>
      </c>
      <c r="V368" s="2" t="s">
        <v>2</v>
      </c>
      <c r="X368" s="2" t="s">
        <v>2</v>
      </c>
      <c r="Z368" s="2" t="s">
        <v>2</v>
      </c>
      <c r="AB368" s="2" t="s">
        <v>2</v>
      </c>
    </row>
    <row r="369" spans="1:28" x14ac:dyDescent="0.4">
      <c r="A369">
        <v>978933</v>
      </c>
      <c r="B369" s="1" t="s">
        <v>2287</v>
      </c>
      <c r="C369" t="s">
        <v>2288</v>
      </c>
      <c r="D369" s="2" t="s">
        <v>2</v>
      </c>
      <c r="E369" s="1" t="s">
        <v>400</v>
      </c>
      <c r="F369" t="s">
        <v>401</v>
      </c>
      <c r="G369" s="2" t="s">
        <v>2</v>
      </c>
      <c r="J369" s="2" t="s">
        <v>2</v>
      </c>
      <c r="M369" s="2" t="s">
        <v>2</v>
      </c>
      <c r="O369" s="2" t="s">
        <v>2</v>
      </c>
      <c r="Q369" s="2" t="s">
        <v>2</v>
      </c>
      <c r="S369" s="2" t="s">
        <v>2</v>
      </c>
      <c r="V369" s="2" t="s">
        <v>2</v>
      </c>
      <c r="X369" s="2" t="s">
        <v>2</v>
      </c>
      <c r="Z369" s="2" t="s">
        <v>2</v>
      </c>
      <c r="AB369" s="2" t="s">
        <v>2</v>
      </c>
    </row>
    <row r="370" spans="1:28" x14ac:dyDescent="0.4">
      <c r="A370">
        <v>979447</v>
      </c>
      <c r="B370" s="1" t="s">
        <v>2289</v>
      </c>
      <c r="C370" t="s">
        <v>2290</v>
      </c>
      <c r="D370" s="2" t="s">
        <v>2</v>
      </c>
      <c r="E370" s="1" t="s">
        <v>37</v>
      </c>
      <c r="F370" t="s">
        <v>38</v>
      </c>
      <c r="G370" s="2" t="s">
        <v>2</v>
      </c>
      <c r="J370" s="2" t="s">
        <v>2</v>
      </c>
      <c r="M370" s="2" t="s">
        <v>2</v>
      </c>
      <c r="O370" s="2" t="s">
        <v>2</v>
      </c>
      <c r="Q370" s="2" t="s">
        <v>2</v>
      </c>
      <c r="S370" s="2" t="s">
        <v>2</v>
      </c>
      <c r="V370" s="2" t="s">
        <v>2</v>
      </c>
      <c r="X370" s="2" t="s">
        <v>2</v>
      </c>
      <c r="Z370" s="2" t="s">
        <v>2</v>
      </c>
      <c r="AB370" s="2" t="s">
        <v>2</v>
      </c>
    </row>
    <row r="371" spans="1:28" x14ac:dyDescent="0.4">
      <c r="A371">
        <v>983131</v>
      </c>
      <c r="B371" s="1" t="s">
        <v>2291</v>
      </c>
      <c r="C371" t="s">
        <v>2292</v>
      </c>
      <c r="D371" s="2" t="s">
        <v>2</v>
      </c>
      <c r="E371" s="1" t="s">
        <v>3</v>
      </c>
      <c r="F371" t="s">
        <v>4</v>
      </c>
      <c r="G371" s="2" t="s">
        <v>2</v>
      </c>
      <c r="J371" s="2" t="s">
        <v>2</v>
      </c>
      <c r="M371" s="2" t="s">
        <v>2</v>
      </c>
      <c r="O371" s="2" t="s">
        <v>2</v>
      </c>
      <c r="Q371" s="2" t="s">
        <v>2</v>
      </c>
      <c r="S371" s="2" t="s">
        <v>2</v>
      </c>
      <c r="V371" s="2" t="s">
        <v>2</v>
      </c>
      <c r="X371" s="2" t="s">
        <v>2</v>
      </c>
      <c r="Z371" s="2" t="s">
        <v>2</v>
      </c>
      <c r="AB371" s="2" t="s">
        <v>2</v>
      </c>
    </row>
    <row r="372" spans="1:28" x14ac:dyDescent="0.4">
      <c r="A372">
        <v>983283</v>
      </c>
      <c r="B372" s="1" t="s">
        <v>2293</v>
      </c>
      <c r="C372" t="s">
        <v>2294</v>
      </c>
      <c r="D372" s="2" t="s">
        <v>2</v>
      </c>
      <c r="E372" s="1" t="s">
        <v>2295</v>
      </c>
      <c r="F372" t="s">
        <v>503</v>
      </c>
      <c r="G372" s="2" t="s">
        <v>2</v>
      </c>
      <c r="H372" s="1" t="s">
        <v>2295</v>
      </c>
      <c r="I372" t="s">
        <v>503</v>
      </c>
      <c r="J372" s="2" t="s">
        <v>2</v>
      </c>
      <c r="M372" s="2" t="s">
        <v>2</v>
      </c>
      <c r="O372" s="2" t="s">
        <v>2</v>
      </c>
      <c r="Q372" s="2" t="s">
        <v>2</v>
      </c>
      <c r="S372" s="2" t="s">
        <v>2</v>
      </c>
      <c r="V372" s="2" t="s">
        <v>2</v>
      </c>
      <c r="X372" s="2" t="s">
        <v>2</v>
      </c>
      <c r="Z372" s="2" t="s">
        <v>2</v>
      </c>
      <c r="AB372" s="2" t="s">
        <v>2</v>
      </c>
    </row>
    <row r="373" spans="1:28" x14ac:dyDescent="0.4">
      <c r="A373">
        <v>983905</v>
      </c>
      <c r="B373" s="1" t="s">
        <v>2296</v>
      </c>
      <c r="C373" t="s">
        <v>2297</v>
      </c>
      <c r="D373" s="2" t="s">
        <v>2</v>
      </c>
      <c r="E373" s="1" t="s">
        <v>26</v>
      </c>
      <c r="F373" t="s">
        <v>27</v>
      </c>
      <c r="G373" s="2" t="s">
        <v>2</v>
      </c>
      <c r="J373" s="2" t="s">
        <v>2</v>
      </c>
      <c r="M373" s="2" t="s">
        <v>2</v>
      </c>
      <c r="O373" s="2" t="s">
        <v>2</v>
      </c>
      <c r="Q373" s="2" t="s">
        <v>2</v>
      </c>
      <c r="S373" s="2" t="s">
        <v>2</v>
      </c>
      <c r="V373" s="2" t="s">
        <v>2</v>
      </c>
      <c r="X373" s="2" t="s">
        <v>2</v>
      </c>
      <c r="Z373" s="2" t="s">
        <v>2</v>
      </c>
      <c r="AB373" s="2" t="s">
        <v>2</v>
      </c>
    </row>
    <row r="374" spans="1:28" x14ac:dyDescent="0.4">
      <c r="A374">
        <v>993595</v>
      </c>
      <c r="B374" s="1" t="s">
        <v>2298</v>
      </c>
      <c r="C374" t="s">
        <v>2299</v>
      </c>
      <c r="D374" s="2" t="s">
        <v>2</v>
      </c>
      <c r="E374" s="1" t="s">
        <v>936</v>
      </c>
      <c r="F374" t="s">
        <v>935</v>
      </c>
      <c r="G374" s="2" t="s">
        <v>2</v>
      </c>
      <c r="H374" s="1" t="s">
        <v>37</v>
      </c>
      <c r="I374" t="s">
        <v>38</v>
      </c>
      <c r="J374" s="2" t="s">
        <v>2</v>
      </c>
      <c r="M374" s="2" t="s">
        <v>2</v>
      </c>
      <c r="O374" s="2" t="s">
        <v>2</v>
      </c>
      <c r="Q374" s="2" t="s">
        <v>2</v>
      </c>
      <c r="S374" s="2" t="s">
        <v>2</v>
      </c>
      <c r="V374" s="2" t="s">
        <v>2</v>
      </c>
      <c r="X374" s="2" t="s">
        <v>2</v>
      </c>
      <c r="Z374" s="2" t="s">
        <v>2</v>
      </c>
      <c r="AB374" s="2" t="s">
        <v>2</v>
      </c>
    </row>
    <row r="375" spans="1:28" x14ac:dyDescent="0.4">
      <c r="A375">
        <v>994867</v>
      </c>
      <c r="B375" s="1" t="s">
        <v>2300</v>
      </c>
      <c r="C375" t="s">
        <v>2301</v>
      </c>
      <c r="D375" s="2" t="s">
        <v>2</v>
      </c>
      <c r="E375" s="1" t="s">
        <v>177</v>
      </c>
      <c r="F375" t="s">
        <v>178</v>
      </c>
      <c r="G375" s="2" t="s">
        <v>2</v>
      </c>
      <c r="J375" s="2" t="s">
        <v>2</v>
      </c>
      <c r="M375" s="2" t="s">
        <v>2</v>
      </c>
      <c r="O375" s="2" t="s">
        <v>2</v>
      </c>
      <c r="Q375" s="2" t="s">
        <v>2</v>
      </c>
      <c r="S375" s="2" t="s">
        <v>2</v>
      </c>
      <c r="V375" s="2" t="s">
        <v>2</v>
      </c>
      <c r="X375" s="2" t="s">
        <v>2</v>
      </c>
      <c r="Z375" s="2" t="s">
        <v>2</v>
      </c>
      <c r="AB375" s="2" t="s">
        <v>2</v>
      </c>
    </row>
    <row r="376" spans="1:28" x14ac:dyDescent="0.4">
      <c r="A376">
        <v>995511</v>
      </c>
      <c r="B376" s="1" t="s">
        <v>2302</v>
      </c>
      <c r="C376" t="s">
        <v>2303</v>
      </c>
      <c r="D376" s="2" t="s">
        <v>2</v>
      </c>
      <c r="E376" s="1" t="s">
        <v>341</v>
      </c>
      <c r="F376" t="s">
        <v>342</v>
      </c>
      <c r="G376" s="2" t="s">
        <v>2</v>
      </c>
      <c r="H376" s="1" t="s">
        <v>26</v>
      </c>
      <c r="I376" t="s">
        <v>27</v>
      </c>
      <c r="J376" s="2" t="s">
        <v>2</v>
      </c>
      <c r="M376" s="2" t="s">
        <v>2</v>
      </c>
      <c r="O376" s="2" t="s">
        <v>2</v>
      </c>
      <c r="Q376" s="2" t="s">
        <v>2</v>
      </c>
      <c r="S376" s="2" t="s">
        <v>2</v>
      </c>
      <c r="V376" s="2" t="s">
        <v>2</v>
      </c>
      <c r="X376" s="2" t="s">
        <v>2</v>
      </c>
      <c r="Z376" s="2" t="s">
        <v>2</v>
      </c>
      <c r="AB376" s="2" t="s">
        <v>2</v>
      </c>
    </row>
    <row r="377" spans="1:28" x14ac:dyDescent="0.4">
      <c r="A377">
        <v>999035</v>
      </c>
      <c r="B377" s="1" t="s">
        <v>2304</v>
      </c>
      <c r="C377" t="s">
        <v>2305</v>
      </c>
      <c r="D377" s="2" t="s">
        <v>2</v>
      </c>
      <c r="E377" s="1" t="s">
        <v>269</v>
      </c>
      <c r="F377" t="s">
        <v>270</v>
      </c>
      <c r="G377" s="2" t="s">
        <v>2</v>
      </c>
      <c r="J377" s="2" t="s">
        <v>2</v>
      </c>
      <c r="M377" s="2" t="s">
        <v>2</v>
      </c>
      <c r="O377" s="2" t="s">
        <v>2</v>
      </c>
      <c r="Q377" s="2" t="s">
        <v>2</v>
      </c>
      <c r="S377" s="2" t="s">
        <v>2</v>
      </c>
      <c r="V377" s="2" t="s">
        <v>2</v>
      </c>
      <c r="X377" s="2" t="s">
        <v>2</v>
      </c>
      <c r="Z377" s="2" t="s">
        <v>2</v>
      </c>
      <c r="AB377" s="2" t="s">
        <v>2</v>
      </c>
    </row>
    <row r="378" spans="1:28" x14ac:dyDescent="0.4">
      <c r="A378">
        <v>999633</v>
      </c>
      <c r="B378" s="1" t="s">
        <v>2306</v>
      </c>
      <c r="C378" t="s">
        <v>2307</v>
      </c>
      <c r="D378" s="2" t="s">
        <v>2</v>
      </c>
      <c r="E378" s="1" t="s">
        <v>2308</v>
      </c>
      <c r="F378" t="s">
        <v>1713</v>
      </c>
      <c r="G378" s="2" t="s">
        <v>2</v>
      </c>
      <c r="H378" s="1" t="s">
        <v>345</v>
      </c>
      <c r="I378" t="s">
        <v>151</v>
      </c>
      <c r="J378" s="2" t="s">
        <v>2</v>
      </c>
      <c r="M378" s="2" t="s">
        <v>2</v>
      </c>
      <c r="O378" s="2" t="s">
        <v>2</v>
      </c>
      <c r="Q378" s="2" t="s">
        <v>2</v>
      </c>
      <c r="S378" s="2" t="s">
        <v>2</v>
      </c>
      <c r="V378" s="2" t="s">
        <v>2</v>
      </c>
      <c r="X378" s="2" t="s">
        <v>2</v>
      </c>
      <c r="Z378" s="2" t="s">
        <v>2</v>
      </c>
      <c r="AB378" s="2" t="s">
        <v>2</v>
      </c>
    </row>
    <row r="379" spans="1:28" x14ac:dyDescent="0.4">
      <c r="A379">
        <v>999723</v>
      </c>
      <c r="B379" s="1" t="s">
        <v>2309</v>
      </c>
      <c r="C379" t="s">
        <v>2310</v>
      </c>
      <c r="D379" s="2" t="s">
        <v>2</v>
      </c>
      <c r="E379" s="1" t="s">
        <v>13</v>
      </c>
      <c r="F379" t="s">
        <v>14</v>
      </c>
      <c r="G379" s="2" t="s">
        <v>2</v>
      </c>
      <c r="H379" s="1" t="s">
        <v>2311</v>
      </c>
      <c r="I379" t="s">
        <v>2312</v>
      </c>
      <c r="J379" s="2" t="s">
        <v>2</v>
      </c>
      <c r="M379" s="2" t="s">
        <v>2</v>
      </c>
      <c r="O379" s="2" t="s">
        <v>2</v>
      </c>
      <c r="Q379" s="2" t="s">
        <v>2</v>
      </c>
      <c r="S379" s="2" t="s">
        <v>2</v>
      </c>
      <c r="V379" s="2" t="s">
        <v>2</v>
      </c>
      <c r="X379" s="2" t="s">
        <v>2</v>
      </c>
      <c r="Z379" s="2" t="s">
        <v>2</v>
      </c>
      <c r="AB379" s="2" t="s">
        <v>2</v>
      </c>
    </row>
    <row r="380" spans="1:28" x14ac:dyDescent="0.4">
      <c r="A380">
        <v>1000405</v>
      </c>
      <c r="B380" s="1" t="s">
        <v>2313</v>
      </c>
      <c r="C380" t="s">
        <v>2314</v>
      </c>
      <c r="D380" s="2" t="s">
        <v>2</v>
      </c>
      <c r="E380" s="1" t="s">
        <v>269</v>
      </c>
      <c r="F380" t="s">
        <v>270</v>
      </c>
      <c r="G380" s="2" t="s">
        <v>2</v>
      </c>
      <c r="H380" s="1" t="s">
        <v>2315</v>
      </c>
      <c r="I380" t="s">
        <v>557</v>
      </c>
      <c r="J380" s="2" t="s">
        <v>2</v>
      </c>
      <c r="M380" s="2" t="s">
        <v>2</v>
      </c>
      <c r="O380" s="2" t="s">
        <v>2</v>
      </c>
      <c r="Q380" s="2" t="s">
        <v>2</v>
      </c>
      <c r="S380" s="2" t="s">
        <v>2</v>
      </c>
      <c r="V380" s="2" t="s">
        <v>2</v>
      </c>
      <c r="X380" s="2" t="s">
        <v>2</v>
      </c>
      <c r="Z380" s="2" t="s">
        <v>2</v>
      </c>
      <c r="AB380" s="2" t="s">
        <v>2</v>
      </c>
    </row>
    <row r="381" spans="1:28" x14ac:dyDescent="0.4">
      <c r="A381">
        <v>1000841</v>
      </c>
      <c r="B381" s="1" t="s">
        <v>2316</v>
      </c>
      <c r="C381" t="s">
        <v>2317</v>
      </c>
      <c r="D381" s="2" t="s">
        <v>2</v>
      </c>
      <c r="E381" s="1" t="s">
        <v>3</v>
      </c>
      <c r="F381" t="s">
        <v>4</v>
      </c>
      <c r="G381" s="2" t="s">
        <v>2</v>
      </c>
      <c r="J381" s="2" t="s">
        <v>2</v>
      </c>
      <c r="M381" s="2" t="s">
        <v>2</v>
      </c>
      <c r="O381" s="2" t="s">
        <v>2</v>
      </c>
      <c r="Q381" s="2" t="s">
        <v>2</v>
      </c>
      <c r="S381" s="2" t="s">
        <v>2</v>
      </c>
      <c r="V381" s="2" t="s">
        <v>2</v>
      </c>
      <c r="X381" s="2" t="s">
        <v>2</v>
      </c>
      <c r="Z381" s="2" t="s">
        <v>2</v>
      </c>
      <c r="AB381" s="2" t="s">
        <v>2</v>
      </c>
    </row>
    <row r="382" spans="1:28" x14ac:dyDescent="0.4">
      <c r="A382">
        <v>1002139</v>
      </c>
      <c r="B382" s="1" t="s">
        <v>2318</v>
      </c>
      <c r="C382" t="s">
        <v>2319</v>
      </c>
      <c r="D382" s="2" t="s">
        <v>2</v>
      </c>
      <c r="E382" s="1" t="s">
        <v>1749</v>
      </c>
      <c r="F382" t="s">
        <v>545</v>
      </c>
      <c r="G382" s="2" t="s">
        <v>2</v>
      </c>
      <c r="J382" s="2" t="s">
        <v>2</v>
      </c>
      <c r="M382" s="2" t="s">
        <v>2</v>
      </c>
      <c r="O382" s="2" t="s">
        <v>2</v>
      </c>
      <c r="Q382" s="2" t="s">
        <v>2</v>
      </c>
      <c r="S382" s="2" t="s">
        <v>2</v>
      </c>
      <c r="V382" s="2" t="s">
        <v>2</v>
      </c>
      <c r="X382" s="2" t="s">
        <v>2</v>
      </c>
      <c r="Z382" s="2" t="s">
        <v>2</v>
      </c>
      <c r="AB382" s="2" t="s">
        <v>2</v>
      </c>
    </row>
    <row r="383" spans="1:28" x14ac:dyDescent="0.4">
      <c r="A383">
        <v>1004009</v>
      </c>
      <c r="B383" s="1" t="s">
        <v>2320</v>
      </c>
      <c r="C383" t="s">
        <v>2321</v>
      </c>
      <c r="D383" s="2" t="s">
        <v>2</v>
      </c>
      <c r="E383" s="1" t="s">
        <v>26</v>
      </c>
      <c r="F383" t="s">
        <v>27</v>
      </c>
      <c r="G383" s="2" t="s">
        <v>2</v>
      </c>
      <c r="J383" s="2" t="s">
        <v>2</v>
      </c>
      <c r="M383" s="2" t="s">
        <v>2</v>
      </c>
      <c r="O383" s="2" t="s">
        <v>2</v>
      </c>
      <c r="Q383" s="2" t="s">
        <v>2</v>
      </c>
      <c r="S383" s="2" t="s">
        <v>2</v>
      </c>
      <c r="V383" s="2" t="s">
        <v>2</v>
      </c>
      <c r="X383" s="2" t="s">
        <v>2</v>
      </c>
      <c r="Z383" s="2" t="s">
        <v>2</v>
      </c>
      <c r="AB383" s="2" t="s">
        <v>2</v>
      </c>
    </row>
    <row r="384" spans="1:28" x14ac:dyDescent="0.4">
      <c r="A384">
        <v>1004099</v>
      </c>
      <c r="B384" s="1" t="s">
        <v>2322</v>
      </c>
      <c r="C384" t="s">
        <v>2323</v>
      </c>
      <c r="D384" s="2" t="s">
        <v>2</v>
      </c>
      <c r="E384" s="1" t="s">
        <v>177</v>
      </c>
      <c r="F384" t="s">
        <v>178</v>
      </c>
      <c r="G384" s="2" t="s">
        <v>2</v>
      </c>
      <c r="J384" s="2" t="s">
        <v>2</v>
      </c>
      <c r="M384" s="2" t="s">
        <v>2</v>
      </c>
      <c r="O384" s="2" t="s">
        <v>2</v>
      </c>
      <c r="Q384" s="2" t="s">
        <v>2</v>
      </c>
      <c r="S384" s="2" t="s">
        <v>2</v>
      </c>
      <c r="V384" s="2" t="s">
        <v>2</v>
      </c>
      <c r="X384" s="2" t="s">
        <v>2</v>
      </c>
      <c r="Z384" s="2" t="s">
        <v>2</v>
      </c>
      <c r="AB384" s="2" t="s">
        <v>2</v>
      </c>
    </row>
    <row r="385" spans="1:28" x14ac:dyDescent="0.4">
      <c r="A385">
        <v>1004353</v>
      </c>
      <c r="B385" s="1" t="s">
        <v>2324</v>
      </c>
      <c r="C385" t="s">
        <v>324</v>
      </c>
      <c r="D385" s="2" t="s">
        <v>2</v>
      </c>
      <c r="E385" s="1" t="s">
        <v>2064</v>
      </c>
      <c r="F385" t="s">
        <v>1367</v>
      </c>
      <c r="G385" s="2" t="s">
        <v>2</v>
      </c>
      <c r="J385" s="2" t="s">
        <v>2</v>
      </c>
      <c r="M385" s="2" t="s">
        <v>2</v>
      </c>
      <c r="O385" s="2" t="s">
        <v>2</v>
      </c>
      <c r="Q385" s="2" t="s">
        <v>2</v>
      </c>
      <c r="S385" s="2" t="s">
        <v>2</v>
      </c>
      <c r="V385" s="2" t="s">
        <v>2</v>
      </c>
      <c r="X385" s="2" t="s">
        <v>2</v>
      </c>
      <c r="Z385" s="2" t="s">
        <v>2</v>
      </c>
      <c r="AB385" s="2" t="s">
        <v>2</v>
      </c>
    </row>
    <row r="386" spans="1:28" x14ac:dyDescent="0.4">
      <c r="A386">
        <v>1015731</v>
      </c>
      <c r="B386" s="1" t="s">
        <v>2325</v>
      </c>
      <c r="C386" t="s">
        <v>2326</v>
      </c>
      <c r="D386" s="2" t="s">
        <v>2</v>
      </c>
      <c r="E386" s="1" t="s">
        <v>26</v>
      </c>
      <c r="F386" t="s">
        <v>27</v>
      </c>
      <c r="G386" s="2" t="s">
        <v>2</v>
      </c>
      <c r="H386" s="1" t="s">
        <v>26</v>
      </c>
      <c r="I386" t="s">
        <v>27</v>
      </c>
      <c r="J386" s="2" t="s">
        <v>2</v>
      </c>
      <c r="M386" s="2" t="s">
        <v>2</v>
      </c>
      <c r="O386" s="2" t="s">
        <v>2</v>
      </c>
      <c r="Q386" s="2" t="s">
        <v>2</v>
      </c>
      <c r="S386" s="2" t="s">
        <v>2</v>
      </c>
      <c r="V386" s="2" t="s">
        <v>2</v>
      </c>
      <c r="X386" s="2" t="s">
        <v>2</v>
      </c>
      <c r="Z386" s="2" t="s">
        <v>2</v>
      </c>
      <c r="AB386" s="2" t="s">
        <v>2</v>
      </c>
    </row>
    <row r="387" spans="1:28" x14ac:dyDescent="0.4">
      <c r="A387">
        <v>1019151</v>
      </c>
      <c r="B387" s="1" t="s">
        <v>2327</v>
      </c>
      <c r="C387" t="s">
        <v>2328</v>
      </c>
      <c r="D387" s="2" t="s">
        <v>2</v>
      </c>
      <c r="E387" s="1" t="s">
        <v>1501</v>
      </c>
      <c r="F387" t="s">
        <v>826</v>
      </c>
      <c r="G387" s="2" t="s">
        <v>2</v>
      </c>
      <c r="J387" s="2" t="s">
        <v>2</v>
      </c>
      <c r="M387" s="2" t="s">
        <v>2</v>
      </c>
      <c r="O387" s="2" t="s">
        <v>2</v>
      </c>
      <c r="Q387" s="2" t="s">
        <v>2</v>
      </c>
      <c r="S387" s="2" t="s">
        <v>2</v>
      </c>
      <c r="V387" s="2" t="s">
        <v>2</v>
      </c>
      <c r="X387" s="2" t="s">
        <v>2</v>
      </c>
      <c r="Z387" s="2" t="s">
        <v>2</v>
      </c>
      <c r="AB387" s="2" t="s">
        <v>2</v>
      </c>
    </row>
    <row r="388" spans="1:28" x14ac:dyDescent="0.4">
      <c r="A388">
        <v>1020105</v>
      </c>
      <c r="B388" s="1" t="s">
        <v>2329</v>
      </c>
      <c r="C388" t="s">
        <v>2330</v>
      </c>
      <c r="D388" s="2" t="s">
        <v>2</v>
      </c>
      <c r="E388" s="1" t="s">
        <v>37</v>
      </c>
      <c r="F388" t="s">
        <v>38</v>
      </c>
      <c r="G388" s="2" t="s">
        <v>2</v>
      </c>
      <c r="J388" s="2" t="s">
        <v>2</v>
      </c>
      <c r="M388" s="2" t="s">
        <v>2</v>
      </c>
      <c r="O388" s="2" t="s">
        <v>2</v>
      </c>
      <c r="Q388" s="2" t="s">
        <v>2</v>
      </c>
      <c r="S388" s="2" t="s">
        <v>2</v>
      </c>
      <c r="V388" s="2" t="s">
        <v>2</v>
      </c>
      <c r="X388" s="2" t="s">
        <v>2</v>
      </c>
      <c r="Z388" s="2" t="s">
        <v>2</v>
      </c>
      <c r="AB388" s="2" t="s">
        <v>2</v>
      </c>
    </row>
    <row r="389" spans="1:28" x14ac:dyDescent="0.4">
      <c r="A389">
        <v>1020399</v>
      </c>
      <c r="B389" s="1" t="s">
        <v>2331</v>
      </c>
      <c r="C389" t="s">
        <v>2332</v>
      </c>
      <c r="D389" s="2" t="s">
        <v>2</v>
      </c>
      <c r="E389" s="1" t="s">
        <v>233</v>
      </c>
      <c r="F389" t="s">
        <v>27</v>
      </c>
      <c r="G389" s="2" t="s">
        <v>2</v>
      </c>
      <c r="H389" s="1" t="s">
        <v>233</v>
      </c>
      <c r="I389" t="s">
        <v>27</v>
      </c>
      <c r="J389" s="2" t="s">
        <v>2</v>
      </c>
      <c r="M389" s="2" t="s">
        <v>2</v>
      </c>
      <c r="O389" s="2" t="s">
        <v>2</v>
      </c>
      <c r="Q389" s="2" t="s">
        <v>2</v>
      </c>
      <c r="S389" s="2" t="s">
        <v>2</v>
      </c>
      <c r="V389" s="2" t="s">
        <v>2</v>
      </c>
      <c r="X389" s="2" t="s">
        <v>2</v>
      </c>
      <c r="Z389" s="2" t="s">
        <v>2</v>
      </c>
      <c r="AB389" s="2" t="s">
        <v>2</v>
      </c>
    </row>
    <row r="390" spans="1:28" x14ac:dyDescent="0.4">
      <c r="A390">
        <v>1021835</v>
      </c>
      <c r="B390" s="1" t="s">
        <v>2333</v>
      </c>
      <c r="C390" t="s">
        <v>2334</v>
      </c>
      <c r="D390" s="2" t="s">
        <v>2</v>
      </c>
      <c r="E390" s="1" t="s">
        <v>3</v>
      </c>
      <c r="F390" t="s">
        <v>4</v>
      </c>
      <c r="G390" s="2" t="s">
        <v>2</v>
      </c>
      <c r="H390" s="1" t="s">
        <v>3</v>
      </c>
      <c r="I390" t="s">
        <v>4</v>
      </c>
      <c r="J390" s="2" t="s">
        <v>2</v>
      </c>
      <c r="M390" s="2" t="s">
        <v>2</v>
      </c>
      <c r="O390" s="2" t="s">
        <v>2</v>
      </c>
      <c r="Q390" s="2" t="s">
        <v>2</v>
      </c>
      <c r="S390" s="2" t="s">
        <v>2</v>
      </c>
      <c r="V390" s="2" t="s">
        <v>2</v>
      </c>
      <c r="X390" s="2" t="s">
        <v>2</v>
      </c>
      <c r="Z390" s="2" t="s">
        <v>2</v>
      </c>
      <c r="AB390" s="2" t="s">
        <v>2</v>
      </c>
    </row>
    <row r="391" spans="1:28" x14ac:dyDescent="0.4">
      <c r="A391">
        <v>1023549</v>
      </c>
      <c r="B391" s="1" t="s">
        <v>2335</v>
      </c>
      <c r="C391" t="s">
        <v>2336</v>
      </c>
      <c r="D391" s="2" t="s">
        <v>2</v>
      </c>
      <c r="E391" s="1" t="s">
        <v>2337</v>
      </c>
      <c r="F391" t="s">
        <v>2338</v>
      </c>
      <c r="G391" s="2" t="s">
        <v>2</v>
      </c>
      <c r="J391" s="2" t="s">
        <v>2</v>
      </c>
      <c r="M391" s="2" t="s">
        <v>2</v>
      </c>
      <c r="O391" s="2" t="s">
        <v>2</v>
      </c>
      <c r="Q391" s="2" t="s">
        <v>2</v>
      </c>
      <c r="S391" s="2" t="s">
        <v>2</v>
      </c>
      <c r="V391" s="2" t="s">
        <v>2</v>
      </c>
      <c r="X391" s="2" t="s">
        <v>2</v>
      </c>
      <c r="Z391" s="2" t="s">
        <v>2</v>
      </c>
      <c r="AB391" s="2" t="s">
        <v>2</v>
      </c>
    </row>
    <row r="392" spans="1:28" x14ac:dyDescent="0.4">
      <c r="A392">
        <v>1031217</v>
      </c>
      <c r="B392" s="1" t="s">
        <v>2339</v>
      </c>
      <c r="C392" t="s">
        <v>2340</v>
      </c>
      <c r="D392" s="2" t="s">
        <v>2</v>
      </c>
      <c r="E392" s="1" t="s">
        <v>2341</v>
      </c>
      <c r="F392" t="s">
        <v>2342</v>
      </c>
      <c r="G392" s="2" t="s">
        <v>2</v>
      </c>
      <c r="J392" s="2" t="s">
        <v>2</v>
      </c>
      <c r="M392" s="2" t="s">
        <v>2</v>
      </c>
      <c r="O392" s="2" t="s">
        <v>2</v>
      </c>
      <c r="Q392" s="2" t="s">
        <v>2</v>
      </c>
      <c r="S392" s="2" t="s">
        <v>2</v>
      </c>
      <c r="V392" s="2" t="s">
        <v>2</v>
      </c>
      <c r="X392" s="2" t="s">
        <v>2</v>
      </c>
      <c r="Z392" s="2" t="s">
        <v>2</v>
      </c>
      <c r="AB392" s="2" t="s">
        <v>2</v>
      </c>
    </row>
    <row r="393" spans="1:28" x14ac:dyDescent="0.4">
      <c r="A393">
        <v>1039425</v>
      </c>
      <c r="B393" s="1" t="s">
        <v>2343</v>
      </c>
      <c r="C393" t="s">
        <v>2344</v>
      </c>
      <c r="D393" s="2" t="s">
        <v>2</v>
      </c>
      <c r="E393" s="1" t="s">
        <v>55</v>
      </c>
      <c r="F393" t="s">
        <v>56</v>
      </c>
      <c r="G393" s="2" t="s">
        <v>2</v>
      </c>
      <c r="J393" s="2" t="s">
        <v>2</v>
      </c>
      <c r="M393" s="2" t="s">
        <v>2</v>
      </c>
      <c r="O393" s="2" t="s">
        <v>2</v>
      </c>
      <c r="Q393" s="2" t="s">
        <v>2</v>
      </c>
      <c r="S393" s="2" t="s">
        <v>2</v>
      </c>
      <c r="V393" s="2" t="s">
        <v>2</v>
      </c>
      <c r="X393" s="2" t="s">
        <v>2</v>
      </c>
      <c r="Z393" s="2" t="s">
        <v>2</v>
      </c>
      <c r="AB393" s="2" t="s">
        <v>2</v>
      </c>
    </row>
    <row r="394" spans="1:28" x14ac:dyDescent="0.4">
      <c r="A394">
        <v>1044469</v>
      </c>
      <c r="B394" s="1" t="s">
        <v>2345</v>
      </c>
      <c r="C394" t="s">
        <v>2346</v>
      </c>
      <c r="D394" s="2" t="s">
        <v>2</v>
      </c>
      <c r="E394" s="1" t="s">
        <v>173</v>
      </c>
      <c r="F394" t="s">
        <v>325</v>
      </c>
      <c r="G394" s="2" t="s">
        <v>2</v>
      </c>
      <c r="H394" s="1" t="s">
        <v>26</v>
      </c>
      <c r="I394" t="s">
        <v>27</v>
      </c>
      <c r="J394" s="2" t="s">
        <v>2</v>
      </c>
      <c r="M394" s="2" t="s">
        <v>2</v>
      </c>
      <c r="O394" s="2" t="s">
        <v>2</v>
      </c>
      <c r="Q394" s="2" t="s">
        <v>2</v>
      </c>
      <c r="S394" s="2" t="s">
        <v>2</v>
      </c>
      <c r="V394" s="2" t="s">
        <v>2</v>
      </c>
      <c r="X394" s="2" t="s">
        <v>2</v>
      </c>
      <c r="Z394" s="2" t="s">
        <v>2</v>
      </c>
      <c r="AB394" s="2" t="s">
        <v>2</v>
      </c>
    </row>
    <row r="395" spans="1:28" x14ac:dyDescent="0.4">
      <c r="A395">
        <v>1044547</v>
      </c>
      <c r="B395" s="1" t="s">
        <v>2347</v>
      </c>
      <c r="C395" t="s">
        <v>2348</v>
      </c>
      <c r="D395" s="2" t="s">
        <v>2</v>
      </c>
      <c r="E395" s="1" t="s">
        <v>1833</v>
      </c>
      <c r="F395" t="s">
        <v>557</v>
      </c>
      <c r="G395" s="2" t="s">
        <v>2</v>
      </c>
      <c r="H395" s="1" t="s">
        <v>2349</v>
      </c>
      <c r="I395" t="s">
        <v>1230</v>
      </c>
      <c r="J395" s="2" t="s">
        <v>2</v>
      </c>
      <c r="M395" s="2" t="s">
        <v>2</v>
      </c>
      <c r="O395" s="2" t="s">
        <v>2</v>
      </c>
      <c r="Q395" s="2" t="s">
        <v>2</v>
      </c>
      <c r="S395" s="2" t="s">
        <v>2</v>
      </c>
      <c r="V395" s="2" t="s">
        <v>2</v>
      </c>
      <c r="X395" s="2" t="s">
        <v>2</v>
      </c>
      <c r="Z395" s="2" t="s">
        <v>2</v>
      </c>
      <c r="AB395" s="2" t="s">
        <v>2</v>
      </c>
    </row>
    <row r="396" spans="1:28" x14ac:dyDescent="0.4">
      <c r="A396">
        <v>1044869</v>
      </c>
      <c r="B396" s="1" t="s">
        <v>2350</v>
      </c>
      <c r="C396" t="s">
        <v>2351</v>
      </c>
      <c r="D396" s="2" t="s">
        <v>2</v>
      </c>
      <c r="E396" s="1" t="s">
        <v>502</v>
      </c>
      <c r="F396" t="s">
        <v>503</v>
      </c>
      <c r="G396" s="2" t="s">
        <v>2</v>
      </c>
      <c r="H396" s="1" t="s">
        <v>345</v>
      </c>
      <c r="I396" t="s">
        <v>151</v>
      </c>
      <c r="J396" s="2" t="s">
        <v>2</v>
      </c>
      <c r="K396" s="1" t="s">
        <v>2352</v>
      </c>
      <c r="M396" s="2" t="s">
        <v>2</v>
      </c>
      <c r="O396" s="2" t="s">
        <v>2</v>
      </c>
      <c r="Q396" s="2" t="s">
        <v>2</v>
      </c>
      <c r="R396" t="s">
        <v>2353</v>
      </c>
      <c r="S396" s="2" t="s">
        <v>2</v>
      </c>
      <c r="V396" s="2" t="s">
        <v>2</v>
      </c>
      <c r="X396" s="2" t="s">
        <v>2</v>
      </c>
      <c r="Z396" s="2" t="s">
        <v>2</v>
      </c>
      <c r="AB396" s="2" t="s">
        <v>2</v>
      </c>
    </row>
    <row r="397" spans="1:28" x14ac:dyDescent="0.4">
      <c r="A397">
        <v>1045601</v>
      </c>
      <c r="B397" s="1" t="s">
        <v>2354</v>
      </c>
      <c r="C397" t="s">
        <v>2355</v>
      </c>
      <c r="D397" s="2" t="s">
        <v>2</v>
      </c>
      <c r="E397" s="1" t="s">
        <v>144</v>
      </c>
      <c r="F397" t="s">
        <v>145</v>
      </c>
      <c r="G397" s="2" t="s">
        <v>2</v>
      </c>
      <c r="H397" s="1" t="s">
        <v>144</v>
      </c>
      <c r="I397" t="s">
        <v>145</v>
      </c>
      <c r="J397" s="2" t="s">
        <v>2</v>
      </c>
      <c r="M397" s="2" t="s">
        <v>2</v>
      </c>
      <c r="O397" s="2" t="s">
        <v>2</v>
      </c>
      <c r="Q397" s="2" t="s">
        <v>2</v>
      </c>
      <c r="S397" s="2" t="s">
        <v>2</v>
      </c>
      <c r="V397" s="2" t="s">
        <v>2</v>
      </c>
      <c r="X397" s="2" t="s">
        <v>2</v>
      </c>
      <c r="Z397" s="2" t="s">
        <v>2</v>
      </c>
      <c r="AB397" s="2" t="s">
        <v>2</v>
      </c>
    </row>
    <row r="398" spans="1:28" x14ac:dyDescent="0.4">
      <c r="A398">
        <v>1048557</v>
      </c>
      <c r="B398" s="1" t="s">
        <v>2356</v>
      </c>
      <c r="C398" t="s">
        <v>2357</v>
      </c>
      <c r="D398" s="2" t="s">
        <v>2</v>
      </c>
      <c r="E398" s="1" t="s">
        <v>150</v>
      </c>
      <c r="F398" t="s">
        <v>151</v>
      </c>
      <c r="G398" s="2" t="s">
        <v>2</v>
      </c>
      <c r="H398" s="1" t="s">
        <v>150</v>
      </c>
      <c r="I398" t="s">
        <v>151</v>
      </c>
      <c r="J398" s="2" t="s">
        <v>2</v>
      </c>
      <c r="M398" s="2" t="s">
        <v>2</v>
      </c>
      <c r="O398" s="2" t="s">
        <v>2</v>
      </c>
      <c r="Q398" s="2" t="s">
        <v>2</v>
      </c>
      <c r="S398" s="2" t="s">
        <v>2</v>
      </c>
      <c r="V398" s="2" t="s">
        <v>2</v>
      </c>
      <c r="X398" s="2" t="s">
        <v>2</v>
      </c>
      <c r="Z398" s="2" t="s">
        <v>2</v>
      </c>
      <c r="AB398" s="2" t="s">
        <v>2</v>
      </c>
    </row>
    <row r="399" spans="1:28" x14ac:dyDescent="0.4">
      <c r="A399">
        <v>1055383</v>
      </c>
      <c r="B399" s="1" t="s">
        <v>2358</v>
      </c>
      <c r="C399" t="s">
        <v>2359</v>
      </c>
      <c r="D399" s="2" t="s">
        <v>2</v>
      </c>
      <c r="E399" s="1" t="s">
        <v>1079</v>
      </c>
      <c r="F399" t="s">
        <v>1080</v>
      </c>
      <c r="G399" s="2" t="s">
        <v>2</v>
      </c>
      <c r="H399" s="1" t="s">
        <v>1079</v>
      </c>
      <c r="I399" t="s">
        <v>1080</v>
      </c>
      <c r="J399" s="2" t="s">
        <v>2</v>
      </c>
      <c r="M399" s="2" t="s">
        <v>2</v>
      </c>
      <c r="O399" s="2" t="s">
        <v>2</v>
      </c>
      <c r="Q399" s="2" t="s">
        <v>2</v>
      </c>
      <c r="S399" s="2" t="s">
        <v>2</v>
      </c>
      <c r="V399" s="2" t="s">
        <v>2</v>
      </c>
      <c r="X399" s="2" t="s">
        <v>2</v>
      </c>
      <c r="Z399" s="2" t="s">
        <v>2</v>
      </c>
      <c r="AB399" s="2" t="s">
        <v>2</v>
      </c>
    </row>
    <row r="400" spans="1:28" x14ac:dyDescent="0.4">
      <c r="A400">
        <v>1058085</v>
      </c>
      <c r="B400" s="1" t="s">
        <v>2360</v>
      </c>
      <c r="C400" t="s">
        <v>2361</v>
      </c>
      <c r="D400" s="2" t="s">
        <v>2</v>
      </c>
      <c r="E400" s="1" t="s">
        <v>2362</v>
      </c>
      <c r="F400" t="s">
        <v>293</v>
      </c>
      <c r="G400" s="2" t="s">
        <v>2</v>
      </c>
      <c r="J400" s="2" t="s">
        <v>2</v>
      </c>
      <c r="M400" s="2" t="s">
        <v>2</v>
      </c>
      <c r="O400" s="2" t="s">
        <v>2</v>
      </c>
      <c r="Q400" s="2" t="s">
        <v>2</v>
      </c>
      <c r="S400" s="2" t="s">
        <v>2</v>
      </c>
      <c r="V400" s="2" t="s">
        <v>2</v>
      </c>
      <c r="X400" s="2" t="s">
        <v>2</v>
      </c>
      <c r="Z400" s="2" t="s">
        <v>2</v>
      </c>
      <c r="AB400" s="2" t="s">
        <v>2</v>
      </c>
    </row>
    <row r="401" spans="1:28" x14ac:dyDescent="0.4">
      <c r="A401">
        <v>1059903</v>
      </c>
      <c r="B401" s="1" t="s">
        <v>2363</v>
      </c>
      <c r="C401" t="s">
        <v>2364</v>
      </c>
      <c r="D401" s="2" t="s">
        <v>2</v>
      </c>
      <c r="E401" s="1" t="s">
        <v>2365</v>
      </c>
      <c r="F401" t="s">
        <v>2366</v>
      </c>
      <c r="G401" s="2" t="s">
        <v>2</v>
      </c>
      <c r="J401" s="2" t="s">
        <v>2</v>
      </c>
      <c r="K401" s="1" t="s">
        <v>2367</v>
      </c>
      <c r="M401" s="2" t="s">
        <v>2</v>
      </c>
      <c r="O401" s="2" t="s">
        <v>2</v>
      </c>
      <c r="Q401" s="2" t="s">
        <v>2</v>
      </c>
      <c r="R401" t="s">
        <v>2368</v>
      </c>
      <c r="S401" s="2" t="s">
        <v>2</v>
      </c>
      <c r="V401" s="2" t="s">
        <v>2</v>
      </c>
      <c r="X401" s="2" t="s">
        <v>2</v>
      </c>
      <c r="Z401" s="2" t="s">
        <v>2</v>
      </c>
      <c r="AB401" s="2" t="s">
        <v>2</v>
      </c>
    </row>
    <row r="402" spans="1:28" x14ac:dyDescent="0.4">
      <c r="A402">
        <v>1060445</v>
      </c>
      <c r="B402" s="1" t="s">
        <v>2369</v>
      </c>
      <c r="C402" t="s">
        <v>2370</v>
      </c>
      <c r="D402" s="2" t="s">
        <v>2</v>
      </c>
      <c r="E402" s="1" t="s">
        <v>345</v>
      </c>
      <c r="F402" t="s">
        <v>151</v>
      </c>
      <c r="G402" s="2" t="s">
        <v>2</v>
      </c>
      <c r="H402" s="1" t="s">
        <v>206</v>
      </c>
      <c r="I402" t="s">
        <v>207</v>
      </c>
      <c r="J402" s="2" t="s">
        <v>2</v>
      </c>
      <c r="M402" s="2" t="s">
        <v>2</v>
      </c>
      <c r="O402" s="2" t="s">
        <v>2</v>
      </c>
      <c r="Q402" s="2" t="s">
        <v>2</v>
      </c>
      <c r="S402" s="2" t="s">
        <v>2</v>
      </c>
      <c r="V402" s="2" t="s">
        <v>2</v>
      </c>
      <c r="X402" s="2" t="s">
        <v>2</v>
      </c>
      <c r="Z402" s="2" t="s">
        <v>2</v>
      </c>
      <c r="AB402" s="2" t="s">
        <v>2</v>
      </c>
    </row>
    <row r="403" spans="1:28" x14ac:dyDescent="0.4">
      <c r="A403">
        <v>1060777</v>
      </c>
      <c r="B403" s="1" t="s">
        <v>2371</v>
      </c>
      <c r="C403" t="s">
        <v>2372</v>
      </c>
      <c r="D403" s="2" t="s">
        <v>2</v>
      </c>
      <c r="E403" s="1" t="s">
        <v>135</v>
      </c>
      <c r="F403" t="s">
        <v>136</v>
      </c>
      <c r="G403" s="2" t="s">
        <v>2</v>
      </c>
      <c r="H403" s="1" t="s">
        <v>206</v>
      </c>
      <c r="I403" t="s">
        <v>207</v>
      </c>
      <c r="J403" s="2" t="s">
        <v>2</v>
      </c>
      <c r="M403" s="2" t="s">
        <v>2</v>
      </c>
      <c r="O403" s="2" t="s">
        <v>2</v>
      </c>
      <c r="Q403" s="2" t="s">
        <v>2</v>
      </c>
      <c r="S403" s="2" t="s">
        <v>2</v>
      </c>
      <c r="V403" s="2" t="s">
        <v>2</v>
      </c>
      <c r="X403" s="2" t="s">
        <v>2</v>
      </c>
      <c r="Z403" s="2" t="s">
        <v>2</v>
      </c>
      <c r="AB403" s="2" t="s">
        <v>2</v>
      </c>
    </row>
    <row r="404" spans="1:28" x14ac:dyDescent="0.4">
      <c r="A404">
        <v>1062761</v>
      </c>
      <c r="B404" s="1" t="s">
        <v>2373</v>
      </c>
      <c r="C404" t="s">
        <v>2374</v>
      </c>
      <c r="D404" s="2" t="s">
        <v>2</v>
      </c>
      <c r="E404" s="1" t="s">
        <v>55</v>
      </c>
      <c r="F404" t="s">
        <v>56</v>
      </c>
      <c r="G404" s="2" t="s">
        <v>2</v>
      </c>
      <c r="H404" s="1" t="s">
        <v>55</v>
      </c>
      <c r="I404" t="s">
        <v>56</v>
      </c>
      <c r="J404" s="2" t="s">
        <v>2</v>
      </c>
      <c r="M404" s="2" t="s">
        <v>2</v>
      </c>
      <c r="O404" s="2" t="s">
        <v>2</v>
      </c>
      <c r="Q404" s="2" t="s">
        <v>2</v>
      </c>
      <c r="S404" s="2" t="s">
        <v>2</v>
      </c>
      <c r="V404" s="2" t="s">
        <v>2</v>
      </c>
      <c r="X404" s="2" t="s">
        <v>2</v>
      </c>
      <c r="Z404" s="2" t="s">
        <v>2</v>
      </c>
      <c r="AB404" s="2" t="s">
        <v>2</v>
      </c>
    </row>
    <row r="405" spans="1:28" x14ac:dyDescent="0.4">
      <c r="A405">
        <v>1079611</v>
      </c>
      <c r="B405" s="1" t="s">
        <v>2375</v>
      </c>
      <c r="C405" t="s">
        <v>2376</v>
      </c>
      <c r="D405" s="2" t="s">
        <v>2</v>
      </c>
      <c r="E405" s="1" t="s">
        <v>341</v>
      </c>
      <c r="F405" t="s">
        <v>342</v>
      </c>
      <c r="G405" s="2" t="s">
        <v>2</v>
      </c>
      <c r="J405" s="2" t="s">
        <v>2</v>
      </c>
      <c r="M405" s="2" t="s">
        <v>2</v>
      </c>
      <c r="O405" s="2" t="s">
        <v>2</v>
      </c>
      <c r="Q405" s="2" t="s">
        <v>2</v>
      </c>
      <c r="S405" s="2" t="s">
        <v>2</v>
      </c>
      <c r="V405" s="2" t="s">
        <v>2</v>
      </c>
      <c r="X405" s="2" t="s">
        <v>2</v>
      </c>
      <c r="Z405" s="2" t="s">
        <v>2</v>
      </c>
      <c r="AB405" s="2" t="s">
        <v>2</v>
      </c>
    </row>
    <row r="406" spans="1:28" x14ac:dyDescent="0.4">
      <c r="A406">
        <v>1085983</v>
      </c>
      <c r="B406" s="1" t="s">
        <v>855</v>
      </c>
      <c r="C406" t="s">
        <v>856</v>
      </c>
      <c r="D406" s="2" t="s">
        <v>2</v>
      </c>
      <c r="E406" s="1" t="s">
        <v>177</v>
      </c>
      <c r="F406" t="s">
        <v>178</v>
      </c>
      <c r="G406" s="2" t="s">
        <v>2</v>
      </c>
      <c r="H406" s="1" t="s">
        <v>177</v>
      </c>
      <c r="I406" t="s">
        <v>178</v>
      </c>
      <c r="J406" s="2" t="s">
        <v>2</v>
      </c>
      <c r="M406" s="2" t="s">
        <v>2</v>
      </c>
      <c r="O406" s="2" t="s">
        <v>2</v>
      </c>
      <c r="Q406" s="2" t="s">
        <v>2</v>
      </c>
      <c r="S406" s="2" t="s">
        <v>2</v>
      </c>
      <c r="V406" s="2" t="s">
        <v>2</v>
      </c>
      <c r="X406" s="2" t="s">
        <v>2</v>
      </c>
      <c r="Z406" s="2" t="s">
        <v>2</v>
      </c>
      <c r="AB406" s="2" t="s">
        <v>2</v>
      </c>
    </row>
    <row r="407" spans="1:28" x14ac:dyDescent="0.4">
      <c r="A407">
        <v>1092809</v>
      </c>
      <c r="B407" s="1" t="s">
        <v>2377</v>
      </c>
      <c r="C407" t="s">
        <v>2378</v>
      </c>
      <c r="D407" s="2" t="s">
        <v>2</v>
      </c>
      <c r="E407" s="1" t="s">
        <v>2379</v>
      </c>
      <c r="F407" t="s">
        <v>2380</v>
      </c>
      <c r="G407" s="2" t="s">
        <v>2</v>
      </c>
      <c r="J407" s="2" t="s">
        <v>2</v>
      </c>
      <c r="M407" s="2" t="s">
        <v>2</v>
      </c>
      <c r="O407" s="2" t="s">
        <v>2</v>
      </c>
      <c r="Q407" s="2" t="s">
        <v>2</v>
      </c>
      <c r="S407" s="2" t="s">
        <v>2</v>
      </c>
      <c r="V407" s="2" t="s">
        <v>2</v>
      </c>
      <c r="X407" s="2" t="s">
        <v>2</v>
      </c>
      <c r="Z407" s="2" t="s">
        <v>2</v>
      </c>
      <c r="AB407" s="2" t="s">
        <v>2</v>
      </c>
    </row>
    <row r="408" spans="1:28" x14ac:dyDescent="0.4">
      <c r="A408">
        <v>1093213</v>
      </c>
      <c r="B408" s="1" t="s">
        <v>2377</v>
      </c>
      <c r="C408" t="s">
        <v>2378</v>
      </c>
      <c r="D408" s="2" t="s">
        <v>2</v>
      </c>
      <c r="E408" s="1" t="s">
        <v>269</v>
      </c>
      <c r="F408" t="s">
        <v>270</v>
      </c>
      <c r="G408" s="2" t="s">
        <v>2</v>
      </c>
      <c r="H408" s="1" t="s">
        <v>2381</v>
      </c>
      <c r="I408" t="s">
        <v>2382</v>
      </c>
      <c r="J408" s="2" t="s">
        <v>2</v>
      </c>
      <c r="M408" s="2" t="s">
        <v>2</v>
      </c>
      <c r="O408" s="2" t="s">
        <v>2</v>
      </c>
      <c r="Q408" s="2" t="s">
        <v>2</v>
      </c>
      <c r="S408" s="2" t="s">
        <v>2</v>
      </c>
      <c r="V408" s="2" t="s">
        <v>2</v>
      </c>
      <c r="X408" s="2" t="s">
        <v>2</v>
      </c>
      <c r="Z408" s="2" t="s">
        <v>2</v>
      </c>
      <c r="AB408" s="2" t="s">
        <v>2</v>
      </c>
    </row>
    <row r="409" spans="1:28" x14ac:dyDescent="0.4">
      <c r="A409">
        <v>1097191</v>
      </c>
      <c r="B409" s="1" t="s">
        <v>777</v>
      </c>
      <c r="C409" t="s">
        <v>778</v>
      </c>
      <c r="D409" s="2" t="s">
        <v>2</v>
      </c>
      <c r="E409" s="1" t="s">
        <v>3</v>
      </c>
      <c r="F409" t="s">
        <v>4</v>
      </c>
      <c r="G409" s="2" t="s">
        <v>2</v>
      </c>
      <c r="J409" s="2" t="s">
        <v>2</v>
      </c>
      <c r="K409" s="1" t="s">
        <v>2383</v>
      </c>
      <c r="M409" s="2" t="s">
        <v>2</v>
      </c>
      <c r="O409" s="2" t="s">
        <v>2</v>
      </c>
      <c r="Q409" s="2" t="s">
        <v>2</v>
      </c>
      <c r="R409" t="s">
        <v>2384</v>
      </c>
      <c r="S409" s="2" t="s">
        <v>2</v>
      </c>
      <c r="V409" s="2" t="s">
        <v>2</v>
      </c>
      <c r="X409" s="2" t="s">
        <v>2</v>
      </c>
      <c r="Z409" s="2" t="s">
        <v>2</v>
      </c>
      <c r="AB409" s="2" t="s">
        <v>2</v>
      </c>
    </row>
    <row r="410" spans="1:28" x14ac:dyDescent="0.4">
      <c r="A410">
        <v>1097735</v>
      </c>
      <c r="B410" s="1" t="s">
        <v>777</v>
      </c>
      <c r="C410" t="s">
        <v>778</v>
      </c>
      <c r="D410" s="2" t="s">
        <v>2</v>
      </c>
      <c r="E410" s="1" t="s">
        <v>269</v>
      </c>
      <c r="F410" t="s">
        <v>270</v>
      </c>
      <c r="G410" s="2" t="s">
        <v>2</v>
      </c>
      <c r="H410" s="1" t="s">
        <v>284</v>
      </c>
      <c r="I410" t="s">
        <v>285</v>
      </c>
      <c r="J410" s="2" t="s">
        <v>2</v>
      </c>
      <c r="M410" s="2" t="s">
        <v>2</v>
      </c>
      <c r="O410" s="2" t="s">
        <v>2</v>
      </c>
      <c r="Q410" s="2" t="s">
        <v>2</v>
      </c>
      <c r="S410" s="2" t="s">
        <v>2</v>
      </c>
      <c r="V410" s="2" t="s">
        <v>2</v>
      </c>
      <c r="X410" s="2" t="s">
        <v>2</v>
      </c>
      <c r="Z410" s="2" t="s">
        <v>2</v>
      </c>
      <c r="AB410" s="2" t="s">
        <v>2</v>
      </c>
    </row>
    <row r="411" spans="1:28" x14ac:dyDescent="0.4">
      <c r="A411">
        <v>1099201</v>
      </c>
      <c r="B411" s="1" t="s">
        <v>777</v>
      </c>
      <c r="C411" t="s">
        <v>778</v>
      </c>
      <c r="D411" s="2" t="s">
        <v>2</v>
      </c>
      <c r="E411" s="1" t="s">
        <v>177</v>
      </c>
      <c r="F411" t="s">
        <v>178</v>
      </c>
      <c r="G411" s="2" t="s">
        <v>2</v>
      </c>
      <c r="H411" s="1" t="s">
        <v>2385</v>
      </c>
      <c r="I411" t="s">
        <v>2386</v>
      </c>
      <c r="J411" s="2" t="s">
        <v>2</v>
      </c>
      <c r="M411" s="2" t="s">
        <v>2</v>
      </c>
      <c r="O411" s="2" t="s">
        <v>2</v>
      </c>
      <c r="Q411" s="2" t="s">
        <v>2</v>
      </c>
      <c r="S411" s="2" t="s">
        <v>2</v>
      </c>
      <c r="V411" s="2" t="s">
        <v>2</v>
      </c>
      <c r="X411" s="2" t="s">
        <v>2</v>
      </c>
      <c r="Z411" s="2" t="s">
        <v>2</v>
      </c>
      <c r="AB411" s="2" t="s">
        <v>2</v>
      </c>
    </row>
    <row r="412" spans="1:28" x14ac:dyDescent="0.4">
      <c r="A412">
        <v>1100691</v>
      </c>
      <c r="B412" s="1" t="s">
        <v>777</v>
      </c>
      <c r="C412" t="s">
        <v>778</v>
      </c>
      <c r="D412" s="2" t="s">
        <v>2</v>
      </c>
      <c r="E412" s="1" t="s">
        <v>2387</v>
      </c>
      <c r="F412" t="s">
        <v>2388</v>
      </c>
      <c r="G412" s="2" t="s">
        <v>2</v>
      </c>
      <c r="H412" s="1" t="s">
        <v>177</v>
      </c>
      <c r="I412" t="s">
        <v>178</v>
      </c>
      <c r="J412" s="2" t="s">
        <v>2</v>
      </c>
      <c r="M412" s="2" t="s">
        <v>2</v>
      </c>
      <c r="O412" s="2" t="s">
        <v>2</v>
      </c>
      <c r="Q412" s="2" t="s">
        <v>2</v>
      </c>
      <c r="S412" s="2" t="s">
        <v>2</v>
      </c>
      <c r="V412" s="2" t="s">
        <v>2</v>
      </c>
      <c r="X412" s="2" t="s">
        <v>2</v>
      </c>
      <c r="Z412" s="2" t="s">
        <v>2</v>
      </c>
      <c r="AB412" s="2" t="s">
        <v>2</v>
      </c>
    </row>
    <row r="413" spans="1:28" x14ac:dyDescent="0.4">
      <c r="A413">
        <v>1102141</v>
      </c>
      <c r="B413" s="1" t="s">
        <v>2389</v>
      </c>
      <c r="C413" t="s">
        <v>2390</v>
      </c>
      <c r="D413" s="2" t="s">
        <v>2</v>
      </c>
      <c r="E413" s="1" t="s">
        <v>2066</v>
      </c>
      <c r="F413" t="s">
        <v>2067</v>
      </c>
      <c r="G413" s="2" t="s">
        <v>2</v>
      </c>
      <c r="H413" s="1" t="s">
        <v>26</v>
      </c>
      <c r="I413" t="s">
        <v>27</v>
      </c>
      <c r="J413" s="2" t="s">
        <v>2</v>
      </c>
      <c r="M413" s="2" t="s">
        <v>2</v>
      </c>
      <c r="O413" s="2" t="s">
        <v>2</v>
      </c>
      <c r="Q413" s="2" t="s">
        <v>2</v>
      </c>
      <c r="S413" s="2" t="s">
        <v>2</v>
      </c>
      <c r="V413" s="2" t="s">
        <v>2</v>
      </c>
      <c r="X413" s="2" t="s">
        <v>2</v>
      </c>
      <c r="Z413" s="2" t="s">
        <v>2</v>
      </c>
      <c r="AB413" s="2" t="s">
        <v>2</v>
      </c>
    </row>
    <row r="414" spans="1:28" x14ac:dyDescent="0.4">
      <c r="A414">
        <v>1104851</v>
      </c>
      <c r="B414" s="1" t="s">
        <v>2391</v>
      </c>
      <c r="C414" t="s">
        <v>2392</v>
      </c>
      <c r="D414" s="2" t="s">
        <v>2</v>
      </c>
      <c r="E414" s="1" t="s">
        <v>345</v>
      </c>
      <c r="F414" t="s">
        <v>151</v>
      </c>
      <c r="G414" s="2" t="s">
        <v>2</v>
      </c>
      <c r="H414" s="1" t="s">
        <v>2393</v>
      </c>
      <c r="I414" t="s">
        <v>47</v>
      </c>
      <c r="J414" s="2" t="s">
        <v>2</v>
      </c>
      <c r="M414" s="2" t="s">
        <v>2</v>
      </c>
      <c r="O414" s="2" t="s">
        <v>2</v>
      </c>
      <c r="Q414" s="2" t="s">
        <v>2</v>
      </c>
      <c r="S414" s="2" t="s">
        <v>2</v>
      </c>
      <c r="V414" s="2" t="s">
        <v>2</v>
      </c>
      <c r="X414" s="2" t="s">
        <v>2</v>
      </c>
      <c r="Z414" s="2" t="s">
        <v>2</v>
      </c>
      <c r="AB414" s="2" t="s">
        <v>2</v>
      </c>
    </row>
    <row r="415" spans="1:28" x14ac:dyDescent="0.4">
      <c r="A415">
        <v>1108969</v>
      </c>
      <c r="B415" s="1" t="s">
        <v>2394</v>
      </c>
      <c r="C415" t="s">
        <v>2395</v>
      </c>
      <c r="D415" s="2" t="s">
        <v>2</v>
      </c>
      <c r="E415" s="1" t="s">
        <v>37</v>
      </c>
      <c r="F415" t="s">
        <v>38</v>
      </c>
      <c r="G415" s="2" t="s">
        <v>2</v>
      </c>
      <c r="H415" s="1" t="s">
        <v>825</v>
      </c>
      <c r="I415" t="s">
        <v>826</v>
      </c>
      <c r="J415" s="2" t="s">
        <v>2</v>
      </c>
      <c r="M415" s="2" t="s">
        <v>2</v>
      </c>
      <c r="O415" s="2" t="s">
        <v>2</v>
      </c>
      <c r="Q415" s="2" t="s">
        <v>2</v>
      </c>
      <c r="S415" s="2" t="s">
        <v>2</v>
      </c>
      <c r="V415" s="2" t="s">
        <v>2</v>
      </c>
      <c r="X415" s="2" t="s">
        <v>2</v>
      </c>
      <c r="Z415" s="2" t="s">
        <v>2</v>
      </c>
      <c r="AB415" s="2" t="s">
        <v>2</v>
      </c>
    </row>
    <row r="416" spans="1:28" x14ac:dyDescent="0.4">
      <c r="A416">
        <v>1113471</v>
      </c>
      <c r="B416" s="1" t="s">
        <v>2396</v>
      </c>
      <c r="C416" t="s">
        <v>2397</v>
      </c>
      <c r="D416" s="2" t="s">
        <v>2</v>
      </c>
      <c r="E416" s="1" t="s">
        <v>26</v>
      </c>
      <c r="F416" t="s">
        <v>27</v>
      </c>
      <c r="G416" s="2" t="s">
        <v>2</v>
      </c>
      <c r="J416" s="2" t="s">
        <v>2</v>
      </c>
      <c r="M416" s="2" t="s">
        <v>2</v>
      </c>
      <c r="O416" s="2" t="s">
        <v>2</v>
      </c>
      <c r="Q416" s="2" t="s">
        <v>2</v>
      </c>
      <c r="S416" s="2" t="s">
        <v>2</v>
      </c>
      <c r="V416" s="2" t="s">
        <v>2</v>
      </c>
      <c r="X416" s="2" t="s">
        <v>2</v>
      </c>
      <c r="Z416" s="2" t="s">
        <v>2</v>
      </c>
      <c r="AB416" s="2" t="s">
        <v>2</v>
      </c>
    </row>
    <row r="417" spans="1:28" x14ac:dyDescent="0.4">
      <c r="A417">
        <v>1113861</v>
      </c>
      <c r="B417" s="1" t="s">
        <v>2398</v>
      </c>
      <c r="C417" t="s">
        <v>2399</v>
      </c>
      <c r="D417" s="2" t="s">
        <v>2</v>
      </c>
      <c r="E417" s="1" t="s">
        <v>37</v>
      </c>
      <c r="F417" t="s">
        <v>38</v>
      </c>
      <c r="G417" s="2" t="s">
        <v>2</v>
      </c>
      <c r="H417" s="1" t="s">
        <v>1818</v>
      </c>
      <c r="I417" t="s">
        <v>557</v>
      </c>
      <c r="J417" s="2" t="s">
        <v>2</v>
      </c>
      <c r="M417" s="2" t="s">
        <v>2</v>
      </c>
      <c r="O417" s="2" t="s">
        <v>2</v>
      </c>
      <c r="Q417" s="2" t="s">
        <v>2</v>
      </c>
      <c r="S417" s="2" t="s">
        <v>2</v>
      </c>
      <c r="V417" s="2" t="s">
        <v>2</v>
      </c>
      <c r="X417" s="2" t="s">
        <v>2</v>
      </c>
      <c r="Z417" s="2" t="s">
        <v>2</v>
      </c>
      <c r="AB417" s="2" t="s">
        <v>2</v>
      </c>
    </row>
    <row r="418" spans="1:28" x14ac:dyDescent="0.4">
      <c r="A418">
        <v>1114119</v>
      </c>
      <c r="B418" s="1" t="s">
        <v>2400</v>
      </c>
      <c r="C418" t="s">
        <v>2401</v>
      </c>
      <c r="D418" s="2" t="s">
        <v>2</v>
      </c>
      <c r="E418" s="1" t="s">
        <v>177</v>
      </c>
      <c r="F418" t="s">
        <v>178</v>
      </c>
      <c r="G418" s="2" t="s">
        <v>2</v>
      </c>
      <c r="J418" s="2" t="s">
        <v>2</v>
      </c>
      <c r="M418" s="2" t="s">
        <v>2</v>
      </c>
      <c r="O418" s="2" t="s">
        <v>2</v>
      </c>
      <c r="Q418" s="2" t="s">
        <v>2</v>
      </c>
      <c r="S418" s="2" t="s">
        <v>2</v>
      </c>
      <c r="V418" s="2" t="s">
        <v>2</v>
      </c>
      <c r="X418" s="2" t="s">
        <v>2</v>
      </c>
      <c r="Z418" s="2" t="s">
        <v>2</v>
      </c>
      <c r="AB418" s="2" t="s">
        <v>2</v>
      </c>
    </row>
    <row r="419" spans="1:28" x14ac:dyDescent="0.4">
      <c r="A419">
        <v>1115609</v>
      </c>
      <c r="B419" s="1" t="s">
        <v>2402</v>
      </c>
      <c r="C419" t="s">
        <v>2403</v>
      </c>
      <c r="D419" s="2" t="s">
        <v>2</v>
      </c>
      <c r="E419" s="1" t="s">
        <v>2349</v>
      </c>
      <c r="F419" t="s">
        <v>1230</v>
      </c>
      <c r="G419" s="2" t="s">
        <v>2</v>
      </c>
      <c r="H419" s="1" t="s">
        <v>269</v>
      </c>
      <c r="I419" t="s">
        <v>270</v>
      </c>
      <c r="J419" s="2" t="s">
        <v>2</v>
      </c>
      <c r="M419" s="2" t="s">
        <v>2</v>
      </c>
      <c r="O419" s="2" t="s">
        <v>2</v>
      </c>
      <c r="Q419" s="2" t="s">
        <v>2</v>
      </c>
      <c r="S419" s="2" t="s">
        <v>2</v>
      </c>
      <c r="V419" s="2" t="s">
        <v>2</v>
      </c>
      <c r="X419" s="2" t="s">
        <v>2</v>
      </c>
      <c r="Z419" s="2" t="s">
        <v>2</v>
      </c>
      <c r="AB419" s="2" t="s">
        <v>2</v>
      </c>
    </row>
    <row r="420" spans="1:28" x14ac:dyDescent="0.4">
      <c r="A420">
        <v>1116045</v>
      </c>
      <c r="B420" s="1" t="s">
        <v>2404</v>
      </c>
      <c r="C420" t="s">
        <v>2405</v>
      </c>
      <c r="D420" s="2" t="s">
        <v>2</v>
      </c>
      <c r="E420" s="1" t="s">
        <v>2406</v>
      </c>
      <c r="F420" t="s">
        <v>293</v>
      </c>
      <c r="G420" s="2" t="s">
        <v>2</v>
      </c>
      <c r="J420" s="2" t="s">
        <v>2</v>
      </c>
      <c r="M420" s="2" t="s">
        <v>2</v>
      </c>
      <c r="O420" s="2" t="s">
        <v>2</v>
      </c>
      <c r="Q420" s="2" t="s">
        <v>2</v>
      </c>
      <c r="S420" s="2" t="s">
        <v>2</v>
      </c>
      <c r="V420" s="2" t="s">
        <v>2</v>
      </c>
      <c r="X420" s="2" t="s">
        <v>2</v>
      </c>
      <c r="Z420" s="2" t="s">
        <v>2</v>
      </c>
      <c r="AB420" s="2" t="s">
        <v>2</v>
      </c>
    </row>
    <row r="421" spans="1:28" x14ac:dyDescent="0.4">
      <c r="A421">
        <v>1121367</v>
      </c>
      <c r="B421" s="1" t="s">
        <v>2407</v>
      </c>
      <c r="C421" t="s">
        <v>2408</v>
      </c>
      <c r="D421" s="2" t="s">
        <v>2</v>
      </c>
      <c r="E421" s="1" t="s">
        <v>177</v>
      </c>
      <c r="F421" t="s">
        <v>178</v>
      </c>
      <c r="G421" s="2" t="s">
        <v>2</v>
      </c>
      <c r="H421" s="1" t="s">
        <v>37</v>
      </c>
      <c r="I421" t="s">
        <v>38</v>
      </c>
      <c r="J421" s="2" t="s">
        <v>2</v>
      </c>
      <c r="M421" s="2" t="s">
        <v>2</v>
      </c>
      <c r="O421" s="2" t="s">
        <v>2</v>
      </c>
      <c r="Q421" s="2" t="s">
        <v>2</v>
      </c>
      <c r="S421" s="2" t="s">
        <v>2</v>
      </c>
      <c r="V421" s="2" t="s">
        <v>2</v>
      </c>
      <c r="X421" s="2" t="s">
        <v>2</v>
      </c>
      <c r="Z421" s="2" t="s">
        <v>2</v>
      </c>
      <c r="AB421" s="2" t="s">
        <v>2</v>
      </c>
    </row>
    <row r="422" spans="1:28" x14ac:dyDescent="0.4">
      <c r="A422">
        <v>1122573</v>
      </c>
      <c r="B422" s="1" t="s">
        <v>2409</v>
      </c>
      <c r="C422" t="s">
        <v>2410</v>
      </c>
      <c r="D422" s="2" t="s">
        <v>2</v>
      </c>
      <c r="E422" s="1" t="s">
        <v>2411</v>
      </c>
      <c r="F422" t="s">
        <v>354</v>
      </c>
      <c r="G422" s="2" t="s">
        <v>2</v>
      </c>
      <c r="H422" s="1" t="s">
        <v>2412</v>
      </c>
      <c r="I422" t="s">
        <v>2413</v>
      </c>
      <c r="J422" s="2" t="s">
        <v>2</v>
      </c>
      <c r="M422" s="2" t="s">
        <v>2</v>
      </c>
      <c r="O422" s="2" t="s">
        <v>2</v>
      </c>
      <c r="Q422" s="2" t="s">
        <v>2</v>
      </c>
      <c r="S422" s="2" t="s">
        <v>2</v>
      </c>
      <c r="V422" s="2" t="s">
        <v>2</v>
      </c>
      <c r="X422" s="2" t="s">
        <v>2</v>
      </c>
      <c r="Z422" s="2" t="s">
        <v>2</v>
      </c>
      <c r="AB422" s="2" t="s">
        <v>2</v>
      </c>
    </row>
    <row r="423" spans="1:28" x14ac:dyDescent="0.4">
      <c r="A423">
        <v>1130989</v>
      </c>
      <c r="B423" s="1" t="s">
        <v>2414</v>
      </c>
      <c r="C423" t="s">
        <v>2415</v>
      </c>
      <c r="D423" s="2" t="s">
        <v>2</v>
      </c>
      <c r="E423" s="1" t="s">
        <v>341</v>
      </c>
      <c r="F423" t="s">
        <v>342</v>
      </c>
      <c r="G423" s="2" t="s">
        <v>2</v>
      </c>
      <c r="H423" s="1" t="s">
        <v>55</v>
      </c>
      <c r="I423" t="s">
        <v>56</v>
      </c>
      <c r="J423" s="2" t="s">
        <v>2</v>
      </c>
      <c r="M423" s="2" t="s">
        <v>2</v>
      </c>
      <c r="O423" s="2" t="s">
        <v>2</v>
      </c>
      <c r="Q423" s="2" t="s">
        <v>2</v>
      </c>
      <c r="S423" s="2" t="s">
        <v>2</v>
      </c>
      <c r="V423" s="2" t="s">
        <v>2</v>
      </c>
      <c r="X423" s="2" t="s">
        <v>2</v>
      </c>
      <c r="Z423" s="2" t="s">
        <v>2</v>
      </c>
      <c r="AB423" s="2" t="s">
        <v>2</v>
      </c>
    </row>
    <row r="424" spans="1:28" x14ac:dyDescent="0.4">
      <c r="A424">
        <v>1132427</v>
      </c>
      <c r="B424" s="1" t="s">
        <v>2416</v>
      </c>
      <c r="C424" t="s">
        <v>2417</v>
      </c>
      <c r="D424" s="2" t="s">
        <v>2</v>
      </c>
      <c r="E424" s="1" t="s">
        <v>187</v>
      </c>
      <c r="F424" t="s">
        <v>188</v>
      </c>
      <c r="G424" s="2" t="s">
        <v>2</v>
      </c>
      <c r="J424" s="2" t="s">
        <v>2</v>
      </c>
      <c r="M424" s="2" t="s">
        <v>2</v>
      </c>
      <c r="O424" s="2" t="s">
        <v>2</v>
      </c>
      <c r="Q424" s="2" t="s">
        <v>2</v>
      </c>
      <c r="S424" s="2" t="s">
        <v>2</v>
      </c>
      <c r="V424" s="2" t="s">
        <v>2</v>
      </c>
      <c r="X424" s="2" t="s">
        <v>2</v>
      </c>
      <c r="Z424" s="2" t="s">
        <v>2</v>
      </c>
      <c r="AB424" s="2" t="s">
        <v>2</v>
      </c>
    </row>
    <row r="425" spans="1:28" x14ac:dyDescent="0.4">
      <c r="A425">
        <v>1139213</v>
      </c>
      <c r="B425" s="1" t="s">
        <v>999</v>
      </c>
      <c r="C425" t="s">
        <v>1000</v>
      </c>
      <c r="D425" s="2" t="s">
        <v>2</v>
      </c>
      <c r="E425" s="1" t="s">
        <v>177</v>
      </c>
      <c r="F425" t="s">
        <v>178</v>
      </c>
      <c r="G425" s="2" t="s">
        <v>2</v>
      </c>
      <c r="J425" s="2" t="s">
        <v>2</v>
      </c>
      <c r="M425" s="2" t="s">
        <v>2</v>
      </c>
      <c r="O425" s="2" t="s">
        <v>2</v>
      </c>
      <c r="Q425" s="2" t="s">
        <v>2</v>
      </c>
      <c r="S425" s="2" t="s">
        <v>2</v>
      </c>
      <c r="V425" s="2" t="s">
        <v>2</v>
      </c>
      <c r="X425" s="2" t="s">
        <v>2</v>
      </c>
      <c r="Z425" s="2" t="s">
        <v>2</v>
      </c>
      <c r="AB425" s="2" t="s">
        <v>2</v>
      </c>
    </row>
    <row r="426" spans="1:28" x14ac:dyDescent="0.4">
      <c r="A426">
        <v>1139837</v>
      </c>
      <c r="B426" s="1" t="s">
        <v>2418</v>
      </c>
      <c r="C426" t="s">
        <v>2419</v>
      </c>
      <c r="D426" s="2" t="s">
        <v>2</v>
      </c>
      <c r="E426" s="1" t="s">
        <v>55</v>
      </c>
      <c r="F426" t="s">
        <v>56</v>
      </c>
      <c r="G426" s="2" t="s">
        <v>2</v>
      </c>
      <c r="J426" s="2" t="s">
        <v>2</v>
      </c>
      <c r="M426" s="2" t="s">
        <v>2</v>
      </c>
      <c r="O426" s="2" t="s">
        <v>2</v>
      </c>
      <c r="Q426" s="2" t="s">
        <v>2</v>
      </c>
      <c r="S426" s="2" t="s">
        <v>2</v>
      </c>
      <c r="V426" s="2" t="s">
        <v>2</v>
      </c>
      <c r="X426" s="2" t="s">
        <v>2</v>
      </c>
      <c r="Z426" s="2" t="s">
        <v>2</v>
      </c>
      <c r="AB426" s="2" t="s">
        <v>2</v>
      </c>
    </row>
    <row r="427" spans="1:28" x14ac:dyDescent="0.4">
      <c r="A427">
        <v>1143403</v>
      </c>
      <c r="B427" s="1" t="s">
        <v>2420</v>
      </c>
      <c r="C427" t="s">
        <v>2421</v>
      </c>
      <c r="D427" s="2" t="s">
        <v>2</v>
      </c>
      <c r="E427" s="1" t="s">
        <v>37</v>
      </c>
      <c r="F427" t="s">
        <v>38</v>
      </c>
      <c r="G427" s="2" t="s">
        <v>2</v>
      </c>
      <c r="H427" s="1" t="s">
        <v>37</v>
      </c>
      <c r="I427" t="s">
        <v>38</v>
      </c>
      <c r="J427" s="2" t="s">
        <v>2</v>
      </c>
      <c r="K427" s="1" t="s">
        <v>71</v>
      </c>
      <c r="M427" s="2" t="s">
        <v>2</v>
      </c>
      <c r="O427" s="2" t="s">
        <v>2</v>
      </c>
      <c r="Q427" s="2" t="s">
        <v>2</v>
      </c>
      <c r="R427" t="s">
        <v>72</v>
      </c>
      <c r="S427" s="2" t="s">
        <v>2</v>
      </c>
      <c r="V427" s="2" t="s">
        <v>2</v>
      </c>
      <c r="X427" s="2" t="s">
        <v>2</v>
      </c>
      <c r="Z427" s="2" t="s">
        <v>2</v>
      </c>
      <c r="AB427" s="2" t="s">
        <v>2</v>
      </c>
    </row>
    <row r="428" spans="1:28" x14ac:dyDescent="0.4">
      <c r="A428">
        <v>1144187</v>
      </c>
      <c r="B428" s="1" t="s">
        <v>2422</v>
      </c>
      <c r="C428" t="s">
        <v>2423</v>
      </c>
      <c r="D428" s="2" t="s">
        <v>2</v>
      </c>
      <c r="E428" s="1" t="s">
        <v>284</v>
      </c>
      <c r="F428" t="s">
        <v>285</v>
      </c>
      <c r="G428" s="2" t="s">
        <v>2</v>
      </c>
      <c r="H428" s="1" t="s">
        <v>269</v>
      </c>
      <c r="I428" t="s">
        <v>270</v>
      </c>
      <c r="J428" s="2" t="s">
        <v>2</v>
      </c>
      <c r="M428" s="2" t="s">
        <v>2</v>
      </c>
      <c r="O428" s="2" t="s">
        <v>2</v>
      </c>
      <c r="Q428" s="2" t="s">
        <v>2</v>
      </c>
      <c r="S428" s="2" t="s">
        <v>2</v>
      </c>
      <c r="T428" s="1" t="s">
        <v>211</v>
      </c>
      <c r="V428" s="2" t="s">
        <v>2</v>
      </c>
      <c r="X428" s="2" t="s">
        <v>2</v>
      </c>
      <c r="Z428" s="2" t="s">
        <v>2</v>
      </c>
      <c r="AA428" t="s">
        <v>212</v>
      </c>
      <c r="AB428" s="2" t="s">
        <v>2</v>
      </c>
    </row>
    <row r="429" spans="1:28" x14ac:dyDescent="0.4">
      <c r="A429">
        <v>1146627</v>
      </c>
      <c r="B429" s="1" t="s">
        <v>999</v>
      </c>
      <c r="C429" t="s">
        <v>1000</v>
      </c>
      <c r="D429" s="2" t="s">
        <v>2</v>
      </c>
      <c r="E429" s="1" t="s">
        <v>936</v>
      </c>
      <c r="F429" t="s">
        <v>935</v>
      </c>
      <c r="G429" s="2" t="s">
        <v>2</v>
      </c>
      <c r="J429" s="2" t="s">
        <v>2</v>
      </c>
      <c r="M429" s="2" t="s">
        <v>2</v>
      </c>
      <c r="O429" s="2" t="s">
        <v>2</v>
      </c>
      <c r="Q429" s="2" t="s">
        <v>2</v>
      </c>
      <c r="S429" s="2" t="s">
        <v>2</v>
      </c>
      <c r="V429" s="2" t="s">
        <v>2</v>
      </c>
      <c r="X429" s="2" t="s">
        <v>2</v>
      </c>
      <c r="Z429" s="2" t="s">
        <v>2</v>
      </c>
      <c r="AB429" s="2" t="s">
        <v>2</v>
      </c>
    </row>
    <row r="430" spans="1:28" x14ac:dyDescent="0.4">
      <c r="A430">
        <v>1146815</v>
      </c>
      <c r="B430" s="1" t="s">
        <v>999</v>
      </c>
      <c r="C430" t="s">
        <v>1000</v>
      </c>
      <c r="D430" s="2" t="s">
        <v>2</v>
      </c>
      <c r="E430" s="1" t="s">
        <v>237</v>
      </c>
      <c r="F430" t="s">
        <v>238</v>
      </c>
      <c r="G430" s="2" t="s">
        <v>2</v>
      </c>
      <c r="H430" s="1" t="s">
        <v>237</v>
      </c>
      <c r="I430" t="s">
        <v>238</v>
      </c>
      <c r="J430" s="2" t="s">
        <v>2</v>
      </c>
      <c r="M430" s="2" t="s">
        <v>2</v>
      </c>
      <c r="O430" s="2" t="s">
        <v>2</v>
      </c>
      <c r="Q430" s="2" t="s">
        <v>2</v>
      </c>
      <c r="S430" s="2" t="s">
        <v>2</v>
      </c>
      <c r="V430" s="2" t="s">
        <v>2</v>
      </c>
      <c r="X430" s="2" t="s">
        <v>2</v>
      </c>
      <c r="Z430" s="2" t="s">
        <v>2</v>
      </c>
      <c r="AB430" s="2" t="s">
        <v>2</v>
      </c>
    </row>
    <row r="431" spans="1:28" x14ac:dyDescent="0.4">
      <c r="A431">
        <v>1147319</v>
      </c>
      <c r="B431" s="1" t="s">
        <v>999</v>
      </c>
      <c r="C431" t="s">
        <v>1000</v>
      </c>
      <c r="D431" s="2" t="s">
        <v>2</v>
      </c>
      <c r="E431" s="1" t="s">
        <v>2424</v>
      </c>
      <c r="F431" t="s">
        <v>2425</v>
      </c>
      <c r="G431" s="2" t="s">
        <v>2</v>
      </c>
      <c r="J431" s="2" t="s">
        <v>2</v>
      </c>
      <c r="M431" s="2" t="s">
        <v>2</v>
      </c>
      <c r="O431" s="2" t="s">
        <v>2</v>
      </c>
      <c r="Q431" s="2" t="s">
        <v>2</v>
      </c>
      <c r="S431" s="2" t="s">
        <v>2</v>
      </c>
      <c r="V431" s="2" t="s">
        <v>2</v>
      </c>
      <c r="X431" s="2" t="s">
        <v>2</v>
      </c>
      <c r="Z431" s="2" t="s">
        <v>2</v>
      </c>
      <c r="AB431" s="2" t="s">
        <v>2</v>
      </c>
    </row>
    <row r="432" spans="1:28" x14ac:dyDescent="0.4">
      <c r="A432">
        <v>1149121</v>
      </c>
      <c r="B432" s="1" t="s">
        <v>999</v>
      </c>
      <c r="C432" t="s">
        <v>1000</v>
      </c>
      <c r="D432" s="2" t="s">
        <v>2</v>
      </c>
      <c r="E432" s="1" t="s">
        <v>2426</v>
      </c>
      <c r="F432" t="s">
        <v>136</v>
      </c>
      <c r="G432" s="2" t="s">
        <v>2</v>
      </c>
      <c r="J432" s="2" t="s">
        <v>2</v>
      </c>
      <c r="M432" s="2" t="s">
        <v>2</v>
      </c>
      <c r="O432" s="2" t="s">
        <v>2</v>
      </c>
      <c r="Q432" s="2" t="s">
        <v>2</v>
      </c>
      <c r="S432" s="2" t="s">
        <v>2</v>
      </c>
      <c r="V432" s="2" t="s">
        <v>2</v>
      </c>
      <c r="X432" s="2" t="s">
        <v>2</v>
      </c>
      <c r="Z432" s="2" t="s">
        <v>2</v>
      </c>
      <c r="AB432" s="2" t="s">
        <v>2</v>
      </c>
    </row>
    <row r="433" spans="1:28" x14ac:dyDescent="0.4">
      <c r="A433">
        <v>1149293</v>
      </c>
      <c r="B433" s="1" t="s">
        <v>999</v>
      </c>
      <c r="C433" t="s">
        <v>1000</v>
      </c>
      <c r="D433" s="2" t="s">
        <v>2</v>
      </c>
      <c r="E433" s="1" t="s">
        <v>269</v>
      </c>
      <c r="F433" t="s">
        <v>270</v>
      </c>
      <c r="G433" s="2" t="s">
        <v>2</v>
      </c>
      <c r="J433" s="2" t="s">
        <v>2</v>
      </c>
      <c r="M433" s="2" t="s">
        <v>2</v>
      </c>
      <c r="O433" s="2" t="s">
        <v>2</v>
      </c>
      <c r="Q433" s="2" t="s">
        <v>2</v>
      </c>
      <c r="S433" s="2" t="s">
        <v>2</v>
      </c>
      <c r="V433" s="2" t="s">
        <v>2</v>
      </c>
      <c r="X433" s="2" t="s">
        <v>2</v>
      </c>
      <c r="Z433" s="2" t="s">
        <v>2</v>
      </c>
      <c r="AB433" s="2" t="s">
        <v>2</v>
      </c>
    </row>
    <row r="434" spans="1:28" x14ac:dyDescent="0.4">
      <c r="A434">
        <v>1152923</v>
      </c>
      <c r="B434" s="1" t="s">
        <v>2427</v>
      </c>
      <c r="C434" t="s">
        <v>2428</v>
      </c>
      <c r="D434" s="2" t="s">
        <v>2</v>
      </c>
      <c r="E434" s="1" t="s">
        <v>2429</v>
      </c>
      <c r="F434" t="s">
        <v>2430</v>
      </c>
      <c r="G434" s="2" t="s">
        <v>2</v>
      </c>
      <c r="H434" s="1" t="s">
        <v>1597</v>
      </c>
      <c r="I434" t="s">
        <v>1598</v>
      </c>
      <c r="J434" s="2" t="s">
        <v>2</v>
      </c>
      <c r="M434" s="2" t="s">
        <v>2</v>
      </c>
      <c r="O434" s="2" t="s">
        <v>2</v>
      </c>
      <c r="Q434" s="2" t="s">
        <v>2</v>
      </c>
      <c r="S434" s="2" t="s">
        <v>2</v>
      </c>
      <c r="V434" s="2" t="s">
        <v>2</v>
      </c>
      <c r="X434" s="2" t="s">
        <v>2</v>
      </c>
      <c r="Z434" s="2" t="s">
        <v>2</v>
      </c>
      <c r="AB434" s="2" t="s">
        <v>2</v>
      </c>
    </row>
    <row r="435" spans="1:28" x14ac:dyDescent="0.4">
      <c r="A435">
        <v>1153647</v>
      </c>
      <c r="B435" s="1" t="s">
        <v>2431</v>
      </c>
      <c r="C435" t="s">
        <v>2432</v>
      </c>
      <c r="D435" s="2" t="s">
        <v>2</v>
      </c>
      <c r="E435" s="1" t="s">
        <v>26</v>
      </c>
      <c r="F435" t="s">
        <v>27</v>
      </c>
      <c r="G435" s="2" t="s">
        <v>2</v>
      </c>
      <c r="J435" s="2" t="s">
        <v>2</v>
      </c>
      <c r="M435" s="2" t="s">
        <v>2</v>
      </c>
      <c r="O435" s="2" t="s">
        <v>2</v>
      </c>
      <c r="Q435" s="2" t="s">
        <v>2</v>
      </c>
      <c r="S435" s="2" t="s">
        <v>2</v>
      </c>
      <c r="V435" s="2" t="s">
        <v>2</v>
      </c>
      <c r="X435" s="2" t="s">
        <v>2</v>
      </c>
      <c r="Z435" s="2" t="s">
        <v>2</v>
      </c>
      <c r="AB435" s="2" t="s">
        <v>2</v>
      </c>
    </row>
    <row r="436" spans="1:28" x14ac:dyDescent="0.4">
      <c r="A436">
        <v>1158067</v>
      </c>
      <c r="B436" s="1" t="s">
        <v>2433</v>
      </c>
      <c r="C436" t="s">
        <v>2434</v>
      </c>
      <c r="D436" s="2" t="s">
        <v>2</v>
      </c>
      <c r="E436" s="1" t="s">
        <v>2435</v>
      </c>
      <c r="F436" t="s">
        <v>2436</v>
      </c>
      <c r="G436" s="2" t="s">
        <v>2</v>
      </c>
      <c r="J436" s="2" t="s">
        <v>2</v>
      </c>
      <c r="M436" s="2" t="s">
        <v>2</v>
      </c>
      <c r="O436" s="2" t="s">
        <v>2</v>
      </c>
      <c r="Q436" s="2" t="s">
        <v>2</v>
      </c>
      <c r="S436" s="2" t="s">
        <v>2</v>
      </c>
      <c r="V436" s="2" t="s">
        <v>2</v>
      </c>
      <c r="X436" s="2" t="s">
        <v>2</v>
      </c>
      <c r="Z436" s="2" t="s">
        <v>2</v>
      </c>
      <c r="AB436" s="2" t="s">
        <v>2</v>
      </c>
    </row>
    <row r="437" spans="1:28" x14ac:dyDescent="0.4">
      <c r="A437">
        <v>1161823</v>
      </c>
      <c r="B437" s="1" t="s">
        <v>2437</v>
      </c>
      <c r="C437" t="s">
        <v>2438</v>
      </c>
      <c r="D437" s="2" t="s">
        <v>2</v>
      </c>
      <c r="E437" s="1" t="s">
        <v>957</v>
      </c>
      <c r="F437" t="s">
        <v>958</v>
      </c>
      <c r="G437" s="2" t="s">
        <v>2</v>
      </c>
      <c r="J437" s="2" t="s">
        <v>2</v>
      </c>
      <c r="M437" s="2" t="s">
        <v>2</v>
      </c>
      <c r="O437" s="2" t="s">
        <v>2</v>
      </c>
      <c r="Q437" s="2" t="s">
        <v>2</v>
      </c>
      <c r="S437" s="2" t="s">
        <v>2</v>
      </c>
      <c r="V437" s="2" t="s">
        <v>2</v>
      </c>
      <c r="X437" s="2" t="s">
        <v>2</v>
      </c>
      <c r="Z437" s="2" t="s">
        <v>2</v>
      </c>
      <c r="AB437" s="2" t="s">
        <v>2</v>
      </c>
    </row>
    <row r="438" spans="1:28" x14ac:dyDescent="0.4">
      <c r="A438">
        <v>1163721</v>
      </c>
      <c r="B438" s="1" t="s">
        <v>2439</v>
      </c>
      <c r="C438" t="s">
        <v>2440</v>
      </c>
      <c r="D438" s="2" t="s">
        <v>2</v>
      </c>
      <c r="E438" s="1" t="s">
        <v>345</v>
      </c>
      <c r="F438" t="s">
        <v>151</v>
      </c>
      <c r="G438" s="2" t="s">
        <v>2</v>
      </c>
      <c r="J438" s="2" t="s">
        <v>2</v>
      </c>
      <c r="M438" s="2" t="s">
        <v>2</v>
      </c>
      <c r="O438" s="2" t="s">
        <v>2</v>
      </c>
      <c r="Q438" s="2" t="s">
        <v>2</v>
      </c>
      <c r="S438" s="2" t="s">
        <v>2</v>
      </c>
      <c r="V438" s="2" t="s">
        <v>2</v>
      </c>
      <c r="X438" s="2" t="s">
        <v>2</v>
      </c>
      <c r="Z438" s="2" t="s">
        <v>2</v>
      </c>
      <c r="AB438" s="2" t="s">
        <v>2</v>
      </c>
    </row>
    <row r="439" spans="1:28" x14ac:dyDescent="0.4">
      <c r="A439">
        <v>1167129</v>
      </c>
      <c r="B439" s="1" t="s">
        <v>2441</v>
      </c>
      <c r="C439" t="s">
        <v>2442</v>
      </c>
      <c r="D439" s="2" t="s">
        <v>2</v>
      </c>
      <c r="E439" s="1" t="s">
        <v>2443</v>
      </c>
      <c r="F439" t="s">
        <v>597</v>
      </c>
      <c r="G439" s="2" t="s">
        <v>2</v>
      </c>
      <c r="J439" s="2" t="s">
        <v>2</v>
      </c>
      <c r="M439" s="2" t="s">
        <v>2</v>
      </c>
      <c r="O439" s="2" t="s">
        <v>2</v>
      </c>
      <c r="Q439" s="2" t="s">
        <v>2</v>
      </c>
      <c r="S439" s="2" t="s">
        <v>2</v>
      </c>
      <c r="V439" s="2" t="s">
        <v>2</v>
      </c>
      <c r="X439" s="2" t="s">
        <v>2</v>
      </c>
      <c r="Z439" s="2" t="s">
        <v>2</v>
      </c>
      <c r="AB439" s="2" t="s">
        <v>2</v>
      </c>
    </row>
    <row r="440" spans="1:28" x14ac:dyDescent="0.4">
      <c r="A440">
        <v>1177519</v>
      </c>
      <c r="B440" s="1" t="s">
        <v>2444</v>
      </c>
      <c r="C440" t="s">
        <v>2445</v>
      </c>
      <c r="D440" s="2" t="s">
        <v>2</v>
      </c>
      <c r="E440" s="1" t="s">
        <v>1079</v>
      </c>
      <c r="F440" t="s">
        <v>1080</v>
      </c>
      <c r="G440" s="2" t="s">
        <v>2</v>
      </c>
      <c r="J440" s="2" t="s">
        <v>2</v>
      </c>
      <c r="M440" s="2" t="s">
        <v>2</v>
      </c>
      <c r="O440" s="2" t="s">
        <v>2</v>
      </c>
      <c r="Q440" s="2" t="s">
        <v>2</v>
      </c>
      <c r="S440" s="2" t="s">
        <v>2</v>
      </c>
      <c r="V440" s="2" t="s">
        <v>2</v>
      </c>
      <c r="X440" s="2" t="s">
        <v>2</v>
      </c>
      <c r="Z440" s="2" t="s">
        <v>2</v>
      </c>
      <c r="AB440" s="2" t="s">
        <v>2</v>
      </c>
    </row>
    <row r="441" spans="1:28" x14ac:dyDescent="0.4">
      <c r="A441">
        <v>1179547</v>
      </c>
      <c r="B441" s="1" t="s">
        <v>2446</v>
      </c>
      <c r="C441" t="s">
        <v>2447</v>
      </c>
      <c r="D441" s="2" t="s">
        <v>2</v>
      </c>
      <c r="E441" s="1" t="s">
        <v>150</v>
      </c>
      <c r="F441" t="s">
        <v>151</v>
      </c>
      <c r="G441" s="2" t="s">
        <v>2</v>
      </c>
      <c r="J441" s="2" t="s">
        <v>2</v>
      </c>
      <c r="M441" s="2" t="s">
        <v>2</v>
      </c>
      <c r="O441" s="2" t="s">
        <v>2</v>
      </c>
      <c r="Q441" s="2" t="s">
        <v>2</v>
      </c>
      <c r="S441" s="2" t="s">
        <v>2</v>
      </c>
      <c r="V441" s="2" t="s">
        <v>2</v>
      </c>
      <c r="X441" s="2" t="s">
        <v>2</v>
      </c>
      <c r="Z441" s="2" t="s">
        <v>2</v>
      </c>
      <c r="AB441" s="2" t="s">
        <v>2</v>
      </c>
    </row>
    <row r="442" spans="1:28" x14ac:dyDescent="0.4">
      <c r="A442">
        <v>1182225</v>
      </c>
      <c r="B442" s="1" t="s">
        <v>2448</v>
      </c>
      <c r="C442" t="s">
        <v>2449</v>
      </c>
      <c r="D442" s="2" t="s">
        <v>2</v>
      </c>
      <c r="E442" s="1" t="s">
        <v>3</v>
      </c>
      <c r="F442" t="s">
        <v>4</v>
      </c>
      <c r="G442" s="2" t="s">
        <v>2</v>
      </c>
      <c r="H442" s="1" t="s">
        <v>3</v>
      </c>
      <c r="I442" t="s">
        <v>4</v>
      </c>
      <c r="J442" s="2" t="s">
        <v>2</v>
      </c>
      <c r="K442" s="1" t="s">
        <v>2450</v>
      </c>
      <c r="M442" s="2" t="s">
        <v>2</v>
      </c>
      <c r="O442" s="2" t="s">
        <v>2</v>
      </c>
      <c r="Q442" s="2" t="s">
        <v>2</v>
      </c>
      <c r="R442" t="s">
        <v>2451</v>
      </c>
      <c r="S442" s="2" t="s">
        <v>2</v>
      </c>
      <c r="V442" s="2" t="s">
        <v>2</v>
      </c>
      <c r="X442" s="2" t="s">
        <v>2</v>
      </c>
      <c r="Z442" s="2" t="s">
        <v>2</v>
      </c>
      <c r="AB442" s="2" t="s">
        <v>2</v>
      </c>
    </row>
    <row r="443" spans="1:28" x14ac:dyDescent="0.4">
      <c r="A443">
        <v>1182377</v>
      </c>
      <c r="B443" s="1" t="s">
        <v>2452</v>
      </c>
      <c r="C443" t="s">
        <v>2453</v>
      </c>
      <c r="D443" s="2" t="s">
        <v>2</v>
      </c>
      <c r="E443" s="1" t="s">
        <v>144</v>
      </c>
      <c r="F443" t="s">
        <v>145</v>
      </c>
      <c r="G443" s="2" t="s">
        <v>2</v>
      </c>
      <c r="J443" s="2" t="s">
        <v>2</v>
      </c>
      <c r="M443" s="2" t="s">
        <v>2</v>
      </c>
      <c r="O443" s="2" t="s">
        <v>2</v>
      </c>
      <c r="Q443" s="2" t="s">
        <v>2</v>
      </c>
      <c r="S443" s="2" t="s">
        <v>2</v>
      </c>
      <c r="V443" s="2" t="s">
        <v>2</v>
      </c>
      <c r="X443" s="2" t="s">
        <v>2</v>
      </c>
      <c r="Z443" s="2" t="s">
        <v>2</v>
      </c>
      <c r="AB443" s="2" t="s">
        <v>2</v>
      </c>
    </row>
    <row r="444" spans="1:28" x14ac:dyDescent="0.4">
      <c r="A444">
        <v>1183743</v>
      </c>
      <c r="B444" s="1" t="s">
        <v>2454</v>
      </c>
      <c r="C444" t="s">
        <v>2455</v>
      </c>
      <c r="D444" s="2" t="s">
        <v>2</v>
      </c>
      <c r="E444" s="1" t="s">
        <v>26</v>
      </c>
      <c r="F444" t="s">
        <v>27</v>
      </c>
      <c r="G444" s="2" t="s">
        <v>2</v>
      </c>
      <c r="J444" s="2" t="s">
        <v>2</v>
      </c>
      <c r="K444" s="1" t="s">
        <v>2456</v>
      </c>
      <c r="M444" s="2" t="s">
        <v>2</v>
      </c>
      <c r="O444" s="2" t="s">
        <v>2</v>
      </c>
      <c r="Q444" s="2" t="s">
        <v>2</v>
      </c>
      <c r="R444" t="s">
        <v>2457</v>
      </c>
      <c r="S444" s="2" t="s">
        <v>2</v>
      </c>
      <c r="V444" s="2" t="s">
        <v>2</v>
      </c>
      <c r="X444" s="2" t="s">
        <v>2</v>
      </c>
      <c r="Z444" s="2" t="s">
        <v>2</v>
      </c>
      <c r="AB444" s="2" t="s">
        <v>2</v>
      </c>
    </row>
    <row r="445" spans="1:28" x14ac:dyDescent="0.4">
      <c r="A445">
        <v>1188639</v>
      </c>
      <c r="B445" s="1" t="s">
        <v>2458</v>
      </c>
      <c r="C445" t="s">
        <v>2459</v>
      </c>
      <c r="D445" s="2" t="s">
        <v>2</v>
      </c>
      <c r="E445" s="1" t="s">
        <v>26</v>
      </c>
      <c r="F445" t="s">
        <v>27</v>
      </c>
      <c r="G445" s="2" t="s">
        <v>2</v>
      </c>
      <c r="H445" s="1" t="s">
        <v>26</v>
      </c>
      <c r="I445" t="s">
        <v>27</v>
      </c>
      <c r="J445" s="2" t="s">
        <v>2</v>
      </c>
      <c r="M445" s="2" t="s">
        <v>2</v>
      </c>
      <c r="O445" s="2" t="s">
        <v>2</v>
      </c>
      <c r="Q445" s="2" t="s">
        <v>2</v>
      </c>
      <c r="S445" s="2" t="s">
        <v>2</v>
      </c>
      <c r="V445" s="2" t="s">
        <v>2</v>
      </c>
      <c r="X445" s="2" t="s">
        <v>2</v>
      </c>
      <c r="Z445" s="2" t="s">
        <v>2</v>
      </c>
      <c r="AB445" s="2" t="s">
        <v>2</v>
      </c>
    </row>
    <row r="446" spans="1:28" x14ac:dyDescent="0.4">
      <c r="A446">
        <v>1195157</v>
      </c>
      <c r="B446" s="1" t="s">
        <v>2460</v>
      </c>
      <c r="C446" t="s">
        <v>2461</v>
      </c>
      <c r="D446" s="2" t="s">
        <v>2</v>
      </c>
      <c r="E446" s="1" t="s">
        <v>233</v>
      </c>
      <c r="F446" t="s">
        <v>27</v>
      </c>
      <c r="G446" s="2" t="s">
        <v>2</v>
      </c>
      <c r="H446" s="1" t="s">
        <v>2462</v>
      </c>
      <c r="I446" t="s">
        <v>2463</v>
      </c>
      <c r="J446" s="2" t="s">
        <v>2</v>
      </c>
      <c r="M446" s="2" t="s">
        <v>2</v>
      </c>
      <c r="O446" s="2" t="s">
        <v>2</v>
      </c>
      <c r="Q446" s="2" t="s">
        <v>2</v>
      </c>
      <c r="S446" s="2" t="s">
        <v>2</v>
      </c>
      <c r="V446" s="2" t="s">
        <v>2</v>
      </c>
      <c r="X446" s="2" t="s">
        <v>2</v>
      </c>
      <c r="Z446" s="2" t="s">
        <v>2</v>
      </c>
      <c r="AB446" s="2" t="s">
        <v>2</v>
      </c>
    </row>
    <row r="447" spans="1:28" x14ac:dyDescent="0.4">
      <c r="A447">
        <v>1197503</v>
      </c>
      <c r="B447" s="1" t="s">
        <v>1312</v>
      </c>
      <c r="C447" t="s">
        <v>1313</v>
      </c>
      <c r="D447" s="2" t="s">
        <v>2</v>
      </c>
      <c r="E447" s="1" t="s">
        <v>269</v>
      </c>
      <c r="F447" t="s">
        <v>270</v>
      </c>
      <c r="G447" s="2" t="s">
        <v>2</v>
      </c>
      <c r="H447" s="1" t="s">
        <v>3</v>
      </c>
      <c r="I447" t="s">
        <v>4</v>
      </c>
      <c r="J447" s="2" t="s">
        <v>2</v>
      </c>
      <c r="M447" s="2" t="s">
        <v>2</v>
      </c>
      <c r="O447" s="2" t="s">
        <v>2</v>
      </c>
      <c r="Q447" s="2" t="s">
        <v>2</v>
      </c>
      <c r="S447" s="2" t="s">
        <v>2</v>
      </c>
      <c r="V447" s="2" t="s">
        <v>2</v>
      </c>
      <c r="X447" s="2" t="s">
        <v>2</v>
      </c>
      <c r="Z447" s="2" t="s">
        <v>2</v>
      </c>
      <c r="AB447" s="2" t="s">
        <v>2</v>
      </c>
    </row>
    <row r="448" spans="1:28" x14ac:dyDescent="0.4">
      <c r="A448">
        <v>1198509</v>
      </c>
      <c r="B448" s="1" t="s">
        <v>1312</v>
      </c>
      <c r="C448" t="s">
        <v>1313</v>
      </c>
      <c r="D448" s="2" t="s">
        <v>2</v>
      </c>
      <c r="E448" s="1" t="s">
        <v>26</v>
      </c>
      <c r="F448" t="s">
        <v>27</v>
      </c>
      <c r="G448" s="2" t="s">
        <v>2</v>
      </c>
      <c r="H448" s="1" t="s">
        <v>55</v>
      </c>
      <c r="I448" t="s">
        <v>56</v>
      </c>
      <c r="J448" s="2" t="s">
        <v>2</v>
      </c>
      <c r="M448" s="2" t="s">
        <v>2</v>
      </c>
      <c r="O448" s="2" t="s">
        <v>2</v>
      </c>
      <c r="Q448" s="2" t="s">
        <v>2</v>
      </c>
      <c r="S448" s="2" t="s">
        <v>2</v>
      </c>
      <c r="V448" s="2" t="s">
        <v>2</v>
      </c>
      <c r="X448" s="2" t="s">
        <v>2</v>
      </c>
      <c r="Z448" s="2" t="s">
        <v>2</v>
      </c>
      <c r="AB448" s="2" t="s">
        <v>2</v>
      </c>
    </row>
    <row r="449" spans="1:28" x14ac:dyDescent="0.4">
      <c r="A449">
        <v>1200877</v>
      </c>
      <c r="B449" s="1" t="s">
        <v>1352</v>
      </c>
      <c r="C449" t="s">
        <v>1353</v>
      </c>
      <c r="D449" s="2" t="s">
        <v>2</v>
      </c>
      <c r="E449" s="1" t="s">
        <v>26</v>
      </c>
      <c r="F449" t="s">
        <v>27</v>
      </c>
      <c r="G449" s="2" t="s">
        <v>2</v>
      </c>
      <c r="J449" s="2" t="s">
        <v>2</v>
      </c>
      <c r="M449" s="2" t="s">
        <v>2</v>
      </c>
      <c r="O449" s="2" t="s">
        <v>2</v>
      </c>
      <c r="Q449" s="2" t="s">
        <v>2</v>
      </c>
      <c r="S449" s="2" t="s">
        <v>2</v>
      </c>
      <c r="V449" s="2" t="s">
        <v>2</v>
      </c>
      <c r="X449" s="2" t="s">
        <v>2</v>
      </c>
      <c r="Z449" s="2" t="s">
        <v>2</v>
      </c>
      <c r="AB449" s="2" t="s">
        <v>2</v>
      </c>
    </row>
    <row r="450" spans="1:28" x14ac:dyDescent="0.4">
      <c r="A450">
        <v>1200899</v>
      </c>
      <c r="B450" s="1" t="s">
        <v>2464</v>
      </c>
      <c r="C450" t="s">
        <v>2465</v>
      </c>
      <c r="D450" s="2" t="s">
        <v>2</v>
      </c>
      <c r="E450" s="1" t="s">
        <v>26</v>
      </c>
      <c r="F450" t="s">
        <v>27</v>
      </c>
      <c r="G450" s="2" t="s">
        <v>2</v>
      </c>
      <c r="J450" s="2" t="s">
        <v>2</v>
      </c>
      <c r="M450" s="2" t="s">
        <v>2</v>
      </c>
      <c r="O450" s="2" t="s">
        <v>2</v>
      </c>
      <c r="Q450" s="2" t="s">
        <v>2</v>
      </c>
      <c r="S450" s="2" t="s">
        <v>2</v>
      </c>
      <c r="V450" s="2" t="s">
        <v>2</v>
      </c>
      <c r="X450" s="2" t="s">
        <v>2</v>
      </c>
      <c r="Z450" s="2" t="s">
        <v>2</v>
      </c>
      <c r="AB450" s="2" t="s">
        <v>2</v>
      </c>
    </row>
    <row r="451" spans="1:28" x14ac:dyDescent="0.4">
      <c r="A451">
        <v>1213991</v>
      </c>
      <c r="B451" s="1" t="s">
        <v>2466</v>
      </c>
      <c r="C451" t="s">
        <v>2467</v>
      </c>
      <c r="D451" s="2" t="s">
        <v>2</v>
      </c>
      <c r="E451" s="1" t="s">
        <v>26</v>
      </c>
      <c r="F451" t="s">
        <v>27</v>
      </c>
      <c r="G451" s="2" t="s">
        <v>2</v>
      </c>
      <c r="H451" s="1" t="s">
        <v>26</v>
      </c>
      <c r="I451" t="s">
        <v>27</v>
      </c>
      <c r="J451" s="2" t="s">
        <v>2</v>
      </c>
      <c r="M451" s="2" t="s">
        <v>2</v>
      </c>
      <c r="O451" s="2" t="s">
        <v>2</v>
      </c>
      <c r="Q451" s="2" t="s">
        <v>2</v>
      </c>
      <c r="S451" s="2" t="s">
        <v>2</v>
      </c>
      <c r="V451" s="2" t="s">
        <v>2</v>
      </c>
      <c r="X451" s="2" t="s">
        <v>2</v>
      </c>
      <c r="Z451" s="2" t="s">
        <v>2</v>
      </c>
      <c r="AB451" s="2" t="s">
        <v>2</v>
      </c>
    </row>
    <row r="452" spans="1:28" x14ac:dyDescent="0.4">
      <c r="A452">
        <v>1215605</v>
      </c>
      <c r="B452" s="1" t="s">
        <v>2468</v>
      </c>
      <c r="C452" t="s">
        <v>2469</v>
      </c>
      <c r="D452" s="2" t="s">
        <v>2</v>
      </c>
      <c r="E452" s="1" t="s">
        <v>253</v>
      </c>
      <c r="F452" t="s">
        <v>254</v>
      </c>
      <c r="G452" s="2" t="s">
        <v>2</v>
      </c>
      <c r="H452" s="1" t="s">
        <v>2470</v>
      </c>
      <c r="I452" t="s">
        <v>1367</v>
      </c>
      <c r="J452" s="2" t="s">
        <v>2</v>
      </c>
      <c r="M452" s="2" t="s">
        <v>2</v>
      </c>
      <c r="O452" s="2" t="s">
        <v>2</v>
      </c>
      <c r="Q452" s="2" t="s">
        <v>2</v>
      </c>
      <c r="S452" s="2" t="s">
        <v>2</v>
      </c>
      <c r="V452" s="2" t="s">
        <v>2</v>
      </c>
      <c r="X452" s="2" t="s">
        <v>2</v>
      </c>
      <c r="Z452" s="2" t="s">
        <v>2</v>
      </c>
      <c r="AB452" s="2" t="s">
        <v>2</v>
      </c>
    </row>
    <row r="453" spans="1:28" x14ac:dyDescent="0.4">
      <c r="A453">
        <v>1216341</v>
      </c>
      <c r="B453" s="1" t="s">
        <v>2471</v>
      </c>
      <c r="C453" t="s">
        <v>2472</v>
      </c>
      <c r="D453" s="2" t="s">
        <v>2</v>
      </c>
      <c r="E453" s="1" t="s">
        <v>530</v>
      </c>
      <c r="F453" t="s">
        <v>1694</v>
      </c>
      <c r="G453" s="2" t="s">
        <v>2</v>
      </c>
      <c r="J453" s="2" t="s">
        <v>2</v>
      </c>
      <c r="M453" s="2" t="s">
        <v>2</v>
      </c>
      <c r="O453" s="2" t="s">
        <v>2</v>
      </c>
      <c r="Q453" s="2" t="s">
        <v>2</v>
      </c>
      <c r="S453" s="2" t="s">
        <v>2</v>
      </c>
      <c r="V453" s="2" t="s">
        <v>2</v>
      </c>
      <c r="X453" s="2" t="s">
        <v>2</v>
      </c>
      <c r="Z453" s="2" t="s">
        <v>2</v>
      </c>
      <c r="AB453" s="2" t="s">
        <v>2</v>
      </c>
    </row>
    <row r="454" spans="1:28" x14ac:dyDescent="0.4">
      <c r="A454">
        <v>1218449</v>
      </c>
      <c r="B454" s="1" t="s">
        <v>2473</v>
      </c>
      <c r="C454" t="s">
        <v>2474</v>
      </c>
      <c r="D454" s="2" t="s">
        <v>2</v>
      </c>
      <c r="E454" s="1" t="s">
        <v>345</v>
      </c>
      <c r="F454" t="s">
        <v>151</v>
      </c>
      <c r="G454" s="2" t="s">
        <v>2</v>
      </c>
      <c r="J454" s="2" t="s">
        <v>2</v>
      </c>
      <c r="M454" s="2" t="s">
        <v>2</v>
      </c>
      <c r="O454" s="2" t="s">
        <v>2</v>
      </c>
      <c r="Q454" s="2" t="s">
        <v>2</v>
      </c>
      <c r="S454" s="2" t="s">
        <v>2</v>
      </c>
      <c r="V454" s="2" t="s">
        <v>2</v>
      </c>
      <c r="X454" s="2" t="s">
        <v>2</v>
      </c>
      <c r="Z454" s="2" t="s">
        <v>2</v>
      </c>
      <c r="AB454" s="2" t="s">
        <v>2</v>
      </c>
    </row>
    <row r="455" spans="1:28" x14ac:dyDescent="0.4">
      <c r="A455">
        <v>1219299</v>
      </c>
      <c r="B455" s="1" t="s">
        <v>2475</v>
      </c>
      <c r="C455" t="s">
        <v>2476</v>
      </c>
      <c r="D455" s="2" t="s">
        <v>2</v>
      </c>
      <c r="E455" s="1" t="s">
        <v>2066</v>
      </c>
      <c r="F455" t="s">
        <v>2067</v>
      </c>
      <c r="G455" s="2" t="s">
        <v>2</v>
      </c>
      <c r="J455" s="2" t="s">
        <v>2</v>
      </c>
      <c r="M455" s="2" t="s">
        <v>2</v>
      </c>
      <c r="O455" s="2" t="s">
        <v>2</v>
      </c>
      <c r="Q455" s="2" t="s">
        <v>2</v>
      </c>
      <c r="S455" s="2" t="s">
        <v>2</v>
      </c>
      <c r="V455" s="2" t="s">
        <v>2</v>
      </c>
      <c r="X455" s="2" t="s">
        <v>2</v>
      </c>
      <c r="Z455" s="2" t="s">
        <v>2</v>
      </c>
      <c r="AB455" s="2" t="s">
        <v>2</v>
      </c>
    </row>
    <row r="456" spans="1:28" x14ac:dyDescent="0.4">
      <c r="A456">
        <v>1223139</v>
      </c>
      <c r="B456" s="1" t="s">
        <v>2477</v>
      </c>
      <c r="C456" t="s">
        <v>2478</v>
      </c>
      <c r="D456" s="2" t="s">
        <v>2</v>
      </c>
      <c r="E456" s="1" t="s">
        <v>2479</v>
      </c>
      <c r="F456" t="s">
        <v>2480</v>
      </c>
      <c r="G456" s="2" t="s">
        <v>2</v>
      </c>
      <c r="J456" s="2" t="s">
        <v>2</v>
      </c>
      <c r="M456" s="2" t="s">
        <v>2</v>
      </c>
      <c r="O456" s="2" t="s">
        <v>2</v>
      </c>
      <c r="Q456" s="2" t="s">
        <v>2</v>
      </c>
      <c r="S456" s="2" t="s">
        <v>2</v>
      </c>
      <c r="V456" s="2" t="s">
        <v>2</v>
      </c>
      <c r="X456" s="2" t="s">
        <v>2</v>
      </c>
      <c r="Z456" s="2" t="s">
        <v>2</v>
      </c>
      <c r="AB456" s="2" t="s">
        <v>2</v>
      </c>
    </row>
    <row r="457" spans="1:28" x14ac:dyDescent="0.4">
      <c r="A457">
        <v>1226571</v>
      </c>
      <c r="B457" s="1" t="s">
        <v>2481</v>
      </c>
      <c r="C457" t="s">
        <v>2482</v>
      </c>
      <c r="D457" s="2" t="s">
        <v>2</v>
      </c>
      <c r="E457" s="1" t="s">
        <v>373</v>
      </c>
      <c r="F457" t="s">
        <v>374</v>
      </c>
      <c r="G457" s="2" t="s">
        <v>2</v>
      </c>
      <c r="H457" s="1" t="s">
        <v>373</v>
      </c>
      <c r="I457" t="s">
        <v>374</v>
      </c>
      <c r="J457" s="2" t="s">
        <v>2</v>
      </c>
      <c r="M457" s="2" t="s">
        <v>2</v>
      </c>
      <c r="O457" s="2" t="s">
        <v>2</v>
      </c>
      <c r="Q457" s="2" t="s">
        <v>2</v>
      </c>
      <c r="S457" s="2" t="s">
        <v>2</v>
      </c>
      <c r="V457" s="2" t="s">
        <v>2</v>
      </c>
      <c r="X457" s="2" t="s">
        <v>2</v>
      </c>
      <c r="Z457" s="2" t="s">
        <v>2</v>
      </c>
      <c r="AB457" s="2" t="s">
        <v>2</v>
      </c>
    </row>
    <row r="458" spans="1:28" x14ac:dyDescent="0.4">
      <c r="A458">
        <v>1229371</v>
      </c>
      <c r="B458" s="1" t="s">
        <v>2483</v>
      </c>
      <c r="C458" t="s">
        <v>2484</v>
      </c>
      <c r="D458" s="2" t="s">
        <v>2</v>
      </c>
      <c r="E458" s="1" t="s">
        <v>3</v>
      </c>
      <c r="F458" t="s">
        <v>4</v>
      </c>
      <c r="G458" s="2" t="s">
        <v>2</v>
      </c>
      <c r="J458" s="2" t="s">
        <v>2</v>
      </c>
      <c r="M458" s="2" t="s">
        <v>2</v>
      </c>
      <c r="O458" s="2" t="s">
        <v>2</v>
      </c>
      <c r="Q458" s="2" t="s">
        <v>2</v>
      </c>
      <c r="S458" s="2" t="s">
        <v>2</v>
      </c>
      <c r="V458" s="2" t="s">
        <v>2</v>
      </c>
      <c r="X458" s="2" t="s">
        <v>2</v>
      </c>
      <c r="Z458" s="2" t="s">
        <v>2</v>
      </c>
      <c r="AB458" s="2" t="s">
        <v>2</v>
      </c>
    </row>
    <row r="459" spans="1:28" x14ac:dyDescent="0.4">
      <c r="A459">
        <v>1231685</v>
      </c>
      <c r="B459" s="1" t="s">
        <v>2485</v>
      </c>
      <c r="C459" t="s">
        <v>2486</v>
      </c>
      <c r="D459" s="2" t="s">
        <v>2</v>
      </c>
      <c r="E459" s="1" t="s">
        <v>150</v>
      </c>
      <c r="F459" t="s">
        <v>151</v>
      </c>
      <c r="G459" s="2" t="s">
        <v>2</v>
      </c>
      <c r="H459" s="1" t="s">
        <v>1079</v>
      </c>
      <c r="I459" t="s">
        <v>1080</v>
      </c>
      <c r="J459" s="2" t="s">
        <v>2</v>
      </c>
      <c r="M459" s="2" t="s">
        <v>2</v>
      </c>
      <c r="O459" s="2" t="s">
        <v>2</v>
      </c>
      <c r="Q459" s="2" t="s">
        <v>2</v>
      </c>
      <c r="S459" s="2" t="s">
        <v>2</v>
      </c>
      <c r="V459" s="2" t="s">
        <v>2</v>
      </c>
      <c r="X459" s="2" t="s">
        <v>2</v>
      </c>
      <c r="Z459" s="2" t="s">
        <v>2</v>
      </c>
      <c r="AB459" s="2" t="s">
        <v>2</v>
      </c>
    </row>
    <row r="460" spans="1:28" x14ac:dyDescent="0.4">
      <c r="A460">
        <v>1232383</v>
      </c>
      <c r="B460" s="1" t="s">
        <v>2487</v>
      </c>
      <c r="C460" t="s">
        <v>2488</v>
      </c>
      <c r="D460" s="2" t="s">
        <v>2</v>
      </c>
      <c r="E460" s="1" t="s">
        <v>26</v>
      </c>
      <c r="F460" t="s">
        <v>27</v>
      </c>
      <c r="G460" s="2" t="s">
        <v>2</v>
      </c>
      <c r="J460" s="2" t="s">
        <v>2</v>
      </c>
      <c r="M460" s="2" t="s">
        <v>2</v>
      </c>
      <c r="O460" s="2" t="s">
        <v>2</v>
      </c>
      <c r="Q460" s="2" t="s">
        <v>2</v>
      </c>
      <c r="S460" s="2" t="s">
        <v>2</v>
      </c>
      <c r="V460" s="2" t="s">
        <v>2</v>
      </c>
      <c r="X460" s="2" t="s">
        <v>2</v>
      </c>
      <c r="Z460" s="2" t="s">
        <v>2</v>
      </c>
      <c r="AB460" s="2" t="s">
        <v>2</v>
      </c>
    </row>
    <row r="461" spans="1:28" x14ac:dyDescent="0.4">
      <c r="A461">
        <v>1234011</v>
      </c>
      <c r="B461" s="1" t="s">
        <v>2489</v>
      </c>
      <c r="C461" t="s">
        <v>2490</v>
      </c>
      <c r="D461" s="2" t="s">
        <v>2</v>
      </c>
      <c r="E461" s="1" t="s">
        <v>3</v>
      </c>
      <c r="F461" t="s">
        <v>4</v>
      </c>
      <c r="G461" s="2" t="s">
        <v>2</v>
      </c>
      <c r="H461" s="1" t="s">
        <v>2491</v>
      </c>
      <c r="I461" t="s">
        <v>911</v>
      </c>
      <c r="J461" s="2" t="s">
        <v>2</v>
      </c>
      <c r="M461" s="2" t="s">
        <v>2</v>
      </c>
      <c r="O461" s="2" t="s">
        <v>2</v>
      </c>
      <c r="Q461" s="2" t="s">
        <v>2</v>
      </c>
      <c r="S461" s="2" t="s">
        <v>2</v>
      </c>
      <c r="V461" s="2" t="s">
        <v>2</v>
      </c>
      <c r="X461" s="2" t="s">
        <v>2</v>
      </c>
      <c r="Z461" s="2" t="s">
        <v>2</v>
      </c>
      <c r="AB461" s="2" t="s">
        <v>2</v>
      </c>
    </row>
    <row r="462" spans="1:28" x14ac:dyDescent="0.4">
      <c r="A462">
        <v>1234419</v>
      </c>
      <c r="B462" s="1" t="s">
        <v>2489</v>
      </c>
      <c r="C462" t="s">
        <v>2490</v>
      </c>
      <c r="D462" s="2" t="s">
        <v>2</v>
      </c>
      <c r="E462" s="1" t="s">
        <v>341</v>
      </c>
      <c r="F462" t="s">
        <v>342</v>
      </c>
      <c r="G462" s="2" t="s">
        <v>2</v>
      </c>
      <c r="J462" s="2" t="s">
        <v>2</v>
      </c>
      <c r="M462" s="2" t="s">
        <v>2</v>
      </c>
      <c r="O462" s="2" t="s">
        <v>2</v>
      </c>
      <c r="Q462" s="2" t="s">
        <v>2</v>
      </c>
      <c r="S462" s="2" t="s">
        <v>2</v>
      </c>
      <c r="V462" s="2" t="s">
        <v>2</v>
      </c>
      <c r="X462" s="2" t="s">
        <v>2</v>
      </c>
      <c r="Z462" s="2" t="s">
        <v>2</v>
      </c>
      <c r="AB462" s="2" t="s">
        <v>2</v>
      </c>
    </row>
    <row r="463" spans="1:28" x14ac:dyDescent="0.4">
      <c r="A463">
        <v>1242487</v>
      </c>
      <c r="B463" s="1" t="s">
        <v>2492</v>
      </c>
      <c r="C463" t="s">
        <v>2493</v>
      </c>
      <c r="D463" s="2" t="s">
        <v>2</v>
      </c>
      <c r="E463" s="1" t="s">
        <v>2494</v>
      </c>
      <c r="F463" t="s">
        <v>2495</v>
      </c>
      <c r="G463" s="2" t="s">
        <v>2</v>
      </c>
      <c r="J463" s="2" t="s">
        <v>2</v>
      </c>
      <c r="M463" s="2" t="s">
        <v>2</v>
      </c>
      <c r="O463" s="2" t="s">
        <v>2</v>
      </c>
      <c r="Q463" s="2" t="s">
        <v>2</v>
      </c>
      <c r="S463" s="2" t="s">
        <v>2</v>
      </c>
      <c r="V463" s="2" t="s">
        <v>2</v>
      </c>
      <c r="X463" s="2" t="s">
        <v>2</v>
      </c>
      <c r="Z463" s="2" t="s">
        <v>2</v>
      </c>
      <c r="AB463" s="2" t="s">
        <v>2</v>
      </c>
    </row>
    <row r="464" spans="1:28" x14ac:dyDescent="0.4">
      <c r="A464">
        <v>1244433</v>
      </c>
      <c r="B464" s="1" t="s">
        <v>2496</v>
      </c>
      <c r="C464" t="s">
        <v>2497</v>
      </c>
      <c r="D464" s="2" t="s">
        <v>2</v>
      </c>
      <c r="E464" s="1" t="s">
        <v>2498</v>
      </c>
      <c r="F464" t="s">
        <v>1713</v>
      </c>
      <c r="G464" s="2" t="s">
        <v>2</v>
      </c>
      <c r="J464" s="2" t="s">
        <v>2</v>
      </c>
      <c r="M464" s="2" t="s">
        <v>2</v>
      </c>
      <c r="O464" s="2" t="s">
        <v>2</v>
      </c>
      <c r="Q464" s="2" t="s">
        <v>2</v>
      </c>
      <c r="S464" s="2" t="s">
        <v>2</v>
      </c>
      <c r="V464" s="2" t="s">
        <v>2</v>
      </c>
      <c r="X464" s="2" t="s">
        <v>2</v>
      </c>
      <c r="Z464" s="2" t="s">
        <v>2</v>
      </c>
      <c r="AB464" s="2" t="s">
        <v>2</v>
      </c>
    </row>
    <row r="465" spans="1:28" x14ac:dyDescent="0.4">
      <c r="A465">
        <v>1244519</v>
      </c>
      <c r="B465" s="1" t="s">
        <v>2499</v>
      </c>
      <c r="C465" t="s">
        <v>2500</v>
      </c>
      <c r="D465" s="2" t="s">
        <v>2</v>
      </c>
      <c r="E465" s="1" t="s">
        <v>3</v>
      </c>
      <c r="F465" t="s">
        <v>4</v>
      </c>
      <c r="G465" s="2" t="s">
        <v>2</v>
      </c>
      <c r="J465" s="2" t="s">
        <v>2</v>
      </c>
      <c r="M465" s="2" t="s">
        <v>2</v>
      </c>
      <c r="O465" s="2" t="s">
        <v>2</v>
      </c>
      <c r="Q465" s="2" t="s">
        <v>2</v>
      </c>
      <c r="S465" s="2" t="s">
        <v>2</v>
      </c>
      <c r="V465" s="2" t="s">
        <v>2</v>
      </c>
      <c r="X465" s="2" t="s">
        <v>2</v>
      </c>
      <c r="Z465" s="2" t="s">
        <v>2</v>
      </c>
      <c r="AB465" s="2" t="s">
        <v>2</v>
      </c>
    </row>
    <row r="466" spans="1:28" x14ac:dyDescent="0.4">
      <c r="A466">
        <v>1245263</v>
      </c>
      <c r="B466" s="1" t="s">
        <v>2501</v>
      </c>
      <c r="C466" t="s">
        <v>2502</v>
      </c>
      <c r="D466" s="2" t="s">
        <v>2</v>
      </c>
      <c r="E466" s="1" t="s">
        <v>225</v>
      </c>
      <c r="F466" t="s">
        <v>162</v>
      </c>
      <c r="G466" s="2" t="s">
        <v>2</v>
      </c>
      <c r="H466" s="1" t="s">
        <v>26</v>
      </c>
      <c r="I466" t="s">
        <v>27</v>
      </c>
      <c r="J466" s="2" t="s">
        <v>2</v>
      </c>
      <c r="M466" s="2" t="s">
        <v>2</v>
      </c>
      <c r="O466" s="2" t="s">
        <v>2</v>
      </c>
      <c r="Q466" s="2" t="s">
        <v>2</v>
      </c>
      <c r="S466" s="2" t="s">
        <v>2</v>
      </c>
      <c r="V466" s="2" t="s">
        <v>2</v>
      </c>
      <c r="X466" s="2" t="s">
        <v>2</v>
      </c>
      <c r="Z466" s="2" t="s">
        <v>2</v>
      </c>
      <c r="AB466" s="2" t="s">
        <v>2</v>
      </c>
    </row>
    <row r="467" spans="1:28" x14ac:dyDescent="0.4">
      <c r="A467">
        <v>1247389</v>
      </c>
      <c r="B467" s="1" t="s">
        <v>2503</v>
      </c>
      <c r="C467" t="s">
        <v>2504</v>
      </c>
      <c r="D467" s="2" t="s">
        <v>2</v>
      </c>
      <c r="E467" s="1" t="s">
        <v>26</v>
      </c>
      <c r="F467" t="s">
        <v>27</v>
      </c>
      <c r="G467" s="2" t="s">
        <v>2</v>
      </c>
      <c r="H467" s="1" t="s">
        <v>26</v>
      </c>
      <c r="I467" t="s">
        <v>27</v>
      </c>
      <c r="J467" s="2" t="s">
        <v>2</v>
      </c>
      <c r="M467" s="2" t="s">
        <v>2</v>
      </c>
      <c r="O467" s="2" t="s">
        <v>2</v>
      </c>
      <c r="Q467" s="2" t="s">
        <v>2</v>
      </c>
      <c r="S467" s="2" t="s">
        <v>2</v>
      </c>
      <c r="V467" s="2" t="s">
        <v>2</v>
      </c>
      <c r="X467" s="2" t="s">
        <v>2</v>
      </c>
      <c r="Z467" s="2" t="s">
        <v>2</v>
      </c>
      <c r="AB467" s="2" t="s">
        <v>2</v>
      </c>
    </row>
    <row r="468" spans="1:28" x14ac:dyDescent="0.4">
      <c r="A468">
        <v>1248007</v>
      </c>
      <c r="B468" s="1" t="s">
        <v>2505</v>
      </c>
      <c r="C468" t="s">
        <v>2506</v>
      </c>
      <c r="D468" s="2" t="s">
        <v>2</v>
      </c>
      <c r="E468" s="1" t="s">
        <v>442</v>
      </c>
      <c r="F468" t="s">
        <v>443</v>
      </c>
      <c r="G468" s="2" t="s">
        <v>2</v>
      </c>
      <c r="J468" s="2" t="s">
        <v>2</v>
      </c>
      <c r="M468" s="2" t="s">
        <v>2</v>
      </c>
      <c r="O468" s="2" t="s">
        <v>2</v>
      </c>
      <c r="Q468" s="2" t="s">
        <v>2</v>
      </c>
      <c r="S468" s="2" t="s">
        <v>2</v>
      </c>
      <c r="V468" s="2" t="s">
        <v>2</v>
      </c>
      <c r="X468" s="2" t="s">
        <v>2</v>
      </c>
      <c r="Z468" s="2" t="s">
        <v>2</v>
      </c>
      <c r="AB468" s="2" t="s">
        <v>2</v>
      </c>
    </row>
    <row r="469" spans="1:28" x14ac:dyDescent="0.4">
      <c r="A469">
        <v>1248299</v>
      </c>
      <c r="B469" s="1" t="s">
        <v>2507</v>
      </c>
      <c r="C469" t="s">
        <v>2508</v>
      </c>
      <c r="D469" s="2" t="s">
        <v>2</v>
      </c>
      <c r="E469" s="1" t="s">
        <v>255</v>
      </c>
      <c r="F469" t="s">
        <v>256</v>
      </c>
      <c r="G469" s="2" t="s">
        <v>2</v>
      </c>
      <c r="H469" s="1" t="s">
        <v>255</v>
      </c>
      <c r="I469" t="s">
        <v>256</v>
      </c>
      <c r="J469" s="2" t="s">
        <v>2</v>
      </c>
      <c r="M469" s="2" t="s">
        <v>2</v>
      </c>
      <c r="O469" s="2" t="s">
        <v>2</v>
      </c>
      <c r="Q469" s="2" t="s">
        <v>2</v>
      </c>
      <c r="S469" s="2" t="s">
        <v>2</v>
      </c>
      <c r="V469" s="2" t="s">
        <v>2</v>
      </c>
      <c r="X469" s="2" t="s">
        <v>2</v>
      </c>
      <c r="Z469" s="2" t="s">
        <v>2</v>
      </c>
      <c r="AB469" s="2" t="s">
        <v>2</v>
      </c>
    </row>
    <row r="470" spans="1:28" x14ac:dyDescent="0.4">
      <c r="A470">
        <v>1249057</v>
      </c>
      <c r="B470" s="1" t="s">
        <v>2509</v>
      </c>
      <c r="C470" t="s">
        <v>2510</v>
      </c>
      <c r="D470" s="2" t="s">
        <v>2</v>
      </c>
      <c r="E470" s="1" t="s">
        <v>177</v>
      </c>
      <c r="F470" t="s">
        <v>178</v>
      </c>
      <c r="G470" s="2" t="s">
        <v>2</v>
      </c>
      <c r="J470" s="2" t="s">
        <v>2</v>
      </c>
      <c r="M470" s="2" t="s">
        <v>2</v>
      </c>
      <c r="O470" s="2" t="s">
        <v>2</v>
      </c>
      <c r="Q470" s="2" t="s">
        <v>2</v>
      </c>
      <c r="S470" s="2" t="s">
        <v>2</v>
      </c>
      <c r="V470" s="2" t="s">
        <v>2</v>
      </c>
      <c r="X470" s="2" t="s">
        <v>2</v>
      </c>
      <c r="Z470" s="2" t="s">
        <v>2</v>
      </c>
      <c r="AB470" s="2" t="s">
        <v>2</v>
      </c>
    </row>
    <row r="471" spans="1:28" x14ac:dyDescent="0.4">
      <c r="A471">
        <v>1257827</v>
      </c>
      <c r="B471" s="1" t="s">
        <v>2511</v>
      </c>
      <c r="C471" t="s">
        <v>2512</v>
      </c>
      <c r="D471" s="2" t="s">
        <v>2</v>
      </c>
      <c r="E471" s="1" t="s">
        <v>26</v>
      </c>
      <c r="F471" t="s">
        <v>27</v>
      </c>
      <c r="G471" s="2" t="s">
        <v>2</v>
      </c>
      <c r="J471" s="2" t="s">
        <v>2</v>
      </c>
      <c r="M471" s="2" t="s">
        <v>2</v>
      </c>
      <c r="O471" s="2" t="s">
        <v>2</v>
      </c>
      <c r="Q471" s="2" t="s">
        <v>2</v>
      </c>
      <c r="S471" s="2" t="s">
        <v>2</v>
      </c>
      <c r="V471" s="2" t="s">
        <v>2</v>
      </c>
      <c r="X471" s="2" t="s">
        <v>2</v>
      </c>
      <c r="Z471" s="2" t="s">
        <v>2</v>
      </c>
      <c r="AB471" s="2" t="s">
        <v>2</v>
      </c>
    </row>
    <row r="472" spans="1:28" x14ac:dyDescent="0.4">
      <c r="A472">
        <v>1259429</v>
      </c>
      <c r="B472" s="1" t="s">
        <v>1683</v>
      </c>
      <c r="C472" t="s">
        <v>1684</v>
      </c>
      <c r="D472" s="2" t="s">
        <v>2</v>
      </c>
      <c r="E472" s="1" t="s">
        <v>2513</v>
      </c>
      <c r="F472" t="s">
        <v>4</v>
      </c>
      <c r="G472" s="2" t="s">
        <v>2</v>
      </c>
      <c r="J472" s="2" t="s">
        <v>2</v>
      </c>
      <c r="M472" s="2" t="s">
        <v>2</v>
      </c>
      <c r="O472" s="2" t="s">
        <v>2</v>
      </c>
      <c r="Q472" s="2" t="s">
        <v>2</v>
      </c>
      <c r="S472" s="2" t="s">
        <v>2</v>
      </c>
      <c r="V472" s="2" t="s">
        <v>2</v>
      </c>
      <c r="X472" s="2" t="s">
        <v>2</v>
      </c>
      <c r="Z472" s="2" t="s">
        <v>2</v>
      </c>
      <c r="AB472" s="2" t="s">
        <v>2</v>
      </c>
    </row>
    <row r="473" spans="1:28" x14ac:dyDescent="0.4">
      <c r="A473">
        <v>1260067</v>
      </c>
      <c r="B473" s="1" t="s">
        <v>1683</v>
      </c>
      <c r="C473" t="s">
        <v>1684</v>
      </c>
      <c r="D473" s="2" t="s">
        <v>2</v>
      </c>
      <c r="E473" s="1" t="s">
        <v>2514</v>
      </c>
      <c r="F473" t="s">
        <v>256</v>
      </c>
      <c r="G473" s="2" t="s">
        <v>2</v>
      </c>
      <c r="J473" s="2" t="s">
        <v>2</v>
      </c>
      <c r="M473" s="2" t="s">
        <v>2</v>
      </c>
      <c r="O473" s="2" t="s">
        <v>2</v>
      </c>
      <c r="Q473" s="2" t="s">
        <v>2</v>
      </c>
      <c r="S473" s="2" t="s">
        <v>2</v>
      </c>
      <c r="V473" s="2" t="s">
        <v>2</v>
      </c>
      <c r="X473" s="2" t="s">
        <v>2</v>
      </c>
      <c r="Z473" s="2" t="s">
        <v>2</v>
      </c>
      <c r="AB473" s="2" t="s">
        <v>2</v>
      </c>
    </row>
    <row r="474" spans="1:28" x14ac:dyDescent="0.4">
      <c r="A474">
        <v>1267503</v>
      </c>
      <c r="B474" s="1" t="s">
        <v>2515</v>
      </c>
      <c r="C474" t="s">
        <v>2516</v>
      </c>
      <c r="D474" s="2" t="s">
        <v>2</v>
      </c>
      <c r="E474" s="1" t="s">
        <v>345</v>
      </c>
      <c r="F474" t="s">
        <v>151</v>
      </c>
      <c r="G474" s="2" t="s">
        <v>2</v>
      </c>
      <c r="H474" s="1" t="s">
        <v>345</v>
      </c>
      <c r="I474" t="s">
        <v>151</v>
      </c>
      <c r="J474" s="2" t="s">
        <v>2</v>
      </c>
      <c r="M474" s="2" t="s">
        <v>2</v>
      </c>
      <c r="O474" s="2" t="s">
        <v>2</v>
      </c>
      <c r="Q474" s="2" t="s">
        <v>2</v>
      </c>
      <c r="S474" s="2" t="s">
        <v>2</v>
      </c>
      <c r="V474" s="2" t="s">
        <v>2</v>
      </c>
      <c r="X474" s="2" t="s">
        <v>2</v>
      </c>
      <c r="Z474" s="2" t="s">
        <v>2</v>
      </c>
      <c r="AB474" s="2" t="s">
        <v>2</v>
      </c>
    </row>
    <row r="475" spans="1:28" x14ac:dyDescent="0.4">
      <c r="A475">
        <v>1270695</v>
      </c>
      <c r="B475" s="1" t="s">
        <v>2517</v>
      </c>
      <c r="C475" t="s">
        <v>2518</v>
      </c>
      <c r="D475" s="2" t="s">
        <v>2</v>
      </c>
      <c r="E475" s="1" t="s">
        <v>2519</v>
      </c>
      <c r="F475" t="s">
        <v>2520</v>
      </c>
      <c r="G475" s="2" t="s">
        <v>2</v>
      </c>
      <c r="H475" s="1" t="s">
        <v>1123</v>
      </c>
      <c r="I475" t="s">
        <v>1124</v>
      </c>
      <c r="J475" s="2" t="s">
        <v>2</v>
      </c>
      <c r="M475" s="2" t="s">
        <v>2</v>
      </c>
      <c r="O475" s="2" t="s">
        <v>2</v>
      </c>
      <c r="Q475" s="2" t="s">
        <v>2</v>
      </c>
      <c r="S475" s="2" t="s">
        <v>2</v>
      </c>
      <c r="V475" s="2" t="s">
        <v>2</v>
      </c>
      <c r="X475" s="2" t="s">
        <v>2</v>
      </c>
      <c r="Z475" s="2" t="s">
        <v>2</v>
      </c>
      <c r="AB475" s="2" t="s">
        <v>2</v>
      </c>
    </row>
    <row r="476" spans="1:28" x14ac:dyDescent="0.4">
      <c r="A476">
        <v>1273589</v>
      </c>
      <c r="B476" s="1" t="s">
        <v>1767</v>
      </c>
      <c r="C476" t="s">
        <v>1768</v>
      </c>
      <c r="D476" s="2" t="s">
        <v>2</v>
      </c>
      <c r="E476" s="1" t="s">
        <v>269</v>
      </c>
      <c r="F476" t="s">
        <v>270</v>
      </c>
      <c r="G476" s="2" t="s">
        <v>2</v>
      </c>
      <c r="H476" s="1" t="s">
        <v>269</v>
      </c>
      <c r="I476" t="s">
        <v>270</v>
      </c>
      <c r="J476" s="2" t="s">
        <v>2</v>
      </c>
      <c r="M476" s="2" t="s">
        <v>2</v>
      </c>
      <c r="O476" s="2" t="s">
        <v>2</v>
      </c>
      <c r="Q476" s="2" t="s">
        <v>2</v>
      </c>
      <c r="S476" s="2" t="s">
        <v>2</v>
      </c>
      <c r="V476" s="2" t="s">
        <v>2</v>
      </c>
      <c r="X476" s="2" t="s">
        <v>2</v>
      </c>
      <c r="Z476" s="2" t="s">
        <v>2</v>
      </c>
      <c r="AB476" s="2" t="s">
        <v>2</v>
      </c>
    </row>
    <row r="477" spans="1:28" x14ac:dyDescent="0.4">
      <c r="A477">
        <v>1274001</v>
      </c>
      <c r="B477" s="1" t="s">
        <v>2521</v>
      </c>
      <c r="C477" t="s">
        <v>2522</v>
      </c>
      <c r="D477" s="2" t="s">
        <v>2</v>
      </c>
      <c r="E477" s="1" t="s">
        <v>2523</v>
      </c>
      <c r="F477" t="s">
        <v>2524</v>
      </c>
      <c r="G477" s="2" t="s">
        <v>2</v>
      </c>
      <c r="H477" s="1" t="s">
        <v>2525</v>
      </c>
      <c r="I477" t="s">
        <v>2526</v>
      </c>
      <c r="J477" s="2" t="s">
        <v>2</v>
      </c>
      <c r="M477" s="2" t="s">
        <v>2</v>
      </c>
      <c r="O477" s="2" t="s">
        <v>2</v>
      </c>
      <c r="Q477" s="2" t="s">
        <v>2</v>
      </c>
      <c r="S477" s="2" t="s">
        <v>2</v>
      </c>
      <c r="V477" s="2" t="s">
        <v>2</v>
      </c>
      <c r="X477" s="2" t="s">
        <v>2</v>
      </c>
      <c r="Z477" s="2" t="s">
        <v>2</v>
      </c>
      <c r="AB477" s="2" t="s">
        <v>2</v>
      </c>
    </row>
    <row r="478" spans="1:28" x14ac:dyDescent="0.4">
      <c r="A478">
        <v>1282817</v>
      </c>
      <c r="B478" s="1" t="s">
        <v>1853</v>
      </c>
      <c r="C478" t="s">
        <v>1854</v>
      </c>
      <c r="D478" s="2" t="s">
        <v>2</v>
      </c>
      <c r="E478" s="1" t="s">
        <v>177</v>
      </c>
      <c r="F478" t="s">
        <v>178</v>
      </c>
      <c r="G478" s="2" t="s">
        <v>2</v>
      </c>
      <c r="J478" s="2" t="s">
        <v>2</v>
      </c>
      <c r="M478" s="2" t="s">
        <v>2</v>
      </c>
      <c r="O478" s="2" t="s">
        <v>2</v>
      </c>
      <c r="Q478" s="2" t="s">
        <v>2</v>
      </c>
      <c r="S478" s="2" t="s">
        <v>2</v>
      </c>
      <c r="V478" s="2" t="s">
        <v>2</v>
      </c>
      <c r="X478" s="2" t="s">
        <v>2</v>
      </c>
      <c r="Z478" s="2" t="s">
        <v>2</v>
      </c>
      <c r="AB478" s="2" t="s">
        <v>2</v>
      </c>
    </row>
    <row r="479" spans="1:28" x14ac:dyDescent="0.4">
      <c r="A479">
        <v>1290779</v>
      </c>
      <c r="B479" s="1" t="s">
        <v>2527</v>
      </c>
      <c r="C479" t="s">
        <v>2528</v>
      </c>
      <c r="D479" s="2" t="s">
        <v>2</v>
      </c>
      <c r="E479" s="1" t="s">
        <v>2529</v>
      </c>
      <c r="F479" t="s">
        <v>2530</v>
      </c>
      <c r="G479" s="2" t="s">
        <v>2</v>
      </c>
      <c r="J479" s="2" t="s">
        <v>2</v>
      </c>
      <c r="M479" s="2" t="s">
        <v>2</v>
      </c>
      <c r="O479" s="2" t="s">
        <v>2</v>
      </c>
      <c r="Q479" s="2" t="s">
        <v>2</v>
      </c>
      <c r="S479" s="2" t="s">
        <v>2</v>
      </c>
      <c r="V479" s="2" t="s">
        <v>2</v>
      </c>
      <c r="X479" s="2" t="s">
        <v>2</v>
      </c>
      <c r="Z479" s="2" t="s">
        <v>2</v>
      </c>
      <c r="AB479" s="2" t="s">
        <v>2</v>
      </c>
    </row>
    <row r="480" spans="1:28" x14ac:dyDescent="0.4">
      <c r="A480">
        <v>1293721</v>
      </c>
      <c r="B480" s="1" t="s">
        <v>2531</v>
      </c>
      <c r="C480" t="s">
        <v>2532</v>
      </c>
      <c r="D480" s="2" t="s">
        <v>2</v>
      </c>
      <c r="E480" s="1" t="s">
        <v>731</v>
      </c>
      <c r="F480" t="s">
        <v>162</v>
      </c>
      <c r="G480" s="2" t="s">
        <v>2</v>
      </c>
      <c r="H480" s="1" t="s">
        <v>353</v>
      </c>
      <c r="I480" t="s">
        <v>354</v>
      </c>
      <c r="J480" s="2" t="s">
        <v>2</v>
      </c>
      <c r="M480" s="2" t="s">
        <v>2</v>
      </c>
      <c r="O480" s="2" t="s">
        <v>2</v>
      </c>
      <c r="Q480" s="2" t="s">
        <v>2</v>
      </c>
      <c r="S480" s="2" t="s">
        <v>2</v>
      </c>
      <c r="V480" s="2" t="s">
        <v>2</v>
      </c>
      <c r="X480" s="2" t="s">
        <v>2</v>
      </c>
      <c r="Z480" s="2" t="s">
        <v>2</v>
      </c>
      <c r="AB480" s="2" t="s">
        <v>2</v>
      </c>
    </row>
    <row r="481" spans="1:28" x14ac:dyDescent="0.4">
      <c r="A481">
        <v>1299659</v>
      </c>
      <c r="B481" s="1" t="s">
        <v>2533</v>
      </c>
      <c r="C481" t="s">
        <v>2534</v>
      </c>
      <c r="D481" s="2" t="s">
        <v>2</v>
      </c>
      <c r="E481" s="1" t="s">
        <v>26</v>
      </c>
      <c r="F481" t="s">
        <v>27</v>
      </c>
      <c r="G481" s="2" t="s">
        <v>2</v>
      </c>
      <c r="J481" s="2" t="s">
        <v>2</v>
      </c>
      <c r="M481" s="2" t="s">
        <v>2</v>
      </c>
      <c r="O481" s="2" t="s">
        <v>2</v>
      </c>
      <c r="Q481" s="2" t="s">
        <v>2</v>
      </c>
      <c r="S481" s="2" t="s">
        <v>2</v>
      </c>
      <c r="V481" s="2" t="s">
        <v>2</v>
      </c>
      <c r="X481" s="2" t="s">
        <v>2</v>
      </c>
      <c r="Z481" s="2" t="s">
        <v>2</v>
      </c>
      <c r="AB481" s="2" t="s">
        <v>2</v>
      </c>
    </row>
    <row r="482" spans="1:28" x14ac:dyDescent="0.4">
      <c r="A482">
        <v>1300001</v>
      </c>
      <c r="B482" s="1" t="s">
        <v>2535</v>
      </c>
      <c r="C482" t="s">
        <v>2536</v>
      </c>
      <c r="D482" s="2" t="s">
        <v>2</v>
      </c>
      <c r="E482" s="1" t="s">
        <v>26</v>
      </c>
      <c r="F482" t="s">
        <v>27</v>
      </c>
      <c r="G482" s="2" t="s">
        <v>2</v>
      </c>
      <c r="J482" s="2" t="s">
        <v>2</v>
      </c>
      <c r="M482" s="2" t="s">
        <v>2</v>
      </c>
      <c r="O482" s="2" t="s">
        <v>2</v>
      </c>
      <c r="Q482" s="2" t="s">
        <v>2</v>
      </c>
      <c r="S482" s="2" t="s">
        <v>2</v>
      </c>
      <c r="V482" s="2" t="s">
        <v>2</v>
      </c>
      <c r="X482" s="2" t="s">
        <v>2</v>
      </c>
      <c r="Z482" s="2" t="s">
        <v>2</v>
      </c>
      <c r="AB482" s="2" t="s">
        <v>2</v>
      </c>
    </row>
    <row r="483" spans="1:28" x14ac:dyDescent="0.4">
      <c r="A483">
        <v>1300045</v>
      </c>
      <c r="B483" s="1" t="s">
        <v>2537</v>
      </c>
      <c r="C483" t="s">
        <v>2538</v>
      </c>
      <c r="D483" s="2" t="s">
        <v>2</v>
      </c>
      <c r="E483" s="1" t="s">
        <v>1749</v>
      </c>
      <c r="F483" t="s">
        <v>545</v>
      </c>
      <c r="G483" s="2" t="s">
        <v>2</v>
      </c>
      <c r="J483" s="2" t="s">
        <v>2</v>
      </c>
      <c r="M483" s="2" t="s">
        <v>2</v>
      </c>
      <c r="O483" s="2" t="s">
        <v>2</v>
      </c>
      <c r="Q483" s="2" t="s">
        <v>2</v>
      </c>
      <c r="S483" s="2" t="s">
        <v>2</v>
      </c>
      <c r="V483" s="2" t="s">
        <v>2</v>
      </c>
      <c r="X483" s="2" t="s">
        <v>2</v>
      </c>
      <c r="Z483" s="2" t="s">
        <v>2</v>
      </c>
      <c r="AB483" s="2" t="s">
        <v>2</v>
      </c>
    </row>
    <row r="484" spans="1:28" x14ac:dyDescent="0.4">
      <c r="A484">
        <v>1309065</v>
      </c>
      <c r="B484" s="1" t="s">
        <v>2539</v>
      </c>
      <c r="C484" t="s">
        <v>2540</v>
      </c>
      <c r="D484" s="2" t="s">
        <v>2</v>
      </c>
      <c r="E484" s="1" t="s">
        <v>2541</v>
      </c>
      <c r="F484" t="s">
        <v>56</v>
      </c>
      <c r="G484" s="2" t="s">
        <v>2</v>
      </c>
      <c r="J484" s="2" t="s">
        <v>2</v>
      </c>
      <c r="M484" s="2" t="s">
        <v>2</v>
      </c>
      <c r="O484" s="2" t="s">
        <v>2</v>
      </c>
      <c r="Q484" s="2" t="s">
        <v>2</v>
      </c>
      <c r="S484" s="2" t="s">
        <v>2</v>
      </c>
      <c r="V484" s="2" t="s">
        <v>2</v>
      </c>
      <c r="X484" s="2" t="s">
        <v>2</v>
      </c>
      <c r="Z484" s="2" t="s">
        <v>2</v>
      </c>
      <c r="AB484" s="2" t="s">
        <v>2</v>
      </c>
    </row>
    <row r="485" spans="1:28" x14ac:dyDescent="0.4">
      <c r="A485">
        <v>1309691</v>
      </c>
      <c r="B485" s="1" t="s">
        <v>2542</v>
      </c>
      <c r="C485" t="s">
        <v>2543</v>
      </c>
      <c r="D485" s="2" t="s">
        <v>2</v>
      </c>
      <c r="E485" s="1" t="s">
        <v>2544</v>
      </c>
      <c r="F485" t="s">
        <v>76</v>
      </c>
      <c r="G485" s="2" t="s">
        <v>2</v>
      </c>
      <c r="J485" s="2" t="s">
        <v>2</v>
      </c>
      <c r="M485" s="2" t="s">
        <v>2</v>
      </c>
      <c r="O485" s="2" t="s">
        <v>2</v>
      </c>
      <c r="Q485" s="2" t="s">
        <v>2</v>
      </c>
      <c r="S485" s="2" t="s">
        <v>2</v>
      </c>
      <c r="V485" s="2" t="s">
        <v>2</v>
      </c>
      <c r="X485" s="2" t="s">
        <v>2</v>
      </c>
      <c r="Z485" s="2" t="s">
        <v>2</v>
      </c>
      <c r="AB485" s="2" t="s">
        <v>2</v>
      </c>
    </row>
    <row r="486" spans="1:28" x14ac:dyDescent="0.4">
      <c r="A486">
        <v>1313503</v>
      </c>
      <c r="B486" s="1" t="s">
        <v>2545</v>
      </c>
      <c r="C486" t="s">
        <v>2546</v>
      </c>
      <c r="D486" s="2" t="s">
        <v>2</v>
      </c>
      <c r="E486" s="1" t="s">
        <v>26</v>
      </c>
      <c r="F486" t="s">
        <v>27</v>
      </c>
      <c r="G486" s="2" t="s">
        <v>2</v>
      </c>
      <c r="H486" s="1" t="s">
        <v>26</v>
      </c>
      <c r="I486" t="s">
        <v>27</v>
      </c>
      <c r="J486" s="2" t="s">
        <v>2</v>
      </c>
      <c r="M486" s="2" t="s">
        <v>2</v>
      </c>
      <c r="O486" s="2" t="s">
        <v>2</v>
      </c>
      <c r="Q486" s="2" t="s">
        <v>2</v>
      </c>
      <c r="S486" s="2" t="s">
        <v>2</v>
      </c>
      <c r="V486" s="2" t="s">
        <v>2</v>
      </c>
      <c r="X486" s="2" t="s">
        <v>2</v>
      </c>
      <c r="Z486" s="2" t="s">
        <v>2</v>
      </c>
      <c r="AB486" s="2" t="s">
        <v>2</v>
      </c>
    </row>
    <row r="487" spans="1:28" x14ac:dyDescent="0.4">
      <c r="A487">
        <v>1313621</v>
      </c>
      <c r="B487" s="1" t="s">
        <v>2547</v>
      </c>
      <c r="C487" t="s">
        <v>2548</v>
      </c>
      <c r="D487" s="2" t="s">
        <v>2</v>
      </c>
      <c r="E487" s="1" t="s">
        <v>566</v>
      </c>
      <c r="F487" t="s">
        <v>567</v>
      </c>
      <c r="G487" s="2" t="s">
        <v>2</v>
      </c>
      <c r="J487" s="2" t="s">
        <v>2</v>
      </c>
      <c r="M487" s="2" t="s">
        <v>2</v>
      </c>
      <c r="O487" s="2" t="s">
        <v>2</v>
      </c>
      <c r="Q487" s="2" t="s">
        <v>2</v>
      </c>
      <c r="S487" s="2" t="s">
        <v>2</v>
      </c>
      <c r="V487" s="2" t="s">
        <v>2</v>
      </c>
      <c r="X487" s="2" t="s">
        <v>2</v>
      </c>
      <c r="Z487" s="2" t="s">
        <v>2</v>
      </c>
      <c r="AB487" s="2" t="s">
        <v>2</v>
      </c>
    </row>
    <row r="488" spans="1:28" x14ac:dyDescent="0.4">
      <c r="A488">
        <v>1315597</v>
      </c>
      <c r="B488" s="1" t="s">
        <v>2549</v>
      </c>
      <c r="C488" t="s">
        <v>2550</v>
      </c>
      <c r="D488" s="2" t="s">
        <v>2</v>
      </c>
      <c r="E488" s="1" t="s">
        <v>2551</v>
      </c>
      <c r="F488" t="s">
        <v>459</v>
      </c>
      <c r="G488" s="2" t="s">
        <v>2</v>
      </c>
      <c r="J488" s="2" t="s">
        <v>2</v>
      </c>
      <c r="M488" s="2" t="s">
        <v>2</v>
      </c>
      <c r="O488" s="2" t="s">
        <v>2</v>
      </c>
      <c r="Q488" s="2" t="s">
        <v>2</v>
      </c>
      <c r="S488" s="2" t="s">
        <v>2</v>
      </c>
      <c r="V488" s="2" t="s">
        <v>2</v>
      </c>
      <c r="X488" s="2" t="s">
        <v>2</v>
      </c>
      <c r="Z488" s="2" t="s">
        <v>2</v>
      </c>
      <c r="AB488" s="2" t="s">
        <v>2</v>
      </c>
    </row>
    <row r="489" spans="1:28" x14ac:dyDescent="0.4">
      <c r="A489">
        <v>1316581</v>
      </c>
      <c r="B489" s="1" t="s">
        <v>2552</v>
      </c>
      <c r="C489" t="s">
        <v>2553</v>
      </c>
      <c r="D489" s="2" t="s">
        <v>2</v>
      </c>
      <c r="E489" s="1" t="s">
        <v>2554</v>
      </c>
      <c r="F489" t="s">
        <v>2555</v>
      </c>
      <c r="G489" s="2" t="s">
        <v>2</v>
      </c>
      <c r="J489" s="2" t="s">
        <v>2</v>
      </c>
      <c r="M489" s="2" t="s">
        <v>2</v>
      </c>
      <c r="O489" s="2" t="s">
        <v>2</v>
      </c>
      <c r="Q489" s="2" t="s">
        <v>2</v>
      </c>
      <c r="S489" s="2" t="s">
        <v>2</v>
      </c>
      <c r="V489" s="2" t="s">
        <v>2</v>
      </c>
      <c r="X489" s="2" t="s">
        <v>2</v>
      </c>
      <c r="Z489" s="2" t="s">
        <v>2</v>
      </c>
      <c r="AB489" s="2" t="s">
        <v>2</v>
      </c>
    </row>
    <row r="490" spans="1:28" x14ac:dyDescent="0.4">
      <c r="A490">
        <v>1316815</v>
      </c>
      <c r="B490" s="1" t="s">
        <v>2556</v>
      </c>
      <c r="C490" t="s">
        <v>2557</v>
      </c>
      <c r="D490" s="2" t="s">
        <v>2</v>
      </c>
      <c r="E490" s="1" t="s">
        <v>1597</v>
      </c>
      <c r="F490" t="s">
        <v>1598</v>
      </c>
      <c r="G490" s="2" t="s">
        <v>2</v>
      </c>
      <c r="J490" s="2" t="s">
        <v>2</v>
      </c>
      <c r="M490" s="2" t="s">
        <v>2</v>
      </c>
      <c r="O490" s="2" t="s">
        <v>2</v>
      </c>
      <c r="Q490" s="2" t="s">
        <v>2</v>
      </c>
      <c r="S490" s="2" t="s">
        <v>2</v>
      </c>
      <c r="V490" s="2" t="s">
        <v>2</v>
      </c>
      <c r="X490" s="2" t="s">
        <v>2</v>
      </c>
      <c r="Z490" s="2" t="s">
        <v>2</v>
      </c>
      <c r="AB490" s="2" t="s">
        <v>2</v>
      </c>
    </row>
    <row r="491" spans="1:28" x14ac:dyDescent="0.4">
      <c r="A491">
        <v>1317605</v>
      </c>
      <c r="B491" s="1" t="s">
        <v>2558</v>
      </c>
      <c r="C491" t="s">
        <v>2559</v>
      </c>
      <c r="D491" s="2" t="s">
        <v>2</v>
      </c>
      <c r="E491" s="1" t="s">
        <v>26</v>
      </c>
      <c r="F491" t="s">
        <v>27</v>
      </c>
      <c r="G491" s="2" t="s">
        <v>2</v>
      </c>
      <c r="J491" s="2" t="s">
        <v>2</v>
      </c>
      <c r="M491" s="2" t="s">
        <v>2</v>
      </c>
      <c r="O491" s="2" t="s">
        <v>2</v>
      </c>
      <c r="Q491" s="2" t="s">
        <v>2</v>
      </c>
      <c r="S491" s="2" t="s">
        <v>2</v>
      </c>
      <c r="V491" s="2" t="s">
        <v>2</v>
      </c>
      <c r="X491" s="2" t="s">
        <v>2</v>
      </c>
      <c r="Z491" s="2" t="s">
        <v>2</v>
      </c>
      <c r="AB491" s="2" t="s">
        <v>2</v>
      </c>
    </row>
    <row r="492" spans="1:28" x14ac:dyDescent="0.4">
      <c r="A492">
        <v>1322851</v>
      </c>
      <c r="B492" s="1" t="s">
        <v>2560</v>
      </c>
      <c r="C492" t="s">
        <v>2561</v>
      </c>
      <c r="D492" s="2" t="s">
        <v>2</v>
      </c>
      <c r="E492" s="1" t="s">
        <v>2562</v>
      </c>
      <c r="F492" t="s">
        <v>151</v>
      </c>
      <c r="G492" s="2" t="s">
        <v>2</v>
      </c>
      <c r="J492" s="2" t="s">
        <v>2</v>
      </c>
      <c r="M492" s="2" t="s">
        <v>2</v>
      </c>
      <c r="O492" s="2" t="s">
        <v>2</v>
      </c>
      <c r="Q492" s="2" t="s">
        <v>2</v>
      </c>
      <c r="S492" s="2" t="s">
        <v>2</v>
      </c>
      <c r="V492" s="2" t="s">
        <v>2</v>
      </c>
      <c r="X492" s="2" t="s">
        <v>2</v>
      </c>
      <c r="Z492" s="2" t="s">
        <v>2</v>
      </c>
      <c r="AB492" s="2" t="s">
        <v>2</v>
      </c>
    </row>
    <row r="493" spans="1:28" x14ac:dyDescent="0.4">
      <c r="A493">
        <v>1323607</v>
      </c>
      <c r="B493" s="1" t="s">
        <v>2563</v>
      </c>
      <c r="C493" t="s">
        <v>2564</v>
      </c>
      <c r="D493" s="2" t="s">
        <v>2</v>
      </c>
      <c r="E493" s="1" t="s">
        <v>3</v>
      </c>
      <c r="F493" t="s">
        <v>4</v>
      </c>
      <c r="G493" s="2" t="s">
        <v>2</v>
      </c>
      <c r="H493" s="1" t="s">
        <v>3</v>
      </c>
      <c r="I493" t="s">
        <v>4</v>
      </c>
      <c r="J493" s="2" t="s">
        <v>2</v>
      </c>
      <c r="K493" s="1" t="s">
        <v>2565</v>
      </c>
      <c r="M493" s="2" t="s">
        <v>2</v>
      </c>
      <c r="O493" s="2" t="s">
        <v>2</v>
      </c>
      <c r="Q493" s="2" t="s">
        <v>2</v>
      </c>
      <c r="R493" t="s">
        <v>2566</v>
      </c>
      <c r="S493" s="2" t="s">
        <v>2</v>
      </c>
      <c r="V493" s="2" t="s">
        <v>2</v>
      </c>
      <c r="X493" s="2" t="s">
        <v>2</v>
      </c>
      <c r="Z493" s="2" t="s">
        <v>2</v>
      </c>
      <c r="AB493" s="2" t="s">
        <v>2</v>
      </c>
    </row>
    <row r="494" spans="1:28" x14ac:dyDescent="0.4">
      <c r="A494">
        <v>1325467</v>
      </c>
      <c r="B494" s="1" t="s">
        <v>1371</v>
      </c>
      <c r="C494" t="s">
        <v>1372</v>
      </c>
      <c r="D494" s="2" t="s">
        <v>2</v>
      </c>
      <c r="E494" s="1" t="s">
        <v>13</v>
      </c>
      <c r="F494" t="s">
        <v>14</v>
      </c>
      <c r="G494" s="2" t="s">
        <v>2</v>
      </c>
      <c r="H494" s="1" t="s">
        <v>26</v>
      </c>
      <c r="I494" t="s">
        <v>27</v>
      </c>
      <c r="J494" s="2" t="s">
        <v>2</v>
      </c>
      <c r="M494" s="2" t="s">
        <v>2</v>
      </c>
      <c r="O494" s="2" t="s">
        <v>2</v>
      </c>
      <c r="Q494" s="2" t="s">
        <v>2</v>
      </c>
      <c r="S494" s="2" t="s">
        <v>2</v>
      </c>
      <c r="V494" s="2" t="s">
        <v>2</v>
      </c>
      <c r="X494" s="2" t="s">
        <v>2</v>
      </c>
      <c r="Z494" s="2" t="s">
        <v>2</v>
      </c>
      <c r="AB494" s="2" t="s">
        <v>2</v>
      </c>
    </row>
    <row r="495" spans="1:28" x14ac:dyDescent="0.4">
      <c r="A495">
        <v>1330097</v>
      </c>
      <c r="B495" s="1" t="s">
        <v>2567</v>
      </c>
      <c r="C495" t="s">
        <v>2568</v>
      </c>
      <c r="D495" s="2" t="s">
        <v>2</v>
      </c>
      <c r="E495" s="1" t="s">
        <v>2202</v>
      </c>
      <c r="F495" t="s">
        <v>2569</v>
      </c>
      <c r="G495" s="2" t="s">
        <v>2</v>
      </c>
      <c r="H495" s="1" t="s">
        <v>150</v>
      </c>
      <c r="I495" t="s">
        <v>151</v>
      </c>
      <c r="J495" s="2" t="s">
        <v>2</v>
      </c>
      <c r="M495" s="2" t="s">
        <v>2</v>
      </c>
      <c r="O495" s="2" t="s">
        <v>2</v>
      </c>
      <c r="Q495" s="2" t="s">
        <v>2</v>
      </c>
      <c r="S495" s="2" t="s">
        <v>2</v>
      </c>
      <c r="V495" s="2" t="s">
        <v>2</v>
      </c>
      <c r="X495" s="2" t="s">
        <v>2</v>
      </c>
      <c r="Z495" s="2" t="s">
        <v>2</v>
      </c>
      <c r="AB495" s="2" t="s">
        <v>2</v>
      </c>
    </row>
    <row r="496" spans="1:28" x14ac:dyDescent="0.4">
      <c r="A496">
        <v>1330989</v>
      </c>
      <c r="B496" s="1" t="s">
        <v>2570</v>
      </c>
      <c r="C496" t="s">
        <v>2571</v>
      </c>
      <c r="D496" s="2" t="s">
        <v>2</v>
      </c>
      <c r="E496" s="1" t="s">
        <v>1749</v>
      </c>
      <c r="F496" t="s">
        <v>545</v>
      </c>
      <c r="G496" s="2" t="s">
        <v>2</v>
      </c>
      <c r="H496" s="1" t="s">
        <v>1749</v>
      </c>
      <c r="I496" t="s">
        <v>545</v>
      </c>
      <c r="J496" s="2" t="s">
        <v>2</v>
      </c>
      <c r="M496" s="2" t="s">
        <v>2</v>
      </c>
      <c r="O496" s="2" t="s">
        <v>2</v>
      </c>
      <c r="Q496" s="2" t="s">
        <v>2</v>
      </c>
      <c r="S496" s="2" t="s">
        <v>2</v>
      </c>
      <c r="V496" s="2" t="s">
        <v>2</v>
      </c>
      <c r="X496" s="2" t="s">
        <v>2</v>
      </c>
      <c r="Z496" s="2" t="s">
        <v>2</v>
      </c>
      <c r="AB496" s="2" t="s">
        <v>2</v>
      </c>
    </row>
    <row r="497" spans="1:28" x14ac:dyDescent="0.4">
      <c r="A497">
        <v>1333625</v>
      </c>
      <c r="B497" s="1" t="s">
        <v>2572</v>
      </c>
      <c r="C497" t="s">
        <v>2573</v>
      </c>
      <c r="D497" s="2" t="s">
        <v>2</v>
      </c>
      <c r="E497" s="1" t="s">
        <v>1272</v>
      </c>
      <c r="F497" t="s">
        <v>1273</v>
      </c>
      <c r="G497" s="2" t="s">
        <v>2</v>
      </c>
      <c r="H497" s="1" t="s">
        <v>2574</v>
      </c>
      <c r="I497" t="s">
        <v>2575</v>
      </c>
      <c r="J497" s="2" t="s">
        <v>2</v>
      </c>
      <c r="M497" s="2" t="s">
        <v>2</v>
      </c>
      <c r="O497" s="2" t="s">
        <v>2</v>
      </c>
      <c r="Q497" s="2" t="s">
        <v>2</v>
      </c>
      <c r="S497" s="2" t="s">
        <v>2</v>
      </c>
      <c r="V497" s="2" t="s">
        <v>2</v>
      </c>
      <c r="X497" s="2" t="s">
        <v>2</v>
      </c>
      <c r="Z497" s="2" t="s">
        <v>2</v>
      </c>
      <c r="AB497" s="2" t="s">
        <v>2</v>
      </c>
    </row>
    <row r="498" spans="1:28" x14ac:dyDescent="0.4">
      <c r="A498">
        <v>1341299</v>
      </c>
      <c r="B498" s="1" t="s">
        <v>2576</v>
      </c>
      <c r="C498" t="s">
        <v>2577</v>
      </c>
      <c r="D498" s="2" t="s">
        <v>2</v>
      </c>
      <c r="E498" s="1" t="s">
        <v>11</v>
      </c>
      <c r="F498" t="s">
        <v>12</v>
      </c>
      <c r="G498" s="2" t="s">
        <v>2</v>
      </c>
      <c r="J498" s="2" t="s">
        <v>2</v>
      </c>
      <c r="M498" s="2" t="s">
        <v>2</v>
      </c>
      <c r="O498" s="2" t="s">
        <v>2</v>
      </c>
      <c r="Q498" s="2" t="s">
        <v>2</v>
      </c>
      <c r="S498" s="2" t="s">
        <v>2</v>
      </c>
      <c r="V498" s="2" t="s">
        <v>2</v>
      </c>
      <c r="X498" s="2" t="s">
        <v>2</v>
      </c>
      <c r="Z498" s="2" t="s">
        <v>2</v>
      </c>
      <c r="AB498" s="2" t="s">
        <v>2</v>
      </c>
    </row>
    <row r="499" spans="1:28" x14ac:dyDescent="0.4">
      <c r="A499">
        <v>1342067</v>
      </c>
      <c r="B499" s="1" t="s">
        <v>2150</v>
      </c>
      <c r="C499" t="s">
        <v>2151</v>
      </c>
      <c r="D499" s="2" t="s">
        <v>2</v>
      </c>
      <c r="E499" s="1" t="s">
        <v>918</v>
      </c>
      <c r="F499" t="s">
        <v>545</v>
      </c>
      <c r="G499" s="2" t="s">
        <v>2</v>
      </c>
      <c r="H499" s="1" t="s">
        <v>496</v>
      </c>
      <c r="I499" t="s">
        <v>354</v>
      </c>
      <c r="J499" s="2" t="s">
        <v>2</v>
      </c>
      <c r="K499" s="1" t="s">
        <v>2578</v>
      </c>
      <c r="M499" s="2" t="s">
        <v>2</v>
      </c>
      <c r="O499" s="2" t="s">
        <v>2</v>
      </c>
      <c r="Q499" s="2" t="s">
        <v>2</v>
      </c>
      <c r="R499" t="s">
        <v>1282</v>
      </c>
      <c r="S499" s="2" t="s">
        <v>2</v>
      </c>
      <c r="V499" s="2" t="s">
        <v>2</v>
      </c>
      <c r="X499" s="2" t="s">
        <v>2</v>
      </c>
      <c r="Z499" s="2" t="s">
        <v>2</v>
      </c>
      <c r="AB499" s="2" t="s">
        <v>2</v>
      </c>
    </row>
    <row r="500" spans="1:28" x14ac:dyDescent="0.4">
      <c r="A500">
        <v>1347291</v>
      </c>
      <c r="B500" s="1" t="s">
        <v>2579</v>
      </c>
      <c r="C500" t="s">
        <v>2580</v>
      </c>
      <c r="D500" s="2" t="s">
        <v>2</v>
      </c>
      <c r="E500" s="1" t="s">
        <v>3</v>
      </c>
      <c r="F500" t="s">
        <v>4</v>
      </c>
      <c r="G500" s="2" t="s">
        <v>2</v>
      </c>
      <c r="J500" s="2" t="s">
        <v>2</v>
      </c>
      <c r="M500" s="2" t="s">
        <v>2</v>
      </c>
      <c r="O500" s="2" t="s">
        <v>2</v>
      </c>
      <c r="Q500" s="2" t="s">
        <v>2</v>
      </c>
      <c r="S500" s="2" t="s">
        <v>2</v>
      </c>
      <c r="V500" s="2" t="s">
        <v>2</v>
      </c>
      <c r="X500" s="2" t="s">
        <v>2</v>
      </c>
      <c r="Z500" s="2" t="s">
        <v>2</v>
      </c>
      <c r="AB500" s="2" t="s">
        <v>2</v>
      </c>
    </row>
    <row r="501" spans="1:28" x14ac:dyDescent="0.4">
      <c r="A501">
        <v>1350417</v>
      </c>
      <c r="B501" s="1" t="s">
        <v>2581</v>
      </c>
      <c r="C501" t="s">
        <v>2582</v>
      </c>
      <c r="D501" s="2" t="s">
        <v>2</v>
      </c>
      <c r="E501" s="1" t="s">
        <v>225</v>
      </c>
      <c r="F501" t="s">
        <v>162</v>
      </c>
      <c r="G501" s="2" t="s">
        <v>2</v>
      </c>
      <c r="J501" s="2" t="s">
        <v>2</v>
      </c>
      <c r="M501" s="2" t="s">
        <v>2</v>
      </c>
      <c r="O501" s="2" t="s">
        <v>2</v>
      </c>
      <c r="Q501" s="2" t="s">
        <v>2</v>
      </c>
      <c r="S501" s="2" t="s">
        <v>2</v>
      </c>
      <c r="V501" s="2" t="s">
        <v>2</v>
      </c>
      <c r="X501" s="2" t="s">
        <v>2</v>
      </c>
      <c r="Z501" s="2" t="s">
        <v>2</v>
      </c>
      <c r="AB501" s="2" t="s">
        <v>2</v>
      </c>
    </row>
    <row r="502" spans="1:28" x14ac:dyDescent="0.4">
      <c r="A502">
        <v>1351063</v>
      </c>
      <c r="B502" s="1" t="s">
        <v>2583</v>
      </c>
      <c r="C502" t="s">
        <v>2584</v>
      </c>
      <c r="D502" s="2" t="s">
        <v>2</v>
      </c>
      <c r="E502" s="1" t="s">
        <v>3</v>
      </c>
      <c r="F502" t="s">
        <v>4</v>
      </c>
      <c r="G502" s="2" t="s">
        <v>2</v>
      </c>
      <c r="H502" s="1" t="s">
        <v>3</v>
      </c>
      <c r="I502" t="s">
        <v>4</v>
      </c>
      <c r="J502" s="2" t="s">
        <v>2</v>
      </c>
      <c r="M502" s="2" t="s">
        <v>2</v>
      </c>
      <c r="O502" s="2" t="s">
        <v>2</v>
      </c>
      <c r="Q502" s="2" t="s">
        <v>2</v>
      </c>
      <c r="S502" s="2" t="s">
        <v>2</v>
      </c>
      <c r="V502" s="2" t="s">
        <v>2</v>
      </c>
      <c r="X502" s="2" t="s">
        <v>2</v>
      </c>
      <c r="Z502" s="2" t="s">
        <v>2</v>
      </c>
      <c r="AB502" s="2" t="s">
        <v>2</v>
      </c>
    </row>
    <row r="503" spans="1:28" x14ac:dyDescent="0.4">
      <c r="A503">
        <v>1356427</v>
      </c>
      <c r="B503" s="1" t="s">
        <v>2585</v>
      </c>
      <c r="C503" t="s">
        <v>2586</v>
      </c>
      <c r="D503" s="2" t="s">
        <v>2</v>
      </c>
      <c r="E503" s="1" t="s">
        <v>2562</v>
      </c>
      <c r="F503" t="s">
        <v>151</v>
      </c>
      <c r="G503" s="2" t="s">
        <v>2</v>
      </c>
      <c r="H503" s="1" t="s">
        <v>26</v>
      </c>
      <c r="I503" t="s">
        <v>27</v>
      </c>
      <c r="J503" s="2" t="s">
        <v>2</v>
      </c>
      <c r="M503" s="2" t="s">
        <v>2</v>
      </c>
      <c r="O503" s="2" t="s">
        <v>2</v>
      </c>
      <c r="Q503" s="2" t="s">
        <v>2</v>
      </c>
      <c r="S503" s="2" t="s">
        <v>2</v>
      </c>
      <c r="V503" s="2" t="s">
        <v>2</v>
      </c>
      <c r="X503" s="2" t="s">
        <v>2</v>
      </c>
      <c r="Z503" s="2" t="s">
        <v>2</v>
      </c>
      <c r="AB503" s="2" t="s">
        <v>2</v>
      </c>
    </row>
    <row r="504" spans="1:28" x14ac:dyDescent="0.4">
      <c r="A504">
        <v>1358111</v>
      </c>
      <c r="B504" s="1" t="s">
        <v>26</v>
      </c>
      <c r="C504" t="s">
        <v>2587</v>
      </c>
      <c r="D504" s="2" t="s">
        <v>2</v>
      </c>
      <c r="E504" s="1" t="s">
        <v>2588</v>
      </c>
      <c r="F504" t="s">
        <v>2589</v>
      </c>
      <c r="G504" s="2" t="s">
        <v>2</v>
      </c>
      <c r="H504" s="1" t="s">
        <v>26</v>
      </c>
      <c r="I504" t="s">
        <v>27</v>
      </c>
      <c r="J504" s="2" t="s">
        <v>2</v>
      </c>
      <c r="M504" s="2" t="s">
        <v>2</v>
      </c>
      <c r="O504" s="2" t="s">
        <v>2</v>
      </c>
      <c r="Q504" s="2" t="s">
        <v>2</v>
      </c>
      <c r="S504" s="2" t="s">
        <v>2</v>
      </c>
      <c r="V504" s="2" t="s">
        <v>2</v>
      </c>
      <c r="X504" s="2" t="s">
        <v>2</v>
      </c>
      <c r="Z504" s="2" t="s">
        <v>2</v>
      </c>
      <c r="AB504" s="2" t="s">
        <v>2</v>
      </c>
    </row>
    <row r="505" spans="1:28" x14ac:dyDescent="0.4">
      <c r="A505">
        <v>1358805</v>
      </c>
      <c r="B505" s="1" t="s">
        <v>2590</v>
      </c>
      <c r="C505" t="s">
        <v>2591</v>
      </c>
      <c r="D505" s="2" t="s">
        <v>2</v>
      </c>
      <c r="E505" s="1" t="s">
        <v>442</v>
      </c>
      <c r="F505" t="s">
        <v>443</v>
      </c>
      <c r="G505" s="2" t="s">
        <v>2</v>
      </c>
      <c r="J505" s="2" t="s">
        <v>2</v>
      </c>
      <c r="M505" s="2" t="s">
        <v>2</v>
      </c>
      <c r="O505" s="2" t="s">
        <v>2</v>
      </c>
      <c r="Q505" s="2" t="s">
        <v>2</v>
      </c>
      <c r="S505" s="2" t="s">
        <v>2</v>
      </c>
      <c r="V505" s="2" t="s">
        <v>2</v>
      </c>
      <c r="X505" s="2" t="s">
        <v>2</v>
      </c>
      <c r="Z505" s="2" t="s">
        <v>2</v>
      </c>
      <c r="AB505" s="2" t="s">
        <v>2</v>
      </c>
    </row>
    <row r="506" spans="1:28" x14ac:dyDescent="0.4">
      <c r="A506">
        <v>1360191</v>
      </c>
      <c r="B506" s="1" t="s">
        <v>1678</v>
      </c>
      <c r="C506" t="s">
        <v>2592</v>
      </c>
      <c r="D506" s="2" t="s">
        <v>2</v>
      </c>
      <c r="E506" s="1" t="s">
        <v>269</v>
      </c>
      <c r="F506" t="s">
        <v>270</v>
      </c>
      <c r="G506" s="2" t="s">
        <v>2</v>
      </c>
      <c r="H506" s="1" t="s">
        <v>150</v>
      </c>
      <c r="I506" t="s">
        <v>151</v>
      </c>
      <c r="J506" s="2" t="s">
        <v>2</v>
      </c>
      <c r="K506" s="1" t="s">
        <v>2593</v>
      </c>
      <c r="M506" s="2" t="s">
        <v>2</v>
      </c>
      <c r="N506" t="s">
        <v>1068</v>
      </c>
      <c r="O506" s="2" t="s">
        <v>2</v>
      </c>
      <c r="Q506" s="2" t="s">
        <v>2</v>
      </c>
      <c r="R506" t="s">
        <v>1840</v>
      </c>
      <c r="S506" s="2" t="s">
        <v>2</v>
      </c>
      <c r="T506" s="1" t="s">
        <v>968</v>
      </c>
      <c r="V506" s="2" t="s">
        <v>2</v>
      </c>
      <c r="X506" s="2" t="s">
        <v>2</v>
      </c>
      <c r="Z506" s="2" t="s">
        <v>2</v>
      </c>
      <c r="AA506" t="s">
        <v>281</v>
      </c>
      <c r="AB506" s="2" t="s">
        <v>2</v>
      </c>
    </row>
    <row r="507" spans="1:28" x14ac:dyDescent="0.4">
      <c r="A507">
        <v>1363039</v>
      </c>
      <c r="B507" s="1" t="s">
        <v>26</v>
      </c>
      <c r="C507" t="s">
        <v>2587</v>
      </c>
      <c r="D507" s="2" t="s">
        <v>2</v>
      </c>
      <c r="E507" s="1" t="s">
        <v>345</v>
      </c>
      <c r="F507" t="s">
        <v>151</v>
      </c>
      <c r="G507" s="2" t="s">
        <v>2</v>
      </c>
      <c r="H507" s="1" t="s">
        <v>345</v>
      </c>
      <c r="I507" t="s">
        <v>151</v>
      </c>
      <c r="J507" s="2" t="s">
        <v>2</v>
      </c>
      <c r="K507" s="1" t="s">
        <v>2594</v>
      </c>
      <c r="L507" t="s">
        <v>6</v>
      </c>
      <c r="M507" s="2" t="s">
        <v>2</v>
      </c>
      <c r="N507" t="s">
        <v>69</v>
      </c>
      <c r="O507" s="2" t="s">
        <v>2</v>
      </c>
      <c r="Q507" s="2" t="s">
        <v>2</v>
      </c>
      <c r="R507" t="s">
        <v>2595</v>
      </c>
      <c r="S507" s="2" t="s">
        <v>2</v>
      </c>
      <c r="T507" s="1" t="s">
        <v>2596</v>
      </c>
      <c r="U507" t="s">
        <v>6</v>
      </c>
      <c r="V507" s="2" t="s">
        <v>2</v>
      </c>
      <c r="W507" t="s">
        <v>72</v>
      </c>
      <c r="X507" s="2" t="s">
        <v>2</v>
      </c>
      <c r="Z507" s="2" t="s">
        <v>2</v>
      </c>
      <c r="AB507" s="2" t="s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Roman,Általános"&amp;12&amp;A</oddHeader>
    <oddFooter>&amp;C&amp;"Times New Roman,Általános"&amp;12Oldal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prec_eval_table.random_500_43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Szerényi Ildikó</dc:creator>
  <dc:description/>
  <cp:lastModifiedBy>Szatucsek Zoltán</cp:lastModifiedBy>
  <cp:revision>1</cp:revision>
  <dcterms:created xsi:type="dcterms:W3CDTF">2021-02-05T07:28:33Z</dcterms:created>
  <dcterms:modified xsi:type="dcterms:W3CDTF">2021-02-05T16:16:20Z</dcterms:modified>
  <dc:language>hu-HU</dc:language>
</cp:coreProperties>
</file>