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 V - In study validation" sheetId="1" r:id="rId1"/>
    <sheet name="App VI - Between-run" sheetId="2" r:id="rId2"/>
    <sheet name="App_conc" sheetId="3" r:id="rId3"/>
    <sheet name="App_figure_Gp1M" sheetId="4" r:id="rId4"/>
    <sheet name="App_figure_Gp1F" sheetId="5" r:id="rId5"/>
    <sheet name="App_figure_Gp2M" sheetId="6" r:id="rId6"/>
    <sheet name="App_figure_Gp2F" sheetId="7" r:id="rId7"/>
    <sheet name="App_figure_Gp3M" sheetId="8" r:id="rId8"/>
    <sheet name="App_figure_Gp3F" sheetId="9" r:id="rId9"/>
  </sheets>
  <calcPr calcId="124519" fullCalcOnLoad="1"/>
</workbook>
</file>

<file path=xl/sharedStrings.xml><?xml version="1.0" encoding="utf-8"?>
<sst xmlns="http://schemas.openxmlformats.org/spreadsheetml/2006/main" count="298" uniqueCount="97">
  <si>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</si>
  <si>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</si>
  <si>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</si>
  <si>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</si>
  <si>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</si>
  <si>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</si>
  <si>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</si>
  <si>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</si>
  <si>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</si>
  <si>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</si>
  <si>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 of sample</t>
  </si>
  <si>
    <t>Nominal conc. [ng/mL]</t>
  </si>
  <si>
    <t>Measured conc. [ng/mL]</t>
  </si>
  <si>
    <t>Accuracy [%]</t>
  </si>
  <si>
    <t>Accuracies of calibrators and QC samples</t>
  </si>
  <si>
    <t>of RGHXXX - RUN01</t>
  </si>
  <si>
    <t>Calibrators</t>
  </si>
  <si>
    <t>QCH</t>
  </si>
  <si>
    <t>QCM</t>
  </si>
  <si>
    <t>QCL</t>
  </si>
  <si>
    <t>Quality control samples</t>
  </si>
  <si>
    <t>Acceptance criteria:</t>
  </si>
  <si>
    <t xml:space="preserve"> Accuracy  ≤ ± 20% for C1, ≤ ± 15% for all other samples</t>
  </si>
  <si>
    <t xml:space="preserve"> Accuracy %:  (measured conc.- nominal conc.)/nominal conc. * 100</t>
  </si>
  <si>
    <t>Acceptance of the run:</t>
  </si>
  <si>
    <t xml:space="preserve">Accuracy of at least 75% of calibrators and 67% of QC samples </t>
  </si>
  <si>
    <t>(at least 50% at each conc. level) meet the acceptance criteria; r: ≥ 0.99</t>
  </si>
  <si>
    <t>To accept the results of the diluted samples at least 67% of the diluted high</t>
  </si>
  <si>
    <t>concentration QC samples should be within ±15% of their respective nominal value.</t>
  </si>
  <si>
    <t>Parameters of the calibration curve:</t>
  </si>
  <si>
    <t>Equation (correlation):</t>
  </si>
  <si>
    <t>of RGHXXX - RUN02</t>
  </si>
  <si>
    <t>dil-QCH-15x</t>
  </si>
  <si>
    <t>Dilution samples</t>
  </si>
  <si>
    <t>of RGHXXX - RUN03</t>
  </si>
  <si>
    <t>of RGHXXX - RUN04</t>
  </si>
  <si>
    <t>Results of QC samples: Between-run calculated mean concentrations, accuracies and precisions</t>
  </si>
  <si>
    <t>RGHXXX</t>
  </si>
  <si>
    <t>Between-run accuracy and precision of quality control samples</t>
  </si>
  <si>
    <t>Sample name</t>
  </si>
  <si>
    <t>Accuracy %</t>
  </si>
  <si>
    <t>Conc. [ng/mL]</t>
  </si>
  <si>
    <t>Precision %</t>
  </si>
  <si>
    <t>Acceptance criteria: The between-run accuracy should be within</t>
  </si>
  <si>
    <t>±15 % of the nominal one and the CV% should be ≤15 %.</t>
  </si>
  <si>
    <t>Group</t>
  </si>
  <si>
    <t>Animal</t>
  </si>
  <si>
    <t>Gp1M</t>
  </si>
  <si>
    <t>Gp1F</t>
  </si>
  <si>
    <t>An 1001</t>
  </si>
  <si>
    <t>An 1002</t>
  </si>
  <si>
    <t>An 1003</t>
  </si>
  <si>
    <t>An 1004</t>
  </si>
  <si>
    <t>An 1005</t>
  </si>
  <si>
    <t>An 1501</t>
  </si>
  <si>
    <t>An 1502</t>
  </si>
  <si>
    <t>An 1503</t>
  </si>
  <si>
    <t>An 1504</t>
  </si>
  <si>
    <t>An 1505</t>
  </si>
  <si>
    <t>An 1506</t>
  </si>
  <si>
    <t>Day</t>
  </si>
  <si>
    <t>Time</t>
  </si>
  <si>
    <t>Day 1</t>
  </si>
  <si>
    <t>Day 28</t>
  </si>
  <si>
    <t>0h</t>
  </si>
  <si>
    <t>0.5h</t>
  </si>
  <si>
    <t>1h</t>
  </si>
  <si>
    <t>2h</t>
  </si>
  <si>
    <t>4h</t>
  </si>
  <si>
    <t>6h</t>
  </si>
  <si>
    <t>8h</t>
  </si>
  <si>
    <t>12h</t>
  </si>
  <si>
    <t>24h</t>
  </si>
  <si>
    <t>0</t>
  </si>
  <si>
    <t>Concentration [ng/mL]</t>
  </si>
  <si>
    <t>Mean</t>
  </si>
  <si>
    <t>CV%</t>
  </si>
  <si>
    <t>Gp2M</t>
  </si>
  <si>
    <t>Gp2F</t>
  </si>
  <si>
    <t>An 2001</t>
  </si>
  <si>
    <t>An 2002</t>
  </si>
  <si>
    <t>An 2003</t>
  </si>
  <si>
    <t>An 2004</t>
  </si>
  <si>
    <t>An 2501</t>
  </si>
  <si>
    <t>An 2502</t>
  </si>
  <si>
    <t>An 2503</t>
  </si>
  <si>
    <t>An 2504</t>
  </si>
  <si>
    <t>Gp3M</t>
  </si>
  <si>
    <t>Gp3F</t>
  </si>
  <si>
    <t>An 3001</t>
  </si>
  <si>
    <t>An 3002</t>
  </si>
  <si>
    <t>An 3003</t>
  </si>
  <si>
    <t>An 3004</t>
  </si>
  <si>
    <t>An 3501</t>
  </si>
  <si>
    <t>An 3502</t>
  </si>
  <si>
    <t>An 3503</t>
  </si>
  <si>
    <t>An 3504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</si>
</sst>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2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/>
        <u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14.png"/><Relationship Id="rId4" Type="http://schemas.openxmlformats.org/officeDocument/2006/relationships/image" Target="../media/image15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Relationship Id="rId3" Type="http://schemas.openxmlformats.org/officeDocument/2006/relationships/image" Target="../media/image22.png"/><Relationship Id="rId4" Type="http://schemas.openxmlformats.org/officeDocument/2006/relationships/image" Target="../media/image23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Relationship Id="rId3" Type="http://schemas.openxmlformats.org/officeDocument/2006/relationships/image" Target="../media/image26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10</xdr:col>
      <xdr:colOff>365772</xdr:colOff>
      <xdr:row>125</xdr:row>
      <xdr:rowOff>7629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43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10</xdr:col>
      <xdr:colOff>365772</xdr:colOff>
      <xdr:row>150</xdr:row>
      <xdr:rowOff>7629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1935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365772</xdr:colOff>
      <xdr:row>25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365772</xdr:colOff>
      <xdr:row>50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10</xdr:col>
      <xdr:colOff>365772</xdr:colOff>
      <xdr:row>75</xdr:row>
      <xdr:rowOff>7629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90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10</xdr:col>
      <xdr:colOff>365772</xdr:colOff>
      <xdr:row>100</xdr:row>
      <xdr:rowOff>7629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6685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67"/>
  <sheetViews>
    <sheetView tabSelected="1" workbookViewId="0"/>
  </sheetViews>
  <sheetFormatPr defaultRowHeight="15"/>
  <cols>
    <col min="1" max="1" width="1.7109375" customWidth="1"/>
    <col min="2" max="5" width="15.85546875" style="1" customWidth="1"/>
    <col min="6" max="6" width="1.7109375" customWidth="1"/>
  </cols>
  <sheetData>
    <row r="1" spans="2:5">
      <c r="B1" s="2" t="s">
        <v>14</v>
      </c>
      <c r="C1" s="2"/>
      <c r="D1" s="2"/>
      <c r="E1" s="2"/>
    </row>
    <row r="2" spans="2:5">
      <c r="B2" s="2" t="s">
        <v>15</v>
      </c>
      <c r="C2" s="2"/>
      <c r="D2" s="2"/>
      <c r="E2" s="2"/>
    </row>
    <row r="4" spans="2:5">
      <c r="B4" s="3" t="s">
        <v>10</v>
      </c>
      <c r="C4" s="3" t="s">
        <v>11</v>
      </c>
      <c r="D4" s="3" t="s">
        <v>12</v>
      </c>
      <c r="E4" s="3" t="s">
        <v>13</v>
      </c>
    </row>
    <row r="5" spans="2:5">
      <c r="B5" s="4" t="s">
        <v>16</v>
      </c>
      <c r="C5" s="4"/>
      <c r="D5" s="4"/>
      <c r="E5" s="4"/>
    </row>
    <row r="6" spans="2:5">
      <c r="B6" s="1" t="s">
        <v>0</v>
      </c>
      <c r="C6" s="1">
        <v>1</v>
      </c>
      <c r="D6" s="1">
        <v>0.842</v>
      </c>
      <c r="E6" s="1">
        <v>-15.8</v>
      </c>
    </row>
    <row r="7" spans="2:5">
      <c r="B7" s="1" t="s">
        <v>1</v>
      </c>
      <c r="C7" s="1">
        <v>2</v>
      </c>
      <c r="D7" s="1">
        <v>1.89</v>
      </c>
      <c r="E7" s="1">
        <v>-5.5</v>
      </c>
    </row>
    <row r="8" spans="2:5">
      <c r="B8" s="1" t="s">
        <v>2</v>
      </c>
      <c r="C8" s="1">
        <v>5</v>
      </c>
      <c r="D8" s="1">
        <v>5.23</v>
      </c>
      <c r="E8" s="1">
        <v>4.6</v>
      </c>
    </row>
    <row r="9" spans="2:5">
      <c r="B9" s="1" t="s">
        <v>3</v>
      </c>
      <c r="C9" s="1">
        <v>10</v>
      </c>
      <c r="D9" s="1">
        <v>9.800000000000001</v>
      </c>
      <c r="E9" s="1">
        <v>-2</v>
      </c>
    </row>
    <row r="10" spans="2:5">
      <c r="B10" s="1" t="s">
        <v>4</v>
      </c>
      <c r="C10" s="1">
        <v>20</v>
      </c>
      <c r="D10" s="1">
        <v>21.7</v>
      </c>
      <c r="E10" s="1">
        <v>8.5</v>
      </c>
    </row>
    <row r="11" spans="2:5">
      <c r="B11" s="1" t="s">
        <v>5</v>
      </c>
      <c r="C11" s="1">
        <v>50</v>
      </c>
      <c r="D11" s="1">
        <v>51.7</v>
      </c>
      <c r="E11" s="1">
        <v>3.4</v>
      </c>
    </row>
    <row r="12" spans="2:5">
      <c r="B12" s="1" t="s">
        <v>6</v>
      </c>
      <c r="C12" s="1">
        <v>100</v>
      </c>
      <c r="D12" s="1">
        <v>85.5</v>
      </c>
      <c r="E12" s="1">
        <v>-14.5</v>
      </c>
    </row>
    <row r="13" spans="2:5">
      <c r="B13" s="1" t="s">
        <v>7</v>
      </c>
      <c r="C13" s="1">
        <v>200</v>
      </c>
      <c r="D13" s="1">
        <v>189</v>
      </c>
      <c r="E13" s="1">
        <v>-5.5</v>
      </c>
    </row>
    <row r="14" spans="2:5">
      <c r="B14" s="1" t="s">
        <v>8</v>
      </c>
      <c r="C14" s="1">
        <v>500</v>
      </c>
      <c r="D14" s="1">
        <v>518</v>
      </c>
      <c r="E14" s="1">
        <v>3.6</v>
      </c>
    </row>
    <row r="15" spans="2:5">
      <c r="B15" s="1" t="s">
        <v>9</v>
      </c>
      <c r="C15" s="1">
        <v>1000</v>
      </c>
      <c r="D15" s="1">
        <v>1020</v>
      </c>
      <c r="E15" s="1">
        <v>2</v>
      </c>
    </row>
    <row r="16" spans="2:5">
      <c r="B16" s="4" t="s">
        <v>20</v>
      </c>
      <c r="C16" s="4"/>
      <c r="D16" s="4"/>
      <c r="E16" s="4"/>
    </row>
    <row r="17" spans="2:5">
      <c r="B17" s="1" t="s">
        <v>17</v>
      </c>
      <c r="C17" s="1">
        <v>800</v>
      </c>
      <c r="D17" s="1">
        <v>904</v>
      </c>
      <c r="E17" s="1">
        <v>13</v>
      </c>
    </row>
    <row r="18" spans="2:5">
      <c r="B18" s="1" t="s">
        <v>18</v>
      </c>
      <c r="C18" s="1">
        <v>300</v>
      </c>
      <c r="D18" s="1">
        <v>296</v>
      </c>
      <c r="E18" s="1">
        <v>-1.33</v>
      </c>
    </row>
    <row r="19" spans="2:5">
      <c r="B19" s="1" t="s">
        <v>19</v>
      </c>
      <c r="C19" s="1">
        <v>3</v>
      </c>
      <c r="D19" s="1">
        <v>2.89</v>
      </c>
      <c r="E19" s="1">
        <v>-3.67</v>
      </c>
    </row>
    <row r="20" spans="2:5">
      <c r="B20" s="1" t="s">
        <v>17</v>
      </c>
      <c r="C20" s="1">
        <v>800</v>
      </c>
      <c r="D20" s="1">
        <v>906</v>
      </c>
      <c r="E20" s="1">
        <v>13.2</v>
      </c>
    </row>
    <row r="21" spans="2:5">
      <c r="B21" s="1" t="s">
        <v>18</v>
      </c>
      <c r="C21" s="1">
        <v>300</v>
      </c>
      <c r="D21" s="1">
        <v>269</v>
      </c>
      <c r="E21" s="1">
        <v>-10.3</v>
      </c>
    </row>
    <row r="22" spans="2:5">
      <c r="B22" s="1" t="s">
        <v>19</v>
      </c>
      <c r="C22" s="1">
        <v>3</v>
      </c>
      <c r="D22" s="1">
        <v>3.02</v>
      </c>
      <c r="E22" s="1">
        <v>0.667</v>
      </c>
    </row>
    <row r="25" spans="2:5">
      <c r="B25" s="5" t="s">
        <v>21</v>
      </c>
    </row>
    <row r="26" spans="2:5">
      <c r="B26" s="5" t="s">
        <v>22</v>
      </c>
    </row>
    <row r="27" spans="2:5">
      <c r="B27" s="5" t="s">
        <v>23</v>
      </c>
    </row>
    <row r="29" spans="2:5">
      <c r="B29" s="5" t="s">
        <v>24</v>
      </c>
    </row>
    <row r="30" spans="2:5">
      <c r="B30" s="5" t="s">
        <v>25</v>
      </c>
    </row>
    <row r="31" spans="2:5">
      <c r="B31" s="5" t="s">
        <v>26</v>
      </c>
    </row>
    <row r="33" spans="2:5">
      <c r="B33" s="5" t="s">
        <v>27</v>
      </c>
    </row>
    <row r="34" spans="2:5">
      <c r="B34" s="5" t="s">
        <v>28</v>
      </c>
    </row>
    <row r="36" spans="2:5">
      <c r="B36" s="5" t="s">
        <v>29</v>
      </c>
    </row>
    <row r="37" spans="2:5">
      <c r="B37" s="5" t="s">
        <v>30</v>
      </c>
    </row>
    <row r="41" spans="2:5">
      <c r="B41" s="2" t="s">
        <v>14</v>
      </c>
      <c r="C41" s="2"/>
      <c r="D41" s="2"/>
      <c r="E41" s="2"/>
    </row>
    <row r="42" spans="2:5">
      <c r="B42" s="2" t="s">
        <v>31</v>
      </c>
      <c r="C42" s="2"/>
      <c r="D42" s="2"/>
      <c r="E42" s="2"/>
    </row>
    <row r="44" spans="2:5">
      <c r="B44" s="3" t="s">
        <v>10</v>
      </c>
      <c r="C44" s="3" t="s">
        <v>11</v>
      </c>
      <c r="D44" s="3" t="s">
        <v>12</v>
      </c>
      <c r="E44" s="3" t="s">
        <v>13</v>
      </c>
    </row>
    <row r="45" spans="2:5">
      <c r="B45" s="4" t="s">
        <v>16</v>
      </c>
      <c r="C45" s="4"/>
      <c r="D45" s="4"/>
      <c r="E45" s="4"/>
    </row>
    <row r="46" spans="2:5">
      <c r="B46" s="1" t="s">
        <v>0</v>
      </c>
      <c r="C46" s="1">
        <v>1</v>
      </c>
      <c r="D46" s="1">
        <v>1.061</v>
      </c>
      <c r="E46" s="1">
        <v>6.1</v>
      </c>
    </row>
    <row r="47" spans="2:5">
      <c r="B47" s="1" t="s">
        <v>1</v>
      </c>
      <c r="C47" s="1">
        <v>2</v>
      </c>
      <c r="D47" s="1">
        <v>1.86</v>
      </c>
      <c r="E47" s="1">
        <v>-7</v>
      </c>
    </row>
    <row r="48" spans="2:5">
      <c r="B48" s="1" t="s">
        <v>2</v>
      </c>
      <c r="C48" s="1">
        <v>5</v>
      </c>
      <c r="D48" s="1">
        <v>5.13</v>
      </c>
      <c r="E48" s="1">
        <v>2.6</v>
      </c>
    </row>
    <row r="49" spans="2:5">
      <c r="B49" s="1" t="s">
        <v>3</v>
      </c>
      <c r="C49" s="1">
        <v>10</v>
      </c>
      <c r="D49" s="1">
        <v>9.02</v>
      </c>
      <c r="E49" s="1">
        <v>-9.800000000000001</v>
      </c>
    </row>
    <row r="50" spans="2:5">
      <c r="B50" s="1" t="s">
        <v>4</v>
      </c>
      <c r="C50" s="1">
        <v>20</v>
      </c>
      <c r="D50" s="1">
        <v>23.9</v>
      </c>
      <c r="E50" s="1">
        <v>19.5</v>
      </c>
    </row>
    <row r="51" spans="2:5">
      <c r="B51" s="1" t="s">
        <v>5</v>
      </c>
      <c r="C51" s="1">
        <v>50</v>
      </c>
      <c r="D51" s="1">
        <v>55.5</v>
      </c>
      <c r="E51" s="1">
        <v>11</v>
      </c>
    </row>
    <row r="52" spans="2:5">
      <c r="B52" s="1" t="s">
        <v>6</v>
      </c>
      <c r="C52" s="1">
        <v>100</v>
      </c>
      <c r="D52" s="1">
        <v>107.3</v>
      </c>
      <c r="E52" s="1">
        <v>7.3</v>
      </c>
    </row>
    <row r="53" spans="2:5">
      <c r="B53" s="1" t="s">
        <v>7</v>
      </c>
      <c r="C53" s="1">
        <v>200</v>
      </c>
      <c r="D53" s="1">
        <v>180</v>
      </c>
      <c r="E53" s="1">
        <v>-10</v>
      </c>
    </row>
    <row r="54" spans="2:5">
      <c r="B54" s="1" t="s">
        <v>8</v>
      </c>
      <c r="C54" s="1">
        <v>500</v>
      </c>
      <c r="D54" s="1">
        <v>493</v>
      </c>
      <c r="E54" s="1">
        <v>-1.4</v>
      </c>
    </row>
    <row r="55" spans="2:5">
      <c r="B55" s="1" t="s">
        <v>9</v>
      </c>
      <c r="C55" s="1">
        <v>1000</v>
      </c>
      <c r="D55" s="1">
        <v>1070</v>
      </c>
      <c r="E55" s="1">
        <v>7</v>
      </c>
    </row>
    <row r="56" spans="2:5">
      <c r="B56" s="4" t="s">
        <v>20</v>
      </c>
      <c r="C56" s="4"/>
      <c r="D56" s="4"/>
      <c r="E56" s="4"/>
    </row>
    <row r="57" spans="2:5">
      <c r="B57" s="1" t="s">
        <v>17</v>
      </c>
      <c r="C57" s="1">
        <v>800</v>
      </c>
      <c r="D57" s="1">
        <v>756</v>
      </c>
      <c r="E57" s="1">
        <v>-5.5</v>
      </c>
    </row>
    <row r="58" spans="2:5">
      <c r="B58" s="1" t="s">
        <v>18</v>
      </c>
      <c r="C58" s="1">
        <v>300</v>
      </c>
      <c r="D58" s="1">
        <v>312</v>
      </c>
      <c r="E58" s="1">
        <v>4</v>
      </c>
    </row>
    <row r="59" spans="2:5">
      <c r="B59" s="1" t="s">
        <v>19</v>
      </c>
      <c r="C59" s="1">
        <v>3</v>
      </c>
      <c r="D59" s="1">
        <v>3.19</v>
      </c>
      <c r="E59" s="1">
        <v>6.33</v>
      </c>
    </row>
    <row r="60" spans="2:5">
      <c r="B60" s="1" t="s">
        <v>17</v>
      </c>
      <c r="C60" s="1">
        <v>800</v>
      </c>
      <c r="D60" s="1">
        <v>755</v>
      </c>
      <c r="E60" s="1">
        <v>-5.62</v>
      </c>
    </row>
    <row r="61" spans="2:5">
      <c r="B61" s="1" t="s">
        <v>18</v>
      </c>
      <c r="C61" s="1">
        <v>300</v>
      </c>
      <c r="D61" s="1">
        <v>283</v>
      </c>
      <c r="E61" s="1">
        <v>-5.67</v>
      </c>
    </row>
    <row r="62" spans="2:5">
      <c r="B62" s="1" t="s">
        <v>19</v>
      </c>
      <c r="C62" s="1">
        <v>3</v>
      </c>
      <c r="D62" s="1">
        <v>2.71</v>
      </c>
      <c r="E62" s="1">
        <v>-9.67</v>
      </c>
    </row>
    <row r="63" spans="2:5">
      <c r="B63" s="4" t="s">
        <v>33</v>
      </c>
      <c r="C63" s="4"/>
      <c r="D63" s="4"/>
      <c r="E63" s="4"/>
    </row>
    <row r="64" spans="2:5">
      <c r="B64" s="1" t="s">
        <v>32</v>
      </c>
      <c r="C64" s="1">
        <v>12000</v>
      </c>
      <c r="D64" s="1">
        <v>11000</v>
      </c>
      <c r="E64" s="1">
        <v>-8.33</v>
      </c>
    </row>
    <row r="65" spans="2:5">
      <c r="B65" s="1" t="s">
        <v>32</v>
      </c>
      <c r="C65" s="1">
        <v>12000</v>
      </c>
      <c r="D65" s="1">
        <v>10700</v>
      </c>
      <c r="E65" s="1">
        <v>-10.8</v>
      </c>
    </row>
    <row r="66" spans="2:5">
      <c r="B66" s="1" t="s">
        <v>32</v>
      </c>
      <c r="C66" s="1">
        <v>12000</v>
      </c>
      <c r="D66" s="1">
        <v>11800</v>
      </c>
      <c r="E66" s="1">
        <v>-1.67</v>
      </c>
    </row>
    <row r="69" spans="2:5">
      <c r="B69" s="5" t="s">
        <v>21</v>
      </c>
    </row>
    <row r="70" spans="2:5">
      <c r="B70" s="5" t="s">
        <v>22</v>
      </c>
    </row>
    <row r="71" spans="2:5">
      <c r="B71" s="5" t="s">
        <v>23</v>
      </c>
    </row>
    <row r="73" spans="2:5">
      <c r="B73" s="5" t="s">
        <v>24</v>
      </c>
    </row>
    <row r="74" spans="2:5">
      <c r="B74" s="5" t="s">
        <v>25</v>
      </c>
    </row>
    <row r="75" spans="2:5">
      <c r="B75" s="5" t="s">
        <v>26</v>
      </c>
    </row>
    <row r="77" spans="2:5">
      <c r="B77" s="5" t="s">
        <v>27</v>
      </c>
    </row>
    <row r="78" spans="2:5">
      <c r="B78" s="5" t="s">
        <v>28</v>
      </c>
    </row>
    <row r="80" spans="2:5">
      <c r="B80" s="5" t="s">
        <v>29</v>
      </c>
    </row>
    <row r="81" spans="2:5">
      <c r="B81" s="5" t="s">
        <v>30</v>
      </c>
    </row>
    <row r="84" spans="2:5">
      <c r="B84" s="2" t="s">
        <v>14</v>
      </c>
      <c r="C84" s="2"/>
      <c r="D84" s="2"/>
      <c r="E84" s="2"/>
    </row>
    <row r="85" spans="2:5">
      <c r="B85" s="2" t="s">
        <v>34</v>
      </c>
      <c r="C85" s="2"/>
      <c r="D85" s="2"/>
      <c r="E85" s="2"/>
    </row>
    <row r="87" spans="2:5">
      <c r="B87" s="3" t="s">
        <v>10</v>
      </c>
      <c r="C87" s="3" t="s">
        <v>11</v>
      </c>
      <c r="D87" s="3" t="s">
        <v>12</v>
      </c>
      <c r="E87" s="3" t="s">
        <v>13</v>
      </c>
    </row>
    <row r="88" spans="2:5">
      <c r="B88" s="4" t="s">
        <v>16</v>
      </c>
      <c r="C88" s="4"/>
      <c r="D88" s="4"/>
      <c r="E88" s="4"/>
    </row>
    <row r="89" spans="2:5">
      <c r="B89" s="1" t="s">
        <v>0</v>
      </c>
      <c r="C89" s="1">
        <v>1</v>
      </c>
      <c r="D89" s="1">
        <v>0.991</v>
      </c>
      <c r="E89" s="1">
        <v>-0.9</v>
      </c>
    </row>
    <row r="90" spans="2:5">
      <c r="B90" s="1" t="s">
        <v>1</v>
      </c>
      <c r="C90" s="1">
        <v>2</v>
      </c>
      <c r="D90" s="1">
        <v>2.19</v>
      </c>
      <c r="E90" s="1">
        <v>9.5</v>
      </c>
    </row>
    <row r="91" spans="2:5">
      <c r="B91" s="1" t="s">
        <v>2</v>
      </c>
      <c r="C91" s="1">
        <v>5</v>
      </c>
      <c r="D91" s="1">
        <v>5.24</v>
      </c>
      <c r="E91" s="1">
        <v>4.8</v>
      </c>
    </row>
    <row r="92" spans="2:5">
      <c r="B92" s="1" t="s">
        <v>3</v>
      </c>
      <c r="C92" s="1">
        <v>10</v>
      </c>
      <c r="D92" s="1">
        <v>8.789999999999999</v>
      </c>
      <c r="E92" s="1">
        <v>-12.1</v>
      </c>
    </row>
    <row r="93" spans="2:5">
      <c r="B93" s="1" t="s">
        <v>4</v>
      </c>
      <c r="C93" s="1">
        <v>20</v>
      </c>
      <c r="D93" s="1">
        <v>20</v>
      </c>
      <c r="E93" s="1">
        <v>0</v>
      </c>
    </row>
    <row r="94" spans="2:5">
      <c r="B94" s="1" t="s">
        <v>5</v>
      </c>
      <c r="C94" s="1">
        <v>50</v>
      </c>
      <c r="D94" s="1">
        <v>46</v>
      </c>
      <c r="E94" s="1">
        <v>-8</v>
      </c>
    </row>
    <row r="95" spans="2:5">
      <c r="B95" s="1" t="s">
        <v>6</v>
      </c>
      <c r="C95" s="1">
        <v>100</v>
      </c>
      <c r="D95" s="1">
        <v>87.3</v>
      </c>
      <c r="E95" s="1">
        <v>-12.7</v>
      </c>
    </row>
    <row r="96" spans="2:5">
      <c r="B96" s="1" t="s">
        <v>7</v>
      </c>
      <c r="C96" s="1">
        <v>200</v>
      </c>
      <c r="D96" s="1">
        <v>225</v>
      </c>
      <c r="E96" s="1">
        <v>12.5</v>
      </c>
    </row>
    <row r="97" spans="2:5">
      <c r="B97" s="1" t="s">
        <v>8</v>
      </c>
      <c r="C97" s="1">
        <v>500</v>
      </c>
      <c r="D97" s="1">
        <v>528</v>
      </c>
      <c r="E97" s="1">
        <v>5.6</v>
      </c>
    </row>
    <row r="98" spans="2:5">
      <c r="B98" s="1" t="s">
        <v>9</v>
      </c>
      <c r="C98" s="1">
        <v>1000</v>
      </c>
      <c r="D98" s="1">
        <v>937</v>
      </c>
      <c r="E98" s="1">
        <v>-6.3</v>
      </c>
    </row>
    <row r="99" spans="2:5">
      <c r="B99" s="4" t="s">
        <v>20</v>
      </c>
      <c r="C99" s="4"/>
      <c r="D99" s="4"/>
      <c r="E99" s="4"/>
    </row>
    <row r="100" spans="2:5">
      <c r="B100" s="1" t="s">
        <v>17</v>
      </c>
      <c r="C100" s="1">
        <v>800</v>
      </c>
      <c r="D100" s="1">
        <v>893</v>
      </c>
      <c r="E100" s="1">
        <v>11.6</v>
      </c>
    </row>
    <row r="101" spans="2:5">
      <c r="B101" s="1" t="s">
        <v>18</v>
      </c>
      <c r="C101" s="1">
        <v>300</v>
      </c>
      <c r="D101" s="1">
        <v>276</v>
      </c>
      <c r="E101" s="1">
        <v>-8</v>
      </c>
    </row>
    <row r="102" spans="2:5">
      <c r="B102" s="1" t="s">
        <v>19</v>
      </c>
      <c r="C102" s="1">
        <v>3</v>
      </c>
      <c r="D102" s="1">
        <v>3.62</v>
      </c>
      <c r="E102" s="1">
        <v>20.7</v>
      </c>
    </row>
    <row r="103" spans="2:5">
      <c r="B103" s="1" t="s">
        <v>17</v>
      </c>
      <c r="C103" s="1">
        <v>800</v>
      </c>
      <c r="D103" s="1">
        <v>755</v>
      </c>
      <c r="E103" s="1">
        <v>-5.62</v>
      </c>
    </row>
    <row r="104" spans="2:5">
      <c r="B104" s="1" t="s">
        <v>18</v>
      </c>
      <c r="C104" s="1">
        <v>300</v>
      </c>
      <c r="D104" s="1">
        <v>274</v>
      </c>
      <c r="E104" s="1">
        <v>-8.67</v>
      </c>
    </row>
    <row r="105" spans="2:5">
      <c r="B105" s="1" t="s">
        <v>19</v>
      </c>
      <c r="C105" s="1">
        <v>3</v>
      </c>
      <c r="D105" s="1">
        <v>2.73</v>
      </c>
      <c r="E105" s="1">
        <v>-9</v>
      </c>
    </row>
    <row r="106" spans="2:5">
      <c r="B106" s="4" t="s">
        <v>33</v>
      </c>
      <c r="C106" s="4"/>
      <c r="D106" s="4"/>
      <c r="E106" s="4"/>
    </row>
    <row r="107" spans="2:5">
      <c r="B107" s="1" t="s">
        <v>32</v>
      </c>
      <c r="C107" s="1">
        <v>12000</v>
      </c>
      <c r="D107" s="1">
        <v>11100</v>
      </c>
      <c r="E107" s="1">
        <v>-7.5</v>
      </c>
    </row>
    <row r="108" spans="2:5">
      <c r="B108" s="1" t="s">
        <v>32</v>
      </c>
      <c r="C108" s="1">
        <v>12000</v>
      </c>
      <c r="D108" s="1">
        <v>10800</v>
      </c>
      <c r="E108" s="1">
        <v>-10</v>
      </c>
    </row>
    <row r="109" spans="2:5">
      <c r="B109" s="1" t="s">
        <v>32</v>
      </c>
      <c r="C109" s="1">
        <v>12000</v>
      </c>
      <c r="D109" s="1">
        <v>13300</v>
      </c>
      <c r="E109" s="1">
        <v>10.8</v>
      </c>
    </row>
    <row r="112" spans="2:5">
      <c r="B112" s="5" t="s">
        <v>21</v>
      </c>
    </row>
    <row r="113" spans="2:5">
      <c r="B113" s="5" t="s">
        <v>22</v>
      </c>
    </row>
    <row r="114" spans="2:5">
      <c r="B114" s="5" t="s">
        <v>23</v>
      </c>
    </row>
    <row r="116" spans="2:5">
      <c r="B116" s="5" t="s">
        <v>24</v>
      </c>
    </row>
    <row r="117" spans="2:5">
      <c r="B117" s="5" t="s">
        <v>25</v>
      </c>
    </row>
    <row r="118" spans="2:5">
      <c r="B118" s="5" t="s">
        <v>26</v>
      </c>
    </row>
    <row r="120" spans="2:5">
      <c r="B120" s="5" t="s">
        <v>27</v>
      </c>
    </row>
    <row r="121" spans="2:5">
      <c r="B121" s="5" t="s">
        <v>28</v>
      </c>
    </row>
    <row r="123" spans="2:5">
      <c r="B123" s="5" t="s">
        <v>29</v>
      </c>
    </row>
    <row r="124" spans="2:5">
      <c r="B124" s="5" t="s">
        <v>30</v>
      </c>
    </row>
    <row r="127" spans="2:5">
      <c r="B127" s="2" t="s">
        <v>14</v>
      </c>
      <c r="C127" s="2"/>
      <c r="D127" s="2"/>
      <c r="E127" s="2"/>
    </row>
    <row r="128" spans="2:5">
      <c r="B128" s="2" t="s">
        <v>35</v>
      </c>
      <c r="C128" s="2"/>
      <c r="D128" s="2"/>
      <c r="E128" s="2"/>
    </row>
    <row r="130" spans="2:5">
      <c r="B130" s="3" t="s">
        <v>10</v>
      </c>
      <c r="C130" s="3" t="s">
        <v>11</v>
      </c>
      <c r="D130" s="3" t="s">
        <v>12</v>
      </c>
      <c r="E130" s="3" t="s">
        <v>13</v>
      </c>
    </row>
    <row r="131" spans="2:5">
      <c r="B131" s="4" t="s">
        <v>16</v>
      </c>
      <c r="C131" s="4"/>
      <c r="D131" s="4"/>
      <c r="E131" s="4"/>
    </row>
    <row r="132" spans="2:5">
      <c r="B132" s="1" t="s">
        <v>0</v>
      </c>
      <c r="C132" s="1">
        <v>1</v>
      </c>
      <c r="D132" s="1">
        <v>0.955</v>
      </c>
      <c r="E132" s="1">
        <v>-4.5</v>
      </c>
    </row>
    <row r="133" spans="2:5">
      <c r="B133" s="1" t="s">
        <v>1</v>
      </c>
      <c r="C133" s="1">
        <v>2</v>
      </c>
      <c r="D133" s="1">
        <v>2.04</v>
      </c>
      <c r="E133" s="1">
        <v>2</v>
      </c>
    </row>
    <row r="134" spans="2:5">
      <c r="B134" s="1" t="s">
        <v>2</v>
      </c>
      <c r="C134" s="1">
        <v>5</v>
      </c>
      <c r="D134" s="1">
        <v>5.62</v>
      </c>
      <c r="E134" s="1">
        <v>12.4</v>
      </c>
    </row>
    <row r="135" spans="2:5">
      <c r="B135" s="1" t="s">
        <v>3</v>
      </c>
      <c r="C135" s="1">
        <v>10</v>
      </c>
      <c r="D135" s="1">
        <v>9.4</v>
      </c>
      <c r="E135" s="1">
        <v>-6</v>
      </c>
    </row>
    <row r="136" spans="2:5">
      <c r="B136" s="1" t="s">
        <v>4</v>
      </c>
      <c r="C136" s="1">
        <v>20</v>
      </c>
      <c r="D136" s="1">
        <v>17.9</v>
      </c>
      <c r="E136" s="1">
        <v>-10.5</v>
      </c>
    </row>
    <row r="137" spans="2:5">
      <c r="B137" s="1" t="s">
        <v>5</v>
      </c>
      <c r="C137" s="1">
        <v>50</v>
      </c>
      <c r="D137" s="1">
        <v>50.1</v>
      </c>
      <c r="E137" s="1">
        <v>0.2</v>
      </c>
    </row>
    <row r="138" spans="2:5">
      <c r="B138" s="1" t="s">
        <v>6</v>
      </c>
      <c r="C138" s="1">
        <v>100</v>
      </c>
      <c r="D138" s="1">
        <v>91.40000000000001</v>
      </c>
      <c r="E138" s="1">
        <v>-8.6</v>
      </c>
    </row>
    <row r="139" spans="2:5">
      <c r="B139" s="1" t="s">
        <v>7</v>
      </c>
      <c r="C139" s="1">
        <v>200</v>
      </c>
      <c r="D139" s="1">
        <v>188</v>
      </c>
      <c r="E139" s="1">
        <v>-6</v>
      </c>
    </row>
    <row r="140" spans="2:5">
      <c r="B140" s="1" t="s">
        <v>8</v>
      </c>
      <c r="C140" s="1">
        <v>500</v>
      </c>
      <c r="D140" s="1">
        <v>469</v>
      </c>
      <c r="E140" s="1">
        <v>-6.2</v>
      </c>
    </row>
    <row r="141" spans="2:5">
      <c r="B141" s="1" t="s">
        <v>9</v>
      </c>
      <c r="C141" s="1">
        <v>1000</v>
      </c>
      <c r="D141" s="1">
        <v>920</v>
      </c>
      <c r="E141" s="1">
        <v>-8</v>
      </c>
    </row>
    <row r="142" spans="2:5">
      <c r="B142" s="4" t="s">
        <v>20</v>
      </c>
      <c r="C142" s="4"/>
      <c r="D142" s="4"/>
      <c r="E142" s="4"/>
    </row>
    <row r="143" spans="2:5">
      <c r="B143" s="1" t="s">
        <v>17</v>
      </c>
      <c r="C143" s="1">
        <v>800</v>
      </c>
      <c r="D143" s="1">
        <v>858</v>
      </c>
      <c r="E143" s="1">
        <v>7.25</v>
      </c>
    </row>
    <row r="144" spans="2:5">
      <c r="B144" s="1" t="s">
        <v>18</v>
      </c>
      <c r="C144" s="1">
        <v>300</v>
      </c>
      <c r="D144" s="1">
        <v>277</v>
      </c>
      <c r="E144" s="1">
        <v>-7.67</v>
      </c>
    </row>
    <row r="145" spans="2:5">
      <c r="B145" s="1" t="s">
        <v>19</v>
      </c>
      <c r="C145" s="1">
        <v>3</v>
      </c>
      <c r="D145" s="1">
        <v>2.72</v>
      </c>
      <c r="E145" s="1">
        <v>-9.33</v>
      </c>
    </row>
    <row r="146" spans="2:5">
      <c r="B146" s="1" t="s">
        <v>17</v>
      </c>
      <c r="C146" s="1">
        <v>800</v>
      </c>
      <c r="D146" s="1">
        <v>779</v>
      </c>
      <c r="E146" s="1">
        <v>-2.62</v>
      </c>
    </row>
    <row r="147" spans="2:5">
      <c r="B147" s="1" t="s">
        <v>18</v>
      </c>
      <c r="C147" s="1">
        <v>300</v>
      </c>
      <c r="D147" s="1">
        <v>285</v>
      </c>
      <c r="E147" s="1">
        <v>-5</v>
      </c>
    </row>
    <row r="148" spans="2:5">
      <c r="B148" s="1" t="s">
        <v>19</v>
      </c>
      <c r="C148" s="1">
        <v>3</v>
      </c>
      <c r="D148" s="1">
        <v>2.7</v>
      </c>
      <c r="E148" s="1">
        <v>-10</v>
      </c>
    </row>
    <row r="149" spans="2:5">
      <c r="B149" s="4" t="s">
        <v>33</v>
      </c>
      <c r="C149" s="4"/>
      <c r="D149" s="4"/>
      <c r="E149" s="4"/>
    </row>
    <row r="150" spans="2:5">
      <c r="B150" s="1" t="s">
        <v>32</v>
      </c>
      <c r="C150" s="1">
        <v>12000</v>
      </c>
      <c r="D150" s="1">
        <v>10800</v>
      </c>
      <c r="E150" s="1">
        <v>-10</v>
      </c>
    </row>
    <row r="151" spans="2:5">
      <c r="B151" s="1" t="s">
        <v>32</v>
      </c>
      <c r="C151" s="1">
        <v>12000</v>
      </c>
      <c r="D151" s="1">
        <v>12700</v>
      </c>
      <c r="E151" s="1">
        <v>5.83</v>
      </c>
    </row>
    <row r="152" spans="2:5">
      <c r="B152" s="1" t="s">
        <v>32</v>
      </c>
      <c r="C152" s="1">
        <v>12000</v>
      </c>
      <c r="D152" s="1">
        <v>12600</v>
      </c>
      <c r="E152" s="1">
        <v>5</v>
      </c>
    </row>
    <row r="155" spans="2:5">
      <c r="B155" s="5" t="s">
        <v>21</v>
      </c>
    </row>
    <row r="156" spans="2:5">
      <c r="B156" s="5" t="s">
        <v>22</v>
      </c>
    </row>
    <row r="157" spans="2:5">
      <c r="B157" s="5" t="s">
        <v>23</v>
      </c>
    </row>
    <row r="159" spans="2:5">
      <c r="B159" s="5" t="s">
        <v>24</v>
      </c>
    </row>
    <row r="160" spans="2:5">
      <c r="B160" s="5" t="s">
        <v>25</v>
      </c>
    </row>
    <row r="161" spans="2:2">
      <c r="B161" s="5" t="s">
        <v>26</v>
      </c>
    </row>
    <row r="163" spans="2:2">
      <c r="B163" s="5" t="s">
        <v>27</v>
      </c>
    </row>
    <row r="164" spans="2:2">
      <c r="B164" s="5" t="s">
        <v>28</v>
      </c>
    </row>
    <row r="166" spans="2:2">
      <c r="B166" s="5" t="s">
        <v>29</v>
      </c>
    </row>
    <row r="167" spans="2:2">
      <c r="B167" s="5" t="s">
        <v>30</v>
      </c>
    </row>
  </sheetData>
  <mergeCells count="19">
    <mergeCell ref="B1:E1"/>
    <mergeCell ref="B2:E2"/>
    <mergeCell ref="B5:E5"/>
    <mergeCell ref="B16:E16"/>
    <mergeCell ref="B41:E41"/>
    <mergeCell ref="B42:E42"/>
    <mergeCell ref="B45:E45"/>
    <mergeCell ref="B56:E56"/>
    <mergeCell ref="B63:E63"/>
    <mergeCell ref="B84:E84"/>
    <mergeCell ref="B85:E85"/>
    <mergeCell ref="B88:E88"/>
    <mergeCell ref="B99:E99"/>
    <mergeCell ref="B106:E106"/>
    <mergeCell ref="B127:E127"/>
    <mergeCell ref="B128:E128"/>
    <mergeCell ref="B131:E131"/>
    <mergeCell ref="B142:E142"/>
    <mergeCell ref="B149:E149"/>
  </mergeCells>
  <conditionalFormatting sqref="E100:E106">
    <cfRule type="cellIs" dxfId="0" priority="19" operator="greaterThanOrEqual">
      <formula>15</formula>
    </cfRule>
    <cfRule type="cellIs" dxfId="0" priority="20" operator="lessThanOrEqual">
      <formula>-15</formula>
    </cfRule>
  </conditionalFormatting>
  <conditionalFormatting sqref="E107:E110">
    <cfRule type="cellIs" dxfId="0" priority="21" operator="greaterThanOrEqual">
      <formula>15</formula>
    </cfRule>
    <cfRule type="cellIs" dxfId="0" priority="22" operator="lessThanOrEqual">
      <formula>-15</formula>
    </cfRule>
  </conditionalFormatting>
  <conditionalFormatting sqref="E132">
    <cfRule type="cellIs" dxfId="0" priority="23" operator="greaterThanOrEqual">
      <formula>20</formula>
    </cfRule>
    <cfRule type="cellIs" dxfId="0" priority="24" operator="lessThanOrEqual">
      <formula>-20</formula>
    </cfRule>
  </conditionalFormatting>
  <conditionalFormatting sqref="E133:E143">
    <cfRule type="cellIs" dxfId="0" priority="25" operator="greaterThanOrEqual">
      <formula>15</formula>
    </cfRule>
    <cfRule type="cellIs" dxfId="0" priority="26" operator="lessThanOrEqual">
      <formula>-15</formula>
    </cfRule>
  </conditionalFormatting>
  <conditionalFormatting sqref="E143:E149">
    <cfRule type="cellIs" dxfId="0" priority="27" operator="greaterThanOrEqual">
      <formula>15</formula>
    </cfRule>
    <cfRule type="cellIs" dxfId="0" priority="28" operator="lessThanOrEqual">
      <formula>-15</formula>
    </cfRule>
  </conditionalFormatting>
  <conditionalFormatting sqref="E150:E153">
    <cfRule type="cellIs" dxfId="0" priority="29" operator="greaterThanOrEqual">
      <formula>15</formula>
    </cfRule>
    <cfRule type="cellIs" dxfId="0" priority="30" operator="lessThanOrEqual">
      <formula>-15</formula>
    </cfRule>
  </conditionalFormatting>
  <conditionalFormatting sqref="E17:E23">
    <cfRule type="cellIs" dxfId="0" priority="5" operator="greaterThanOrEqual">
      <formula>15</formula>
    </cfRule>
    <cfRule type="cellIs" dxfId="0" priority="6" operator="lessThanOrEqual">
      <formula>-15</formula>
    </cfRule>
  </conditionalFormatting>
  <conditionalFormatting sqref="E46">
    <cfRule type="cellIs" dxfId="0" priority="7" operator="greaterThanOrEqual">
      <formula>20</formula>
    </cfRule>
    <cfRule type="cellIs" dxfId="0" priority="8" operator="lessThanOrEqual">
      <formula>-20</formula>
    </cfRule>
  </conditionalFormatting>
  <conditionalFormatting sqref="E47:E57">
    <cfRule type="cellIs" dxfId="0" priority="9" operator="greaterThanOrEqual">
      <formula>15</formula>
    </cfRule>
    <cfRule type="cellIs" dxfId="0" priority="10" operator="lessThanOrEqual">
      <formula>-15</formula>
    </cfRule>
  </conditionalFormatting>
  <conditionalFormatting sqref="E57:E63">
    <cfRule type="cellIs" dxfId="0" priority="11" operator="greaterThanOrEqual">
      <formula>15</formula>
    </cfRule>
    <cfRule type="cellIs" dxfId="0" priority="12" operator="lessThanOrEqual">
      <formula>-15</formula>
    </cfRule>
  </conditionalFormatting>
  <conditionalFormatting sqref="E6">
    <cfRule type="cellIs" dxfId="0" priority="1" operator="greaterThanOrEqual">
      <formula>20</formula>
    </cfRule>
    <cfRule type="cellIs" dxfId="0" priority="2" operator="lessThanOrEqual">
      <formula>-20</formula>
    </cfRule>
  </conditionalFormatting>
  <conditionalFormatting sqref="E64:E67">
    <cfRule type="cellIs" dxfId="0" priority="13" operator="greaterThanOrEqual">
      <formula>15</formula>
    </cfRule>
    <cfRule type="cellIs" dxfId="0" priority="14" operator="lessThanOrEqual">
      <formula>-15</formula>
    </cfRule>
  </conditionalFormatting>
  <conditionalFormatting sqref="E7:E17">
    <cfRule type="cellIs" dxfId="0" priority="3" operator="greaterThanOrEqual">
      <formula>15</formula>
    </cfRule>
    <cfRule type="cellIs" dxfId="0" priority="4" operator="lessThanOrEqual">
      <formula>-15</formula>
    </cfRule>
  </conditionalFormatting>
  <conditionalFormatting sqref="E89">
    <cfRule type="cellIs" dxfId="0" priority="15" operator="greaterThanOrEqual">
      <formula>20</formula>
    </cfRule>
    <cfRule type="cellIs" dxfId="0" priority="16" operator="lessThanOrEqual">
      <formula>-20</formula>
    </cfRule>
  </conditionalFormatting>
  <conditionalFormatting sqref="E90:E100">
    <cfRule type="cellIs" dxfId="0" priority="17" operator="greaterThanOrEqual">
      <formula>15</formula>
    </cfRule>
    <cfRule type="cellIs" dxfId="0" priority="18" operator="lessThanOrEqual">
      <formula>-15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3"/>
  <sheetViews>
    <sheetView workbookViewId="0"/>
  </sheetViews>
  <sheetFormatPr defaultRowHeight="15"/>
  <cols>
    <col min="1" max="1" width="1.7109375" style="6" customWidth="1"/>
    <col min="2" max="6" width="13.7109375" style="6" customWidth="1"/>
    <col min="7" max="7" width="1.7109375" style="6" customWidth="1"/>
  </cols>
  <sheetData>
    <row r="2" spans="2:6" ht="30" customHeight="1">
      <c r="B2" s="6" t="s">
        <v>36</v>
      </c>
      <c r="C2" s="6"/>
      <c r="D2" s="6"/>
      <c r="E2" s="6"/>
      <c r="F2" s="6"/>
    </row>
    <row r="4" spans="2:6">
      <c r="B4" s="7" t="s">
        <v>37</v>
      </c>
      <c r="C4" s="7"/>
      <c r="D4" s="7"/>
      <c r="E4" s="7"/>
      <c r="F4" s="7"/>
    </row>
    <row r="5" spans="2:6">
      <c r="B5" s="7" t="s">
        <v>38</v>
      </c>
      <c r="C5" s="7"/>
      <c r="D5" s="7"/>
      <c r="E5" s="7"/>
      <c r="F5" s="7"/>
    </row>
    <row r="6" spans="2:6" ht="80" customHeight="1">
      <c r="B6" s="8" t="s">
        <v>39</v>
      </c>
      <c r="C6" s="8" t="s">
        <v>11</v>
      </c>
      <c r="D6" s="8" t="s">
        <v>40</v>
      </c>
      <c r="E6" s="8" t="s">
        <v>41</v>
      </c>
      <c r="F6" s="8" t="s">
        <v>42</v>
      </c>
    </row>
    <row r="7" spans="2:6" ht="25" customHeight="1">
      <c r="B7" s="9" t="s">
        <v>17</v>
      </c>
      <c r="C7" s="9">
        <v>800</v>
      </c>
      <c r="D7" s="6">
        <v>3.21</v>
      </c>
      <c r="E7" s="6">
        <v>826</v>
      </c>
      <c r="F7" s="6">
        <v>8.59</v>
      </c>
    </row>
    <row r="8" spans="2:6" ht="25" customHeight="1">
      <c r="B8" s="9" t="s">
        <v>19</v>
      </c>
      <c r="C8" s="9">
        <v>3</v>
      </c>
      <c r="D8" s="6">
        <v>-1.75</v>
      </c>
      <c r="E8" s="6">
        <v>2.95</v>
      </c>
      <c r="F8" s="6">
        <v>11</v>
      </c>
    </row>
    <row r="9" spans="2:6" ht="25" customHeight="1">
      <c r="B9" s="9" t="s">
        <v>18</v>
      </c>
      <c r="C9" s="9">
        <v>300</v>
      </c>
      <c r="D9" s="6">
        <v>-5.33</v>
      </c>
      <c r="E9" s="6">
        <v>284</v>
      </c>
      <c r="F9" s="6">
        <v>4.92</v>
      </c>
    </row>
    <row r="10" spans="2:6" ht="25" customHeight="1">
      <c r="B10" s="9" t="s">
        <v>32</v>
      </c>
      <c r="C10" s="9">
        <v>12000</v>
      </c>
      <c r="D10" s="6">
        <v>-2.96</v>
      </c>
      <c r="E10" s="6">
        <v>11600</v>
      </c>
      <c r="F10" s="6">
        <v>8.49</v>
      </c>
    </row>
    <row r="12" spans="2:6">
      <c r="B12" s="5" t="s">
        <v>43</v>
      </c>
    </row>
    <row r="13" spans="2:6">
      <c r="B13" s="5" t="s">
        <v>44</v>
      </c>
    </row>
  </sheetData>
  <mergeCells count="3">
    <mergeCell ref="B2:F2"/>
    <mergeCell ref="B4:F4"/>
    <mergeCell ref="B5:F5"/>
  </mergeCells>
  <conditionalFormatting sqref="B7:F10">
    <cfRule type="cellIs" dxfId="1" priority="1" operator="greaterThanOrEqual">
      <formula>0</formula>
    </cfRule>
    <cfRule type="cellIs" dxfId="1" priority="2" operator="less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Q71"/>
  <sheetViews>
    <sheetView workbookViewId="0"/>
  </sheetViews>
  <sheetFormatPr defaultRowHeight="15"/>
  <cols>
    <col min="1" max="1" width="1.7109375" style="1" customWidth="1"/>
    <col min="2" max="16" width="8.7109375" style="1" customWidth="1"/>
    <col min="17" max="17" width="1.7109375" style="1" customWidth="1"/>
  </cols>
  <sheetData>
    <row r="3" spans="2:16">
      <c r="C3" s="9" t="s">
        <v>45</v>
      </c>
      <c r="D3" s="9" t="s">
        <v>47</v>
      </c>
      <c r="E3" s="9"/>
      <c r="F3" s="9"/>
      <c r="G3" s="9"/>
      <c r="H3" s="9"/>
      <c r="I3" s="9" t="s">
        <v>48</v>
      </c>
      <c r="J3" s="9"/>
      <c r="K3" s="9"/>
      <c r="L3" s="9"/>
      <c r="M3" s="9"/>
      <c r="N3" s="9"/>
      <c r="O3" s="10" t="s">
        <v>75</v>
      </c>
      <c r="P3" s="10" t="s">
        <v>76</v>
      </c>
    </row>
    <row r="4" spans="2:16">
      <c r="C4" s="9" t="s">
        <v>46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53</v>
      </c>
      <c r="I4" s="9" t="s">
        <v>54</v>
      </c>
      <c r="J4" s="9" t="s">
        <v>55</v>
      </c>
      <c r="K4" s="9" t="s">
        <v>56</v>
      </c>
      <c r="L4" s="9" t="s">
        <v>57</v>
      </c>
      <c r="M4" s="9" t="s">
        <v>58</v>
      </c>
      <c r="N4" s="9" t="s">
        <v>59</v>
      </c>
      <c r="O4" s="10"/>
      <c r="P4" s="10"/>
    </row>
    <row r="5" spans="2:16">
      <c r="B5" s="9" t="s">
        <v>60</v>
      </c>
      <c r="C5" s="9" t="s">
        <v>61</v>
      </c>
      <c r="D5" s="10" t="s">
        <v>74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2:16">
      <c r="B6" s="9" t="s">
        <v>62</v>
      </c>
      <c r="C6" s="9" t="s">
        <v>64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73</v>
      </c>
    </row>
    <row r="7" spans="2:16">
      <c r="B7" s="9"/>
      <c r="C7" s="9" t="s">
        <v>65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73</v>
      </c>
    </row>
    <row r="8" spans="2:16">
      <c r="B8" s="9"/>
      <c r="C8" s="9" t="s">
        <v>66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73</v>
      </c>
    </row>
    <row r="9" spans="2:16">
      <c r="B9" s="9"/>
      <c r="C9" s="9" t="s">
        <v>67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73</v>
      </c>
    </row>
    <row r="10" spans="2:16">
      <c r="B10" s="9"/>
      <c r="C10" s="9" t="s">
        <v>68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73</v>
      </c>
    </row>
    <row r="11" spans="2:16">
      <c r="B11" s="9"/>
      <c r="C11" s="9" t="s">
        <v>69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73</v>
      </c>
    </row>
    <row r="12" spans="2:16">
      <c r="B12" s="9"/>
      <c r="C12" s="9" t="s">
        <v>70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73</v>
      </c>
    </row>
    <row r="13" spans="2:16">
      <c r="B13" s="9"/>
      <c r="C13" s="9" t="s">
        <v>71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73</v>
      </c>
    </row>
    <row r="14" spans="2:16">
      <c r="B14" s="9"/>
      <c r="C14" s="9" t="s">
        <v>72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73</v>
      </c>
    </row>
    <row r="15" spans="2:16">
      <c r="B15" s="9" t="s">
        <v>63</v>
      </c>
      <c r="C15" s="9" t="s">
        <v>64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73</v>
      </c>
    </row>
    <row r="16" spans="2:16">
      <c r="B16" s="9"/>
      <c r="C16" s="9" t="s">
        <v>65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73</v>
      </c>
    </row>
    <row r="17" spans="2:16">
      <c r="B17" s="9"/>
      <c r="C17" s="9" t="s">
        <v>66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73</v>
      </c>
    </row>
    <row r="18" spans="2:16">
      <c r="B18" s="9"/>
      <c r="C18" s="9" t="s">
        <v>67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73</v>
      </c>
    </row>
    <row r="19" spans="2:16">
      <c r="B19" s="9"/>
      <c r="C19" s="9" t="s">
        <v>68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73</v>
      </c>
    </row>
    <row r="20" spans="2:16">
      <c r="B20" s="9"/>
      <c r="C20" s="9" t="s">
        <v>69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73</v>
      </c>
    </row>
    <row r="21" spans="2:16">
      <c r="B21" s="9"/>
      <c r="C21" s="9" t="s">
        <v>70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73</v>
      </c>
    </row>
    <row r="22" spans="2:16">
      <c r="B22" s="9"/>
      <c r="C22" s="9" t="s">
        <v>71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73</v>
      </c>
    </row>
    <row r="23" spans="2:16">
      <c r="B23" s="9"/>
      <c r="C23" s="9" t="s">
        <v>72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73</v>
      </c>
    </row>
    <row r="27" spans="2:16">
      <c r="C27" s="9" t="s">
        <v>45</v>
      </c>
      <c r="D27" s="9" t="s">
        <v>77</v>
      </c>
      <c r="E27" s="9"/>
      <c r="F27" s="9"/>
      <c r="G27" s="9"/>
      <c r="H27" s="9" t="s">
        <v>78</v>
      </c>
      <c r="I27" s="9"/>
      <c r="J27" s="9"/>
      <c r="K27" s="9"/>
      <c r="L27" s="10" t="s">
        <v>75</v>
      </c>
      <c r="M27" s="10" t="s">
        <v>76</v>
      </c>
    </row>
    <row r="28" spans="2:16">
      <c r="C28" s="9" t="s">
        <v>46</v>
      </c>
      <c r="D28" s="9" t="s">
        <v>79</v>
      </c>
      <c r="E28" s="9" t="s">
        <v>80</v>
      </c>
      <c r="F28" s="9" t="s">
        <v>81</v>
      </c>
      <c r="G28" s="9" t="s">
        <v>82</v>
      </c>
      <c r="H28" s="9" t="s">
        <v>83</v>
      </c>
      <c r="I28" s="9" t="s">
        <v>84</v>
      </c>
      <c r="J28" s="9" t="s">
        <v>85</v>
      </c>
      <c r="K28" s="9" t="s">
        <v>86</v>
      </c>
      <c r="L28" s="10"/>
      <c r="M28" s="10"/>
    </row>
    <row r="29" spans="2:16">
      <c r="B29" s="9" t="s">
        <v>60</v>
      </c>
      <c r="C29" s="9" t="s">
        <v>61</v>
      </c>
      <c r="D29" s="10" t="s">
        <v>74</v>
      </c>
      <c r="E29" s="10"/>
      <c r="F29" s="10"/>
      <c r="G29" s="10"/>
      <c r="H29" s="10"/>
      <c r="I29" s="10"/>
      <c r="J29" s="10"/>
      <c r="K29" s="10"/>
      <c r="L29" s="10"/>
      <c r="M29" s="10"/>
    </row>
    <row r="30" spans="2:16">
      <c r="B30" s="9" t="s">
        <v>62</v>
      </c>
      <c r="C30" s="9" t="s">
        <v>64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 t="s">
        <v>73</v>
      </c>
    </row>
    <row r="31" spans="2:16">
      <c r="B31" s="9"/>
      <c r="C31" s="9" t="s">
        <v>65</v>
      </c>
      <c r="D31" s="1">
        <v>162</v>
      </c>
      <c r="E31" s="1">
        <v>172</v>
      </c>
      <c r="F31" s="1">
        <v>174</v>
      </c>
      <c r="G31" s="1">
        <v>198</v>
      </c>
      <c r="H31" s="1">
        <v>204</v>
      </c>
      <c r="I31" s="1">
        <v>206</v>
      </c>
      <c r="J31" s="1">
        <v>162</v>
      </c>
      <c r="K31" s="1">
        <v>209</v>
      </c>
      <c r="L31" s="1">
        <v>186</v>
      </c>
      <c r="M31" s="1">
        <v>10.9</v>
      </c>
    </row>
    <row r="32" spans="2:16">
      <c r="B32" s="9"/>
      <c r="C32" s="9" t="s">
        <v>66</v>
      </c>
      <c r="D32" s="1">
        <v>881</v>
      </c>
      <c r="E32" s="1">
        <v>924</v>
      </c>
      <c r="F32" s="1">
        <v>927</v>
      </c>
      <c r="G32" s="1">
        <v>913</v>
      </c>
      <c r="H32" s="1">
        <v>832</v>
      </c>
      <c r="I32" s="1">
        <v>922</v>
      </c>
      <c r="J32" s="1">
        <v>984</v>
      </c>
      <c r="K32" s="1">
        <v>915</v>
      </c>
      <c r="L32" s="1">
        <v>912</v>
      </c>
      <c r="M32" s="1">
        <v>4.73</v>
      </c>
    </row>
    <row r="33" spans="2:13">
      <c r="B33" s="9"/>
      <c r="C33" s="9" t="s">
        <v>67</v>
      </c>
      <c r="D33" s="1">
        <v>1140</v>
      </c>
      <c r="E33" s="1">
        <v>1400</v>
      </c>
      <c r="F33" s="1">
        <v>1280</v>
      </c>
      <c r="G33" s="1">
        <v>1390</v>
      </c>
      <c r="H33" s="1">
        <v>1260</v>
      </c>
      <c r="I33" s="1">
        <v>1110</v>
      </c>
      <c r="J33" s="1">
        <v>1280</v>
      </c>
      <c r="K33" s="1">
        <v>1360</v>
      </c>
      <c r="L33" s="1">
        <v>1280</v>
      </c>
      <c r="M33" s="1">
        <v>8.460000000000001</v>
      </c>
    </row>
    <row r="34" spans="2:13">
      <c r="B34" s="9"/>
      <c r="C34" s="9" t="s">
        <v>68</v>
      </c>
      <c r="D34" s="1">
        <v>942</v>
      </c>
      <c r="E34" s="1">
        <v>1020</v>
      </c>
      <c r="F34" s="1">
        <v>712</v>
      </c>
      <c r="G34" s="1">
        <v>1160</v>
      </c>
      <c r="H34" s="1">
        <v>982</v>
      </c>
      <c r="I34" s="1">
        <v>817</v>
      </c>
      <c r="J34" s="1">
        <v>620</v>
      </c>
      <c r="K34" s="1">
        <v>1090</v>
      </c>
      <c r="L34" s="1">
        <v>918</v>
      </c>
      <c r="M34" s="1">
        <v>20.4</v>
      </c>
    </row>
    <row r="35" spans="2:13">
      <c r="B35" s="9"/>
      <c r="C35" s="9" t="s">
        <v>69</v>
      </c>
      <c r="D35" s="1">
        <v>484</v>
      </c>
      <c r="E35" s="1">
        <v>715</v>
      </c>
      <c r="F35" s="1">
        <v>389</v>
      </c>
      <c r="G35" s="1">
        <v>599</v>
      </c>
      <c r="H35" s="1">
        <v>567</v>
      </c>
      <c r="I35" s="1">
        <v>372</v>
      </c>
      <c r="J35" s="1">
        <v>338</v>
      </c>
      <c r="K35" s="1">
        <v>686</v>
      </c>
      <c r="L35" s="1">
        <v>519</v>
      </c>
      <c r="M35" s="1">
        <v>28</v>
      </c>
    </row>
    <row r="36" spans="2:13">
      <c r="B36" s="9"/>
      <c r="C36" s="9" t="s">
        <v>70</v>
      </c>
      <c r="D36" s="1">
        <v>251</v>
      </c>
      <c r="E36" s="1">
        <v>366</v>
      </c>
      <c r="F36" s="1">
        <v>198</v>
      </c>
      <c r="G36" s="1">
        <v>486</v>
      </c>
      <c r="H36" s="1">
        <v>327</v>
      </c>
      <c r="I36" s="1">
        <v>199</v>
      </c>
      <c r="J36" s="1">
        <v>153</v>
      </c>
      <c r="K36" s="1">
        <v>421</v>
      </c>
      <c r="L36" s="1">
        <v>300</v>
      </c>
      <c r="M36" s="1">
        <v>39.6</v>
      </c>
    </row>
    <row r="37" spans="2:13">
      <c r="B37" s="9"/>
      <c r="C37" s="9" t="s">
        <v>71</v>
      </c>
      <c r="D37" s="1">
        <v>61.1</v>
      </c>
      <c r="E37" s="1">
        <v>130</v>
      </c>
      <c r="F37" s="1">
        <v>42.9</v>
      </c>
      <c r="G37" s="1">
        <v>160</v>
      </c>
      <c r="H37" s="1">
        <v>106</v>
      </c>
      <c r="I37" s="1">
        <v>59</v>
      </c>
      <c r="J37" s="1">
        <v>30.9</v>
      </c>
      <c r="K37" s="1">
        <v>183</v>
      </c>
      <c r="L37" s="1">
        <v>96.5</v>
      </c>
      <c r="M37" s="1">
        <v>58.8</v>
      </c>
    </row>
    <row r="38" spans="2:13">
      <c r="B38" s="9"/>
      <c r="C38" s="9" t="s">
        <v>72</v>
      </c>
      <c r="D38" s="1">
        <v>1.8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0.225</v>
      </c>
      <c r="M38" s="1">
        <v>283</v>
      </c>
    </row>
    <row r="39" spans="2:13">
      <c r="B39" s="9" t="s">
        <v>63</v>
      </c>
      <c r="C39" s="9" t="s">
        <v>64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 t="s">
        <v>73</v>
      </c>
    </row>
    <row r="40" spans="2:13">
      <c r="B40" s="9"/>
      <c r="C40" s="9" t="s">
        <v>65</v>
      </c>
      <c r="D40" s="1">
        <v>181</v>
      </c>
      <c r="E40" s="1">
        <v>191</v>
      </c>
      <c r="F40" s="1">
        <v>188</v>
      </c>
      <c r="G40" s="1">
        <v>161</v>
      </c>
      <c r="H40" s="1">
        <v>158</v>
      </c>
      <c r="I40" s="1">
        <v>162</v>
      </c>
      <c r="J40" s="1">
        <v>182</v>
      </c>
      <c r="K40" s="1">
        <v>195</v>
      </c>
      <c r="L40" s="1">
        <v>177</v>
      </c>
      <c r="M40" s="1">
        <v>8.32</v>
      </c>
    </row>
    <row r="41" spans="2:13">
      <c r="B41" s="9"/>
      <c r="C41" s="9" t="s">
        <v>66</v>
      </c>
      <c r="D41" s="1">
        <v>805</v>
      </c>
      <c r="E41" s="1">
        <v>791</v>
      </c>
      <c r="F41" s="1">
        <v>835</v>
      </c>
      <c r="G41" s="1">
        <v>992</v>
      </c>
      <c r="H41" s="1">
        <v>948</v>
      </c>
      <c r="I41" s="1">
        <v>780</v>
      </c>
      <c r="J41" s="1">
        <v>902</v>
      </c>
      <c r="K41" s="1">
        <v>1020</v>
      </c>
      <c r="L41" s="1">
        <v>884</v>
      </c>
      <c r="M41" s="1">
        <v>10.7</v>
      </c>
    </row>
    <row r="42" spans="2:13">
      <c r="B42" s="9"/>
      <c r="C42" s="9" t="s">
        <v>67</v>
      </c>
      <c r="D42" s="1">
        <v>1090</v>
      </c>
      <c r="E42" s="1">
        <v>1290</v>
      </c>
      <c r="F42" s="1">
        <v>1050</v>
      </c>
      <c r="G42" s="1">
        <v>1240</v>
      </c>
      <c r="H42" s="1">
        <v>1100</v>
      </c>
      <c r="I42" s="1">
        <v>970</v>
      </c>
      <c r="J42" s="1">
        <v>891</v>
      </c>
      <c r="K42" s="1">
        <v>1420</v>
      </c>
      <c r="L42" s="1">
        <v>1130</v>
      </c>
      <c r="M42" s="1">
        <v>15.4</v>
      </c>
    </row>
    <row r="43" spans="2:13">
      <c r="B43" s="9"/>
      <c r="C43" s="9" t="s">
        <v>68</v>
      </c>
      <c r="D43" s="1">
        <v>558</v>
      </c>
      <c r="E43" s="1">
        <v>662</v>
      </c>
      <c r="F43" s="1">
        <v>479</v>
      </c>
      <c r="G43" s="1">
        <v>704</v>
      </c>
      <c r="H43" s="1">
        <v>613</v>
      </c>
      <c r="I43" s="1">
        <v>584</v>
      </c>
      <c r="J43" s="1">
        <v>368</v>
      </c>
      <c r="K43" s="1">
        <v>1060</v>
      </c>
      <c r="L43" s="1">
        <v>629</v>
      </c>
      <c r="M43" s="1">
        <v>32.6</v>
      </c>
    </row>
    <row r="44" spans="2:13">
      <c r="B44" s="9"/>
      <c r="C44" s="9" t="s">
        <v>69</v>
      </c>
      <c r="D44" s="1">
        <v>240</v>
      </c>
      <c r="E44" s="1">
        <v>419</v>
      </c>
      <c r="F44" s="1">
        <v>168</v>
      </c>
      <c r="G44" s="1">
        <v>337</v>
      </c>
      <c r="H44" s="1">
        <v>378</v>
      </c>
      <c r="I44" s="1">
        <v>242</v>
      </c>
      <c r="J44" s="1">
        <v>86.5</v>
      </c>
      <c r="K44" s="1">
        <v>653</v>
      </c>
      <c r="L44" s="1">
        <v>315</v>
      </c>
      <c r="M44" s="1">
        <v>55.5</v>
      </c>
    </row>
    <row r="45" spans="2:13">
      <c r="B45" s="9"/>
      <c r="C45" s="9" t="s">
        <v>70</v>
      </c>
      <c r="D45" s="1">
        <v>89.3</v>
      </c>
      <c r="E45" s="1">
        <v>188</v>
      </c>
      <c r="F45" s="1">
        <v>72</v>
      </c>
      <c r="G45" s="1">
        <v>168</v>
      </c>
      <c r="H45" s="1">
        <v>156</v>
      </c>
      <c r="I45" s="1">
        <v>81.59999999999999</v>
      </c>
      <c r="J45" s="1">
        <v>29.7</v>
      </c>
      <c r="K45" s="1">
        <v>326</v>
      </c>
      <c r="L45" s="1">
        <v>139</v>
      </c>
      <c r="M45" s="1">
        <v>67.09999999999999</v>
      </c>
    </row>
    <row r="46" spans="2:13">
      <c r="B46" s="9"/>
      <c r="C46" s="9" t="s">
        <v>71</v>
      </c>
      <c r="D46" s="1">
        <v>14.4</v>
      </c>
      <c r="E46" s="1">
        <v>45.6</v>
      </c>
      <c r="F46" s="1">
        <v>9.59</v>
      </c>
      <c r="G46" s="1">
        <v>32.4</v>
      </c>
      <c r="H46" s="1">
        <v>28.8</v>
      </c>
      <c r="I46" s="1">
        <v>13.8</v>
      </c>
      <c r="J46" s="1">
        <v>2.08</v>
      </c>
      <c r="K46" s="1">
        <v>129</v>
      </c>
      <c r="L46" s="1">
        <v>34.5</v>
      </c>
      <c r="M46" s="1">
        <v>118</v>
      </c>
    </row>
    <row r="47" spans="2:13">
      <c r="B47" s="9"/>
      <c r="C47" s="9" t="s">
        <v>72</v>
      </c>
      <c r="D47" s="1">
        <v>0</v>
      </c>
      <c r="E47" s="1">
        <v>0</v>
      </c>
      <c r="F47" s="1">
        <v>0</v>
      </c>
      <c r="G47" s="1">
        <v>4.25</v>
      </c>
      <c r="H47" s="1">
        <v>0</v>
      </c>
      <c r="I47" s="1">
        <v>0</v>
      </c>
      <c r="J47" s="1">
        <v>3.89</v>
      </c>
      <c r="K47" s="1">
        <v>0</v>
      </c>
      <c r="L47" s="1">
        <v>1.02</v>
      </c>
      <c r="M47" s="1">
        <v>185</v>
      </c>
    </row>
    <row r="51" spans="2:13">
      <c r="C51" s="9" t="s">
        <v>45</v>
      </c>
      <c r="D51" s="9" t="s">
        <v>87</v>
      </c>
      <c r="E51" s="9"/>
      <c r="F51" s="9"/>
      <c r="G51" s="9"/>
      <c r="H51" s="9" t="s">
        <v>88</v>
      </c>
      <c r="I51" s="9"/>
      <c r="J51" s="9"/>
      <c r="K51" s="9"/>
      <c r="L51" s="10" t="s">
        <v>75</v>
      </c>
      <c r="M51" s="10" t="s">
        <v>76</v>
      </c>
    </row>
    <row r="52" spans="2:13">
      <c r="C52" s="9" t="s">
        <v>46</v>
      </c>
      <c r="D52" s="9" t="s">
        <v>89</v>
      </c>
      <c r="E52" s="9" t="s">
        <v>90</v>
      </c>
      <c r="F52" s="9" t="s">
        <v>91</v>
      </c>
      <c r="G52" s="9" t="s">
        <v>92</v>
      </c>
      <c r="H52" s="9" t="s">
        <v>93</v>
      </c>
      <c r="I52" s="9" t="s">
        <v>94</v>
      </c>
      <c r="J52" s="9" t="s">
        <v>95</v>
      </c>
      <c r="K52" s="9" t="s">
        <v>96</v>
      </c>
      <c r="L52" s="10"/>
      <c r="M52" s="10"/>
    </row>
    <row r="53" spans="2:13">
      <c r="B53" s="9" t="s">
        <v>60</v>
      </c>
      <c r="C53" s="9" t="s">
        <v>61</v>
      </c>
      <c r="D53" s="10" t="s">
        <v>74</v>
      </c>
      <c r="E53" s="10"/>
      <c r="F53" s="10"/>
      <c r="G53" s="10"/>
      <c r="H53" s="10"/>
      <c r="I53" s="10"/>
      <c r="J53" s="10"/>
      <c r="K53" s="10"/>
      <c r="L53" s="10"/>
      <c r="M53" s="10"/>
    </row>
    <row r="54" spans="2:13">
      <c r="B54" s="9" t="s">
        <v>62</v>
      </c>
      <c r="C54" s="9" t="s">
        <v>64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73</v>
      </c>
    </row>
    <row r="55" spans="2:13">
      <c r="B55" s="9"/>
      <c r="C55" s="9" t="s">
        <v>65</v>
      </c>
      <c r="D55" s="1">
        <v>7.56</v>
      </c>
      <c r="E55" s="1">
        <v>333</v>
      </c>
      <c r="F55" s="1">
        <v>265</v>
      </c>
      <c r="G55" s="1">
        <v>359</v>
      </c>
      <c r="H55" s="1">
        <v>341</v>
      </c>
      <c r="I55" s="1">
        <v>297</v>
      </c>
      <c r="J55" s="1">
        <v>294</v>
      </c>
      <c r="K55" s="1">
        <v>360</v>
      </c>
      <c r="L55" s="1">
        <v>282</v>
      </c>
      <c r="M55" s="1">
        <v>41.1</v>
      </c>
    </row>
    <row r="56" spans="2:13">
      <c r="B56" s="9"/>
      <c r="C56" s="9" t="s">
        <v>66</v>
      </c>
      <c r="D56" s="1">
        <v>1680</v>
      </c>
      <c r="E56" s="1">
        <v>1540</v>
      </c>
      <c r="F56" s="1">
        <v>1420</v>
      </c>
      <c r="G56" s="1">
        <v>1700</v>
      </c>
      <c r="H56" s="1">
        <v>1480</v>
      </c>
      <c r="I56" s="1">
        <v>1310</v>
      </c>
      <c r="J56" s="1">
        <v>1290</v>
      </c>
      <c r="K56" s="1">
        <v>1710</v>
      </c>
      <c r="L56" s="1">
        <v>1520</v>
      </c>
      <c r="M56" s="1">
        <v>11.2</v>
      </c>
    </row>
    <row r="57" spans="2:13">
      <c r="B57" s="9"/>
      <c r="C57" s="9" t="s">
        <v>67</v>
      </c>
      <c r="D57" s="1">
        <v>2180</v>
      </c>
      <c r="E57" s="1">
        <v>2250</v>
      </c>
      <c r="F57" s="1">
        <v>2020</v>
      </c>
      <c r="G57" s="1">
        <v>2110</v>
      </c>
      <c r="H57" s="1">
        <v>2670</v>
      </c>
      <c r="I57" s="1">
        <v>2250</v>
      </c>
      <c r="J57" s="1">
        <v>1920</v>
      </c>
      <c r="K57" s="1">
        <v>2630</v>
      </c>
      <c r="L57" s="1">
        <v>2250</v>
      </c>
      <c r="M57" s="1">
        <v>11.9</v>
      </c>
    </row>
    <row r="58" spans="2:13">
      <c r="B58" s="9"/>
      <c r="C58" s="9" t="s">
        <v>68</v>
      </c>
      <c r="D58" s="1">
        <v>1230</v>
      </c>
      <c r="E58" s="1">
        <v>1800</v>
      </c>
      <c r="F58" s="1">
        <v>1420</v>
      </c>
      <c r="G58" s="1">
        <v>1870</v>
      </c>
      <c r="H58" s="1">
        <v>1460</v>
      </c>
      <c r="I58" s="1">
        <v>1240</v>
      </c>
      <c r="J58" s="1">
        <v>1210</v>
      </c>
      <c r="K58" s="1">
        <v>1620</v>
      </c>
      <c r="L58" s="1">
        <v>1480</v>
      </c>
      <c r="M58" s="1">
        <v>17.5</v>
      </c>
    </row>
    <row r="59" spans="2:13">
      <c r="B59" s="9"/>
      <c r="C59" s="9" t="s">
        <v>69</v>
      </c>
      <c r="D59" s="1">
        <v>868</v>
      </c>
      <c r="E59" s="1">
        <v>1110</v>
      </c>
      <c r="F59" s="1">
        <v>602</v>
      </c>
      <c r="G59" s="1">
        <v>1070</v>
      </c>
      <c r="H59" s="1">
        <v>930</v>
      </c>
      <c r="I59" s="1">
        <v>653</v>
      </c>
      <c r="J59" s="1">
        <v>586</v>
      </c>
      <c r="K59" s="1">
        <v>1380</v>
      </c>
      <c r="L59" s="1">
        <v>900</v>
      </c>
      <c r="M59" s="1">
        <v>31.3</v>
      </c>
    </row>
    <row r="60" spans="2:13">
      <c r="B60" s="9"/>
      <c r="C60" s="9" t="s">
        <v>70</v>
      </c>
      <c r="D60" s="1">
        <v>415</v>
      </c>
      <c r="E60" s="1">
        <v>732</v>
      </c>
      <c r="F60" s="1">
        <v>338</v>
      </c>
      <c r="G60" s="1">
        <v>823</v>
      </c>
      <c r="H60" s="1">
        <v>503</v>
      </c>
      <c r="I60" s="1">
        <v>340</v>
      </c>
      <c r="J60" s="1">
        <v>240</v>
      </c>
      <c r="K60" s="1">
        <v>794</v>
      </c>
      <c r="L60" s="1">
        <v>523</v>
      </c>
      <c r="M60" s="1">
        <v>43.8</v>
      </c>
    </row>
    <row r="61" spans="2:13">
      <c r="B61" s="9"/>
      <c r="C61" s="9" t="s">
        <v>71</v>
      </c>
      <c r="D61" s="1">
        <v>132</v>
      </c>
      <c r="E61" s="1">
        <v>245</v>
      </c>
      <c r="F61" s="1">
        <v>72.90000000000001</v>
      </c>
      <c r="G61" s="1">
        <v>326</v>
      </c>
      <c r="H61" s="1">
        <v>184</v>
      </c>
      <c r="I61" s="1">
        <v>105</v>
      </c>
      <c r="J61" s="1">
        <v>50.8</v>
      </c>
      <c r="K61" s="1">
        <v>337</v>
      </c>
      <c r="L61" s="1">
        <v>182</v>
      </c>
      <c r="M61" s="1">
        <v>61.1</v>
      </c>
    </row>
    <row r="62" spans="2:13">
      <c r="B62" s="9"/>
      <c r="C62" s="9" t="s">
        <v>72</v>
      </c>
      <c r="D62" s="1">
        <v>3.33</v>
      </c>
      <c r="E62" s="1">
        <v>5.31</v>
      </c>
      <c r="F62" s="1">
        <v>0</v>
      </c>
      <c r="G62" s="1">
        <v>2.23</v>
      </c>
      <c r="H62" s="1">
        <v>3.49</v>
      </c>
      <c r="I62" s="1">
        <v>3.23</v>
      </c>
      <c r="J62" s="1">
        <v>0</v>
      </c>
      <c r="K62" s="1">
        <v>0</v>
      </c>
      <c r="L62" s="1">
        <v>2.2</v>
      </c>
      <c r="M62" s="1">
        <v>91.3</v>
      </c>
    </row>
    <row r="63" spans="2:13">
      <c r="B63" s="9" t="s">
        <v>63</v>
      </c>
      <c r="C63" s="9" t="s">
        <v>64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73</v>
      </c>
    </row>
    <row r="64" spans="2:13">
      <c r="B64" s="9"/>
      <c r="C64" s="9" t="s">
        <v>65</v>
      </c>
      <c r="D64" s="1">
        <v>331</v>
      </c>
      <c r="E64" s="1">
        <v>345</v>
      </c>
      <c r="F64" s="1">
        <v>337</v>
      </c>
      <c r="G64" s="1">
        <v>339</v>
      </c>
      <c r="H64" s="1">
        <v>305</v>
      </c>
      <c r="I64" s="1">
        <v>281</v>
      </c>
      <c r="J64" s="1">
        <v>255</v>
      </c>
      <c r="K64" s="1">
        <v>289</v>
      </c>
      <c r="L64" s="1">
        <v>310</v>
      </c>
      <c r="M64" s="1">
        <v>10.6</v>
      </c>
    </row>
    <row r="65" spans="2:13">
      <c r="B65" s="9"/>
      <c r="C65" s="9" t="s">
        <v>66</v>
      </c>
      <c r="D65" s="1">
        <v>1270</v>
      </c>
      <c r="E65" s="1">
        <v>1470</v>
      </c>
      <c r="F65" s="1">
        <v>1420</v>
      </c>
      <c r="G65" s="1">
        <v>1540</v>
      </c>
      <c r="H65" s="1">
        <v>1660</v>
      </c>
      <c r="I65" s="1">
        <v>1280</v>
      </c>
      <c r="J65" s="1">
        <v>1410</v>
      </c>
      <c r="K65" s="1">
        <v>1500</v>
      </c>
      <c r="L65" s="1">
        <v>1440</v>
      </c>
      <c r="M65" s="1">
        <v>9.02</v>
      </c>
    </row>
    <row r="66" spans="2:13">
      <c r="B66" s="9"/>
      <c r="C66" s="9" t="s">
        <v>67</v>
      </c>
      <c r="D66" s="1">
        <v>1880</v>
      </c>
      <c r="E66" s="1">
        <v>2250</v>
      </c>
      <c r="F66" s="1">
        <v>1950</v>
      </c>
      <c r="G66" s="1">
        <v>2140</v>
      </c>
      <c r="H66" s="1">
        <v>2340</v>
      </c>
      <c r="I66" s="1">
        <v>2230</v>
      </c>
      <c r="J66" s="1">
        <v>1480</v>
      </c>
      <c r="K66" s="1">
        <v>2390</v>
      </c>
      <c r="L66" s="1">
        <v>2080</v>
      </c>
      <c r="M66" s="1">
        <v>14.5</v>
      </c>
    </row>
    <row r="67" spans="2:13">
      <c r="B67" s="9"/>
      <c r="C67" s="9" t="s">
        <v>68</v>
      </c>
      <c r="D67" s="1">
        <v>1030</v>
      </c>
      <c r="E67" s="1">
        <v>1420</v>
      </c>
      <c r="F67" s="1">
        <v>919</v>
      </c>
      <c r="G67" s="1">
        <v>1340</v>
      </c>
      <c r="H67" s="1">
        <v>1340</v>
      </c>
      <c r="I67" s="1">
        <v>1020</v>
      </c>
      <c r="J67" s="1">
        <v>564</v>
      </c>
      <c r="K67" s="1">
        <v>1540</v>
      </c>
      <c r="L67" s="1">
        <v>1150</v>
      </c>
      <c r="M67" s="1">
        <v>28.1</v>
      </c>
    </row>
    <row r="68" spans="2:13">
      <c r="B68" s="9"/>
      <c r="C68" s="9" t="s">
        <v>69</v>
      </c>
      <c r="D68" s="1">
        <v>338</v>
      </c>
      <c r="E68" s="1">
        <v>705</v>
      </c>
      <c r="F68" s="1">
        <v>353</v>
      </c>
      <c r="G68" s="1">
        <v>513</v>
      </c>
      <c r="H68" s="1">
        <v>646</v>
      </c>
      <c r="I68" s="1">
        <v>424</v>
      </c>
      <c r="J68" s="1">
        <v>185</v>
      </c>
      <c r="K68" s="1">
        <v>940</v>
      </c>
      <c r="L68" s="1">
        <v>513</v>
      </c>
      <c r="M68" s="1">
        <v>47.1</v>
      </c>
    </row>
    <row r="69" spans="2:13">
      <c r="B69" s="9"/>
      <c r="C69" s="9" t="s">
        <v>70</v>
      </c>
      <c r="D69" s="1">
        <v>143</v>
      </c>
      <c r="E69" s="1">
        <v>306</v>
      </c>
      <c r="F69" s="1">
        <v>110</v>
      </c>
      <c r="G69" s="1">
        <v>246</v>
      </c>
      <c r="H69" s="1">
        <v>285</v>
      </c>
      <c r="I69" s="1">
        <v>154</v>
      </c>
      <c r="J69" s="1">
        <v>52.6</v>
      </c>
      <c r="K69" s="1">
        <v>677</v>
      </c>
      <c r="L69" s="1">
        <v>247</v>
      </c>
      <c r="M69" s="1">
        <v>79</v>
      </c>
    </row>
    <row r="70" spans="2:13">
      <c r="B70" s="9"/>
      <c r="C70" s="9" t="s">
        <v>71</v>
      </c>
      <c r="D70" s="1">
        <v>20.4</v>
      </c>
      <c r="E70" s="1">
        <v>90</v>
      </c>
      <c r="F70" s="1">
        <v>16.8</v>
      </c>
      <c r="G70" s="1">
        <v>56.9</v>
      </c>
      <c r="H70" s="1">
        <v>63.4</v>
      </c>
      <c r="I70" s="1">
        <v>20.6</v>
      </c>
      <c r="J70" s="1">
        <v>2.82</v>
      </c>
      <c r="K70" s="1">
        <v>230</v>
      </c>
      <c r="L70" s="1">
        <v>62.6</v>
      </c>
      <c r="M70" s="1">
        <v>118</v>
      </c>
    </row>
    <row r="71" spans="2:13">
      <c r="B71" s="9"/>
      <c r="C71" s="9" t="s">
        <v>72</v>
      </c>
      <c r="D71" s="1">
        <v>0</v>
      </c>
      <c r="E71" s="1">
        <v>50.2</v>
      </c>
      <c r="F71" s="1">
        <v>0</v>
      </c>
      <c r="G71" s="1">
        <v>0</v>
      </c>
      <c r="H71" s="1">
        <v>2.5</v>
      </c>
      <c r="I71" s="1">
        <v>0</v>
      </c>
      <c r="J71" s="1">
        <v>135</v>
      </c>
      <c r="K71" s="1">
        <v>30.5</v>
      </c>
      <c r="L71" s="1">
        <v>27.3</v>
      </c>
      <c r="M71" s="1">
        <v>174</v>
      </c>
    </row>
  </sheetData>
  <mergeCells count="21">
    <mergeCell ref="D3:H3"/>
    <mergeCell ref="I3:N3"/>
    <mergeCell ref="B6:B14"/>
    <mergeCell ref="B15:B23"/>
    <mergeCell ref="D5:N5"/>
    <mergeCell ref="O3:O5"/>
    <mergeCell ref="P3:P5"/>
    <mergeCell ref="D27:G27"/>
    <mergeCell ref="H27:K27"/>
    <mergeCell ref="B30:B38"/>
    <mergeCell ref="B39:B47"/>
    <mergeCell ref="D29:K29"/>
    <mergeCell ref="L27:L29"/>
    <mergeCell ref="M27:M29"/>
    <mergeCell ref="D51:G51"/>
    <mergeCell ref="H51:K51"/>
    <mergeCell ref="B54:B62"/>
    <mergeCell ref="B63:B71"/>
    <mergeCell ref="D53:K53"/>
    <mergeCell ref="L51:L53"/>
    <mergeCell ref="M51:M53"/>
  </mergeCells>
  <conditionalFormatting sqref="D30:M47">
    <cfRule type="cellIs" dxfId="1" priority="2" operator="greaterThanOrEqual">
      <formula>0</formula>
    </cfRule>
  </conditionalFormatting>
  <conditionalFormatting sqref="D54:M71">
    <cfRule type="cellIs" dxfId="1" priority="3" operator="greaterThanOrEqual">
      <formula>0</formula>
    </cfRule>
  </conditionalFormatting>
  <conditionalFormatting sqref="D6:P23">
    <cfRule type="cellIs" dxfId="1" priority="1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 V - In study validation</vt:lpstr>
      <vt:lpstr>App VI - Between-run</vt:lpstr>
      <vt:lpstr>App_conc</vt:lpstr>
      <vt:lpstr>App_figure_Gp1M</vt:lpstr>
      <vt:lpstr>App_figure_Gp1F</vt:lpstr>
      <vt:lpstr>App_figure_Gp2M</vt:lpstr>
      <vt:lpstr>App_figure_Gp2F</vt:lpstr>
      <vt:lpstr>App_figure_Gp3M</vt:lpstr>
      <vt:lpstr>App_figure_Gp3F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2024-04-18T09:43:37Z</dcterms:created>
  <dcterms:modified xsi:type="dcterms:W3CDTF">2024-04-18T09:43:37Z</dcterms:modified>
</cp:coreProperties>
</file>