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Letöltések\"/>
    </mc:Choice>
  </mc:AlternateContent>
  <xr:revisionPtr revIDLastSave="0" documentId="13_ncr:1_{EC057BD8-F939-491F-A62D-9ADDF4C00CD8}" xr6:coauthVersionLast="47" xr6:coauthVersionMax="47" xr10:uidLastSave="{00000000-0000-0000-0000-000000000000}"/>
  <bookViews>
    <workbookView xWindow="-120" yWindow="-120" windowWidth="29040" windowHeight="15720" tabRatio="959" activeTab="5" xr2:uid="{00000000-000D-0000-FFFF-FFFF00000000}"/>
  </bookViews>
  <sheets>
    <sheet name="SSU" sheetId="2" r:id="rId1"/>
    <sheet name="Oldatell." sheetId="1" r:id="rId2"/>
    <sheet name="RD R01" sheetId="37" r:id="rId3"/>
    <sheet name="RD R02" sheetId="41" r:id="rId4"/>
    <sheet name="RD R03" sheetId="45" r:id="rId5"/>
    <sheet name="RD R04" sheetId="4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7" l="1"/>
  <c r="G144" i="48"/>
  <c r="G143" i="48"/>
  <c r="G142" i="48"/>
  <c r="G141" i="48"/>
  <c r="G140" i="48"/>
  <c r="G139" i="48"/>
  <c r="G138" i="48"/>
  <c r="G137" i="48"/>
  <c r="G136" i="48"/>
  <c r="G135" i="48"/>
  <c r="G134" i="48"/>
  <c r="G133" i="48"/>
  <c r="G132" i="48"/>
  <c r="G131" i="48"/>
  <c r="G130" i="48"/>
  <c r="G129" i="48"/>
  <c r="G128" i="48"/>
  <c r="G127" i="48"/>
  <c r="G126" i="48"/>
  <c r="G125" i="48"/>
  <c r="G124" i="48"/>
  <c r="G123" i="48"/>
  <c r="G122" i="48"/>
  <c r="G121" i="48"/>
  <c r="G120" i="48"/>
  <c r="G119" i="48"/>
  <c r="G118" i="48"/>
  <c r="G117" i="48"/>
  <c r="G116" i="48"/>
  <c r="G115" i="48"/>
  <c r="G114" i="48"/>
  <c r="G113" i="48"/>
  <c r="G112" i="48"/>
  <c r="G111" i="48"/>
  <c r="G110" i="48"/>
  <c r="G109" i="48"/>
  <c r="G108" i="48"/>
  <c r="G107" i="48"/>
  <c r="G106" i="48"/>
  <c r="G105" i="48"/>
  <c r="G104" i="48"/>
  <c r="G103" i="48"/>
  <c r="G102" i="48"/>
  <c r="G101" i="48"/>
  <c r="G100" i="48"/>
  <c r="G99" i="48"/>
  <c r="G98" i="48"/>
  <c r="G97" i="48"/>
  <c r="G96" i="48"/>
  <c r="G95" i="48"/>
  <c r="G94" i="48"/>
  <c r="G93" i="48"/>
  <c r="G92" i="48"/>
  <c r="G91" i="48"/>
  <c r="G145" i="48"/>
  <c r="G142" i="45"/>
  <c r="G143" i="45"/>
  <c r="G144" i="45"/>
  <c r="G136" i="45"/>
  <c r="G137" i="45"/>
  <c r="G138" i="45"/>
  <c r="G130" i="45"/>
  <c r="G131" i="45"/>
  <c r="G132" i="45"/>
  <c r="G124" i="45"/>
  <c r="G125" i="45"/>
  <c r="G126" i="45"/>
  <c r="G118" i="45"/>
  <c r="G119" i="45"/>
  <c r="G120" i="45"/>
  <c r="G112" i="45"/>
  <c r="G113" i="45"/>
  <c r="G114" i="45"/>
  <c r="G106" i="45"/>
  <c r="G107" i="45"/>
  <c r="G108" i="45"/>
  <c r="G100" i="45"/>
  <c r="G101" i="45"/>
  <c r="G102" i="45"/>
  <c r="G94" i="45"/>
  <c r="G95" i="45"/>
  <c r="G96" i="45"/>
  <c r="G121" i="45"/>
  <c r="G122" i="45"/>
  <c r="G123" i="45"/>
  <c r="G103" i="45"/>
  <c r="G104" i="45"/>
  <c r="G105" i="45"/>
  <c r="G134" i="41"/>
  <c r="G135" i="41"/>
  <c r="G136" i="41"/>
  <c r="G137" i="41"/>
  <c r="G138" i="41"/>
  <c r="G139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123" i="41"/>
  <c r="G124" i="41"/>
  <c r="G125" i="41"/>
  <c r="G126" i="41"/>
  <c r="G127" i="41"/>
  <c r="G128" i="41"/>
  <c r="G129" i="41"/>
  <c r="G130" i="41"/>
  <c r="G131" i="41"/>
  <c r="G132" i="41"/>
  <c r="G133" i="41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7" i="45"/>
  <c r="G98" i="45"/>
  <c r="G99" i="45"/>
  <c r="G109" i="45"/>
  <c r="G110" i="45"/>
  <c r="G111" i="45"/>
  <c r="G115" i="45"/>
  <c r="G116" i="45"/>
  <c r="G117" i="45"/>
  <c r="G127" i="45"/>
  <c r="G128" i="45"/>
  <c r="G129" i="45"/>
  <c r="G133" i="45"/>
  <c r="G134" i="45"/>
  <c r="G135" i="45"/>
  <c r="G139" i="45"/>
  <c r="G140" i="45"/>
  <c r="G141" i="45"/>
  <c r="G145" i="45"/>
  <c r="G146" i="45"/>
  <c r="G147" i="45"/>
  <c r="G148" i="45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146" i="48"/>
  <c r="G147" i="48"/>
  <c r="G148" i="48"/>
  <c r="G3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123" i="37"/>
  <c r="G124" i="37"/>
  <c r="G125" i="37"/>
  <c r="G126" i="37"/>
  <c r="G127" i="37"/>
  <c r="G128" i="37"/>
  <c r="G129" i="37"/>
  <c r="G130" i="37"/>
  <c r="G131" i="37"/>
  <c r="G132" i="37"/>
  <c r="G133" i="37"/>
  <c r="G134" i="37"/>
  <c r="G135" i="37"/>
  <c r="G136" i="37"/>
  <c r="G2" i="41"/>
  <c r="G2" i="45"/>
  <c r="G2" i="48"/>
  <c r="G2" i="37"/>
  <c r="A7" i="2"/>
  <c r="A6" i="2"/>
  <c r="A2" i="2"/>
  <c r="A3" i="2"/>
  <c r="A4" i="2"/>
  <c r="A5" i="2"/>
  <c r="A1" i="2"/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<sst xmlns="http://schemas.openxmlformats.org/spreadsheetml/2006/main" count="1945" uniqueCount="518">
  <si>
    <t>Sample Name</t>
  </si>
  <si>
    <t>Sample Type</t>
  </si>
  <si>
    <t>Analyte Concentration (ng/mL)</t>
  </si>
  <si>
    <t>Calculated Concentration (ng/mL)</t>
  </si>
  <si>
    <t>Accuracy (%)</t>
  </si>
  <si>
    <t>IS Peak Area (counts)</t>
  </si>
  <si>
    <t>Use Record</t>
  </si>
  <si>
    <t>Record Modified</t>
  </si>
  <si>
    <t>no</t>
  </si>
  <si>
    <t>Unknown</t>
  </si>
  <si>
    <t>N/A</t>
  </si>
  <si>
    <t>#DIV/0!</t>
  </si>
  <si>
    <t>No Peak</t>
  </si>
  <si>
    <t>Standard</t>
  </si>
  <si>
    <t>Quality Control</t>
  </si>
  <si>
    <t>Dilution Factor</t>
  </si>
  <si>
    <t>Blank</t>
  </si>
  <si>
    <t>IS Blank</t>
  </si>
  <si>
    <t>C1 - 1 ng/mL</t>
  </si>
  <si>
    <t>C2 - 2 ng/mL</t>
  </si>
  <si>
    <t>C3 - 5 ng/mL</t>
  </si>
  <si>
    <t>C4 - 10 ng/mL</t>
  </si>
  <si>
    <t>C5 - 20 ng/mL</t>
  </si>
  <si>
    <t>C6 - 50 ng/mL</t>
  </si>
  <si>
    <t>C7 - 100 ng/mL</t>
  </si>
  <si>
    <t>C8 - 200 ng/mL</t>
  </si>
  <si>
    <t>C9 - 500 ng/mL</t>
  </si>
  <si>
    <t>C10 - 1000 ng/mL</t>
  </si>
  <si>
    <t>QCH - 800 ng/mL</t>
  </si>
  <si>
    <t>QCM - 300 ng/mL</t>
  </si>
  <si>
    <t>Day 1 - Gp2M - An 2001 - 0h</t>
  </si>
  <si>
    <t>Day 1 - Gp2M - An 2002 - 0h</t>
  </si>
  <si>
    <t>QCL - 3 ng/mL</t>
  </si>
  <si>
    <t>Day 1 - Gp2M - An 2003 - 0h</t>
  </si>
  <si>
    <t>Day 1 - Gp2M - An 2004 - 0h</t>
  </si>
  <si>
    <t>Day 1 - Gp2F - An 2501 - 0h</t>
  </si>
  <si>
    <t>Day 1 - Gp2F - An 2502 - 0h</t>
  </si>
  <si>
    <t>Day 1 - Gp2F - An 2503 - 0h</t>
  </si>
  <si>
    <t>Day 1 - Gp2F - An 2504 - 0h</t>
  </si>
  <si>
    <t>Day 1 - Gp2M - An 2001 - 0.5h</t>
  </si>
  <si>
    <t>Day 1 - Gp2M - An 2002 - 0.5h</t>
  </si>
  <si>
    <t>Day 1 - Gp2M - An 2003 - 0.5h</t>
  </si>
  <si>
    <t>Day 1 - Gp2M - An 2004 - 0.5h</t>
  </si>
  <si>
    <t>Day 1 - Gp2F - An 2501 - 0.5h</t>
  </si>
  <si>
    <t>Day 1 - Gp2F - An 2502 - 0.5h</t>
  </si>
  <si>
    <t>Day 1 - Gp2F - An 2503 - 0.5h</t>
  </si>
  <si>
    <t>Day 1 - Gp2F - An 2504 - 0.5h</t>
  </si>
  <si>
    <t>Day 1 - Gp2M - An 2001 - 1h</t>
  </si>
  <si>
    <t>Day 1 - Gp2M - An 2002 - 1h</t>
  </si>
  <si>
    <t>Day 1 - Gp2M - An 2003 - 1h</t>
  </si>
  <si>
    <t>Day 1 - Gp2M - An 2004 - 1h</t>
  </si>
  <si>
    <t>Day 1 - Gp2F - An 2501 - 1h</t>
  </si>
  <si>
    <t>Day 1 - Gp2F - An 2502 - 1h</t>
  </si>
  <si>
    <t>Day 1 - Gp2F - An 2503 - 1h</t>
  </si>
  <si>
    <t>Day 1 - Gp2F - An 2504 - 1h</t>
  </si>
  <si>
    <t>Day 1 - Gp2M - An 2001 - 2h</t>
  </si>
  <si>
    <t>Day 1 - Gp2M - An 2002 - 2h</t>
  </si>
  <si>
    <t>Day 1 - Gp2M - An 2003 - 2h</t>
  </si>
  <si>
    <t>Day 1 - Gp2M - An 2004 - 2h</t>
  </si>
  <si>
    <t>Day 1 - Gp2F - An 2501 - 2h</t>
  </si>
  <si>
    <t>Day 1 - Gp2F - An 2502 - 2h</t>
  </si>
  <si>
    <t>Day 1 - Gp2F - An 2503 - 2h</t>
  </si>
  <si>
    <t>Day 1 - Gp2F - An 2504 - 2h</t>
  </si>
  <si>
    <t>Day 1 - Gp2M - An 2001 - 4h</t>
  </si>
  <si>
    <t>Day 1 - Gp2M - An 2002 - 4h</t>
  </si>
  <si>
    <t>Day 1 - Gp2M - An 2003 - 4h</t>
  </si>
  <si>
    <t>Day 1 - Gp2M - An 2004 - 4h</t>
  </si>
  <si>
    <t>Day 1 - Gp2F - An 2501 - 4h</t>
  </si>
  <si>
    <t>Day 1 - Gp2F - An 2502 - 4h</t>
  </si>
  <si>
    <t>Day 1 - Gp2F - An 2503 - 4h</t>
  </si>
  <si>
    <t>Day 1 - Gp2F - An 2504 - 4h</t>
  </si>
  <si>
    <t>Day 1 - Gp2M - An 2001 - 6h</t>
  </si>
  <si>
    <t>Day 1 - Gp2M - An 2002 - 6h</t>
  </si>
  <si>
    <t>Day 1 - Gp2M - An 2003 - 6h</t>
  </si>
  <si>
    <t>Day 1 - Gp2M - An 2004 - 6h</t>
  </si>
  <si>
    <t>Day 1 - Gp2F - An 2501 - 6h</t>
  </si>
  <si>
    <t>Day 1 - Gp2F - An 2502 - 6h</t>
  </si>
  <si>
    <t>Day 1 - Gp2F - An 2503 - 6h</t>
  </si>
  <si>
    <t>Day 1 - Gp2F - An 2504 - 6h</t>
  </si>
  <si>
    <t>Day 1 - Gp2M - An 2001 - 8h</t>
  </si>
  <si>
    <t>Day 1 - Gp2M - An 2002 - 8h</t>
  </si>
  <si>
    <t>Day 1 - Gp2M - An 2003 - 8h</t>
  </si>
  <si>
    <t>Day 1 - Gp2M - An 2004 - 8h</t>
  </si>
  <si>
    <t>Day 1 - Gp2F - An 2501 - 8h</t>
  </si>
  <si>
    <t>Day 1 - Gp2F - An 2502 - 8h</t>
  </si>
  <si>
    <t>Day 1 - Gp2F - An 2503 - 8h</t>
  </si>
  <si>
    <t>Day 1 - Gp2F - An 2504 - 8h</t>
  </si>
  <si>
    <t>Day 1 - Gp2M - An 2001 - 12h</t>
  </si>
  <si>
    <t>Day 1 - Gp2M - An 2002 - 12h</t>
  </si>
  <si>
    <t>Day 1 - Gp2M - An 2003 - 12h</t>
  </si>
  <si>
    <t>Day 1 - Gp2M - An 2004 - 12h</t>
  </si>
  <si>
    <t>Day 1 - Gp2F - An 2501 - 12h</t>
  </si>
  <si>
    <t>Day 1 - Gp2F - An 2502 - 12h</t>
  </si>
  <si>
    <t>Day 1 - Gp2F - An 2503 - 12h</t>
  </si>
  <si>
    <t>Day 1 - Gp2F - An 2504 - 12h</t>
  </si>
  <si>
    <t>Day 1 - Gp2M - An 2001 - 24h</t>
  </si>
  <si>
    <t>Day 1 - Gp2M - An 2002 - 24h</t>
  </si>
  <si>
    <t>Day 1 - Gp2M - An 2003 - 24h</t>
  </si>
  <si>
    <t>Day 1 - Gp2M - An 2004 - 24h</t>
  </si>
  <si>
    <t>Day 1 - Gp2F - An 2501 - 24h</t>
  </si>
  <si>
    <t>Day 1 - Gp2F - An 2502 - 24h</t>
  </si>
  <si>
    <t>Day 1 - Gp2F - An 2503 - 24h</t>
  </si>
  <si>
    <t>Day 1 - Gp2F - An 2504 - 24h</t>
  </si>
  <si>
    <t>Day 1 - Gp1M - An 1001 - 0h</t>
  </si>
  <si>
    <t>Day 1 - Gp1M - An 1002 - 0h</t>
  </si>
  <si>
    <t>Day 1 - Gp1M - An 1003 - 0h</t>
  </si>
  <si>
    <t>Day 1 - Gp1M - An 1004 - 0h</t>
  </si>
  <si>
    <t>Day 1 - Gp1M - An 1005 - 0h</t>
  </si>
  <si>
    <t>Day 1 - Gp1M - An 1001 - 0.5h</t>
  </si>
  <si>
    <t>Day 1 - Gp1M - An 1002 - 0.5h</t>
  </si>
  <si>
    <t>Day 1 - Gp1M - An 1003 - 0.5h</t>
  </si>
  <si>
    <t>Day 1 - Gp1M - An 1004 - 0.5h</t>
  </si>
  <si>
    <t>Day 1 - Gp1M - An 1005 - 0.5h</t>
  </si>
  <si>
    <t>Day 1 - Gp1M - An 1001 - 1h</t>
  </si>
  <si>
    <t>Day 1 - Gp1M - An 1002 - 1h</t>
  </si>
  <si>
    <t>Day 1 - Gp1M - An 1003 - 1h</t>
  </si>
  <si>
    <t>Day 1 - Gp1M - An 1004 - 1h</t>
  </si>
  <si>
    <t>Day 1 - Gp1M - An 1005 - 1h</t>
  </si>
  <si>
    <t>Day 1 - Gp1M - An 1001 - 2h</t>
  </si>
  <si>
    <t>Day 1 - Gp1M - An 1002 - 2h</t>
  </si>
  <si>
    <t>Day 1 - Gp1M - An 1003 - 2h</t>
  </si>
  <si>
    <t>Day 1 - Gp1M - An 1004 - 2h</t>
  </si>
  <si>
    <t>Day 1 - Gp1M - An 1005 - 2h</t>
  </si>
  <si>
    <t>Day 1 - Gp1M - An 1001 - 4h</t>
  </si>
  <si>
    <t>Day 1 - Gp1M - An 1002 - 4h</t>
  </si>
  <si>
    <t>Day 1 - Gp1M - An 1003 - 4h</t>
  </si>
  <si>
    <t>Day 1 - Gp1M - An 1004 - 4h</t>
  </si>
  <si>
    <t>Day 1 - Gp1M - An 1005 - 4h</t>
  </si>
  <si>
    <t>Day 1 - Gp1M - An 1001 - 6h</t>
  </si>
  <si>
    <t>Day 1 - Gp1M - An 1002 - 6h</t>
  </si>
  <si>
    <t>Day 1 - Gp1M - An 1003 - 6h</t>
  </si>
  <si>
    <t>Day 1 - Gp1M - An 1004 - 6h</t>
  </si>
  <si>
    <t>Day 1 - Gp1M - An 1005 - 6h</t>
  </si>
  <si>
    <t>Day 1 - Gp1M - An 1001 - 8h</t>
  </si>
  <si>
    <t>Day 1 - Gp1M - An 1002 - 8h</t>
  </si>
  <si>
    <t>Day 1 - Gp1M - An 1003 - 8h</t>
  </si>
  <si>
    <t>Day 1 - Gp1M - An 1004 - 8h</t>
  </si>
  <si>
    <t>Day 1 - Gp1M - An 1005 - 8h</t>
  </si>
  <si>
    <t>Day 1 - Gp1M - An 1001 - 12h</t>
  </si>
  <si>
    <t>Day 1 - Gp1M - An 1002 - 12h</t>
  </si>
  <si>
    <t>Day 1 - Gp1M - An 1003 - 12h</t>
  </si>
  <si>
    <t>Day 1 - Gp1M - An 1004 - 12h</t>
  </si>
  <si>
    <t>Day 1 - Gp1M - An 1005 - 12h</t>
  </si>
  <si>
    <t>Day 1 - Gp1M - An 1001 - 24h</t>
  </si>
  <si>
    <t>Day 1 - Gp1M - An 1002 - 24h</t>
  </si>
  <si>
    <t>Day 1 - Gp1M - An 1003 - 24h</t>
  </si>
  <si>
    <t>Day 1 - Gp1M - An 1004 - 24h</t>
  </si>
  <si>
    <t>Day 1 - Gp1M - An 1005 - 24h</t>
  </si>
  <si>
    <t>Day 1 - Gp3M - An 3002 - 4h</t>
  </si>
  <si>
    <t>Day 1 - Gp3M - An 3004 - 8h</t>
  </si>
  <si>
    <t>Day 1 - Gp3M - An 3001 - 12h</t>
  </si>
  <si>
    <t>Day 28 - Gp3M - An 3002 - 12h</t>
  </si>
  <si>
    <t>Day 28 - Gp3M - An 3002 - 24h</t>
  </si>
  <si>
    <t>Day 28 - Gp3F - An 3503 - 12h</t>
  </si>
  <si>
    <t>Day 28 - Gp3F - An 3504 - 12h</t>
  </si>
  <si>
    <t>Day 28 - Gp3F - An 3503 - 24h</t>
  </si>
  <si>
    <t>Day 28 - Gp3F - An 3504 - 24h</t>
  </si>
  <si>
    <t>Day 28 - Gp2M - An 2001 - 1h</t>
  </si>
  <si>
    <t>Day 28 - Gp2M - An 2002 - 1h</t>
  </si>
  <si>
    <t>Day 28 - Gp2M - An 2003 - 1h</t>
  </si>
  <si>
    <t>Day 28 - Gp2M - An 2004 - 1h</t>
  </si>
  <si>
    <t>Day 28 - Gp2F - An 2501 - 1h</t>
  </si>
  <si>
    <t>Day 28 - Gp2F - An 2502 - 1h</t>
  </si>
  <si>
    <t>Day 28 - Gp2F - An 2503 - 1h</t>
  </si>
  <si>
    <t>Day 28 - Gp2F - An 2504 - 1h</t>
  </si>
  <si>
    <t>Day 28 - Gp2M - An 2001 - 6h</t>
  </si>
  <si>
    <t>Day 28 - Gp2M - An 2002 - 6h</t>
  </si>
  <si>
    <t>Day 28 - Gp2M - An 2003 - 6h</t>
  </si>
  <si>
    <t>Day 28 - Gp2M - An 2004 - 6h</t>
  </si>
  <si>
    <t>Day 28 - Gp2F - An 2501 - 6h</t>
  </si>
  <si>
    <t>Day 28 - Gp2F - An 2502 - 6h</t>
  </si>
  <si>
    <t>Day 28 - Gp2F - An 2503 - 6h</t>
  </si>
  <si>
    <t>Day 28 - Gp2F - An 2504 - 6h</t>
  </si>
  <si>
    <t>Day 1 - Gp3M - An 3001 - 1h</t>
  </si>
  <si>
    <t>Day 1 - Gp3M - An 3002 - 1h</t>
  </si>
  <si>
    <t>Day 1 - Gp3M - An 3003 - 1h</t>
  </si>
  <si>
    <t>Day 1 - Gp3M - An 3004 - 1h</t>
  </si>
  <si>
    <t>Day 1 - Gp3F - An 3501 - 1h</t>
  </si>
  <si>
    <t>Day 1 - Gp3F - An 3502 - 1h</t>
  </si>
  <si>
    <t>Day 1 - Gp3F - An 3503 - 1h</t>
  </si>
  <si>
    <t>Day 1 - Gp3F - An 3504 - 1h</t>
  </si>
  <si>
    <t>Day 1 - Gp3M - An 3001 - 6h</t>
  </si>
  <si>
    <t>Day 1 - Gp3M - An 3003 - 6h</t>
  </si>
  <si>
    <t>Day 1 - Gp3M - An 3004 - 6h</t>
  </si>
  <si>
    <t>Day 1 - Gp3F - An 3501 - 6h</t>
  </si>
  <si>
    <t>Day 1 - Gp3F - An 3502 - 6h</t>
  </si>
  <si>
    <t>Day 1 - Gp3F - An 3503 - 6h</t>
  </si>
  <si>
    <t>Day 1 - Gp3F - An 3504 - 6h</t>
  </si>
  <si>
    <t>Day 28 - Gp3M - An 3001 - 1h</t>
  </si>
  <si>
    <t>Day 28 - Gp3M - An 3002 - 1h</t>
  </si>
  <si>
    <t>Day 28 - Gp3M - An 3003 - 1h</t>
  </si>
  <si>
    <t>Day 28 - Gp3M - An 3004 - 1h</t>
  </si>
  <si>
    <t>Day 28 - Gp3F - An 3501 - 1h</t>
  </si>
  <si>
    <t>Day 28 - Gp3F - An 3502 - 1h</t>
  </si>
  <si>
    <t>Day 28 - Gp3F - An 3503 - 1h</t>
  </si>
  <si>
    <t>Day 28 - Gp3F - An 3504 - 1h</t>
  </si>
  <si>
    <t>Day 28 - Gp3M - An 3001 - 6h</t>
  </si>
  <si>
    <t>Day 28 - Gp3M - An 3002 - 6h</t>
  </si>
  <si>
    <t>Day 28 - Gp3M - An 3003 - 6h</t>
  </si>
  <si>
    <t>Day 28 - Gp3M - An 3004 - 6h</t>
  </si>
  <si>
    <t>Day 28 - Gp3F - An 3501 - 6h</t>
  </si>
  <si>
    <t>Day 28 - Gp3F - An 3502 - 6h</t>
  </si>
  <si>
    <t>Day 28 - Gp3F - An 3503 - 6h</t>
  </si>
  <si>
    <t>Day 28 - Gp3F - An 3504 - 6h</t>
  </si>
  <si>
    <t>Day 28 - Gp2M - An 2001 - 0.5h</t>
  </si>
  <si>
    <t>Day 28 - Gp2M - An 2002 - 0.5h</t>
  </si>
  <si>
    <t>Day 28 - Gp2M - An 2003 - 0.5h</t>
  </si>
  <si>
    <t>Day 28 - Gp2F - An 2502 - 0.5h</t>
  </si>
  <si>
    <t>Day 1 - Gp3M - An 3004 - 0.5h</t>
  </si>
  <si>
    <t>Day 28 - Gp3M - An 3004 - 0.5h</t>
  </si>
  <si>
    <t>Day 28 - Gp1F - An 1502 - 12h</t>
  </si>
  <si>
    <t>Day 28 - Gp1F - An 1504 - 0h</t>
  </si>
  <si>
    <t>Day 28 - Gp1F - An 1505 - 0h</t>
  </si>
  <si>
    <t>Day 28 - Gp1F - An 1506 - 0h</t>
  </si>
  <si>
    <t>Day 28 - Gp1F - An 1504 - 0.5h</t>
  </si>
  <si>
    <t>Day 28 - Gp1F - An 1505 - 0.5h</t>
  </si>
  <si>
    <t>Day 28 - Gp1F - An 1506 - 0.5h</t>
  </si>
  <si>
    <t>Day 28 - Gp1F - An 1504 - 1h</t>
  </si>
  <si>
    <t>Day 28 - Gp1F - An 1505 - 1h</t>
  </si>
  <si>
    <t>Day 28 - Gp1F - An 1506 - 1h</t>
  </si>
  <si>
    <t>Day 28 - Gp1F - An 1504 - 2h</t>
  </si>
  <si>
    <t>Day 28 - Gp1F - An 1505 - 2h</t>
  </si>
  <si>
    <t>Day 28 - Gp1F - An 1506 - 2h</t>
  </si>
  <si>
    <t>Day 28 - Gp1F - An 1504 - 4h</t>
  </si>
  <si>
    <t>Day 28 - Gp1F - An 1505 - 4h</t>
  </si>
  <si>
    <t>Day 28 - Gp1F - An 1506 - 4h</t>
  </si>
  <si>
    <t>Day 28 - Gp1F - An 1504 - 6h</t>
  </si>
  <si>
    <t>Day 28 - Gp1F - An 1505 - 6h</t>
  </si>
  <si>
    <t>Day 28 - Gp1F - An 1506 - 6h</t>
  </si>
  <si>
    <t>Day 28 - Gp1F - An 1504 - 8h</t>
  </si>
  <si>
    <t>Day 28 - Gp1F - An 1505 - 8h</t>
  </si>
  <si>
    <t>Day 28 - Gp1F - An 1506 - 8h</t>
  </si>
  <si>
    <t>Day 28 - Gp1F - An 1504 - 12h</t>
  </si>
  <si>
    <t>Day 28 - Gp1F - An 1505 - 12h</t>
  </si>
  <si>
    <t>Day 28 - Gp1F - An 1506 - 12h</t>
  </si>
  <si>
    <t>Day 28 - Gp1F - An 1504 - 24h</t>
  </si>
  <si>
    <t>Day 28 - Gp1F - An 1505 - 24h</t>
  </si>
  <si>
    <t>Day 28 - Gp1F - An 1506 - 24h</t>
  </si>
  <si>
    <t>Day 28 - Gp1F - An 1501 - 0h</t>
  </si>
  <si>
    <t>Day 28 - Gp1F - An 1502 - 0h</t>
  </si>
  <si>
    <t>Day 28 - Gp1F - An 1503 - 0h</t>
  </si>
  <si>
    <t>Day 28 - Gp1F - An 1501 - 0.5h</t>
  </si>
  <si>
    <t>Day 28 - Gp1F - An 1502 - 0.5h</t>
  </si>
  <si>
    <t>Day 28 - Gp1F - An 1503 - 0.5h</t>
  </si>
  <si>
    <t>Day 28 - Gp1F - An 1501 - 1h</t>
  </si>
  <si>
    <t>Day 28 - Gp1F - An 1502 - 1h</t>
  </si>
  <si>
    <t>Day 28 - Gp1F - An 1503 - 1h</t>
  </si>
  <si>
    <t>Day 28 - Gp1F - An 1501 - 2h</t>
  </si>
  <si>
    <t>Day 28 - Gp1F - An 1502 - 2h</t>
  </si>
  <si>
    <t>Day 28 - Gp1F - An 1503 - 2h</t>
  </si>
  <si>
    <t>Day 28 - Gp1F - An 1501 - 4h</t>
  </si>
  <si>
    <t>Day 28 - Gp1F - An 1502 - 4h</t>
  </si>
  <si>
    <t>Day 28 - Gp1F - An 1503 - 4h</t>
  </si>
  <si>
    <t>Day 28 - Gp1F - An 1501 - 6h</t>
  </si>
  <si>
    <t>Day 28 - Gp1F - An 1502 - 6h</t>
  </si>
  <si>
    <t>Day 28 - Gp1F - An 1503 - 6h</t>
  </si>
  <si>
    <t>Day 28 - Gp1F - An 1501 - 8h</t>
  </si>
  <si>
    <t>Day 28 - Gp1F - An 1502 - 8h</t>
  </si>
  <si>
    <t>Day 28 - Gp1F - An 1503 - 8h</t>
  </si>
  <si>
    <t>Day 28 - Gp1F - An 1501 - 12h</t>
  </si>
  <si>
    <t>Day 28 - Gp1F - An 1503 - 12h</t>
  </si>
  <si>
    <t>Day 28 - Gp1F - An 1501 - 24h</t>
  </si>
  <si>
    <t>Day 28 - Gp1F - An 1502 - 24h</t>
  </si>
  <si>
    <t>Day 28 - Gp1F - An 1503 - 24h</t>
  </si>
  <si>
    <t>Day 28 - Gp3M - An 3001 - 0h</t>
  </si>
  <si>
    <t>Day 28 - Gp3M - An 3002 - 0h</t>
  </si>
  <si>
    <t>Day 28 - Gp3M - An 3003 - 0h</t>
  </si>
  <si>
    <t>Day 28 - Gp3M - An 3004 - 0h</t>
  </si>
  <si>
    <t>Day 28 - Gp3F - An 3501 - 0h</t>
  </si>
  <si>
    <t>Day 28 - Gp3F - An 3502 - 0h</t>
  </si>
  <si>
    <t>Day 28 - Gp3F - An 3503 - 0h</t>
  </si>
  <si>
    <t>Day 28 - Gp3F - An 3504 - 0h</t>
  </si>
  <si>
    <t>Day 28 - Gp3M - An 3001 - 0.5h</t>
  </si>
  <si>
    <t>Day 28 - Gp3M - An 3002 - 0.5h</t>
  </si>
  <si>
    <t>Day 28 - Gp3M - An 3003 - 0.5h</t>
  </si>
  <si>
    <t>Day 28 - Gp3F - An 3501 - 0.5h</t>
  </si>
  <si>
    <t>Day 28 - Gp3F - An 3502 - 0.5h</t>
  </si>
  <si>
    <t>Day 28 - Gp3F - An 3503 - 0.5h</t>
  </si>
  <si>
    <t>Day 28 - Gp3F - An 3504 - 0.5h</t>
  </si>
  <si>
    <t>Day 28 - Gp3M - An 3001 - 2h</t>
  </si>
  <si>
    <t>Day 28 - Gp3M - An 3002 - 2h</t>
  </si>
  <si>
    <t>Day 28 - Gp3M - An 3003 - 2h</t>
  </si>
  <si>
    <t>Day 28 - Gp3M - An 3004 - 2h</t>
  </si>
  <si>
    <t>Day 28 - Gp3F - An 3501 - 2h</t>
  </si>
  <si>
    <t>Day 28 - Gp3F - An 3502 - 2h</t>
  </si>
  <si>
    <t>Day 28 - Gp3F - An 3503 - 2h</t>
  </si>
  <si>
    <t>Day 28 - Gp3F - An 3504 - 2h</t>
  </si>
  <si>
    <t>Day 28 - Gp3M - An 3001 - 4h</t>
  </si>
  <si>
    <t>Day 28 - Gp3M - An 3002 - 4h</t>
  </si>
  <si>
    <t>Day 28 - Gp3M - An 3003 - 4h</t>
  </si>
  <si>
    <t>Day 28 - Gp3M - An 3004 - 4h</t>
  </si>
  <si>
    <t>Day 28 - Gp3F - An 3501 - 4h</t>
  </si>
  <si>
    <t>Day 28 - Gp3F - An 3502 - 4h</t>
  </si>
  <si>
    <t>Day 28 - Gp3F - An 3503 - 4h</t>
  </si>
  <si>
    <t>Day 28 - Gp3F - An 3504 - 4h</t>
  </si>
  <si>
    <t>Day 28 - Gp3M - An 3001 - 8h</t>
  </si>
  <si>
    <t>Day 28 - Gp3M - An 3002 - 8h</t>
  </si>
  <si>
    <t>Day 28 - Gp3M - An 3003 - 8h</t>
  </si>
  <si>
    <t>Day 28 - Gp3M - An 3004 - 8h</t>
  </si>
  <si>
    <t>Day 28 - Gp3F - An 3501 - 8h</t>
  </si>
  <si>
    <t>Day 28 - Gp3F - An 3502 - 8h</t>
  </si>
  <si>
    <t>Day 28 - Gp3F - An 3503 - 8h</t>
  </si>
  <si>
    <t>Day 28 - Gp3F - An 3504 - 8h</t>
  </si>
  <si>
    <t>Day 28 - Gp3M - An 3001 - 12h</t>
  </si>
  <si>
    <t>Day 28 - Gp3M - An 3003 - 12h</t>
  </si>
  <si>
    <t>Day 28 - Gp3M - An 3004 - 12h</t>
  </si>
  <si>
    <t>Day 28 - Gp3F - An 3501 - 12h</t>
  </si>
  <si>
    <t>Day 28 - Gp3F - An 3502 - 12h</t>
  </si>
  <si>
    <t>Day 28 - Gp3M - An 3001 - 24h</t>
  </si>
  <si>
    <t>Day 28 - Gp3M - An 3003 - 24h</t>
  </si>
  <si>
    <t>Day 28 - Gp3M - An 3004 - 24h</t>
  </si>
  <si>
    <t>Day 28 - Gp3F - An 3501 - 24h</t>
  </si>
  <si>
    <t>Day 28 - Gp3F - An 3502 - 24h</t>
  </si>
  <si>
    <t>Day 1 - Gp1F - An 1504 - 0h</t>
  </si>
  <si>
    <t>Day 1 - Gp1F - An 1505 - 0h</t>
  </si>
  <si>
    <t>Day 1 - Gp1F - An 1506 - 0h</t>
  </si>
  <si>
    <t>Day 1 - Gp1F - An 1504 - 0.5h</t>
  </si>
  <si>
    <t>Day 1 - Gp1F - An 1505 - 0.5h</t>
  </si>
  <si>
    <t>Day 1 - Gp1F - An 1506 - 0.5h</t>
  </si>
  <si>
    <t>Day 1 - Gp1F - An 1504 - 1h</t>
  </si>
  <si>
    <t>Day 1 - Gp1F - An 1505 - 1h</t>
  </si>
  <si>
    <t>Day 1 - Gp1F - An 1506 - 1h</t>
  </si>
  <si>
    <t>Day 1 - Gp1F - An 1504 - 2h</t>
  </si>
  <si>
    <t>Day 1 - Gp1F - An 1505 - 2h</t>
  </si>
  <si>
    <t>Day 1 - Gp1F - An 1506 - 2h</t>
  </si>
  <si>
    <t>Day 1 - Gp1F - An 1504 - 4h</t>
  </si>
  <si>
    <t>Day 1 - Gp1F - An 1505 - 4h</t>
  </si>
  <si>
    <t>Day 1 - Gp1F - An 1506 - 4h</t>
  </si>
  <si>
    <t>Day 1 - Gp1F - An 1504 - 6h</t>
  </si>
  <si>
    <t>Day 1 - Gp1F - An 1505 - 6h</t>
  </si>
  <si>
    <t>Day 1 - Gp1F - An 1506 - 6h</t>
  </si>
  <si>
    <t>Day 1 - Gp1F - An 1504 - 8h</t>
  </si>
  <si>
    <t>Day 1 - Gp1F - An 1505 - 8h</t>
  </si>
  <si>
    <t>Day 1 - Gp1F - An 1506 - 8h</t>
  </si>
  <si>
    <t>Day 1 - Gp1F - An 1504 - 12h</t>
  </si>
  <si>
    <t>Day 1 - Gp1F - An 1505 - 12h</t>
  </si>
  <si>
    <t>Day 1 - Gp1F - An 1506 - 12h</t>
  </si>
  <si>
    <t>Day 1 - Gp1F - An 1504 - 24h</t>
  </si>
  <si>
    <t>Day 1 - Gp1F - An 1505 - 24h</t>
  </si>
  <si>
    <t>Day 1 - Gp1F - An 1506 - 24h</t>
  </si>
  <si>
    <t>Day 1 - Gp3M - An 3001 - 0h</t>
  </si>
  <si>
    <t>Day 1 - Gp3M - An 3002 - 0h</t>
  </si>
  <si>
    <t>Day 1 - Gp3M - An 3003 - 0h</t>
  </si>
  <si>
    <t>Day 1 - Gp3M - An 3004 - 0h</t>
  </si>
  <si>
    <t>Day 1 - Gp3F - An 3501 - 0h</t>
  </si>
  <si>
    <t>Day 1 - Gp3F - An 3502 - 0h</t>
  </si>
  <si>
    <t>Day 1 - Gp3F - An 3503 - 0h</t>
  </si>
  <si>
    <t>Day 1 - Gp3F - An 3504 - 0h</t>
  </si>
  <si>
    <t>Day 1 - Gp3M - An 3001 - 0.5h</t>
  </si>
  <si>
    <t>Day 1 - Gp3M - An 3002 - 0.5h</t>
  </si>
  <si>
    <t>Day 1 - Gp3M - An 3003 - 0.5h</t>
  </si>
  <si>
    <t>Day 1 - Gp3F - An 3501 - 0.5h</t>
  </si>
  <si>
    <t>Day 1 - Gp3F - An 3502 - 0.5h</t>
  </si>
  <si>
    <t>Day 1 - Gp3F - An 3503 - 0.5h</t>
  </si>
  <si>
    <t>Day 1 - Gp3F - An 3504 - 0.5h</t>
  </si>
  <si>
    <t>Day 1 - Gp3M - An 3001 - 2h</t>
  </si>
  <si>
    <t>Day 1 - Gp3M - An 3002 - 2h</t>
  </si>
  <si>
    <t>Day 1 - Gp3M - An 3003 - 2h</t>
  </si>
  <si>
    <t>Day 1 - Gp3M - An 3004 - 2h</t>
  </si>
  <si>
    <t>Day 1 - Gp3F - An 3501 - 2h</t>
  </si>
  <si>
    <t>Day 1 - Gp3F - An 3502 - 2h</t>
  </si>
  <si>
    <t>Day 1 - Gp3F - An 3503 - 2h</t>
  </si>
  <si>
    <t>Day 1 - Gp3F - An 3504 - 2h</t>
  </si>
  <si>
    <t>Day 1 - Gp3M - An 3001 - 4h</t>
  </si>
  <si>
    <t>Day 1 - Gp3M - An 3003 - 4h</t>
  </si>
  <si>
    <t>Day 1 - Gp3M - An 3004 - 4h</t>
  </si>
  <si>
    <t>Day 1 - Gp3F - An 3501 - 4h</t>
  </si>
  <si>
    <t>Day 1 - Gp3F - An 3502 - 4h</t>
  </si>
  <si>
    <t>Day 1 - Gp3F - An 3503 - 4h</t>
  </si>
  <si>
    <t>Day 1 - Gp3F - An 3504 - 4h</t>
  </si>
  <si>
    <t>Day 1 - Gp3M - An 3002 - 6h</t>
  </si>
  <si>
    <t>Day 1 - Gp3M - An 3001 - 8h</t>
  </si>
  <si>
    <t>Day 1 - Gp3M - An 3002 - 8h</t>
  </si>
  <si>
    <t>Day 1 - Gp3M - An 3003 - 8h</t>
  </si>
  <si>
    <t>Day 1 - Gp3F - An 3501 - 8h</t>
  </si>
  <si>
    <t>Day 1 - Gp3F - An 3502 - 8h</t>
  </si>
  <si>
    <t>Day 1 - Gp3F - An 3503 - 8h</t>
  </si>
  <si>
    <t>Day 1 - Gp3F - An 3504 - 8h</t>
  </si>
  <si>
    <t>Day 1 - Gp3M - An 3002 - 12h</t>
  </si>
  <si>
    <t>Day 1 - Gp3M - An 3003 - 12h</t>
  </si>
  <si>
    <t>Day 1 - Gp3M - An 3004 - 12h</t>
  </si>
  <si>
    <t>Day 1 - Gp3F - An 3501 - 12h</t>
  </si>
  <si>
    <t>Day 1 - Gp3F - An 3502 - 12h</t>
  </si>
  <si>
    <t>Day 1 - Gp3F - An 3503 - 12h</t>
  </si>
  <si>
    <t>Day 1 - Gp3F - An 3504 - 12h</t>
  </si>
  <si>
    <t>Day 1 - Gp3M - An 3001 - 24h</t>
  </si>
  <si>
    <t>Day 1 - Gp3M - An 3002 - 24h</t>
  </si>
  <si>
    <t>Day 1 - Gp3M - An 3003 - 24h</t>
  </si>
  <si>
    <t>Day 1 - Gp3M - An 3004 - 24h</t>
  </si>
  <si>
    <t>Day 1 - Gp3F - An 3501 - 24h</t>
  </si>
  <si>
    <t>Day 1 - Gp3F - An 3502 - 24h</t>
  </si>
  <si>
    <t>Day 1 - Gp3F - An 3503 - 24h</t>
  </si>
  <si>
    <t>Day 1 - Gp3F - An 3504 - 24h</t>
  </si>
  <si>
    <t>Day 1 - Gp1F - An 1501 - 0h</t>
  </si>
  <si>
    <t>Day 1 - Gp1F - An 1502 - 0h</t>
  </si>
  <si>
    <t>Day 1 - Gp1F - An 1503 - 0h</t>
  </si>
  <si>
    <t>Day 1 - Gp1F - An 1501 - 0.5h</t>
  </si>
  <si>
    <t>Day 1 - Gp1F - An 1502 - 0.5h</t>
  </si>
  <si>
    <t>Day 1 - Gp1F - An 1503 - 0.5h</t>
  </si>
  <si>
    <t>Day 1 - Gp1F - An 1501 - 1h</t>
  </si>
  <si>
    <t>Day 1 - Gp1F - An 1502 - 1h</t>
  </si>
  <si>
    <t>Day 1 - Gp1F - An 1503 - 1h</t>
  </si>
  <si>
    <t>Day 1 - Gp1F - An 1501 - 2h</t>
  </si>
  <si>
    <t>Day 1 - Gp1F - An 1502 - 2h</t>
  </si>
  <si>
    <t>Day 1 - Gp1F - An 1503 - 2h</t>
  </si>
  <si>
    <t>Day 1 - Gp1F - An 1501 - 4h</t>
  </si>
  <si>
    <t>Day 1 - Gp1F - An 1502 - 4h</t>
  </si>
  <si>
    <t>Day 1 - Gp1F - An 1503 - 4h</t>
  </si>
  <si>
    <t>Day 1 - Gp1F - An 1501 - 6h</t>
  </si>
  <si>
    <t>Day 1 - Gp1F - An 1502 - 6h</t>
  </si>
  <si>
    <t>Day 1 - Gp1F - An 1503 - 6h</t>
  </si>
  <si>
    <t>Day 1 - Gp1F - An 1501 - 8h</t>
  </si>
  <si>
    <t>Day 1 - Gp1F - An 1502 - 8h</t>
  </si>
  <si>
    <t>Day 1 - Gp1F - An 1503 - 8h</t>
  </si>
  <si>
    <t>Day 1 - Gp1F - An 1501 - 12h</t>
  </si>
  <si>
    <t>Day 1 - Gp1F - An 1502 - 12h</t>
  </si>
  <si>
    <t>Day 1 - Gp1F - An 1503 - 12h</t>
  </si>
  <si>
    <t>Day 1 - Gp1F - An 1501 - 24h</t>
  </si>
  <si>
    <t>Day 1 - Gp1F - An 1502 - 24h</t>
  </si>
  <si>
    <t>Day 1 - Gp1F - An 1503 - 24h</t>
  </si>
  <si>
    <t>Day 28 - Gp2M - An 2001 - 0h</t>
  </si>
  <si>
    <t>Day 28 - Gp2M - An 2002 - 0h</t>
  </si>
  <si>
    <t>Day 28 - Gp2M - An 2003 - 0h</t>
  </si>
  <si>
    <t>Day 28 - Gp2M - An 2004 - 0h</t>
  </si>
  <si>
    <t>Day 28 - Gp2F - An 2501 - 0h</t>
  </si>
  <si>
    <t>Day 28 - Gp2F - An 2502 - 0h</t>
  </si>
  <si>
    <t>Day 28 - Gp2F - An 2503 - 0h</t>
  </si>
  <si>
    <t>Day 28 - Gp2F - An 2504 - 0h</t>
  </si>
  <si>
    <t>Day 28 - Gp2M - An 2004 - 0.5h</t>
  </si>
  <si>
    <t>Day 28 - Gp2F - An 2501 - 0.5h</t>
  </si>
  <si>
    <t>Day 28 - Gp2F - An 2503 - 0.5h</t>
  </si>
  <si>
    <t>Day 28 - Gp2F - An 2504 - 0.5h</t>
  </si>
  <si>
    <t>Day 28 - Gp2M - An 2001 - 2h</t>
  </si>
  <si>
    <t>Day 28 - Gp2M - An 2002 - 2h</t>
  </si>
  <si>
    <t>Day 28 - Gp2M - An 2003 - 2h</t>
  </si>
  <si>
    <t>Day 28 - Gp2M - An 2004 - 2h</t>
  </si>
  <si>
    <t>Day 28 - Gp2F - An 2501 - 2h</t>
  </si>
  <si>
    <t>Day 28 - Gp2F - An 2502 - 2h</t>
  </si>
  <si>
    <t>Day 28 - Gp2F - An 2503 - 2h</t>
  </si>
  <si>
    <t>Day 28 - Gp2F - An 2504 - 2h</t>
  </si>
  <si>
    <t>Day 28 - Gp2M - An 2001 - 4h</t>
  </si>
  <si>
    <t>Day 28 - Gp2M - An 2002 - 4h</t>
  </si>
  <si>
    <t>Day 28 - Gp2M - An 2003 - 4h</t>
  </si>
  <si>
    <t>Day 28 - Gp2M - An 2004 - 4h</t>
  </si>
  <si>
    <t>Day 28 - Gp2F - An 2501 - 4h</t>
  </si>
  <si>
    <t>Day 28 - Gp2F - An 2502 - 4h</t>
  </si>
  <si>
    <t>Day 28 - Gp2F - An 2503 - 4h</t>
  </si>
  <si>
    <t>Day 28 - Gp2F - An 2504 - 4h</t>
  </si>
  <si>
    <t>Day 28 - Gp2M - An 2001 - 8h</t>
  </si>
  <si>
    <t>Day 28 - Gp2M - An 2002 - 8h</t>
  </si>
  <si>
    <t>Day 28 - Gp2M - An 2003 - 8h</t>
  </si>
  <si>
    <t>Day 28 - Gp2M - An 2004 - 8h</t>
  </si>
  <si>
    <t>Day 28 - Gp2F - An 2501 - 8h</t>
  </si>
  <si>
    <t>Day 28 - Gp2F - An 2502 - 8h</t>
  </si>
  <si>
    <t>Day 28 - Gp2F - An 2503 - 8h</t>
  </si>
  <si>
    <t>Day 28 - Gp2F - An 2504 - 8h</t>
  </si>
  <si>
    <t>Day 28 - Gp2M - An 2001 - 12h</t>
  </si>
  <si>
    <t>Day 28 - Gp2M - An 2002 - 12h</t>
  </si>
  <si>
    <t>Day 28 - Gp2M - An 2003 - 12h</t>
  </si>
  <si>
    <t>Day 28 - Gp2M - An 2004 - 12h</t>
  </si>
  <si>
    <t>Day 28 - Gp2F - An 2501 - 12h</t>
  </si>
  <si>
    <t>Day 28 - Gp2F - An 2502 - 12h</t>
  </si>
  <si>
    <t>Day 28 - Gp2F - An 2503 - 12h</t>
  </si>
  <si>
    <t>Day 28 - Gp2F - An 2504 - 12h</t>
  </si>
  <si>
    <t>Day 28 - Gp2M - An 2001 - 24h</t>
  </si>
  <si>
    <t>Day 28 - Gp2M - An 2002 - 24h</t>
  </si>
  <si>
    <t>Day 28 - Gp2M - An 2003 - 24h</t>
  </si>
  <si>
    <t>Day 28 - Gp2M - An 2004 - 24h</t>
  </si>
  <si>
    <t>Day 28 - Gp2F - An 2501 - 24h</t>
  </si>
  <si>
    <t>Day 28 - Gp2F - An 2502 - 24h</t>
  </si>
  <si>
    <t>Day 28 - Gp2F - An 2503 - 24h</t>
  </si>
  <si>
    <t>Day 28 - Gp2F - An 2504 - 24h</t>
  </si>
  <si>
    <t>Day 28 - Gp1M - An 1001 - 0h</t>
  </si>
  <si>
    <t>Day 28 - Gp1M - An 1002 - 0h</t>
  </si>
  <si>
    <t>Day 28 - Gp1M - An 1003 - 0h</t>
  </si>
  <si>
    <t>Day 28 - Gp1M - An 1004 - 0h</t>
  </si>
  <si>
    <t>Day 28 - Gp1M - An 1005 - 0h</t>
  </si>
  <si>
    <t>Day 28 - Gp1M - An 1001 - 0.5h</t>
  </si>
  <si>
    <t>Day 28 - Gp1M - An 1002 - 0.5h</t>
  </si>
  <si>
    <t>Day 28 - Gp1M - An 1003 - 0.5h</t>
  </si>
  <si>
    <t>Day 28 - Gp1M - An 1004 - 0.5h</t>
  </si>
  <si>
    <t>Day 28 - Gp1M - An 1005 - 0.5h</t>
  </si>
  <si>
    <t>Day 28 - Gp1M - An 1001 - 1h</t>
  </si>
  <si>
    <t>Day 28 - Gp1M - An 1002 - 1h</t>
  </si>
  <si>
    <t>Day 28 - Gp1M - An 1003 - 1h</t>
  </si>
  <si>
    <t>Day 28 - Gp1M - An 1004 - 1h</t>
  </si>
  <si>
    <t>Day 28 - Gp1M - An 1005 - 1h</t>
  </si>
  <si>
    <t>Day 28 - Gp1M - An 1001 - 2h</t>
  </si>
  <si>
    <t>Day 28 - Gp1M - An 1002 - 2h</t>
  </si>
  <si>
    <t>Day 28 - Gp1M - An 1003 - 2h</t>
  </si>
  <si>
    <t>Day 28 - Gp1M - An 1004 - 2h</t>
  </si>
  <si>
    <t>Day 28 - Gp1M - An 1005 - 2h</t>
  </si>
  <si>
    <t>Day 28 - Gp1M - An 1001 - 4h</t>
  </si>
  <si>
    <t>Day 28 - Gp1M - An 1002 - 4h</t>
  </si>
  <si>
    <t>Day 28 - Gp1M - An 1003 - 4h</t>
  </si>
  <si>
    <t>Day 28 - Gp1M - An 1004 - 4h</t>
  </si>
  <si>
    <t>Day 28 - Gp1M - An 1005 - 4h</t>
  </si>
  <si>
    <t>Day 28 - Gp1M - An 1001 - 6h</t>
  </si>
  <si>
    <t>Day 28 - Gp1M - An 1002 - 6h</t>
  </si>
  <si>
    <t>Day 28 - Gp1M - An 1003 - 6h</t>
  </si>
  <si>
    <t>Day 28 - Gp1M - An 1004 - 6h</t>
  </si>
  <si>
    <t>Day 28 - Gp1M - An 1005 - 6h</t>
  </si>
  <si>
    <t>Day 28 - Gp1M - An 1001 - 8h</t>
  </si>
  <si>
    <t>Day 28 - Gp1M - An 1002 - 8h</t>
  </si>
  <si>
    <t>Day 28 - Gp1M - An 1003 - 8h</t>
  </si>
  <si>
    <t>Day 28 - Gp1M - An 1004 - 8h</t>
  </si>
  <si>
    <t>Day 28 - Gp1M - An 1005 - 8h</t>
  </si>
  <si>
    <t>Day 28 - Gp1M - An 1001 - 12h</t>
  </si>
  <si>
    <t>Day 28 - Gp1M - An 1002 - 12h</t>
  </si>
  <si>
    <t>Day 28 - Gp1M - An 1003 - 12h</t>
  </si>
  <si>
    <t>Day 28 - Gp1M - An 1004 - 12h</t>
  </si>
  <si>
    <t>Day 28 - Gp1M - An 1005 - 12h</t>
  </si>
  <si>
    <t>Day 28 - Gp1M - An 1001 - 24h</t>
  </si>
  <si>
    <t>Day 28 - Gp1M - An 1002 - 24h</t>
  </si>
  <si>
    <t>Day 28 - Gp1M - An 1003 - 24h</t>
  </si>
  <si>
    <t>Day 28 - Gp1M - An 1004 - 24h</t>
  </si>
  <si>
    <t>Day 28 - Gp1M - An 1005 - 24h</t>
  </si>
  <si>
    <t>dil-QCH-15x 12000 ng/mL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</si>
</sst>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238"/>
    </font>
    <font>
      <sz val="10"/>
      <color theme="1"/>
      <name val="Times New Roman"/>
      <family val="2"/>
      <charset val="238"/>
    </font>
    <font>
      <sz val="10"/>
      <color theme="1"/>
      <name val="Times New Roman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2" borderId="1" applyNumberFormat="0" applyAlignment="0" applyProtection="0"/>
    <xf numFmtId="0" fontId="5" fillId="0" borderId="0"/>
    <xf numFmtId="0" fontId="1" fillId="0" borderId="0"/>
    <xf numFmtId="0" fontId="1" fillId="0" borderId="0"/>
    <xf numFmtId="0" fontId="10" fillId="0" borderId="0"/>
    <xf numFmtId="0" fontId="12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2" borderId="1" applyNumberFormat="0" applyAlignment="0" applyProtection="0"/>
    <xf numFmtId="0" fontId="1" fillId="0" borderId="0"/>
    <xf numFmtId="0" fontId="12" fillId="0" borderId="0"/>
    <xf numFmtId="0" fontId="7" fillId="0" borderId="0"/>
  </cellStyleXfs>
  <cellXfs count="8">
    <xf numFmtId="0" fontId="0" fillId="0" borderId="0" xfId="0"/>
    <xf numFmtId="0" fontId="5" fillId="0" borderId="0" xfId="1" applyFont="1"/>
    <xf numFmtId="0" fontId="7" fillId="0" borderId="0" xfId="6" applyFont="1"/>
    <xf numFmtId="0" fontId="11" fillId="2" borderId="1" xfId="26" quotePrefix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</cellXfs>
  <cellStyles count="49">
    <cellStyle name="Bevitel" xfId="26" builtinId="20"/>
    <cellStyle name="Bevitel 2" xfId="45" xr:uid="{00000000-0005-0000-0000-000001000000}"/>
    <cellStyle name="Normál" xfId="0" builtinId="0"/>
    <cellStyle name="Normál 2" xfId="3" xr:uid="{00000000-0005-0000-0000-000003000000}"/>
    <cellStyle name="Normál 2 2" xfId="30" xr:uid="{00000000-0005-0000-0000-000004000000}"/>
    <cellStyle name="Normál 3" xfId="4" xr:uid="{00000000-0005-0000-0000-000005000000}"/>
    <cellStyle name="Normál 3 2" xfId="5" xr:uid="{00000000-0005-0000-0000-000006000000}"/>
    <cellStyle name="Normál 3 3" xfId="7" xr:uid="{00000000-0005-0000-0000-000007000000}"/>
    <cellStyle name="Normál 3 4" xfId="14" xr:uid="{00000000-0005-0000-0000-000008000000}"/>
    <cellStyle name="Normál 3 5" xfId="13" xr:uid="{00000000-0005-0000-0000-000009000000}"/>
    <cellStyle name="Normál 3 5 2" xfId="20" xr:uid="{00000000-0005-0000-0000-00000A000000}"/>
    <cellStyle name="Normál 3 5 3" xfId="38" xr:uid="{00000000-0005-0000-0000-00000B000000}"/>
    <cellStyle name="Normál 4" xfId="8" xr:uid="{00000000-0005-0000-0000-00000C000000}"/>
    <cellStyle name="Normál 4 2" xfId="9" xr:uid="{00000000-0005-0000-0000-00000D000000}"/>
    <cellStyle name="Normál 4 3" xfId="10" xr:uid="{00000000-0005-0000-0000-00000E000000}"/>
    <cellStyle name="Normál 4 3 2" xfId="17" xr:uid="{00000000-0005-0000-0000-00000F000000}"/>
    <cellStyle name="Normál 4 3 2 2" xfId="41" xr:uid="{00000000-0005-0000-0000-000010000000}"/>
    <cellStyle name="Normál 4 3 3" xfId="23" xr:uid="{00000000-0005-0000-0000-000011000000}"/>
    <cellStyle name="Normál 4 3 4" xfId="35" xr:uid="{00000000-0005-0000-0000-000012000000}"/>
    <cellStyle name="Normál 4 4" xfId="12" xr:uid="{00000000-0005-0000-0000-000013000000}"/>
    <cellStyle name="Normál 4 4 2" xfId="18" xr:uid="{00000000-0005-0000-0000-000014000000}"/>
    <cellStyle name="Normál 4 4 2 2" xfId="42" xr:uid="{00000000-0005-0000-0000-000015000000}"/>
    <cellStyle name="Normál 4 4 3" xfId="24" xr:uid="{00000000-0005-0000-0000-000016000000}"/>
    <cellStyle name="Normál 4 4 4" xfId="37" xr:uid="{00000000-0005-0000-0000-000017000000}"/>
    <cellStyle name="Normál 4 5" xfId="15" xr:uid="{00000000-0005-0000-0000-000018000000}"/>
    <cellStyle name="Normál 4 5 2" xfId="19" xr:uid="{00000000-0005-0000-0000-000019000000}"/>
    <cellStyle name="Normál 4 5 2 2" xfId="43" xr:uid="{00000000-0005-0000-0000-00001A000000}"/>
    <cellStyle name="Normál 4 5 3" xfId="25" xr:uid="{00000000-0005-0000-0000-00001B000000}"/>
    <cellStyle name="Normál 4 5 4" xfId="39" xr:uid="{00000000-0005-0000-0000-00001C000000}"/>
    <cellStyle name="Normál 4 6" xfId="16" xr:uid="{00000000-0005-0000-0000-00001D000000}"/>
    <cellStyle name="Normál 4 6 2" xfId="28" xr:uid="{00000000-0005-0000-0000-00001E000000}"/>
    <cellStyle name="Normál 4 6 3" xfId="40" xr:uid="{00000000-0005-0000-0000-00001F000000}"/>
    <cellStyle name="Normál 4 7" xfId="22" xr:uid="{00000000-0005-0000-0000-000020000000}"/>
    <cellStyle name="Normál 4 7 2" xfId="44" xr:uid="{00000000-0005-0000-0000-000021000000}"/>
    <cellStyle name="Normál 4 8" xfId="34" xr:uid="{00000000-0005-0000-0000-000022000000}"/>
    <cellStyle name="Normál 5" xfId="11" xr:uid="{00000000-0005-0000-0000-000023000000}"/>
    <cellStyle name="Normál 5 2" xfId="21" xr:uid="{00000000-0005-0000-0000-000024000000}"/>
    <cellStyle name="Normál 5 3" xfId="36" xr:uid="{00000000-0005-0000-0000-000025000000}"/>
    <cellStyle name="Normál 6" xfId="2" xr:uid="{00000000-0005-0000-0000-000026000000}"/>
    <cellStyle name="Normál 6 2" xfId="27" xr:uid="{00000000-0005-0000-0000-000027000000}"/>
    <cellStyle name="Normál 6 3" xfId="33" xr:uid="{00000000-0005-0000-0000-000028000000}"/>
    <cellStyle name="Normál 7" xfId="29" xr:uid="{00000000-0005-0000-0000-000029000000}"/>
    <cellStyle name="Normál 7 2" xfId="46" xr:uid="{00000000-0005-0000-0000-00002A000000}"/>
    <cellStyle name="Normál 8" xfId="31" xr:uid="{00000000-0005-0000-0000-00002B000000}"/>
    <cellStyle name="Normál 8 2" xfId="32" xr:uid="{00000000-0005-0000-0000-00002C000000}"/>
    <cellStyle name="Normál 8 3" xfId="47" xr:uid="{00000000-0005-0000-0000-00002D000000}"/>
    <cellStyle name="Normál 8 3 2" xfId="48" xr:uid="{00000000-0005-0000-0000-00002E000000}"/>
    <cellStyle name="Normal_1417-berako-eredmenyek" xfId="1" xr:uid="{00000000-0005-0000-0000-00002F000000}"/>
    <cellStyle name="Normal_1417-berako-eredmenyek 3" xfId="6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2"/>
  <dimension ref="A1:C8"/>
  <sheetViews>
    <sheetView workbookViewId="0">
      <selection activeCell="E15" sqref="E15"/>
    </sheetView>
  </sheetViews>
  <sheetFormatPr defaultRowHeight="15" x14ac:dyDescent="0.25"/>
  <cols>
    <col min="1" max="1" width="9.5703125" bestFit="1" customWidth="1"/>
  </cols>
  <sheetData>
    <row r="1" spans="1:3" x14ac:dyDescent="0.25">
      <c r="A1" s="1" t="str">
        <f>"SSU-A"</f>
        <v>SSU-A</v>
      </c>
      <c r="B1" s="3">
        <v>4</v>
      </c>
      <c r="C1">
        <v>54</v>
      </c>
    </row>
    <row r="2" spans="1:3" x14ac:dyDescent="0.25">
      <c r="A2" s="1" t="str">
        <f t="shared" ref="A2:A5" si="0">"SSU-A"</f>
        <v>SSU-A</v>
      </c>
      <c r="B2">
        <f>$B$1</f>
        <v>4</v>
      </c>
      <c r="C2">
        <v>54</v>
      </c>
    </row>
    <row r="3" spans="1:3" x14ac:dyDescent="0.25">
      <c r="A3" s="1" t="str">
        <f t="shared" si="0"/>
        <v>SSU-A</v>
      </c>
      <c r="B3">
        <f t="shared" ref="B3:B7" si="1">$B$1</f>
        <v>4</v>
      </c>
      <c r="C3">
        <v>54</v>
      </c>
    </row>
    <row r="4" spans="1:3" x14ac:dyDescent="0.25">
      <c r="A4" s="1" t="str">
        <f t="shared" si="0"/>
        <v>SSU-A</v>
      </c>
      <c r="B4">
        <f t="shared" si="1"/>
        <v>4</v>
      </c>
      <c r="C4">
        <v>54</v>
      </c>
    </row>
    <row r="5" spans="1:3" x14ac:dyDescent="0.25">
      <c r="A5" s="1" t="str">
        <f t="shared" si="0"/>
        <v>SSU-A</v>
      </c>
      <c r="B5">
        <f t="shared" si="1"/>
        <v>4</v>
      </c>
      <c r="C5">
        <v>54</v>
      </c>
    </row>
    <row r="6" spans="1:3" x14ac:dyDescent="0.25">
      <c r="A6" s="1" t="str">
        <f>"SSU-blank"</f>
        <v>SSU-blank</v>
      </c>
      <c r="B6">
        <f t="shared" si="1"/>
        <v>4</v>
      </c>
      <c r="C6">
        <v>52</v>
      </c>
    </row>
    <row r="7" spans="1:3" x14ac:dyDescent="0.25">
      <c r="A7" s="1" t="str">
        <f>"SSU-B"</f>
        <v>SSU-B</v>
      </c>
      <c r="B7">
        <f t="shared" si="1"/>
        <v>4</v>
      </c>
      <c r="C7">
        <v>53</v>
      </c>
    </row>
    <row r="8" spans="1:3" x14ac:dyDescent="0.2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"/>
  <dimension ref="A1:C19"/>
  <sheetViews>
    <sheetView workbookViewId="0">
      <selection activeCell="I17" sqref="I17"/>
    </sheetView>
  </sheetViews>
  <sheetFormatPr defaultRowHeight="15" x14ac:dyDescent="0.25"/>
  <cols>
    <col min="1" max="1" width="15.7109375" bestFit="1" customWidth="1"/>
  </cols>
  <sheetData>
    <row r="1" spans="1:3" x14ac:dyDescent="0.25">
      <c r="A1" s="2" t="s">
        <v>16</v>
      </c>
      <c r="B1">
        <v>11</v>
      </c>
      <c r="C1">
        <v>1</v>
      </c>
    </row>
    <row r="2" spans="1:3" x14ac:dyDescent="0.25">
      <c r="A2" s="2" t="s">
        <v>17</v>
      </c>
      <c r="B2">
        <v>11</v>
      </c>
      <c r="C2">
        <v>2</v>
      </c>
    </row>
    <row r="3" spans="1:3" x14ac:dyDescent="0.25">
      <c r="A3" s="2" t="s">
        <v>18</v>
      </c>
      <c r="B3">
        <v>11</v>
      </c>
      <c r="C3">
        <v>3</v>
      </c>
    </row>
    <row r="4" spans="1:3" x14ac:dyDescent="0.25">
      <c r="A4" s="2" t="s">
        <v>19</v>
      </c>
      <c r="B4">
        <v>11</v>
      </c>
      <c r="C4">
        <v>4</v>
      </c>
    </row>
    <row r="5" spans="1:3" x14ac:dyDescent="0.25">
      <c r="A5" s="2" t="s">
        <v>20</v>
      </c>
      <c r="B5">
        <v>11</v>
      </c>
      <c r="C5">
        <v>5</v>
      </c>
    </row>
    <row r="6" spans="1:3" x14ac:dyDescent="0.25">
      <c r="A6" s="2" t="s">
        <v>21</v>
      </c>
      <c r="B6">
        <v>11</v>
      </c>
      <c r="C6">
        <v>6</v>
      </c>
    </row>
    <row r="7" spans="1:3" x14ac:dyDescent="0.25">
      <c r="A7" s="2" t="s">
        <v>22</v>
      </c>
      <c r="B7">
        <v>11</v>
      </c>
      <c r="C7">
        <v>7</v>
      </c>
    </row>
    <row r="8" spans="1:3" x14ac:dyDescent="0.25">
      <c r="A8" s="2" t="s">
        <v>23</v>
      </c>
      <c r="B8">
        <v>11</v>
      </c>
      <c r="C8">
        <v>8</v>
      </c>
    </row>
    <row r="9" spans="1:3" x14ac:dyDescent="0.25">
      <c r="A9" s="2" t="s">
        <v>24</v>
      </c>
      <c r="B9">
        <v>11</v>
      </c>
      <c r="C9">
        <v>9</v>
      </c>
    </row>
    <row r="10" spans="1:3" x14ac:dyDescent="0.25">
      <c r="A10" s="2" t="s">
        <v>25</v>
      </c>
      <c r="B10">
        <v>11</v>
      </c>
      <c r="C10">
        <v>10</v>
      </c>
    </row>
    <row r="11" spans="1:3" x14ac:dyDescent="0.25">
      <c r="A11" s="2" t="s">
        <v>26</v>
      </c>
      <c r="B11">
        <v>11</v>
      </c>
      <c r="C11">
        <v>11</v>
      </c>
    </row>
    <row r="12" spans="1:3" x14ac:dyDescent="0.25">
      <c r="A12" s="2" t="s">
        <v>27</v>
      </c>
      <c r="B12">
        <v>11</v>
      </c>
      <c r="C12">
        <v>12</v>
      </c>
    </row>
    <row r="13" spans="1:3" x14ac:dyDescent="0.25">
      <c r="A13" s="2" t="s">
        <v>16</v>
      </c>
      <c r="B13">
        <v>11</v>
      </c>
      <c r="C13">
        <v>1</v>
      </c>
    </row>
    <row r="14" spans="1:3" x14ac:dyDescent="0.25">
      <c r="A14" s="2" t="s">
        <v>28</v>
      </c>
      <c r="B14">
        <v>11</v>
      </c>
      <c r="C14">
        <v>13</v>
      </c>
    </row>
    <row r="15" spans="1:3" x14ac:dyDescent="0.25">
      <c r="A15" s="2" t="s">
        <v>28</v>
      </c>
      <c r="B15">
        <v>11</v>
      </c>
      <c r="C15">
        <v>14</v>
      </c>
    </row>
    <row r="16" spans="1:3" x14ac:dyDescent="0.25">
      <c r="A16" s="2" t="s">
        <v>29</v>
      </c>
      <c r="B16">
        <v>11</v>
      </c>
      <c r="C16">
        <v>15</v>
      </c>
    </row>
    <row r="17" spans="1:3" x14ac:dyDescent="0.25">
      <c r="A17" s="2" t="s">
        <v>29</v>
      </c>
      <c r="B17">
        <v>11</v>
      </c>
      <c r="C17">
        <v>16</v>
      </c>
    </row>
    <row r="18" spans="1:3" x14ac:dyDescent="0.25">
      <c r="A18" s="2" t="s">
        <v>32</v>
      </c>
      <c r="B18">
        <v>11</v>
      </c>
      <c r="C18">
        <v>17</v>
      </c>
    </row>
    <row r="19" spans="1:3" x14ac:dyDescent="0.25">
      <c r="A19" s="2" t="s">
        <v>32</v>
      </c>
      <c r="B19">
        <v>11</v>
      </c>
      <c r="C19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5"/>
  <dimension ref="A1:J136"/>
  <sheetViews>
    <sheetView topLeftCell="A112" zoomScale="85" zoomScaleNormal="85" workbookViewId="0">
      <selection activeCell="F137" sqref="F137"/>
    </sheetView>
  </sheetViews>
  <sheetFormatPr defaultRowHeight="15" x14ac:dyDescent="0.25"/>
  <cols>
    <col min="2" max="2" width="25.7109375" bestFit="1" customWidth="1"/>
  </cols>
  <sheetData>
    <row r="1" spans="1:10" x14ac:dyDescent="0.25">
      <c r="A1" s="5" t="s">
        <v>8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t="s">
        <v>16</v>
      </c>
      <c r="C2" t="s">
        <v>9</v>
      </c>
      <c r="D2">
        <v>1</v>
      </c>
      <c r="E2" t="s">
        <v>10</v>
      </c>
      <c r="F2" t="s">
        <v>11</v>
      </c>
      <c r="G2" t="str">
        <f t="shared" ref="G2:G33" si="0">IFERROR(ROUND(F2/E2*100,1), "N/A")</f>
        <v>N/A</v>
      </c>
      <c r="H2">
        <v>0</v>
      </c>
      <c r="J2">
        <v>0</v>
      </c>
    </row>
    <row r="3" spans="1:10" x14ac:dyDescent="0.25">
      <c r="A3">
        <v>2</v>
      </c>
      <c r="B3" t="s">
        <v>17</v>
      </c>
      <c r="C3" t="s">
        <v>9</v>
      </c>
      <c r="D3">
        <v>1</v>
      </c>
      <c r="E3" t="s">
        <v>10</v>
      </c>
      <c r="F3" t="s">
        <v>12</v>
      </c>
      <c r="G3" t="str">
        <f t="shared" si="0"/>
        <v>N/A</v>
      </c>
      <c r="H3" s="6">
        <v>202600</v>
      </c>
      <c r="J3">
        <v>0</v>
      </c>
    </row>
    <row r="4" spans="1:10" x14ac:dyDescent="0.25">
      <c r="A4">
        <v>3</v>
      </c>
      <c r="B4" t="s">
        <v>18</v>
      </c>
      <c r="C4" t="s">
        <v>13</v>
      </c>
      <c r="D4">
        <v>1</v>
      </c>
      <c r="E4">
        <v>1</v>
      </c>
      <c r="F4">
        <v>0.84199999999999997</v>
      </c>
      <c r="G4">
        <f t="shared" si="0"/>
        <v>84.2</v>
      </c>
      <c r="H4" s="6">
        <v>203750</v>
      </c>
      <c r="I4">
        <v>1</v>
      </c>
      <c r="J4">
        <v>0</v>
      </c>
    </row>
    <row r="5" spans="1:10" x14ac:dyDescent="0.25">
      <c r="A5">
        <v>4</v>
      </c>
      <c r="B5" t="s">
        <v>19</v>
      </c>
      <c r="C5" t="s">
        <v>13</v>
      </c>
      <c r="D5">
        <v>1</v>
      </c>
      <c r="E5">
        <v>2</v>
      </c>
      <c r="F5">
        <v>1.89</v>
      </c>
      <c r="G5">
        <f t="shared" si="0"/>
        <v>94.5</v>
      </c>
      <c r="H5" s="6">
        <v>201030</v>
      </c>
      <c r="I5">
        <v>1</v>
      </c>
      <c r="J5">
        <v>0</v>
      </c>
    </row>
    <row r="6" spans="1:10" x14ac:dyDescent="0.25">
      <c r="A6">
        <v>5</v>
      </c>
      <c r="B6" t="s">
        <v>20</v>
      </c>
      <c r="C6" t="s">
        <v>13</v>
      </c>
      <c r="D6">
        <v>1</v>
      </c>
      <c r="E6">
        <v>5</v>
      </c>
      <c r="F6">
        <v>5.23</v>
      </c>
      <c r="G6">
        <f t="shared" si="0"/>
        <v>104.6</v>
      </c>
      <c r="H6" s="6">
        <v>202910</v>
      </c>
      <c r="I6">
        <v>1</v>
      </c>
      <c r="J6">
        <v>0</v>
      </c>
    </row>
    <row r="7" spans="1:10" x14ac:dyDescent="0.25">
      <c r="A7">
        <v>6</v>
      </c>
      <c r="B7" t="s">
        <v>21</v>
      </c>
      <c r="C7" t="s">
        <v>13</v>
      </c>
      <c r="D7">
        <v>1</v>
      </c>
      <c r="E7">
        <v>10</v>
      </c>
      <c r="F7">
        <v>9.8000000000000007</v>
      </c>
      <c r="G7">
        <f t="shared" si="0"/>
        <v>98</v>
      </c>
      <c r="H7" s="6">
        <v>201410</v>
      </c>
      <c r="I7">
        <v>1</v>
      </c>
      <c r="J7">
        <v>0</v>
      </c>
    </row>
    <row r="8" spans="1:10" x14ac:dyDescent="0.25">
      <c r="A8">
        <v>7</v>
      </c>
      <c r="B8" t="s">
        <v>22</v>
      </c>
      <c r="C8" t="s">
        <v>13</v>
      </c>
      <c r="D8">
        <v>1</v>
      </c>
      <c r="E8">
        <v>20</v>
      </c>
      <c r="F8">
        <v>21.7</v>
      </c>
      <c r="G8">
        <f t="shared" si="0"/>
        <v>108.5</v>
      </c>
      <c r="H8" s="6">
        <v>209210</v>
      </c>
      <c r="I8">
        <v>1</v>
      </c>
      <c r="J8">
        <v>0</v>
      </c>
    </row>
    <row r="9" spans="1:10" x14ac:dyDescent="0.25">
      <c r="A9">
        <v>8</v>
      </c>
      <c r="B9" t="s">
        <v>23</v>
      </c>
      <c r="C9" t="s">
        <v>13</v>
      </c>
      <c r="D9">
        <v>1</v>
      </c>
      <c r="E9">
        <v>50</v>
      </c>
      <c r="F9">
        <v>51.7</v>
      </c>
      <c r="G9">
        <f t="shared" si="0"/>
        <v>103.4</v>
      </c>
      <c r="H9" s="6">
        <v>207930</v>
      </c>
      <c r="I9">
        <v>1</v>
      </c>
      <c r="J9">
        <v>0</v>
      </c>
    </row>
    <row r="10" spans="1:10" x14ac:dyDescent="0.25">
      <c r="A10">
        <v>9</v>
      </c>
      <c r="B10" t="s">
        <v>24</v>
      </c>
      <c r="C10" t="s">
        <v>13</v>
      </c>
      <c r="D10">
        <v>1</v>
      </c>
      <c r="E10">
        <v>100</v>
      </c>
      <c r="F10">
        <v>85.5</v>
      </c>
      <c r="G10">
        <f t="shared" si="0"/>
        <v>85.5</v>
      </c>
      <c r="H10" s="6">
        <v>205150</v>
      </c>
      <c r="I10">
        <v>1</v>
      </c>
      <c r="J10">
        <v>0</v>
      </c>
    </row>
    <row r="11" spans="1:10" x14ac:dyDescent="0.25">
      <c r="A11">
        <v>10</v>
      </c>
      <c r="B11" t="s">
        <v>25</v>
      </c>
      <c r="C11" t="s">
        <v>13</v>
      </c>
      <c r="D11">
        <v>1</v>
      </c>
      <c r="E11">
        <v>200</v>
      </c>
      <c r="F11">
        <v>189</v>
      </c>
      <c r="G11">
        <f t="shared" si="0"/>
        <v>94.5</v>
      </c>
      <c r="H11" s="6">
        <v>204400</v>
      </c>
      <c r="I11">
        <v>1</v>
      </c>
      <c r="J11">
        <v>0</v>
      </c>
    </row>
    <row r="12" spans="1:10" x14ac:dyDescent="0.25">
      <c r="A12">
        <v>11</v>
      </c>
      <c r="B12" t="s">
        <v>26</v>
      </c>
      <c r="C12" t="s">
        <v>13</v>
      </c>
      <c r="D12">
        <v>1</v>
      </c>
      <c r="E12">
        <v>500</v>
      </c>
      <c r="F12">
        <v>518</v>
      </c>
      <c r="G12">
        <f t="shared" si="0"/>
        <v>103.6</v>
      </c>
      <c r="H12" s="6">
        <v>207870</v>
      </c>
      <c r="I12">
        <v>1</v>
      </c>
      <c r="J12">
        <v>0</v>
      </c>
    </row>
    <row r="13" spans="1:10" x14ac:dyDescent="0.25">
      <c r="A13">
        <v>12</v>
      </c>
      <c r="B13" t="s">
        <v>27</v>
      </c>
      <c r="C13" t="s">
        <v>13</v>
      </c>
      <c r="D13">
        <v>1</v>
      </c>
      <c r="E13">
        <v>1000</v>
      </c>
      <c r="F13">
        <v>1020</v>
      </c>
      <c r="G13">
        <f t="shared" si="0"/>
        <v>102</v>
      </c>
      <c r="H13" s="6">
        <v>202300</v>
      </c>
      <c r="I13">
        <v>1</v>
      </c>
      <c r="J13">
        <v>0</v>
      </c>
    </row>
    <row r="14" spans="1:10" x14ac:dyDescent="0.25">
      <c r="A14">
        <v>13</v>
      </c>
      <c r="B14" t="s">
        <v>28</v>
      </c>
      <c r="C14" t="s">
        <v>14</v>
      </c>
      <c r="D14">
        <v>1</v>
      </c>
      <c r="E14">
        <v>800</v>
      </c>
      <c r="F14">
        <v>904</v>
      </c>
      <c r="G14">
        <f t="shared" si="0"/>
        <v>113</v>
      </c>
      <c r="H14" s="6">
        <v>205080</v>
      </c>
      <c r="I14">
        <v>1</v>
      </c>
      <c r="J14">
        <v>0</v>
      </c>
    </row>
    <row r="15" spans="1:10" x14ac:dyDescent="0.25">
      <c r="A15">
        <v>14</v>
      </c>
      <c r="B15" t="s">
        <v>29</v>
      </c>
      <c r="C15" t="s">
        <v>14</v>
      </c>
      <c r="D15">
        <v>1</v>
      </c>
      <c r="E15">
        <v>300</v>
      </c>
      <c r="F15">
        <v>296</v>
      </c>
      <c r="G15">
        <f t="shared" si="0"/>
        <v>98.7</v>
      </c>
      <c r="H15" s="6">
        <v>203840</v>
      </c>
      <c r="I15">
        <v>1</v>
      </c>
      <c r="J15">
        <v>0</v>
      </c>
    </row>
    <row r="16" spans="1:10" x14ac:dyDescent="0.25">
      <c r="A16">
        <v>15</v>
      </c>
      <c r="B16" t="s">
        <v>32</v>
      </c>
      <c r="C16" t="s">
        <v>14</v>
      </c>
      <c r="D16">
        <v>1</v>
      </c>
      <c r="E16">
        <v>3</v>
      </c>
      <c r="F16">
        <v>2.89</v>
      </c>
      <c r="G16">
        <f t="shared" si="0"/>
        <v>96.3</v>
      </c>
      <c r="H16" s="6">
        <v>202260</v>
      </c>
      <c r="I16">
        <v>1</v>
      </c>
      <c r="J16">
        <v>0</v>
      </c>
    </row>
    <row r="17" spans="1:10" x14ac:dyDescent="0.25">
      <c r="A17">
        <v>16</v>
      </c>
      <c r="B17" t="s">
        <v>30</v>
      </c>
      <c r="C17" t="s">
        <v>9</v>
      </c>
      <c r="D17">
        <v>1</v>
      </c>
      <c r="E17" t="s">
        <v>10</v>
      </c>
      <c r="F17" t="s">
        <v>12</v>
      </c>
      <c r="G17" t="str">
        <f t="shared" si="0"/>
        <v>N/A</v>
      </c>
      <c r="H17" s="6">
        <v>206290</v>
      </c>
      <c r="J17">
        <v>0</v>
      </c>
    </row>
    <row r="18" spans="1:10" x14ac:dyDescent="0.25">
      <c r="A18">
        <v>17</v>
      </c>
      <c r="B18" t="s">
        <v>31</v>
      </c>
      <c r="C18" t="s">
        <v>9</v>
      </c>
      <c r="D18">
        <v>1</v>
      </c>
      <c r="E18" t="s">
        <v>10</v>
      </c>
      <c r="F18" t="s">
        <v>12</v>
      </c>
      <c r="G18" t="str">
        <f t="shared" si="0"/>
        <v>N/A</v>
      </c>
      <c r="H18" s="6">
        <v>200950</v>
      </c>
      <c r="J18">
        <v>0</v>
      </c>
    </row>
    <row r="19" spans="1:10" x14ac:dyDescent="0.25">
      <c r="A19">
        <v>18</v>
      </c>
      <c r="B19" t="s">
        <v>33</v>
      </c>
      <c r="C19" t="s">
        <v>9</v>
      </c>
      <c r="D19">
        <v>1</v>
      </c>
      <c r="E19" t="s">
        <v>10</v>
      </c>
      <c r="F19" t="s">
        <v>12</v>
      </c>
      <c r="G19" t="str">
        <f t="shared" si="0"/>
        <v>N/A</v>
      </c>
      <c r="H19" s="6">
        <v>206840</v>
      </c>
      <c r="J19">
        <v>0</v>
      </c>
    </row>
    <row r="20" spans="1:10" x14ac:dyDescent="0.25">
      <c r="A20">
        <v>19</v>
      </c>
      <c r="B20" t="s">
        <v>34</v>
      </c>
      <c r="C20" t="s">
        <v>9</v>
      </c>
      <c r="D20">
        <v>1</v>
      </c>
      <c r="E20" t="s">
        <v>10</v>
      </c>
      <c r="F20" t="s">
        <v>12</v>
      </c>
      <c r="G20" t="str">
        <f t="shared" si="0"/>
        <v>N/A</v>
      </c>
      <c r="H20" s="6">
        <v>204220</v>
      </c>
      <c r="J20">
        <v>0</v>
      </c>
    </row>
    <row r="21" spans="1:10" x14ac:dyDescent="0.25">
      <c r="A21">
        <v>20</v>
      </c>
      <c r="B21" t="s">
        <v>35</v>
      </c>
      <c r="C21" t="s">
        <v>9</v>
      </c>
      <c r="D21">
        <v>1</v>
      </c>
      <c r="E21" t="s">
        <v>10</v>
      </c>
      <c r="F21" t="s">
        <v>12</v>
      </c>
      <c r="G21" t="str">
        <f t="shared" si="0"/>
        <v>N/A</v>
      </c>
      <c r="H21" s="6">
        <v>205030</v>
      </c>
      <c r="J21">
        <v>0</v>
      </c>
    </row>
    <row r="22" spans="1:10" x14ac:dyDescent="0.25">
      <c r="A22">
        <v>21</v>
      </c>
      <c r="B22" t="s">
        <v>36</v>
      </c>
      <c r="C22" t="s">
        <v>9</v>
      </c>
      <c r="D22">
        <v>1</v>
      </c>
      <c r="E22" t="s">
        <v>10</v>
      </c>
      <c r="F22" t="s">
        <v>12</v>
      </c>
      <c r="G22" t="str">
        <f t="shared" si="0"/>
        <v>N/A</v>
      </c>
      <c r="H22" s="6">
        <v>200400</v>
      </c>
      <c r="J22">
        <v>0</v>
      </c>
    </row>
    <row r="23" spans="1:10" x14ac:dyDescent="0.25">
      <c r="A23">
        <v>22</v>
      </c>
      <c r="B23" t="s">
        <v>37</v>
      </c>
      <c r="C23" t="s">
        <v>9</v>
      </c>
      <c r="D23">
        <v>1</v>
      </c>
      <c r="E23" t="s">
        <v>10</v>
      </c>
      <c r="F23" t="s">
        <v>12</v>
      </c>
      <c r="G23" t="str">
        <f t="shared" si="0"/>
        <v>N/A</v>
      </c>
      <c r="H23" s="6">
        <v>204170</v>
      </c>
      <c r="J23">
        <v>0</v>
      </c>
    </row>
    <row r="24" spans="1:10" x14ac:dyDescent="0.25">
      <c r="A24">
        <v>23</v>
      </c>
      <c r="B24" t="s">
        <v>38</v>
      </c>
      <c r="C24" t="s">
        <v>9</v>
      </c>
      <c r="D24">
        <v>1</v>
      </c>
      <c r="E24" t="s">
        <v>10</v>
      </c>
      <c r="F24" t="s">
        <v>12</v>
      </c>
      <c r="G24" t="str">
        <f t="shared" si="0"/>
        <v>N/A</v>
      </c>
      <c r="H24" s="6">
        <v>202900</v>
      </c>
      <c r="J24">
        <v>0</v>
      </c>
    </row>
    <row r="25" spans="1:10" x14ac:dyDescent="0.25">
      <c r="A25">
        <v>24</v>
      </c>
      <c r="B25" t="s">
        <v>39</v>
      </c>
      <c r="C25" t="s">
        <v>9</v>
      </c>
      <c r="D25">
        <v>1</v>
      </c>
      <c r="E25" t="s">
        <v>10</v>
      </c>
      <c r="F25">
        <v>162</v>
      </c>
      <c r="G25" t="str">
        <f t="shared" si="0"/>
        <v>N/A</v>
      </c>
      <c r="H25" s="6">
        <v>203960</v>
      </c>
      <c r="J25">
        <v>0</v>
      </c>
    </row>
    <row r="26" spans="1:10" x14ac:dyDescent="0.25">
      <c r="A26">
        <v>25</v>
      </c>
      <c r="B26" t="s">
        <v>40</v>
      </c>
      <c r="C26" t="s">
        <v>9</v>
      </c>
      <c r="D26">
        <v>1</v>
      </c>
      <c r="E26" t="s">
        <v>10</v>
      </c>
      <c r="F26">
        <v>172</v>
      </c>
      <c r="G26" t="str">
        <f t="shared" si="0"/>
        <v>N/A</v>
      </c>
      <c r="H26" s="6">
        <v>206960</v>
      </c>
      <c r="J26">
        <v>0</v>
      </c>
    </row>
    <row r="27" spans="1:10" x14ac:dyDescent="0.25">
      <c r="A27">
        <v>26</v>
      </c>
      <c r="B27" t="s">
        <v>41</v>
      </c>
      <c r="C27" t="s">
        <v>9</v>
      </c>
      <c r="D27">
        <v>1</v>
      </c>
      <c r="E27" t="s">
        <v>10</v>
      </c>
      <c r="F27">
        <v>174</v>
      </c>
      <c r="G27" t="str">
        <f t="shared" si="0"/>
        <v>N/A</v>
      </c>
      <c r="H27" s="6">
        <v>206600</v>
      </c>
      <c r="J27">
        <v>0</v>
      </c>
    </row>
    <row r="28" spans="1:10" x14ac:dyDescent="0.25">
      <c r="A28">
        <v>27</v>
      </c>
      <c r="B28" t="s">
        <v>42</v>
      </c>
      <c r="C28" t="s">
        <v>9</v>
      </c>
      <c r="D28">
        <v>1</v>
      </c>
      <c r="E28" t="s">
        <v>10</v>
      </c>
      <c r="F28">
        <v>198</v>
      </c>
      <c r="G28" t="str">
        <f t="shared" si="0"/>
        <v>N/A</v>
      </c>
      <c r="H28" s="6">
        <v>202860</v>
      </c>
      <c r="J28">
        <v>0</v>
      </c>
    </row>
    <row r="29" spans="1:10" x14ac:dyDescent="0.25">
      <c r="A29">
        <v>28</v>
      </c>
      <c r="B29" t="s">
        <v>43</v>
      </c>
      <c r="C29" t="s">
        <v>9</v>
      </c>
      <c r="D29">
        <v>1</v>
      </c>
      <c r="E29" t="s">
        <v>10</v>
      </c>
      <c r="F29">
        <v>204</v>
      </c>
      <c r="G29" t="str">
        <f t="shared" si="0"/>
        <v>N/A</v>
      </c>
      <c r="H29" s="6">
        <v>205250</v>
      </c>
      <c r="J29">
        <v>0</v>
      </c>
    </row>
    <row r="30" spans="1:10" x14ac:dyDescent="0.25">
      <c r="A30">
        <v>29</v>
      </c>
      <c r="B30" t="s">
        <v>44</v>
      </c>
      <c r="C30" t="s">
        <v>9</v>
      </c>
      <c r="D30">
        <v>1</v>
      </c>
      <c r="E30" t="s">
        <v>10</v>
      </c>
      <c r="F30">
        <v>206</v>
      </c>
      <c r="G30" t="str">
        <f t="shared" si="0"/>
        <v>N/A</v>
      </c>
      <c r="H30" s="6">
        <v>202760</v>
      </c>
      <c r="J30">
        <v>0</v>
      </c>
    </row>
    <row r="31" spans="1:10" x14ac:dyDescent="0.25">
      <c r="A31">
        <v>30</v>
      </c>
      <c r="B31" t="s">
        <v>45</v>
      </c>
      <c r="C31" t="s">
        <v>9</v>
      </c>
      <c r="D31">
        <v>1</v>
      </c>
      <c r="E31" t="s">
        <v>10</v>
      </c>
      <c r="F31">
        <v>162</v>
      </c>
      <c r="G31" t="str">
        <f t="shared" si="0"/>
        <v>N/A</v>
      </c>
      <c r="H31" s="6">
        <v>204680</v>
      </c>
      <c r="J31">
        <v>0</v>
      </c>
    </row>
    <row r="32" spans="1:10" x14ac:dyDescent="0.25">
      <c r="A32">
        <v>31</v>
      </c>
      <c r="B32" t="s">
        <v>46</v>
      </c>
      <c r="C32" t="s">
        <v>9</v>
      </c>
      <c r="D32">
        <v>1</v>
      </c>
      <c r="E32" t="s">
        <v>10</v>
      </c>
      <c r="F32">
        <v>209</v>
      </c>
      <c r="G32" t="str">
        <f t="shared" si="0"/>
        <v>N/A</v>
      </c>
      <c r="H32" s="6">
        <v>205620</v>
      </c>
      <c r="J32">
        <v>0</v>
      </c>
    </row>
    <row r="33" spans="1:10" x14ac:dyDescent="0.25">
      <c r="A33">
        <v>32</v>
      </c>
      <c r="B33" t="s">
        <v>47</v>
      </c>
      <c r="C33" t="s">
        <v>9</v>
      </c>
      <c r="D33">
        <v>1</v>
      </c>
      <c r="E33" t="s">
        <v>10</v>
      </c>
      <c r="F33">
        <v>881</v>
      </c>
      <c r="G33" t="str">
        <f t="shared" si="0"/>
        <v>N/A</v>
      </c>
      <c r="H33" s="6">
        <v>203420</v>
      </c>
      <c r="J33">
        <v>0</v>
      </c>
    </row>
    <row r="34" spans="1:10" x14ac:dyDescent="0.25">
      <c r="A34">
        <v>33</v>
      </c>
      <c r="B34" t="s">
        <v>48</v>
      </c>
      <c r="C34" t="s">
        <v>9</v>
      </c>
      <c r="D34">
        <v>1</v>
      </c>
      <c r="E34" t="s">
        <v>10</v>
      </c>
      <c r="F34">
        <v>924</v>
      </c>
      <c r="G34" t="str">
        <f t="shared" ref="G34:G65" si="1">IFERROR(ROUND(F34/E34*100,1), "N/A")</f>
        <v>N/A</v>
      </c>
      <c r="H34" s="6">
        <v>204620</v>
      </c>
      <c r="J34">
        <v>0</v>
      </c>
    </row>
    <row r="35" spans="1:10" x14ac:dyDescent="0.25">
      <c r="A35">
        <v>34</v>
      </c>
      <c r="B35" t="s">
        <v>49</v>
      </c>
      <c r="C35" t="s">
        <v>9</v>
      </c>
      <c r="D35">
        <v>1</v>
      </c>
      <c r="E35" t="s">
        <v>10</v>
      </c>
      <c r="F35">
        <v>927</v>
      </c>
      <c r="G35" t="str">
        <f t="shared" si="1"/>
        <v>N/A</v>
      </c>
      <c r="H35" s="6">
        <v>207050</v>
      </c>
      <c r="J35">
        <v>0</v>
      </c>
    </row>
    <row r="36" spans="1:10" x14ac:dyDescent="0.25">
      <c r="A36">
        <v>35</v>
      </c>
      <c r="B36" t="s">
        <v>50</v>
      </c>
      <c r="C36" t="s">
        <v>9</v>
      </c>
      <c r="D36">
        <v>1</v>
      </c>
      <c r="E36" t="s">
        <v>10</v>
      </c>
      <c r="F36">
        <v>913</v>
      </c>
      <c r="G36" t="str">
        <f t="shared" si="1"/>
        <v>N/A</v>
      </c>
      <c r="H36" s="6">
        <v>209360</v>
      </c>
      <c r="J36">
        <v>0</v>
      </c>
    </row>
    <row r="37" spans="1:10" x14ac:dyDescent="0.25">
      <c r="A37">
        <v>36</v>
      </c>
      <c r="B37" t="s">
        <v>51</v>
      </c>
      <c r="C37" t="s">
        <v>9</v>
      </c>
      <c r="D37">
        <v>1</v>
      </c>
      <c r="E37" t="s">
        <v>10</v>
      </c>
      <c r="F37">
        <v>832</v>
      </c>
      <c r="G37" t="str">
        <f t="shared" si="1"/>
        <v>N/A</v>
      </c>
      <c r="H37" s="6">
        <v>200470</v>
      </c>
      <c r="J37">
        <v>0</v>
      </c>
    </row>
    <row r="38" spans="1:10" x14ac:dyDescent="0.25">
      <c r="A38">
        <v>37</v>
      </c>
      <c r="B38" t="s">
        <v>52</v>
      </c>
      <c r="C38" t="s">
        <v>9</v>
      </c>
      <c r="D38">
        <v>1</v>
      </c>
      <c r="E38" t="s">
        <v>10</v>
      </c>
      <c r="F38">
        <v>922</v>
      </c>
      <c r="G38" t="str">
        <f t="shared" si="1"/>
        <v>N/A</v>
      </c>
      <c r="H38" s="6">
        <v>207370</v>
      </c>
      <c r="J38">
        <v>0</v>
      </c>
    </row>
    <row r="39" spans="1:10" x14ac:dyDescent="0.25">
      <c r="A39">
        <v>38</v>
      </c>
      <c r="B39" t="s">
        <v>53</v>
      </c>
      <c r="C39" t="s">
        <v>9</v>
      </c>
      <c r="D39">
        <v>1</v>
      </c>
      <c r="E39" t="s">
        <v>10</v>
      </c>
      <c r="F39">
        <v>984</v>
      </c>
      <c r="G39" t="str">
        <f t="shared" si="1"/>
        <v>N/A</v>
      </c>
      <c r="H39" s="6">
        <v>206000</v>
      </c>
      <c r="J39">
        <v>0</v>
      </c>
    </row>
    <row r="40" spans="1:10" x14ac:dyDescent="0.25">
      <c r="A40">
        <v>39</v>
      </c>
      <c r="B40" t="s">
        <v>54</v>
      </c>
      <c r="C40" t="s">
        <v>9</v>
      </c>
      <c r="D40">
        <v>1</v>
      </c>
      <c r="E40" t="s">
        <v>10</v>
      </c>
      <c r="F40">
        <v>915</v>
      </c>
      <c r="G40" t="str">
        <f t="shared" si="1"/>
        <v>N/A</v>
      </c>
      <c r="H40" s="6">
        <v>208360</v>
      </c>
      <c r="J40">
        <v>0</v>
      </c>
    </row>
    <row r="41" spans="1:10" x14ac:dyDescent="0.25">
      <c r="A41">
        <v>40</v>
      </c>
      <c r="B41" t="s">
        <v>55</v>
      </c>
      <c r="C41" t="s">
        <v>9</v>
      </c>
      <c r="D41">
        <v>1</v>
      </c>
      <c r="E41" t="s">
        <v>10</v>
      </c>
      <c r="F41" s="4">
        <v>1140</v>
      </c>
      <c r="G41" t="str">
        <f t="shared" si="1"/>
        <v>N/A</v>
      </c>
      <c r="H41" s="6">
        <v>204860</v>
      </c>
      <c r="J41">
        <v>0</v>
      </c>
    </row>
    <row r="42" spans="1:10" x14ac:dyDescent="0.25">
      <c r="A42">
        <v>41</v>
      </c>
      <c r="B42" t="s">
        <v>56</v>
      </c>
      <c r="C42" t="s">
        <v>9</v>
      </c>
      <c r="D42">
        <v>1</v>
      </c>
      <c r="E42" t="s">
        <v>10</v>
      </c>
      <c r="F42" s="4">
        <v>1400</v>
      </c>
      <c r="G42" t="str">
        <f t="shared" si="1"/>
        <v>N/A</v>
      </c>
      <c r="H42" s="6">
        <v>208390</v>
      </c>
      <c r="J42">
        <v>0</v>
      </c>
    </row>
    <row r="43" spans="1:10" x14ac:dyDescent="0.25">
      <c r="A43">
        <v>42</v>
      </c>
      <c r="B43" t="s">
        <v>57</v>
      </c>
      <c r="C43" t="s">
        <v>9</v>
      </c>
      <c r="D43">
        <v>1</v>
      </c>
      <c r="E43" t="s">
        <v>10</v>
      </c>
      <c r="F43" s="4">
        <v>1280</v>
      </c>
      <c r="G43" t="str">
        <f t="shared" si="1"/>
        <v>N/A</v>
      </c>
      <c r="H43" s="6">
        <v>204830</v>
      </c>
      <c r="J43">
        <v>0</v>
      </c>
    </row>
    <row r="44" spans="1:10" x14ac:dyDescent="0.25">
      <c r="A44">
        <v>43</v>
      </c>
      <c r="B44" t="s">
        <v>58</v>
      </c>
      <c r="C44" t="s">
        <v>9</v>
      </c>
      <c r="D44">
        <v>1</v>
      </c>
      <c r="E44" t="s">
        <v>10</v>
      </c>
      <c r="F44" s="4">
        <v>1390</v>
      </c>
      <c r="G44" t="str">
        <f t="shared" si="1"/>
        <v>N/A</v>
      </c>
      <c r="H44" s="6">
        <v>208480</v>
      </c>
      <c r="J44">
        <v>0</v>
      </c>
    </row>
    <row r="45" spans="1:10" x14ac:dyDescent="0.25">
      <c r="A45">
        <v>44</v>
      </c>
      <c r="B45" t="s">
        <v>59</v>
      </c>
      <c r="C45" t="s">
        <v>9</v>
      </c>
      <c r="D45">
        <v>1</v>
      </c>
      <c r="E45" t="s">
        <v>10</v>
      </c>
      <c r="F45" s="4">
        <v>1260</v>
      </c>
      <c r="G45" t="str">
        <f t="shared" si="1"/>
        <v>N/A</v>
      </c>
      <c r="H45" s="6">
        <v>209710</v>
      </c>
      <c r="J45">
        <v>0</v>
      </c>
    </row>
    <row r="46" spans="1:10" x14ac:dyDescent="0.25">
      <c r="A46">
        <v>45</v>
      </c>
      <c r="B46" t="s">
        <v>60</v>
      </c>
      <c r="C46" t="s">
        <v>9</v>
      </c>
      <c r="D46">
        <v>1</v>
      </c>
      <c r="E46" t="s">
        <v>10</v>
      </c>
      <c r="F46" s="4">
        <v>1110</v>
      </c>
      <c r="G46" t="str">
        <f t="shared" si="1"/>
        <v>N/A</v>
      </c>
      <c r="H46" s="6">
        <v>206480</v>
      </c>
      <c r="J46">
        <v>0</v>
      </c>
    </row>
    <row r="47" spans="1:10" x14ac:dyDescent="0.25">
      <c r="A47">
        <v>46</v>
      </c>
      <c r="B47" t="s">
        <v>61</v>
      </c>
      <c r="C47" t="s">
        <v>9</v>
      </c>
      <c r="D47">
        <v>1</v>
      </c>
      <c r="E47" t="s">
        <v>10</v>
      </c>
      <c r="F47" s="4">
        <v>1280</v>
      </c>
      <c r="G47" t="str">
        <f t="shared" si="1"/>
        <v>N/A</v>
      </c>
      <c r="H47" s="6">
        <v>208810</v>
      </c>
      <c r="J47">
        <v>0</v>
      </c>
    </row>
    <row r="48" spans="1:10" x14ac:dyDescent="0.25">
      <c r="A48">
        <v>47</v>
      </c>
      <c r="B48" t="s">
        <v>62</v>
      </c>
      <c r="C48" t="s">
        <v>9</v>
      </c>
      <c r="D48">
        <v>1</v>
      </c>
      <c r="E48" t="s">
        <v>10</v>
      </c>
      <c r="F48" s="4">
        <v>1360</v>
      </c>
      <c r="G48" t="str">
        <f t="shared" si="1"/>
        <v>N/A</v>
      </c>
      <c r="H48" s="6">
        <v>205390</v>
      </c>
      <c r="J48">
        <v>0</v>
      </c>
    </row>
    <row r="49" spans="1:10" x14ac:dyDescent="0.25">
      <c r="A49">
        <v>48</v>
      </c>
      <c r="B49" t="s">
        <v>63</v>
      </c>
      <c r="C49" t="s">
        <v>9</v>
      </c>
      <c r="D49">
        <v>1</v>
      </c>
      <c r="E49" t="s">
        <v>10</v>
      </c>
      <c r="F49">
        <v>942</v>
      </c>
      <c r="G49" t="str">
        <f t="shared" si="1"/>
        <v>N/A</v>
      </c>
      <c r="H49" s="6">
        <v>203020</v>
      </c>
      <c r="J49">
        <v>0</v>
      </c>
    </row>
    <row r="50" spans="1:10" x14ac:dyDescent="0.25">
      <c r="A50">
        <v>49</v>
      </c>
      <c r="B50" t="s">
        <v>64</v>
      </c>
      <c r="C50" t="s">
        <v>9</v>
      </c>
      <c r="D50">
        <v>1</v>
      </c>
      <c r="E50" t="s">
        <v>10</v>
      </c>
      <c r="F50" s="4">
        <v>1020</v>
      </c>
      <c r="G50" t="str">
        <f t="shared" si="1"/>
        <v>N/A</v>
      </c>
      <c r="H50" s="6">
        <v>203180</v>
      </c>
      <c r="J50">
        <v>0</v>
      </c>
    </row>
    <row r="51" spans="1:10" x14ac:dyDescent="0.25">
      <c r="A51">
        <v>50</v>
      </c>
      <c r="B51" t="s">
        <v>65</v>
      </c>
      <c r="C51" t="s">
        <v>9</v>
      </c>
      <c r="D51">
        <v>1</v>
      </c>
      <c r="E51" t="s">
        <v>10</v>
      </c>
      <c r="F51">
        <v>712</v>
      </c>
      <c r="G51" t="str">
        <f t="shared" si="1"/>
        <v>N/A</v>
      </c>
      <c r="H51" s="6">
        <v>202110</v>
      </c>
      <c r="J51">
        <v>0</v>
      </c>
    </row>
    <row r="52" spans="1:10" x14ac:dyDescent="0.25">
      <c r="A52">
        <v>51</v>
      </c>
      <c r="B52" t="s">
        <v>66</v>
      </c>
      <c r="C52" t="s">
        <v>9</v>
      </c>
      <c r="D52">
        <v>1</v>
      </c>
      <c r="E52" t="s">
        <v>10</v>
      </c>
      <c r="F52" s="4">
        <v>1160</v>
      </c>
      <c r="G52" t="str">
        <f t="shared" si="1"/>
        <v>N/A</v>
      </c>
      <c r="H52" s="6">
        <v>205640</v>
      </c>
      <c r="J52">
        <v>0</v>
      </c>
    </row>
    <row r="53" spans="1:10" x14ac:dyDescent="0.25">
      <c r="A53">
        <v>52</v>
      </c>
      <c r="B53" t="s">
        <v>67</v>
      </c>
      <c r="C53" t="s">
        <v>9</v>
      </c>
      <c r="D53">
        <v>1</v>
      </c>
      <c r="E53" t="s">
        <v>10</v>
      </c>
      <c r="F53">
        <v>982</v>
      </c>
      <c r="G53" t="str">
        <f t="shared" si="1"/>
        <v>N/A</v>
      </c>
      <c r="H53" s="6">
        <v>202000</v>
      </c>
      <c r="J53">
        <v>0</v>
      </c>
    </row>
    <row r="54" spans="1:10" x14ac:dyDescent="0.25">
      <c r="A54">
        <v>53</v>
      </c>
      <c r="B54" t="s">
        <v>68</v>
      </c>
      <c r="C54" t="s">
        <v>9</v>
      </c>
      <c r="D54">
        <v>1</v>
      </c>
      <c r="E54" t="s">
        <v>10</v>
      </c>
      <c r="F54">
        <v>817</v>
      </c>
      <c r="G54" t="str">
        <f t="shared" si="1"/>
        <v>N/A</v>
      </c>
      <c r="H54" s="6">
        <v>204970</v>
      </c>
      <c r="J54">
        <v>0</v>
      </c>
    </row>
    <row r="55" spans="1:10" x14ac:dyDescent="0.25">
      <c r="A55">
        <v>54</v>
      </c>
      <c r="B55" t="s">
        <v>69</v>
      </c>
      <c r="C55" t="s">
        <v>9</v>
      </c>
      <c r="D55">
        <v>1</v>
      </c>
      <c r="E55" t="s">
        <v>10</v>
      </c>
      <c r="F55">
        <v>620</v>
      </c>
      <c r="G55" t="str">
        <f t="shared" si="1"/>
        <v>N/A</v>
      </c>
      <c r="H55" s="6">
        <v>200510</v>
      </c>
      <c r="J55">
        <v>0</v>
      </c>
    </row>
    <row r="56" spans="1:10" x14ac:dyDescent="0.25">
      <c r="A56">
        <v>55</v>
      </c>
      <c r="B56" t="s">
        <v>70</v>
      </c>
      <c r="C56" t="s">
        <v>9</v>
      </c>
      <c r="D56">
        <v>1</v>
      </c>
      <c r="E56" t="s">
        <v>10</v>
      </c>
      <c r="F56" s="4">
        <v>1090</v>
      </c>
      <c r="G56" t="str">
        <f t="shared" si="1"/>
        <v>N/A</v>
      </c>
      <c r="H56" s="6">
        <v>207610</v>
      </c>
      <c r="J56">
        <v>0</v>
      </c>
    </row>
    <row r="57" spans="1:10" x14ac:dyDescent="0.25">
      <c r="A57">
        <v>56</v>
      </c>
      <c r="B57" t="s">
        <v>71</v>
      </c>
      <c r="C57" t="s">
        <v>9</v>
      </c>
      <c r="D57">
        <v>1</v>
      </c>
      <c r="E57" t="s">
        <v>10</v>
      </c>
      <c r="F57">
        <v>484</v>
      </c>
      <c r="G57" t="str">
        <f t="shared" si="1"/>
        <v>N/A</v>
      </c>
      <c r="H57" s="6">
        <v>209400</v>
      </c>
      <c r="J57">
        <v>0</v>
      </c>
    </row>
    <row r="58" spans="1:10" x14ac:dyDescent="0.25">
      <c r="A58">
        <v>57</v>
      </c>
      <c r="B58" t="s">
        <v>72</v>
      </c>
      <c r="C58" t="s">
        <v>9</v>
      </c>
      <c r="D58">
        <v>1</v>
      </c>
      <c r="E58" t="s">
        <v>10</v>
      </c>
      <c r="F58">
        <v>715</v>
      </c>
      <c r="G58" t="str">
        <f t="shared" si="1"/>
        <v>N/A</v>
      </c>
      <c r="H58" s="6">
        <v>200460</v>
      </c>
      <c r="J58">
        <v>0</v>
      </c>
    </row>
    <row r="59" spans="1:10" x14ac:dyDescent="0.25">
      <c r="A59">
        <v>58</v>
      </c>
      <c r="B59" t="s">
        <v>73</v>
      </c>
      <c r="C59" t="s">
        <v>9</v>
      </c>
      <c r="D59">
        <v>1</v>
      </c>
      <c r="E59" t="s">
        <v>10</v>
      </c>
      <c r="F59">
        <v>389</v>
      </c>
      <c r="G59" t="str">
        <f t="shared" si="1"/>
        <v>N/A</v>
      </c>
      <c r="H59" s="6">
        <v>205020</v>
      </c>
      <c r="J59">
        <v>0</v>
      </c>
    </row>
    <row r="60" spans="1:10" x14ac:dyDescent="0.25">
      <c r="A60">
        <v>59</v>
      </c>
      <c r="B60" t="s">
        <v>74</v>
      </c>
      <c r="C60" t="s">
        <v>9</v>
      </c>
      <c r="D60">
        <v>1</v>
      </c>
      <c r="E60" t="s">
        <v>10</v>
      </c>
      <c r="F60">
        <v>599</v>
      </c>
      <c r="G60" t="str">
        <f t="shared" si="1"/>
        <v>N/A</v>
      </c>
      <c r="H60" s="6">
        <v>204350</v>
      </c>
      <c r="J60">
        <v>0</v>
      </c>
    </row>
    <row r="61" spans="1:10" x14ac:dyDescent="0.25">
      <c r="A61">
        <v>60</v>
      </c>
      <c r="B61" t="s">
        <v>75</v>
      </c>
      <c r="C61" t="s">
        <v>9</v>
      </c>
      <c r="D61">
        <v>1</v>
      </c>
      <c r="E61" t="s">
        <v>10</v>
      </c>
      <c r="F61">
        <v>567</v>
      </c>
      <c r="G61" t="str">
        <f t="shared" si="1"/>
        <v>N/A</v>
      </c>
      <c r="H61" s="6">
        <v>204960</v>
      </c>
      <c r="J61">
        <v>0</v>
      </c>
    </row>
    <row r="62" spans="1:10" x14ac:dyDescent="0.25">
      <c r="A62">
        <v>61</v>
      </c>
      <c r="B62" t="s">
        <v>76</v>
      </c>
      <c r="C62" t="s">
        <v>9</v>
      </c>
      <c r="D62">
        <v>1</v>
      </c>
      <c r="E62" t="s">
        <v>10</v>
      </c>
      <c r="F62">
        <v>372</v>
      </c>
      <c r="G62" t="str">
        <f t="shared" si="1"/>
        <v>N/A</v>
      </c>
      <c r="H62" s="6">
        <v>201150</v>
      </c>
      <c r="J62">
        <v>0</v>
      </c>
    </row>
    <row r="63" spans="1:10" x14ac:dyDescent="0.25">
      <c r="A63">
        <v>62</v>
      </c>
      <c r="B63" t="s">
        <v>77</v>
      </c>
      <c r="C63" t="s">
        <v>9</v>
      </c>
      <c r="D63">
        <v>1</v>
      </c>
      <c r="E63" t="s">
        <v>10</v>
      </c>
      <c r="F63">
        <v>338</v>
      </c>
      <c r="G63" t="str">
        <f t="shared" si="1"/>
        <v>N/A</v>
      </c>
      <c r="H63" s="6">
        <v>202800</v>
      </c>
      <c r="J63">
        <v>0</v>
      </c>
    </row>
    <row r="64" spans="1:10" x14ac:dyDescent="0.25">
      <c r="A64">
        <v>63</v>
      </c>
      <c r="B64" t="s">
        <v>78</v>
      </c>
      <c r="C64" t="s">
        <v>9</v>
      </c>
      <c r="D64">
        <v>1</v>
      </c>
      <c r="E64" t="s">
        <v>10</v>
      </c>
      <c r="F64">
        <v>686</v>
      </c>
      <c r="G64" t="str">
        <f t="shared" si="1"/>
        <v>N/A</v>
      </c>
      <c r="H64" s="6">
        <v>200220</v>
      </c>
      <c r="J64">
        <v>0</v>
      </c>
    </row>
    <row r="65" spans="1:10" x14ac:dyDescent="0.25">
      <c r="A65">
        <v>64</v>
      </c>
      <c r="B65" t="s">
        <v>79</v>
      </c>
      <c r="C65" t="s">
        <v>9</v>
      </c>
      <c r="D65">
        <v>1</v>
      </c>
      <c r="E65" t="s">
        <v>10</v>
      </c>
      <c r="F65">
        <v>251</v>
      </c>
      <c r="G65" t="str">
        <f t="shared" si="1"/>
        <v>N/A</v>
      </c>
      <c r="H65" s="6">
        <v>207280</v>
      </c>
      <c r="J65">
        <v>0</v>
      </c>
    </row>
    <row r="66" spans="1:10" x14ac:dyDescent="0.25">
      <c r="A66">
        <v>65</v>
      </c>
      <c r="B66" t="s">
        <v>80</v>
      </c>
      <c r="C66" t="s">
        <v>9</v>
      </c>
      <c r="D66">
        <v>1</v>
      </c>
      <c r="E66" t="s">
        <v>10</v>
      </c>
      <c r="F66">
        <v>366</v>
      </c>
      <c r="G66" t="str">
        <f t="shared" ref="G66:G97" si="2">IFERROR(ROUND(F66/E66*100,1), "N/A")</f>
        <v>N/A</v>
      </c>
      <c r="H66" s="6">
        <v>205930</v>
      </c>
      <c r="J66">
        <v>0</v>
      </c>
    </row>
    <row r="67" spans="1:10" x14ac:dyDescent="0.25">
      <c r="A67">
        <v>66</v>
      </c>
      <c r="B67" t="s">
        <v>81</v>
      </c>
      <c r="C67" t="s">
        <v>9</v>
      </c>
      <c r="D67">
        <v>1</v>
      </c>
      <c r="E67" t="s">
        <v>10</v>
      </c>
      <c r="F67">
        <v>198</v>
      </c>
      <c r="G67" t="str">
        <f t="shared" si="2"/>
        <v>N/A</v>
      </c>
      <c r="H67" s="6">
        <v>203270</v>
      </c>
      <c r="J67">
        <v>0</v>
      </c>
    </row>
    <row r="68" spans="1:10" x14ac:dyDescent="0.25">
      <c r="A68">
        <v>67</v>
      </c>
      <c r="B68" t="s">
        <v>82</v>
      </c>
      <c r="C68" t="s">
        <v>9</v>
      </c>
      <c r="D68">
        <v>1</v>
      </c>
      <c r="E68" t="s">
        <v>10</v>
      </c>
      <c r="F68">
        <v>486</v>
      </c>
      <c r="G68" t="str">
        <f t="shared" si="2"/>
        <v>N/A</v>
      </c>
      <c r="H68" s="6">
        <v>207360</v>
      </c>
      <c r="J68">
        <v>0</v>
      </c>
    </row>
    <row r="69" spans="1:10" x14ac:dyDescent="0.25">
      <c r="A69">
        <v>68</v>
      </c>
      <c r="B69" t="s">
        <v>83</v>
      </c>
      <c r="C69" t="s">
        <v>9</v>
      </c>
      <c r="D69">
        <v>1</v>
      </c>
      <c r="E69" t="s">
        <v>10</v>
      </c>
      <c r="F69">
        <v>327</v>
      </c>
      <c r="G69" t="str">
        <f t="shared" si="2"/>
        <v>N/A</v>
      </c>
      <c r="H69" s="6">
        <v>209920</v>
      </c>
      <c r="J69">
        <v>0</v>
      </c>
    </row>
    <row r="70" spans="1:10" x14ac:dyDescent="0.25">
      <c r="A70">
        <v>69</v>
      </c>
      <c r="B70" t="s">
        <v>84</v>
      </c>
      <c r="C70" t="s">
        <v>9</v>
      </c>
      <c r="D70">
        <v>1</v>
      </c>
      <c r="E70" t="s">
        <v>10</v>
      </c>
      <c r="F70">
        <v>199</v>
      </c>
      <c r="G70" t="str">
        <f t="shared" si="2"/>
        <v>N/A</v>
      </c>
      <c r="H70" s="6">
        <v>200910</v>
      </c>
      <c r="J70">
        <v>0</v>
      </c>
    </row>
    <row r="71" spans="1:10" x14ac:dyDescent="0.25">
      <c r="A71">
        <v>70</v>
      </c>
      <c r="B71" t="s">
        <v>85</v>
      </c>
      <c r="C71" t="s">
        <v>9</v>
      </c>
      <c r="D71">
        <v>1</v>
      </c>
      <c r="E71" t="s">
        <v>10</v>
      </c>
      <c r="F71">
        <v>153</v>
      </c>
      <c r="G71" t="str">
        <f t="shared" si="2"/>
        <v>N/A</v>
      </c>
      <c r="H71" s="6">
        <v>209460</v>
      </c>
      <c r="J71">
        <v>0</v>
      </c>
    </row>
    <row r="72" spans="1:10" x14ac:dyDescent="0.25">
      <c r="A72">
        <v>71</v>
      </c>
      <c r="B72" t="s">
        <v>86</v>
      </c>
      <c r="C72" t="s">
        <v>9</v>
      </c>
      <c r="D72">
        <v>1</v>
      </c>
      <c r="E72" t="s">
        <v>10</v>
      </c>
      <c r="F72">
        <v>421</v>
      </c>
      <c r="G72" t="str">
        <f t="shared" si="2"/>
        <v>N/A</v>
      </c>
      <c r="H72" s="6">
        <v>204410</v>
      </c>
      <c r="J72">
        <v>0</v>
      </c>
    </row>
    <row r="73" spans="1:10" x14ac:dyDescent="0.25">
      <c r="A73">
        <v>72</v>
      </c>
      <c r="B73" t="s">
        <v>87</v>
      </c>
      <c r="C73" t="s">
        <v>9</v>
      </c>
      <c r="D73">
        <v>1</v>
      </c>
      <c r="E73" t="s">
        <v>10</v>
      </c>
      <c r="F73">
        <v>61.1</v>
      </c>
      <c r="G73" t="str">
        <f t="shared" si="2"/>
        <v>N/A</v>
      </c>
      <c r="H73" s="6">
        <v>206350</v>
      </c>
      <c r="J73">
        <v>0</v>
      </c>
    </row>
    <row r="74" spans="1:10" x14ac:dyDescent="0.25">
      <c r="A74">
        <v>73</v>
      </c>
      <c r="B74" t="s">
        <v>88</v>
      </c>
      <c r="C74" t="s">
        <v>9</v>
      </c>
      <c r="D74">
        <v>1</v>
      </c>
      <c r="E74" t="s">
        <v>10</v>
      </c>
      <c r="F74">
        <v>130</v>
      </c>
      <c r="G74" t="str">
        <f t="shared" si="2"/>
        <v>N/A</v>
      </c>
      <c r="H74" s="6">
        <v>201440</v>
      </c>
      <c r="J74">
        <v>0</v>
      </c>
    </row>
    <row r="75" spans="1:10" x14ac:dyDescent="0.25">
      <c r="A75">
        <v>74</v>
      </c>
      <c r="B75" t="s">
        <v>89</v>
      </c>
      <c r="C75" t="s">
        <v>9</v>
      </c>
      <c r="D75">
        <v>1</v>
      </c>
      <c r="E75" t="s">
        <v>10</v>
      </c>
      <c r="F75">
        <v>42.9</v>
      </c>
      <c r="G75" t="str">
        <f t="shared" si="2"/>
        <v>N/A</v>
      </c>
      <c r="H75" s="6">
        <v>203270</v>
      </c>
      <c r="J75">
        <v>0</v>
      </c>
    </row>
    <row r="76" spans="1:10" x14ac:dyDescent="0.25">
      <c r="A76">
        <v>75</v>
      </c>
      <c r="B76" t="s">
        <v>90</v>
      </c>
      <c r="C76" t="s">
        <v>9</v>
      </c>
      <c r="D76">
        <v>1</v>
      </c>
      <c r="E76" t="s">
        <v>10</v>
      </c>
      <c r="F76">
        <v>160</v>
      </c>
      <c r="G76" t="str">
        <f t="shared" si="2"/>
        <v>N/A</v>
      </c>
      <c r="H76" s="6">
        <v>207670</v>
      </c>
      <c r="J76">
        <v>0</v>
      </c>
    </row>
    <row r="77" spans="1:10" x14ac:dyDescent="0.25">
      <c r="A77">
        <v>76</v>
      </c>
      <c r="B77" t="s">
        <v>91</v>
      </c>
      <c r="C77" t="s">
        <v>9</v>
      </c>
      <c r="D77">
        <v>1</v>
      </c>
      <c r="E77" t="s">
        <v>10</v>
      </c>
      <c r="F77">
        <v>105.5</v>
      </c>
      <c r="G77" t="str">
        <f t="shared" si="2"/>
        <v>N/A</v>
      </c>
      <c r="H77" s="6">
        <v>203530</v>
      </c>
      <c r="J77">
        <v>0</v>
      </c>
    </row>
    <row r="78" spans="1:10" x14ac:dyDescent="0.25">
      <c r="A78">
        <v>77</v>
      </c>
      <c r="B78" t="s">
        <v>92</v>
      </c>
      <c r="C78" t="s">
        <v>9</v>
      </c>
      <c r="D78">
        <v>1</v>
      </c>
      <c r="E78" t="s">
        <v>10</v>
      </c>
      <c r="F78">
        <v>59</v>
      </c>
      <c r="G78" t="str">
        <f t="shared" si="2"/>
        <v>N/A</v>
      </c>
      <c r="H78" s="6">
        <v>204280</v>
      </c>
      <c r="J78">
        <v>0</v>
      </c>
    </row>
    <row r="79" spans="1:10" x14ac:dyDescent="0.25">
      <c r="A79">
        <v>78</v>
      </c>
      <c r="B79" t="s">
        <v>93</v>
      </c>
      <c r="C79" t="s">
        <v>9</v>
      </c>
      <c r="D79">
        <v>1</v>
      </c>
      <c r="E79" t="s">
        <v>10</v>
      </c>
      <c r="F79">
        <v>30.9</v>
      </c>
      <c r="G79" t="str">
        <f t="shared" si="2"/>
        <v>N/A</v>
      </c>
      <c r="H79" s="6">
        <v>209410</v>
      </c>
      <c r="J79">
        <v>0</v>
      </c>
    </row>
    <row r="80" spans="1:10" x14ac:dyDescent="0.25">
      <c r="A80">
        <v>79</v>
      </c>
      <c r="B80" t="s">
        <v>94</v>
      </c>
      <c r="C80" t="s">
        <v>9</v>
      </c>
      <c r="D80">
        <v>1</v>
      </c>
      <c r="E80" t="s">
        <v>10</v>
      </c>
      <c r="F80">
        <v>183</v>
      </c>
      <c r="G80" t="str">
        <f t="shared" si="2"/>
        <v>N/A</v>
      </c>
      <c r="H80" s="6">
        <v>205040</v>
      </c>
      <c r="J80">
        <v>0</v>
      </c>
    </row>
    <row r="81" spans="1:10" x14ac:dyDescent="0.25">
      <c r="A81">
        <v>80</v>
      </c>
      <c r="B81" t="s">
        <v>95</v>
      </c>
      <c r="C81" t="s">
        <v>9</v>
      </c>
      <c r="D81">
        <v>1</v>
      </c>
      <c r="E81" t="s">
        <v>10</v>
      </c>
      <c r="F81">
        <v>1.8</v>
      </c>
      <c r="G81" t="str">
        <f t="shared" si="2"/>
        <v>N/A</v>
      </c>
      <c r="H81" s="6">
        <v>209210</v>
      </c>
      <c r="J81">
        <v>0</v>
      </c>
    </row>
    <row r="82" spans="1:10" x14ac:dyDescent="0.25">
      <c r="A82">
        <v>81</v>
      </c>
      <c r="B82" t="s">
        <v>96</v>
      </c>
      <c r="C82" t="s">
        <v>9</v>
      </c>
      <c r="D82">
        <v>1</v>
      </c>
      <c r="E82" t="s">
        <v>10</v>
      </c>
      <c r="F82" t="s">
        <v>12</v>
      </c>
      <c r="G82" t="str">
        <f t="shared" si="2"/>
        <v>N/A</v>
      </c>
      <c r="H82" s="6">
        <v>207140</v>
      </c>
      <c r="J82">
        <v>0</v>
      </c>
    </row>
    <row r="83" spans="1:10" x14ac:dyDescent="0.25">
      <c r="A83">
        <v>82</v>
      </c>
      <c r="B83" t="s">
        <v>97</v>
      </c>
      <c r="C83" t="s">
        <v>9</v>
      </c>
      <c r="D83">
        <v>1</v>
      </c>
      <c r="E83" t="s">
        <v>10</v>
      </c>
      <c r="F83" t="s">
        <v>12</v>
      </c>
      <c r="G83" t="str">
        <f t="shared" si="2"/>
        <v>N/A</v>
      </c>
      <c r="H83" s="6">
        <v>203560</v>
      </c>
      <c r="J83">
        <v>0</v>
      </c>
    </row>
    <row r="84" spans="1:10" x14ac:dyDescent="0.25">
      <c r="A84">
        <v>83</v>
      </c>
      <c r="B84" t="s">
        <v>98</v>
      </c>
      <c r="C84" t="s">
        <v>9</v>
      </c>
      <c r="D84">
        <v>1</v>
      </c>
      <c r="E84" t="s">
        <v>10</v>
      </c>
      <c r="F84" t="s">
        <v>12</v>
      </c>
      <c r="G84" t="str">
        <f t="shared" si="2"/>
        <v>N/A</v>
      </c>
      <c r="H84" s="6">
        <v>208570</v>
      </c>
      <c r="J84">
        <v>0</v>
      </c>
    </row>
    <row r="85" spans="1:10" x14ac:dyDescent="0.25">
      <c r="A85">
        <v>84</v>
      </c>
      <c r="B85" t="s">
        <v>99</v>
      </c>
      <c r="C85" t="s">
        <v>9</v>
      </c>
      <c r="D85">
        <v>1</v>
      </c>
      <c r="E85" t="s">
        <v>10</v>
      </c>
      <c r="F85" t="s">
        <v>12</v>
      </c>
      <c r="G85" t="str">
        <f t="shared" si="2"/>
        <v>N/A</v>
      </c>
      <c r="H85" s="6">
        <v>201950</v>
      </c>
      <c r="J85">
        <v>0</v>
      </c>
    </row>
    <row r="86" spans="1:10" x14ac:dyDescent="0.25">
      <c r="A86">
        <v>85</v>
      </c>
      <c r="B86" t="s">
        <v>100</v>
      </c>
      <c r="C86" t="s">
        <v>9</v>
      </c>
      <c r="D86">
        <v>1</v>
      </c>
      <c r="E86" t="s">
        <v>10</v>
      </c>
      <c r="F86" t="s">
        <v>12</v>
      </c>
      <c r="G86" t="str">
        <f t="shared" si="2"/>
        <v>N/A</v>
      </c>
      <c r="H86" s="6">
        <v>205780</v>
      </c>
      <c r="J86">
        <v>0</v>
      </c>
    </row>
    <row r="87" spans="1:10" x14ac:dyDescent="0.25">
      <c r="A87">
        <v>86</v>
      </c>
      <c r="B87" t="s">
        <v>101</v>
      </c>
      <c r="C87" t="s">
        <v>9</v>
      </c>
      <c r="D87">
        <v>1</v>
      </c>
      <c r="E87" t="s">
        <v>10</v>
      </c>
      <c r="F87" t="s">
        <v>12</v>
      </c>
      <c r="G87" t="str">
        <f t="shared" si="2"/>
        <v>N/A</v>
      </c>
      <c r="H87" s="6">
        <v>209630</v>
      </c>
      <c r="J87">
        <v>0</v>
      </c>
    </row>
    <row r="88" spans="1:10" x14ac:dyDescent="0.25">
      <c r="A88">
        <v>87</v>
      </c>
      <c r="B88" t="s">
        <v>102</v>
      </c>
      <c r="C88" t="s">
        <v>9</v>
      </c>
      <c r="D88">
        <v>1</v>
      </c>
      <c r="E88" t="s">
        <v>10</v>
      </c>
      <c r="F88" t="s">
        <v>12</v>
      </c>
      <c r="G88" t="str">
        <f t="shared" si="2"/>
        <v>N/A</v>
      </c>
      <c r="H88" s="6">
        <v>201140</v>
      </c>
      <c r="J88">
        <v>0</v>
      </c>
    </row>
    <row r="89" spans="1:10" x14ac:dyDescent="0.25">
      <c r="A89">
        <v>88</v>
      </c>
      <c r="B89" t="s">
        <v>103</v>
      </c>
      <c r="C89" t="s">
        <v>9</v>
      </c>
      <c r="D89">
        <v>1</v>
      </c>
      <c r="E89" t="s">
        <v>10</v>
      </c>
      <c r="F89" t="s">
        <v>12</v>
      </c>
      <c r="G89" t="str">
        <f t="shared" si="2"/>
        <v>N/A</v>
      </c>
      <c r="H89" s="6">
        <v>202330</v>
      </c>
      <c r="J89">
        <v>0</v>
      </c>
    </row>
    <row r="90" spans="1:10" x14ac:dyDescent="0.25">
      <c r="A90">
        <v>89</v>
      </c>
      <c r="B90" t="s">
        <v>104</v>
      </c>
      <c r="C90" t="s">
        <v>9</v>
      </c>
      <c r="D90">
        <v>1</v>
      </c>
      <c r="E90" t="s">
        <v>10</v>
      </c>
      <c r="F90" t="s">
        <v>12</v>
      </c>
      <c r="G90" t="str">
        <f t="shared" si="2"/>
        <v>N/A</v>
      </c>
      <c r="H90" s="6">
        <v>204810</v>
      </c>
      <c r="J90">
        <v>0</v>
      </c>
    </row>
    <row r="91" spans="1:10" x14ac:dyDescent="0.25">
      <c r="A91">
        <v>90</v>
      </c>
      <c r="B91" t="s">
        <v>105</v>
      </c>
      <c r="C91" t="s">
        <v>9</v>
      </c>
      <c r="D91">
        <v>1</v>
      </c>
      <c r="E91" t="s">
        <v>10</v>
      </c>
      <c r="F91" t="s">
        <v>12</v>
      </c>
      <c r="G91" t="str">
        <f t="shared" si="2"/>
        <v>N/A</v>
      </c>
      <c r="H91" s="6">
        <v>203320</v>
      </c>
      <c r="J91">
        <v>0</v>
      </c>
    </row>
    <row r="92" spans="1:10" x14ac:dyDescent="0.25">
      <c r="A92">
        <v>91</v>
      </c>
      <c r="B92" t="s">
        <v>106</v>
      </c>
      <c r="C92" t="s">
        <v>9</v>
      </c>
      <c r="D92">
        <v>1</v>
      </c>
      <c r="E92" t="s">
        <v>10</v>
      </c>
      <c r="F92" t="s">
        <v>12</v>
      </c>
      <c r="G92" t="str">
        <f t="shared" si="2"/>
        <v>N/A</v>
      </c>
      <c r="H92" s="6">
        <v>200180</v>
      </c>
      <c r="J92">
        <v>0</v>
      </c>
    </row>
    <row r="93" spans="1:10" x14ac:dyDescent="0.25">
      <c r="A93">
        <v>92</v>
      </c>
      <c r="B93" t="s">
        <v>107</v>
      </c>
      <c r="C93" t="s">
        <v>9</v>
      </c>
      <c r="D93">
        <v>1</v>
      </c>
      <c r="E93" t="s">
        <v>10</v>
      </c>
      <c r="F93" t="s">
        <v>12</v>
      </c>
      <c r="G93" t="str">
        <f t="shared" si="2"/>
        <v>N/A</v>
      </c>
      <c r="H93" s="6">
        <v>208440</v>
      </c>
      <c r="J93">
        <v>0</v>
      </c>
    </row>
    <row r="94" spans="1:10" x14ac:dyDescent="0.25">
      <c r="A94">
        <v>93</v>
      </c>
      <c r="B94" t="s">
        <v>108</v>
      </c>
      <c r="C94" t="s">
        <v>9</v>
      </c>
      <c r="D94">
        <v>1</v>
      </c>
      <c r="E94" t="s">
        <v>10</v>
      </c>
      <c r="F94" t="s">
        <v>12</v>
      </c>
      <c r="G94" t="str">
        <f t="shared" si="2"/>
        <v>N/A</v>
      </c>
      <c r="H94" s="6">
        <v>206220</v>
      </c>
      <c r="J94">
        <v>0</v>
      </c>
    </row>
    <row r="95" spans="1:10" x14ac:dyDescent="0.25">
      <c r="A95">
        <v>94</v>
      </c>
      <c r="B95" t="s">
        <v>109</v>
      </c>
      <c r="C95" t="s">
        <v>9</v>
      </c>
      <c r="D95">
        <v>1</v>
      </c>
      <c r="E95" t="s">
        <v>10</v>
      </c>
      <c r="F95" t="s">
        <v>12</v>
      </c>
      <c r="G95" t="str">
        <f t="shared" si="2"/>
        <v>N/A</v>
      </c>
      <c r="H95" s="6">
        <v>200450</v>
      </c>
      <c r="J95">
        <v>0</v>
      </c>
    </row>
    <row r="96" spans="1:10" x14ac:dyDescent="0.25">
      <c r="A96">
        <v>95</v>
      </c>
      <c r="B96" t="s">
        <v>110</v>
      </c>
      <c r="C96" t="s">
        <v>9</v>
      </c>
      <c r="D96">
        <v>1</v>
      </c>
      <c r="E96" t="s">
        <v>10</v>
      </c>
      <c r="F96" t="s">
        <v>12</v>
      </c>
      <c r="G96" t="str">
        <f t="shared" si="2"/>
        <v>N/A</v>
      </c>
      <c r="H96" s="6">
        <v>201290</v>
      </c>
      <c r="J96">
        <v>0</v>
      </c>
    </row>
    <row r="97" spans="1:10" x14ac:dyDescent="0.25">
      <c r="A97">
        <v>96</v>
      </c>
      <c r="B97" t="s">
        <v>111</v>
      </c>
      <c r="C97" t="s">
        <v>9</v>
      </c>
      <c r="D97">
        <v>1</v>
      </c>
      <c r="E97" t="s">
        <v>10</v>
      </c>
      <c r="F97" t="s">
        <v>12</v>
      </c>
      <c r="G97" t="str">
        <f t="shared" si="2"/>
        <v>N/A</v>
      </c>
      <c r="H97" s="6">
        <v>200610</v>
      </c>
      <c r="J97">
        <v>0</v>
      </c>
    </row>
    <row r="98" spans="1:10" x14ac:dyDescent="0.25">
      <c r="A98">
        <v>97</v>
      </c>
      <c r="B98" t="s">
        <v>112</v>
      </c>
      <c r="C98" t="s">
        <v>9</v>
      </c>
      <c r="D98">
        <v>1</v>
      </c>
      <c r="E98" t="s">
        <v>10</v>
      </c>
      <c r="F98" t="s">
        <v>12</v>
      </c>
      <c r="G98" t="str">
        <f t="shared" ref="G98:G129" si="3">IFERROR(ROUND(F98/E98*100,1), "N/A")</f>
        <v>N/A</v>
      </c>
      <c r="H98" s="6">
        <v>207130</v>
      </c>
      <c r="J98">
        <v>0</v>
      </c>
    </row>
    <row r="99" spans="1:10" x14ac:dyDescent="0.25">
      <c r="A99">
        <v>98</v>
      </c>
      <c r="B99" t="s">
        <v>113</v>
      </c>
      <c r="C99" t="s">
        <v>9</v>
      </c>
      <c r="D99">
        <v>1</v>
      </c>
      <c r="E99" t="s">
        <v>10</v>
      </c>
      <c r="F99" t="s">
        <v>12</v>
      </c>
      <c r="G99" t="str">
        <f t="shared" si="3"/>
        <v>N/A</v>
      </c>
      <c r="H99" s="6">
        <v>204960</v>
      </c>
      <c r="J99">
        <v>0</v>
      </c>
    </row>
    <row r="100" spans="1:10" x14ac:dyDescent="0.25">
      <c r="A100">
        <v>99</v>
      </c>
      <c r="B100" t="s">
        <v>114</v>
      </c>
      <c r="C100" t="s">
        <v>9</v>
      </c>
      <c r="D100">
        <v>1</v>
      </c>
      <c r="E100" t="s">
        <v>10</v>
      </c>
      <c r="F100" t="s">
        <v>12</v>
      </c>
      <c r="G100" t="str">
        <f t="shared" si="3"/>
        <v>N/A</v>
      </c>
      <c r="H100" s="6">
        <v>207650</v>
      </c>
      <c r="J100">
        <v>0</v>
      </c>
    </row>
    <row r="101" spans="1:10" x14ac:dyDescent="0.25">
      <c r="A101">
        <v>100</v>
      </c>
      <c r="B101" t="s">
        <v>115</v>
      </c>
      <c r="C101" t="s">
        <v>9</v>
      </c>
      <c r="D101">
        <v>1</v>
      </c>
      <c r="E101" t="s">
        <v>10</v>
      </c>
      <c r="F101" t="s">
        <v>12</v>
      </c>
      <c r="G101" t="str">
        <f t="shared" si="3"/>
        <v>N/A</v>
      </c>
      <c r="H101" s="6">
        <v>208350</v>
      </c>
      <c r="J101">
        <v>0</v>
      </c>
    </row>
    <row r="102" spans="1:10" x14ac:dyDescent="0.25">
      <c r="A102">
        <v>101</v>
      </c>
      <c r="B102" t="s">
        <v>116</v>
      </c>
      <c r="C102" t="s">
        <v>9</v>
      </c>
      <c r="D102">
        <v>1</v>
      </c>
      <c r="E102" t="s">
        <v>10</v>
      </c>
      <c r="F102" t="s">
        <v>12</v>
      </c>
      <c r="G102" t="str">
        <f t="shared" si="3"/>
        <v>N/A</v>
      </c>
      <c r="H102" s="6">
        <v>201130</v>
      </c>
      <c r="J102">
        <v>0</v>
      </c>
    </row>
    <row r="103" spans="1:10" x14ac:dyDescent="0.25">
      <c r="A103">
        <v>102</v>
      </c>
      <c r="B103" t="s">
        <v>117</v>
      </c>
      <c r="C103" t="s">
        <v>9</v>
      </c>
      <c r="D103">
        <v>1</v>
      </c>
      <c r="E103" t="s">
        <v>10</v>
      </c>
      <c r="F103" t="s">
        <v>12</v>
      </c>
      <c r="G103" t="str">
        <f t="shared" si="3"/>
        <v>N/A</v>
      </c>
      <c r="H103" s="6">
        <v>202180</v>
      </c>
      <c r="J103">
        <v>0</v>
      </c>
    </row>
    <row r="104" spans="1:10" x14ac:dyDescent="0.25">
      <c r="A104">
        <v>103</v>
      </c>
      <c r="B104" t="s">
        <v>118</v>
      </c>
      <c r="C104" t="s">
        <v>9</v>
      </c>
      <c r="D104">
        <v>1</v>
      </c>
      <c r="E104" t="s">
        <v>10</v>
      </c>
      <c r="F104" t="s">
        <v>12</v>
      </c>
      <c r="G104" t="str">
        <f t="shared" si="3"/>
        <v>N/A</v>
      </c>
      <c r="H104" s="6">
        <v>205350</v>
      </c>
      <c r="J104">
        <v>0</v>
      </c>
    </row>
    <row r="105" spans="1:10" x14ac:dyDescent="0.25">
      <c r="A105">
        <v>104</v>
      </c>
      <c r="B105" t="s">
        <v>119</v>
      </c>
      <c r="C105" t="s">
        <v>9</v>
      </c>
      <c r="D105">
        <v>1</v>
      </c>
      <c r="E105" t="s">
        <v>10</v>
      </c>
      <c r="F105" t="s">
        <v>12</v>
      </c>
      <c r="G105" t="str">
        <f t="shared" si="3"/>
        <v>N/A</v>
      </c>
      <c r="H105" s="6">
        <v>201410</v>
      </c>
      <c r="J105">
        <v>0</v>
      </c>
    </row>
    <row r="106" spans="1:10" x14ac:dyDescent="0.25">
      <c r="A106">
        <v>105</v>
      </c>
      <c r="B106" t="s">
        <v>120</v>
      </c>
      <c r="C106" t="s">
        <v>9</v>
      </c>
      <c r="D106">
        <v>1</v>
      </c>
      <c r="E106" t="s">
        <v>10</v>
      </c>
      <c r="F106" t="s">
        <v>12</v>
      </c>
      <c r="G106" t="str">
        <f t="shared" si="3"/>
        <v>N/A</v>
      </c>
      <c r="H106" s="6">
        <v>201100</v>
      </c>
      <c r="J106">
        <v>0</v>
      </c>
    </row>
    <row r="107" spans="1:10" x14ac:dyDescent="0.25">
      <c r="A107">
        <v>106</v>
      </c>
      <c r="B107" t="s">
        <v>121</v>
      </c>
      <c r="C107" t="s">
        <v>9</v>
      </c>
      <c r="D107">
        <v>1</v>
      </c>
      <c r="E107" t="s">
        <v>10</v>
      </c>
      <c r="F107" t="s">
        <v>12</v>
      </c>
      <c r="G107" t="str">
        <f t="shared" si="3"/>
        <v>N/A</v>
      </c>
      <c r="H107" s="6">
        <v>201770</v>
      </c>
      <c r="J107">
        <v>0</v>
      </c>
    </row>
    <row r="108" spans="1:10" x14ac:dyDescent="0.25">
      <c r="A108">
        <v>107</v>
      </c>
      <c r="B108" t="s">
        <v>122</v>
      </c>
      <c r="C108" t="s">
        <v>9</v>
      </c>
      <c r="D108">
        <v>1</v>
      </c>
      <c r="E108" t="s">
        <v>10</v>
      </c>
      <c r="F108" t="s">
        <v>12</v>
      </c>
      <c r="G108" t="str">
        <f t="shared" si="3"/>
        <v>N/A</v>
      </c>
      <c r="H108" s="6">
        <v>209390</v>
      </c>
      <c r="J108">
        <v>0</v>
      </c>
    </row>
    <row r="109" spans="1:10" x14ac:dyDescent="0.25">
      <c r="A109">
        <v>108</v>
      </c>
      <c r="B109" t="s">
        <v>123</v>
      </c>
      <c r="C109" t="s">
        <v>9</v>
      </c>
      <c r="D109">
        <v>1</v>
      </c>
      <c r="E109" t="s">
        <v>10</v>
      </c>
      <c r="F109" t="s">
        <v>12</v>
      </c>
      <c r="G109" t="str">
        <f t="shared" si="3"/>
        <v>N/A</v>
      </c>
      <c r="H109" s="6">
        <v>206000</v>
      </c>
      <c r="J109">
        <v>0</v>
      </c>
    </row>
    <row r="110" spans="1:10" x14ac:dyDescent="0.25">
      <c r="A110">
        <v>109</v>
      </c>
      <c r="B110" t="s">
        <v>124</v>
      </c>
      <c r="C110" t="s">
        <v>9</v>
      </c>
      <c r="D110">
        <v>1</v>
      </c>
      <c r="E110" t="s">
        <v>10</v>
      </c>
      <c r="F110" t="s">
        <v>12</v>
      </c>
      <c r="G110" t="str">
        <f t="shared" si="3"/>
        <v>N/A</v>
      </c>
      <c r="H110" s="6">
        <v>203540</v>
      </c>
      <c r="J110">
        <v>0</v>
      </c>
    </row>
    <row r="111" spans="1:10" x14ac:dyDescent="0.25">
      <c r="A111">
        <v>110</v>
      </c>
      <c r="B111" t="s">
        <v>125</v>
      </c>
      <c r="C111" t="s">
        <v>9</v>
      </c>
      <c r="D111">
        <v>1</v>
      </c>
      <c r="E111" t="s">
        <v>10</v>
      </c>
      <c r="F111" t="s">
        <v>12</v>
      </c>
      <c r="G111" t="str">
        <f t="shared" si="3"/>
        <v>N/A</v>
      </c>
      <c r="H111" s="6">
        <v>205580</v>
      </c>
      <c r="J111">
        <v>0</v>
      </c>
    </row>
    <row r="112" spans="1:10" x14ac:dyDescent="0.25">
      <c r="A112">
        <v>111</v>
      </c>
      <c r="B112" t="s">
        <v>126</v>
      </c>
      <c r="C112" t="s">
        <v>9</v>
      </c>
      <c r="D112">
        <v>1</v>
      </c>
      <c r="E112" t="s">
        <v>10</v>
      </c>
      <c r="F112" t="s">
        <v>12</v>
      </c>
      <c r="G112" t="str">
        <f t="shared" si="3"/>
        <v>N/A</v>
      </c>
      <c r="H112" s="6">
        <v>209690</v>
      </c>
      <c r="J112">
        <v>0</v>
      </c>
    </row>
    <row r="113" spans="1:10" x14ac:dyDescent="0.25">
      <c r="A113">
        <v>112</v>
      </c>
      <c r="B113" t="s">
        <v>127</v>
      </c>
      <c r="C113" t="s">
        <v>9</v>
      </c>
      <c r="D113">
        <v>1</v>
      </c>
      <c r="E113" t="s">
        <v>10</v>
      </c>
      <c r="F113" t="s">
        <v>12</v>
      </c>
      <c r="G113" t="str">
        <f t="shared" si="3"/>
        <v>N/A</v>
      </c>
      <c r="H113" s="6">
        <v>206710</v>
      </c>
      <c r="J113">
        <v>0</v>
      </c>
    </row>
    <row r="114" spans="1:10" x14ac:dyDescent="0.25">
      <c r="A114">
        <v>113</v>
      </c>
      <c r="B114" t="s">
        <v>128</v>
      </c>
      <c r="C114" t="s">
        <v>9</v>
      </c>
      <c r="D114">
        <v>1</v>
      </c>
      <c r="E114" t="s">
        <v>10</v>
      </c>
      <c r="F114" t="s">
        <v>12</v>
      </c>
      <c r="G114" t="str">
        <f t="shared" si="3"/>
        <v>N/A</v>
      </c>
      <c r="H114" s="6">
        <v>206000</v>
      </c>
      <c r="J114">
        <v>0</v>
      </c>
    </row>
    <row r="115" spans="1:10" x14ac:dyDescent="0.25">
      <c r="A115">
        <v>114</v>
      </c>
      <c r="B115" t="s">
        <v>129</v>
      </c>
      <c r="C115" t="s">
        <v>9</v>
      </c>
      <c r="D115">
        <v>1</v>
      </c>
      <c r="E115" t="s">
        <v>10</v>
      </c>
      <c r="F115" t="s">
        <v>12</v>
      </c>
      <c r="G115" t="str">
        <f t="shared" si="3"/>
        <v>N/A</v>
      </c>
      <c r="H115" s="6">
        <v>209590</v>
      </c>
      <c r="J115">
        <v>0</v>
      </c>
    </row>
    <row r="116" spans="1:10" x14ac:dyDescent="0.25">
      <c r="A116">
        <v>115</v>
      </c>
      <c r="B116" t="s">
        <v>130</v>
      </c>
      <c r="C116" t="s">
        <v>9</v>
      </c>
      <c r="D116">
        <v>1</v>
      </c>
      <c r="E116" t="s">
        <v>10</v>
      </c>
      <c r="F116" t="s">
        <v>12</v>
      </c>
      <c r="G116" t="str">
        <f t="shared" si="3"/>
        <v>N/A</v>
      </c>
      <c r="H116" s="6">
        <v>205730</v>
      </c>
      <c r="J116">
        <v>0</v>
      </c>
    </row>
    <row r="117" spans="1:10" x14ac:dyDescent="0.25">
      <c r="A117">
        <v>116</v>
      </c>
      <c r="B117" t="s">
        <v>131</v>
      </c>
      <c r="C117" t="s">
        <v>9</v>
      </c>
      <c r="D117">
        <v>1</v>
      </c>
      <c r="E117" t="s">
        <v>10</v>
      </c>
      <c r="F117" t="s">
        <v>12</v>
      </c>
      <c r="G117" t="str">
        <f t="shared" si="3"/>
        <v>N/A</v>
      </c>
      <c r="H117" s="6">
        <v>202740</v>
      </c>
      <c r="J117">
        <v>0</v>
      </c>
    </row>
    <row r="118" spans="1:10" x14ac:dyDescent="0.25">
      <c r="A118">
        <v>117</v>
      </c>
      <c r="B118" t="s">
        <v>132</v>
      </c>
      <c r="C118" t="s">
        <v>9</v>
      </c>
      <c r="D118">
        <v>1</v>
      </c>
      <c r="E118" t="s">
        <v>10</v>
      </c>
      <c r="F118" t="s">
        <v>12</v>
      </c>
      <c r="G118" t="str">
        <f t="shared" si="3"/>
        <v>N/A</v>
      </c>
      <c r="H118" s="6">
        <v>200700</v>
      </c>
      <c r="J118">
        <v>0</v>
      </c>
    </row>
    <row r="119" spans="1:10" x14ac:dyDescent="0.25">
      <c r="A119">
        <v>118</v>
      </c>
      <c r="B119" t="s">
        <v>133</v>
      </c>
      <c r="C119" t="s">
        <v>9</v>
      </c>
      <c r="D119">
        <v>1</v>
      </c>
      <c r="E119" t="s">
        <v>10</v>
      </c>
      <c r="F119" t="s">
        <v>12</v>
      </c>
      <c r="G119" t="str">
        <f t="shared" si="3"/>
        <v>N/A</v>
      </c>
      <c r="H119" s="6">
        <v>202050</v>
      </c>
      <c r="J119">
        <v>0</v>
      </c>
    </row>
    <row r="120" spans="1:10" x14ac:dyDescent="0.25">
      <c r="A120">
        <v>119</v>
      </c>
      <c r="B120" t="s">
        <v>134</v>
      </c>
      <c r="C120" t="s">
        <v>9</v>
      </c>
      <c r="D120">
        <v>1</v>
      </c>
      <c r="E120" t="s">
        <v>10</v>
      </c>
      <c r="F120" t="s">
        <v>12</v>
      </c>
      <c r="G120" t="str">
        <f t="shared" si="3"/>
        <v>N/A</v>
      </c>
      <c r="H120" s="6">
        <v>200570</v>
      </c>
      <c r="J120">
        <v>0</v>
      </c>
    </row>
    <row r="121" spans="1:10" x14ac:dyDescent="0.25">
      <c r="A121">
        <v>120</v>
      </c>
      <c r="B121" t="s">
        <v>135</v>
      </c>
      <c r="C121" t="s">
        <v>9</v>
      </c>
      <c r="D121">
        <v>1</v>
      </c>
      <c r="E121" t="s">
        <v>10</v>
      </c>
      <c r="F121" t="s">
        <v>12</v>
      </c>
      <c r="G121" t="str">
        <f t="shared" si="3"/>
        <v>N/A</v>
      </c>
      <c r="H121" s="6">
        <v>205250</v>
      </c>
      <c r="J121">
        <v>0</v>
      </c>
    </row>
    <row r="122" spans="1:10" x14ac:dyDescent="0.25">
      <c r="A122">
        <v>121</v>
      </c>
      <c r="B122" t="s">
        <v>136</v>
      </c>
      <c r="C122" t="s">
        <v>9</v>
      </c>
      <c r="D122">
        <v>1</v>
      </c>
      <c r="E122" t="s">
        <v>10</v>
      </c>
      <c r="F122" t="s">
        <v>12</v>
      </c>
      <c r="G122" t="str">
        <f t="shared" si="3"/>
        <v>N/A</v>
      </c>
      <c r="H122" s="6">
        <v>201760</v>
      </c>
      <c r="J122">
        <v>0</v>
      </c>
    </row>
    <row r="123" spans="1:10" x14ac:dyDescent="0.25">
      <c r="A123">
        <v>122</v>
      </c>
      <c r="B123" t="s">
        <v>137</v>
      </c>
      <c r="C123" t="s">
        <v>9</v>
      </c>
      <c r="D123">
        <v>1</v>
      </c>
      <c r="E123" t="s">
        <v>10</v>
      </c>
      <c r="F123" t="s">
        <v>12</v>
      </c>
      <c r="G123" t="str">
        <f t="shared" si="3"/>
        <v>N/A</v>
      </c>
      <c r="H123" s="6">
        <v>209500</v>
      </c>
      <c r="J123">
        <v>0</v>
      </c>
    </row>
    <row r="124" spans="1:10" x14ac:dyDescent="0.25">
      <c r="A124">
        <v>123</v>
      </c>
      <c r="B124" t="s">
        <v>138</v>
      </c>
      <c r="C124" t="s">
        <v>9</v>
      </c>
      <c r="D124">
        <v>1</v>
      </c>
      <c r="E124" t="s">
        <v>10</v>
      </c>
      <c r="F124" t="s">
        <v>12</v>
      </c>
      <c r="G124" t="str">
        <f t="shared" si="3"/>
        <v>N/A</v>
      </c>
      <c r="H124" s="6">
        <v>209030</v>
      </c>
      <c r="J124">
        <v>0</v>
      </c>
    </row>
    <row r="125" spans="1:10" x14ac:dyDescent="0.25">
      <c r="A125">
        <v>124</v>
      </c>
      <c r="B125" t="s">
        <v>139</v>
      </c>
      <c r="C125" t="s">
        <v>9</v>
      </c>
      <c r="D125">
        <v>1</v>
      </c>
      <c r="E125" t="s">
        <v>10</v>
      </c>
      <c r="F125" t="s">
        <v>12</v>
      </c>
      <c r="G125" t="str">
        <f t="shared" si="3"/>
        <v>N/A</v>
      </c>
      <c r="H125" s="6">
        <v>208070</v>
      </c>
      <c r="J125">
        <v>0</v>
      </c>
    </row>
    <row r="126" spans="1:10" x14ac:dyDescent="0.25">
      <c r="A126">
        <v>125</v>
      </c>
      <c r="B126" t="s">
        <v>140</v>
      </c>
      <c r="C126" t="s">
        <v>9</v>
      </c>
      <c r="D126">
        <v>1</v>
      </c>
      <c r="E126" t="s">
        <v>10</v>
      </c>
      <c r="F126" t="s">
        <v>12</v>
      </c>
      <c r="G126" t="str">
        <f t="shared" si="3"/>
        <v>N/A</v>
      </c>
      <c r="H126" s="6">
        <v>202350</v>
      </c>
      <c r="J126">
        <v>0</v>
      </c>
    </row>
    <row r="127" spans="1:10" x14ac:dyDescent="0.25">
      <c r="A127">
        <v>126</v>
      </c>
      <c r="B127" t="s">
        <v>141</v>
      </c>
      <c r="C127" t="s">
        <v>9</v>
      </c>
      <c r="D127">
        <v>1</v>
      </c>
      <c r="E127" t="s">
        <v>10</v>
      </c>
      <c r="F127" t="s">
        <v>12</v>
      </c>
      <c r="G127" t="str">
        <f t="shared" si="3"/>
        <v>N/A</v>
      </c>
      <c r="H127" s="6">
        <v>209730</v>
      </c>
      <c r="J127">
        <v>0</v>
      </c>
    </row>
    <row r="128" spans="1:10" x14ac:dyDescent="0.25">
      <c r="A128">
        <v>127</v>
      </c>
      <c r="B128" t="s">
        <v>142</v>
      </c>
      <c r="C128" t="s">
        <v>9</v>
      </c>
      <c r="D128">
        <v>1</v>
      </c>
      <c r="E128" t="s">
        <v>10</v>
      </c>
      <c r="F128" t="s">
        <v>12</v>
      </c>
      <c r="G128" t="str">
        <f t="shared" si="3"/>
        <v>N/A</v>
      </c>
      <c r="H128" s="6">
        <v>200410</v>
      </c>
      <c r="J128">
        <v>0</v>
      </c>
    </row>
    <row r="129" spans="1:10" x14ac:dyDescent="0.25">
      <c r="A129">
        <v>128</v>
      </c>
      <c r="B129" t="s">
        <v>143</v>
      </c>
      <c r="C129" t="s">
        <v>9</v>
      </c>
      <c r="D129">
        <v>1</v>
      </c>
      <c r="E129" t="s">
        <v>10</v>
      </c>
      <c r="F129" t="s">
        <v>12</v>
      </c>
      <c r="G129" t="str">
        <f t="shared" si="3"/>
        <v>N/A</v>
      </c>
      <c r="H129" s="6">
        <v>203380</v>
      </c>
      <c r="J129">
        <v>0</v>
      </c>
    </row>
    <row r="130" spans="1:10" x14ac:dyDescent="0.25">
      <c r="A130">
        <v>129</v>
      </c>
      <c r="B130" t="s">
        <v>144</v>
      </c>
      <c r="C130" t="s">
        <v>9</v>
      </c>
      <c r="D130">
        <v>1</v>
      </c>
      <c r="E130" t="s">
        <v>10</v>
      </c>
      <c r="F130" t="s">
        <v>12</v>
      </c>
      <c r="G130" t="str">
        <f t="shared" ref="G130:G136" si="4">IFERROR(ROUND(F130/E130*100,1), "N/A")</f>
        <v>N/A</v>
      </c>
      <c r="H130" s="6">
        <v>202890</v>
      </c>
      <c r="J130">
        <v>0</v>
      </c>
    </row>
    <row r="131" spans="1:10" x14ac:dyDescent="0.25">
      <c r="A131">
        <v>130</v>
      </c>
      <c r="B131" t="s">
        <v>145</v>
      </c>
      <c r="C131" t="s">
        <v>9</v>
      </c>
      <c r="D131">
        <v>1</v>
      </c>
      <c r="E131" t="s">
        <v>10</v>
      </c>
      <c r="F131" t="s">
        <v>12</v>
      </c>
      <c r="G131" t="str">
        <f t="shared" si="4"/>
        <v>N/A</v>
      </c>
      <c r="H131" s="6">
        <v>201320</v>
      </c>
      <c r="J131">
        <v>0</v>
      </c>
    </row>
    <row r="132" spans="1:10" x14ac:dyDescent="0.25">
      <c r="A132">
        <v>131</v>
      </c>
      <c r="B132" t="s">
        <v>146</v>
      </c>
      <c r="C132" t="s">
        <v>9</v>
      </c>
      <c r="D132">
        <v>1</v>
      </c>
      <c r="E132" t="s">
        <v>10</v>
      </c>
      <c r="F132" t="s">
        <v>12</v>
      </c>
      <c r="G132" t="str">
        <f t="shared" si="4"/>
        <v>N/A</v>
      </c>
      <c r="H132" s="6">
        <v>201020</v>
      </c>
      <c r="J132">
        <v>0</v>
      </c>
    </row>
    <row r="133" spans="1:10" x14ac:dyDescent="0.25">
      <c r="A133">
        <v>132</v>
      </c>
      <c r="B133" t="s">
        <v>147</v>
      </c>
      <c r="C133" t="s">
        <v>9</v>
      </c>
      <c r="D133">
        <v>1</v>
      </c>
      <c r="E133" t="s">
        <v>10</v>
      </c>
      <c r="F133" t="s">
        <v>12</v>
      </c>
      <c r="G133" t="str">
        <f t="shared" si="4"/>
        <v>N/A</v>
      </c>
      <c r="H133" s="6">
        <v>207010</v>
      </c>
      <c r="J133">
        <v>0</v>
      </c>
    </row>
    <row r="134" spans="1:10" x14ac:dyDescent="0.25">
      <c r="A134">
        <v>133</v>
      </c>
      <c r="B134" t="s">
        <v>28</v>
      </c>
      <c r="C134" t="s">
        <v>14</v>
      </c>
      <c r="D134">
        <v>1</v>
      </c>
      <c r="E134">
        <v>800</v>
      </c>
      <c r="F134">
        <v>906</v>
      </c>
      <c r="G134">
        <f t="shared" si="4"/>
        <v>113.3</v>
      </c>
      <c r="H134" s="6">
        <v>205940</v>
      </c>
      <c r="I134">
        <v>1</v>
      </c>
      <c r="J134">
        <v>0</v>
      </c>
    </row>
    <row r="135" spans="1:10" x14ac:dyDescent="0.25">
      <c r="A135">
        <v>134</v>
      </c>
      <c r="B135" t="s">
        <v>29</v>
      </c>
      <c r="C135" t="s">
        <v>14</v>
      </c>
      <c r="D135">
        <v>1</v>
      </c>
      <c r="E135">
        <v>300</v>
      </c>
      <c r="F135">
        <v>269</v>
      </c>
      <c r="G135">
        <f t="shared" si="4"/>
        <v>89.7</v>
      </c>
      <c r="H135" s="6">
        <v>202380</v>
      </c>
      <c r="I135">
        <v>1</v>
      </c>
      <c r="J135">
        <v>0</v>
      </c>
    </row>
    <row r="136" spans="1:10" x14ac:dyDescent="0.25">
      <c r="A136">
        <v>135</v>
      </c>
      <c r="B136" t="s">
        <v>32</v>
      </c>
      <c r="C136" t="s">
        <v>14</v>
      </c>
      <c r="D136">
        <v>1</v>
      </c>
      <c r="E136">
        <v>3</v>
      </c>
      <c r="F136">
        <v>3.02</v>
      </c>
      <c r="G136">
        <f t="shared" si="4"/>
        <v>100.7</v>
      </c>
      <c r="H136" s="6">
        <v>207520</v>
      </c>
      <c r="I136">
        <v>1</v>
      </c>
      <c r="J136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8"/>
  <dimension ref="A1:J139"/>
  <sheetViews>
    <sheetView topLeftCell="A124" zoomScale="85" zoomScaleNormal="85" workbookViewId="0">
      <selection activeCell="F12" sqref="F12"/>
    </sheetView>
  </sheetViews>
  <sheetFormatPr defaultRowHeight="15" x14ac:dyDescent="0.25"/>
  <cols>
    <col min="2" max="2" width="28.140625" bestFit="1" customWidth="1"/>
  </cols>
  <sheetData>
    <row r="1" spans="1:10" x14ac:dyDescent="0.25">
      <c r="A1" s="5" t="s">
        <v>8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t="s">
        <v>16</v>
      </c>
      <c r="C2" t="s">
        <v>9</v>
      </c>
      <c r="D2">
        <v>1</v>
      </c>
      <c r="E2" t="s">
        <v>10</v>
      </c>
      <c r="F2" t="s">
        <v>11</v>
      </c>
      <c r="G2" t="str">
        <f>IFERROR(ROUND(F2/E2*100,1), "N/A")</f>
        <v>N/A</v>
      </c>
      <c r="H2">
        <v>0</v>
      </c>
      <c r="J2">
        <v>0</v>
      </c>
    </row>
    <row r="3" spans="1:10" x14ac:dyDescent="0.25">
      <c r="A3">
        <v>2</v>
      </c>
      <c r="B3" t="s">
        <v>17</v>
      </c>
      <c r="C3" t="s">
        <v>9</v>
      </c>
      <c r="D3">
        <v>1</v>
      </c>
      <c r="E3" t="s">
        <v>10</v>
      </c>
      <c r="F3" t="s">
        <v>12</v>
      </c>
      <c r="G3" t="str">
        <f t="shared" ref="G3:G66" si="0">IFERROR(ROUND(F3/E3*100,1), "N/A")</f>
        <v>N/A</v>
      </c>
      <c r="H3" s="6">
        <v>251150</v>
      </c>
      <c r="J3">
        <v>0</v>
      </c>
    </row>
    <row r="4" spans="1:10" x14ac:dyDescent="0.25">
      <c r="A4">
        <v>3</v>
      </c>
      <c r="B4" t="s">
        <v>18</v>
      </c>
      <c r="C4" t="s">
        <v>13</v>
      </c>
      <c r="D4">
        <v>1</v>
      </c>
      <c r="E4">
        <v>1</v>
      </c>
      <c r="F4">
        <v>1.0609999999999999</v>
      </c>
      <c r="G4">
        <f t="shared" si="0"/>
        <v>106.1</v>
      </c>
      <c r="H4" s="6">
        <v>244800</v>
      </c>
      <c r="I4">
        <v>1</v>
      </c>
      <c r="J4">
        <v>0</v>
      </c>
    </row>
    <row r="5" spans="1:10" x14ac:dyDescent="0.25">
      <c r="A5">
        <v>4</v>
      </c>
      <c r="B5" t="s">
        <v>19</v>
      </c>
      <c r="C5" t="s">
        <v>13</v>
      </c>
      <c r="D5">
        <v>1</v>
      </c>
      <c r="E5">
        <v>2</v>
      </c>
      <c r="F5">
        <v>1.86</v>
      </c>
      <c r="G5">
        <f t="shared" si="0"/>
        <v>93</v>
      </c>
      <c r="H5" s="6">
        <v>249000</v>
      </c>
      <c r="I5">
        <v>1</v>
      </c>
      <c r="J5">
        <v>0</v>
      </c>
    </row>
    <row r="6" spans="1:10" x14ac:dyDescent="0.25">
      <c r="A6">
        <v>5</v>
      </c>
      <c r="B6" t="s">
        <v>20</v>
      </c>
      <c r="C6" t="s">
        <v>13</v>
      </c>
      <c r="D6">
        <v>1</v>
      </c>
      <c r="E6">
        <v>5</v>
      </c>
      <c r="F6">
        <v>5.13</v>
      </c>
      <c r="G6">
        <f t="shared" si="0"/>
        <v>102.6</v>
      </c>
      <c r="H6" s="6">
        <v>250430</v>
      </c>
      <c r="I6">
        <v>1</v>
      </c>
      <c r="J6">
        <v>0</v>
      </c>
    </row>
    <row r="7" spans="1:10" x14ac:dyDescent="0.25">
      <c r="A7">
        <v>6</v>
      </c>
      <c r="B7" t="s">
        <v>21</v>
      </c>
      <c r="C7" t="s">
        <v>13</v>
      </c>
      <c r="D7">
        <v>1</v>
      </c>
      <c r="E7">
        <v>10</v>
      </c>
      <c r="F7">
        <v>9.02</v>
      </c>
      <c r="G7">
        <f t="shared" si="0"/>
        <v>90.2</v>
      </c>
      <c r="H7" s="6">
        <v>246130</v>
      </c>
      <c r="I7">
        <v>1</v>
      </c>
      <c r="J7">
        <v>0</v>
      </c>
    </row>
    <row r="8" spans="1:10" x14ac:dyDescent="0.25">
      <c r="A8">
        <v>7</v>
      </c>
      <c r="B8" t="s">
        <v>22</v>
      </c>
      <c r="C8" t="s">
        <v>13</v>
      </c>
      <c r="D8">
        <v>1</v>
      </c>
      <c r="E8">
        <v>20</v>
      </c>
      <c r="F8">
        <v>23.9</v>
      </c>
      <c r="G8">
        <f t="shared" si="0"/>
        <v>119.5</v>
      </c>
      <c r="H8" s="6">
        <v>250580</v>
      </c>
      <c r="I8">
        <v>1</v>
      </c>
      <c r="J8">
        <v>0</v>
      </c>
    </row>
    <row r="9" spans="1:10" x14ac:dyDescent="0.25">
      <c r="A9">
        <v>8</v>
      </c>
      <c r="B9" t="s">
        <v>23</v>
      </c>
      <c r="C9" t="s">
        <v>13</v>
      </c>
      <c r="D9">
        <v>1</v>
      </c>
      <c r="E9">
        <v>50</v>
      </c>
      <c r="F9">
        <v>55.5</v>
      </c>
      <c r="G9">
        <f t="shared" si="0"/>
        <v>111</v>
      </c>
      <c r="H9" s="6">
        <v>250000</v>
      </c>
      <c r="I9">
        <v>1</v>
      </c>
      <c r="J9">
        <v>0</v>
      </c>
    </row>
    <row r="10" spans="1:10" x14ac:dyDescent="0.25">
      <c r="A10">
        <v>9</v>
      </c>
      <c r="B10" t="s">
        <v>24</v>
      </c>
      <c r="C10" t="s">
        <v>13</v>
      </c>
      <c r="D10">
        <v>1</v>
      </c>
      <c r="E10">
        <v>100</v>
      </c>
      <c r="F10">
        <v>107.3</v>
      </c>
      <c r="G10">
        <f t="shared" si="0"/>
        <v>107.3</v>
      </c>
      <c r="H10" s="6">
        <v>250180</v>
      </c>
      <c r="I10">
        <v>1</v>
      </c>
      <c r="J10">
        <v>0</v>
      </c>
    </row>
    <row r="11" spans="1:10" x14ac:dyDescent="0.25">
      <c r="A11">
        <v>10</v>
      </c>
      <c r="B11" t="s">
        <v>25</v>
      </c>
      <c r="C11" t="s">
        <v>13</v>
      </c>
      <c r="D11">
        <v>1</v>
      </c>
      <c r="E11">
        <v>200</v>
      </c>
      <c r="F11">
        <v>180</v>
      </c>
      <c r="G11">
        <f t="shared" si="0"/>
        <v>90</v>
      </c>
      <c r="H11" s="6">
        <v>246160</v>
      </c>
      <c r="I11">
        <v>1</v>
      </c>
      <c r="J11">
        <v>0</v>
      </c>
    </row>
    <row r="12" spans="1:10" x14ac:dyDescent="0.25">
      <c r="A12">
        <v>11</v>
      </c>
      <c r="B12" t="s">
        <v>26</v>
      </c>
      <c r="C12" t="s">
        <v>13</v>
      </c>
      <c r="D12">
        <v>1</v>
      </c>
      <c r="E12">
        <v>500</v>
      </c>
      <c r="F12">
        <v>493</v>
      </c>
      <c r="G12">
        <f t="shared" si="0"/>
        <v>98.6</v>
      </c>
      <c r="H12" s="6">
        <v>245390</v>
      </c>
      <c r="I12">
        <v>1</v>
      </c>
      <c r="J12">
        <v>0</v>
      </c>
    </row>
    <row r="13" spans="1:10" x14ac:dyDescent="0.25">
      <c r="A13">
        <v>12</v>
      </c>
      <c r="B13" t="s">
        <v>27</v>
      </c>
      <c r="C13" t="s">
        <v>13</v>
      </c>
      <c r="D13">
        <v>1</v>
      </c>
      <c r="E13">
        <v>1000</v>
      </c>
      <c r="F13">
        <v>1070</v>
      </c>
      <c r="G13">
        <f t="shared" si="0"/>
        <v>107</v>
      </c>
      <c r="H13" s="6">
        <v>245010</v>
      </c>
      <c r="I13">
        <v>1</v>
      </c>
      <c r="J13">
        <v>0</v>
      </c>
    </row>
    <row r="14" spans="1:10" x14ac:dyDescent="0.25">
      <c r="A14">
        <v>13</v>
      </c>
      <c r="B14" t="s">
        <v>28</v>
      </c>
      <c r="C14" t="s">
        <v>14</v>
      </c>
      <c r="D14">
        <v>1</v>
      </c>
      <c r="E14">
        <v>800</v>
      </c>
      <c r="F14">
        <v>756</v>
      </c>
      <c r="G14">
        <f t="shared" si="0"/>
        <v>94.5</v>
      </c>
      <c r="H14" s="6">
        <v>245870</v>
      </c>
      <c r="I14">
        <v>1</v>
      </c>
      <c r="J14">
        <v>0</v>
      </c>
    </row>
    <row r="15" spans="1:10" x14ac:dyDescent="0.25">
      <c r="A15">
        <v>14</v>
      </c>
      <c r="B15" t="s">
        <v>29</v>
      </c>
      <c r="C15" t="s">
        <v>14</v>
      </c>
      <c r="D15">
        <v>1</v>
      </c>
      <c r="E15">
        <v>300</v>
      </c>
      <c r="F15">
        <v>312</v>
      </c>
      <c r="G15">
        <f t="shared" si="0"/>
        <v>104</v>
      </c>
      <c r="H15" s="6">
        <v>248440</v>
      </c>
      <c r="I15">
        <v>1</v>
      </c>
      <c r="J15">
        <v>0</v>
      </c>
    </row>
    <row r="16" spans="1:10" x14ac:dyDescent="0.25">
      <c r="A16">
        <v>15</v>
      </c>
      <c r="B16" t="s">
        <v>32</v>
      </c>
      <c r="C16" t="s">
        <v>14</v>
      </c>
      <c r="D16">
        <v>1</v>
      </c>
      <c r="E16">
        <v>3</v>
      </c>
      <c r="F16">
        <v>3.19</v>
      </c>
      <c r="G16">
        <f t="shared" si="0"/>
        <v>106.3</v>
      </c>
      <c r="H16" s="6">
        <v>248040</v>
      </c>
      <c r="I16">
        <v>1</v>
      </c>
      <c r="J16">
        <v>0</v>
      </c>
    </row>
    <row r="17" spans="1:10" x14ac:dyDescent="0.25">
      <c r="A17">
        <v>16</v>
      </c>
      <c r="B17" t="s">
        <v>517</v>
      </c>
      <c r="C17" t="s">
        <v>14</v>
      </c>
      <c r="D17">
        <v>15</v>
      </c>
      <c r="E17">
        <v>12000</v>
      </c>
      <c r="F17">
        <v>11000</v>
      </c>
      <c r="G17">
        <f t="shared" si="0"/>
        <v>91.7</v>
      </c>
      <c r="H17" s="6">
        <v>242180</v>
      </c>
      <c r="I17">
        <v>1</v>
      </c>
      <c r="J17">
        <v>0</v>
      </c>
    </row>
    <row r="18" spans="1:10" x14ac:dyDescent="0.25">
      <c r="A18">
        <v>17</v>
      </c>
      <c r="B18" t="s">
        <v>517</v>
      </c>
      <c r="C18" t="s">
        <v>14</v>
      </c>
      <c r="D18">
        <v>15</v>
      </c>
      <c r="E18">
        <v>12000</v>
      </c>
      <c r="F18">
        <v>10700</v>
      </c>
      <c r="G18">
        <f t="shared" si="0"/>
        <v>89.2</v>
      </c>
      <c r="H18" s="6">
        <v>250260</v>
      </c>
      <c r="I18">
        <v>1</v>
      </c>
      <c r="J18">
        <v>0</v>
      </c>
    </row>
    <row r="19" spans="1:10" x14ac:dyDescent="0.25">
      <c r="A19">
        <v>18</v>
      </c>
      <c r="B19" t="s">
        <v>420</v>
      </c>
      <c r="C19" t="s">
        <v>9</v>
      </c>
      <c r="D19">
        <v>1</v>
      </c>
      <c r="E19" t="s">
        <v>10</v>
      </c>
      <c r="F19" t="s">
        <v>12</v>
      </c>
      <c r="G19" t="str">
        <f t="shared" si="0"/>
        <v>N/A</v>
      </c>
      <c r="H19" s="6">
        <v>243750</v>
      </c>
      <c r="J19">
        <v>0</v>
      </c>
    </row>
    <row r="20" spans="1:10" x14ac:dyDescent="0.25">
      <c r="A20">
        <v>19</v>
      </c>
      <c r="B20" t="s">
        <v>421</v>
      </c>
      <c r="C20" t="s">
        <v>9</v>
      </c>
      <c r="D20">
        <v>1</v>
      </c>
      <c r="E20" t="s">
        <v>10</v>
      </c>
      <c r="F20" t="s">
        <v>12</v>
      </c>
      <c r="G20" t="str">
        <f t="shared" si="0"/>
        <v>N/A</v>
      </c>
      <c r="H20" s="6">
        <v>244840</v>
      </c>
      <c r="J20">
        <v>0</v>
      </c>
    </row>
    <row r="21" spans="1:10" x14ac:dyDescent="0.25">
      <c r="A21">
        <v>20</v>
      </c>
      <c r="B21" t="s">
        <v>422</v>
      </c>
      <c r="C21" t="s">
        <v>9</v>
      </c>
      <c r="D21">
        <v>1</v>
      </c>
      <c r="E21" t="s">
        <v>10</v>
      </c>
      <c r="F21" t="s">
        <v>12</v>
      </c>
      <c r="G21" t="str">
        <f t="shared" si="0"/>
        <v>N/A</v>
      </c>
      <c r="H21" s="6">
        <v>251020</v>
      </c>
      <c r="J21">
        <v>0</v>
      </c>
    </row>
    <row r="22" spans="1:10" x14ac:dyDescent="0.25">
      <c r="A22">
        <v>21</v>
      </c>
      <c r="B22" t="s">
        <v>423</v>
      </c>
      <c r="C22" t="s">
        <v>9</v>
      </c>
      <c r="D22">
        <v>1</v>
      </c>
      <c r="E22" t="s">
        <v>10</v>
      </c>
      <c r="F22" t="s">
        <v>12</v>
      </c>
      <c r="G22" t="str">
        <f t="shared" si="0"/>
        <v>N/A</v>
      </c>
      <c r="H22" s="6">
        <v>247620</v>
      </c>
      <c r="J22">
        <v>0</v>
      </c>
    </row>
    <row r="23" spans="1:10" x14ac:dyDescent="0.25">
      <c r="A23">
        <v>22</v>
      </c>
      <c r="B23" t="s">
        <v>424</v>
      </c>
      <c r="C23" t="s">
        <v>9</v>
      </c>
      <c r="D23">
        <v>1</v>
      </c>
      <c r="E23" t="s">
        <v>10</v>
      </c>
      <c r="F23" t="s">
        <v>12</v>
      </c>
      <c r="G23" t="str">
        <f t="shared" si="0"/>
        <v>N/A</v>
      </c>
      <c r="H23" s="6">
        <v>246410</v>
      </c>
      <c r="J23">
        <v>0</v>
      </c>
    </row>
    <row r="24" spans="1:10" x14ac:dyDescent="0.25">
      <c r="A24">
        <v>23</v>
      </c>
      <c r="B24" t="s">
        <v>425</v>
      </c>
      <c r="C24" t="s">
        <v>9</v>
      </c>
      <c r="D24">
        <v>1</v>
      </c>
      <c r="E24" t="s">
        <v>10</v>
      </c>
      <c r="F24" t="s">
        <v>12</v>
      </c>
      <c r="G24" t="str">
        <f t="shared" si="0"/>
        <v>N/A</v>
      </c>
      <c r="H24" s="6">
        <v>245590</v>
      </c>
      <c r="J24">
        <v>0</v>
      </c>
    </row>
    <row r="25" spans="1:10" x14ac:dyDescent="0.25">
      <c r="A25">
        <v>24</v>
      </c>
      <c r="B25" t="s">
        <v>426</v>
      </c>
      <c r="C25" t="s">
        <v>9</v>
      </c>
      <c r="D25">
        <v>1</v>
      </c>
      <c r="E25" t="s">
        <v>10</v>
      </c>
      <c r="F25" t="s">
        <v>12</v>
      </c>
      <c r="G25" t="str">
        <f t="shared" si="0"/>
        <v>N/A</v>
      </c>
      <c r="H25" s="6">
        <v>250510</v>
      </c>
      <c r="J25">
        <v>0</v>
      </c>
    </row>
    <row r="26" spans="1:10" x14ac:dyDescent="0.25">
      <c r="A26">
        <v>25</v>
      </c>
      <c r="B26" t="s">
        <v>427</v>
      </c>
      <c r="C26" t="s">
        <v>9</v>
      </c>
      <c r="D26">
        <v>1</v>
      </c>
      <c r="E26" t="s">
        <v>10</v>
      </c>
      <c r="F26" t="s">
        <v>12</v>
      </c>
      <c r="G26" t="str">
        <f t="shared" si="0"/>
        <v>N/A</v>
      </c>
      <c r="H26" s="6">
        <v>247560</v>
      </c>
      <c r="J26">
        <v>0</v>
      </c>
    </row>
    <row r="27" spans="1:10" x14ac:dyDescent="0.25">
      <c r="A27">
        <v>26</v>
      </c>
      <c r="B27" t="s">
        <v>204</v>
      </c>
      <c r="C27" t="s">
        <v>9</v>
      </c>
      <c r="D27">
        <v>1</v>
      </c>
      <c r="E27" t="s">
        <v>10</v>
      </c>
      <c r="F27">
        <v>181</v>
      </c>
      <c r="G27" t="str">
        <f t="shared" si="0"/>
        <v>N/A</v>
      </c>
      <c r="H27" s="6">
        <v>242110</v>
      </c>
      <c r="J27">
        <v>0</v>
      </c>
    </row>
    <row r="28" spans="1:10" x14ac:dyDescent="0.25">
      <c r="A28">
        <v>27</v>
      </c>
      <c r="B28" t="s">
        <v>205</v>
      </c>
      <c r="C28" t="s">
        <v>9</v>
      </c>
      <c r="D28">
        <v>1</v>
      </c>
      <c r="E28" t="s">
        <v>10</v>
      </c>
      <c r="F28">
        <v>191</v>
      </c>
      <c r="G28" t="str">
        <f t="shared" si="0"/>
        <v>N/A</v>
      </c>
      <c r="H28" s="6">
        <v>250360</v>
      </c>
      <c r="J28">
        <v>0</v>
      </c>
    </row>
    <row r="29" spans="1:10" x14ac:dyDescent="0.25">
      <c r="A29">
        <v>28</v>
      </c>
      <c r="B29" t="s">
        <v>206</v>
      </c>
      <c r="C29" t="s">
        <v>9</v>
      </c>
      <c r="D29">
        <v>1</v>
      </c>
      <c r="E29" t="s">
        <v>10</v>
      </c>
      <c r="F29">
        <v>188</v>
      </c>
      <c r="G29" t="str">
        <f t="shared" si="0"/>
        <v>N/A</v>
      </c>
      <c r="H29" s="6">
        <v>248610</v>
      </c>
      <c r="J29">
        <v>0</v>
      </c>
    </row>
    <row r="30" spans="1:10" x14ac:dyDescent="0.25">
      <c r="A30">
        <v>29</v>
      </c>
      <c r="B30" t="s">
        <v>428</v>
      </c>
      <c r="C30" t="s">
        <v>9</v>
      </c>
      <c r="D30">
        <v>1</v>
      </c>
      <c r="E30" t="s">
        <v>10</v>
      </c>
      <c r="F30">
        <v>161</v>
      </c>
      <c r="G30" t="str">
        <f t="shared" si="0"/>
        <v>N/A</v>
      </c>
      <c r="H30" s="6">
        <v>244000</v>
      </c>
      <c r="J30">
        <v>0</v>
      </c>
    </row>
    <row r="31" spans="1:10" x14ac:dyDescent="0.25">
      <c r="A31">
        <v>30</v>
      </c>
      <c r="B31" t="s">
        <v>429</v>
      </c>
      <c r="C31" t="s">
        <v>9</v>
      </c>
      <c r="D31">
        <v>1</v>
      </c>
      <c r="E31" t="s">
        <v>10</v>
      </c>
      <c r="F31">
        <v>158</v>
      </c>
      <c r="G31" t="str">
        <f t="shared" si="0"/>
        <v>N/A</v>
      </c>
      <c r="H31" s="6">
        <v>247800</v>
      </c>
      <c r="J31">
        <v>0</v>
      </c>
    </row>
    <row r="32" spans="1:10" x14ac:dyDescent="0.25">
      <c r="A32">
        <v>31</v>
      </c>
      <c r="B32" t="s">
        <v>207</v>
      </c>
      <c r="C32" t="s">
        <v>9</v>
      </c>
      <c r="D32">
        <v>1</v>
      </c>
      <c r="E32" t="s">
        <v>10</v>
      </c>
      <c r="F32">
        <v>162</v>
      </c>
      <c r="G32" t="str">
        <f t="shared" si="0"/>
        <v>N/A</v>
      </c>
      <c r="H32" s="6">
        <v>251310</v>
      </c>
      <c r="J32">
        <v>0</v>
      </c>
    </row>
    <row r="33" spans="1:10" x14ac:dyDescent="0.25">
      <c r="A33">
        <v>32</v>
      </c>
      <c r="B33" t="s">
        <v>430</v>
      </c>
      <c r="C33" t="s">
        <v>9</v>
      </c>
      <c r="D33">
        <v>1</v>
      </c>
      <c r="E33" t="s">
        <v>10</v>
      </c>
      <c r="F33">
        <v>182</v>
      </c>
      <c r="G33" t="str">
        <f t="shared" si="0"/>
        <v>N/A</v>
      </c>
      <c r="H33" s="6">
        <v>247350</v>
      </c>
      <c r="J33">
        <v>0</v>
      </c>
    </row>
    <row r="34" spans="1:10" x14ac:dyDescent="0.25">
      <c r="A34">
        <v>33</v>
      </c>
      <c r="B34" t="s">
        <v>431</v>
      </c>
      <c r="C34" t="s">
        <v>9</v>
      </c>
      <c r="D34">
        <v>1</v>
      </c>
      <c r="E34" t="s">
        <v>10</v>
      </c>
      <c r="F34">
        <v>195</v>
      </c>
      <c r="G34" t="str">
        <f t="shared" si="0"/>
        <v>N/A</v>
      </c>
      <c r="H34" s="6">
        <v>245780</v>
      </c>
      <c r="J34">
        <v>0</v>
      </c>
    </row>
    <row r="35" spans="1:10" x14ac:dyDescent="0.25">
      <c r="A35">
        <v>34</v>
      </c>
      <c r="B35" t="s">
        <v>157</v>
      </c>
      <c r="C35" t="s">
        <v>9</v>
      </c>
      <c r="D35">
        <v>15</v>
      </c>
      <c r="E35" t="s">
        <v>10</v>
      </c>
      <c r="F35">
        <v>805</v>
      </c>
      <c r="G35" t="str">
        <f t="shared" si="0"/>
        <v>N/A</v>
      </c>
      <c r="H35" s="6">
        <v>244010</v>
      </c>
      <c r="J35">
        <v>0</v>
      </c>
    </row>
    <row r="36" spans="1:10" x14ac:dyDescent="0.25">
      <c r="A36">
        <v>35</v>
      </c>
      <c r="B36" t="s">
        <v>158</v>
      </c>
      <c r="C36" t="s">
        <v>9</v>
      </c>
      <c r="D36">
        <v>15</v>
      </c>
      <c r="E36" t="s">
        <v>10</v>
      </c>
      <c r="F36">
        <v>791</v>
      </c>
      <c r="G36" t="str">
        <f t="shared" si="0"/>
        <v>N/A</v>
      </c>
      <c r="H36" s="6">
        <v>241850</v>
      </c>
      <c r="J36">
        <v>0</v>
      </c>
    </row>
    <row r="37" spans="1:10" x14ac:dyDescent="0.25">
      <c r="A37">
        <v>36</v>
      </c>
      <c r="B37" t="s">
        <v>159</v>
      </c>
      <c r="C37" t="s">
        <v>9</v>
      </c>
      <c r="D37">
        <v>15</v>
      </c>
      <c r="E37" t="s">
        <v>10</v>
      </c>
      <c r="F37">
        <v>835</v>
      </c>
      <c r="G37" t="str">
        <f t="shared" si="0"/>
        <v>N/A</v>
      </c>
      <c r="H37" s="6">
        <v>250950</v>
      </c>
      <c r="J37">
        <v>0</v>
      </c>
    </row>
    <row r="38" spans="1:10" x14ac:dyDescent="0.25">
      <c r="A38">
        <v>37</v>
      </c>
      <c r="B38" t="s">
        <v>160</v>
      </c>
      <c r="C38" t="s">
        <v>9</v>
      </c>
      <c r="D38">
        <v>15</v>
      </c>
      <c r="E38" t="s">
        <v>10</v>
      </c>
      <c r="F38">
        <v>992</v>
      </c>
      <c r="G38" t="str">
        <f t="shared" si="0"/>
        <v>N/A</v>
      </c>
      <c r="H38" s="6">
        <v>243440</v>
      </c>
      <c r="J38">
        <v>0</v>
      </c>
    </row>
    <row r="39" spans="1:10" x14ac:dyDescent="0.25">
      <c r="A39">
        <v>38</v>
      </c>
      <c r="B39" t="s">
        <v>161</v>
      </c>
      <c r="C39" t="s">
        <v>9</v>
      </c>
      <c r="D39">
        <v>15</v>
      </c>
      <c r="E39" t="s">
        <v>10</v>
      </c>
      <c r="F39">
        <v>948</v>
      </c>
      <c r="G39" t="str">
        <f t="shared" si="0"/>
        <v>N/A</v>
      </c>
      <c r="H39" s="6">
        <v>247310</v>
      </c>
      <c r="J39">
        <v>0</v>
      </c>
    </row>
    <row r="40" spans="1:10" x14ac:dyDescent="0.25">
      <c r="A40">
        <v>39</v>
      </c>
      <c r="B40" t="s">
        <v>162</v>
      </c>
      <c r="C40" t="s">
        <v>9</v>
      </c>
      <c r="D40">
        <v>15</v>
      </c>
      <c r="E40" t="s">
        <v>10</v>
      </c>
      <c r="F40">
        <v>780</v>
      </c>
      <c r="G40" t="str">
        <f t="shared" si="0"/>
        <v>N/A</v>
      </c>
      <c r="H40" s="6">
        <v>243930</v>
      </c>
      <c r="J40">
        <v>0</v>
      </c>
    </row>
    <row r="41" spans="1:10" x14ac:dyDescent="0.25">
      <c r="A41">
        <v>40</v>
      </c>
      <c r="B41" t="s">
        <v>163</v>
      </c>
      <c r="C41" t="s">
        <v>9</v>
      </c>
      <c r="D41">
        <v>15</v>
      </c>
      <c r="E41" t="s">
        <v>10</v>
      </c>
      <c r="F41">
        <v>902</v>
      </c>
      <c r="G41" t="str">
        <f t="shared" si="0"/>
        <v>N/A</v>
      </c>
      <c r="H41" s="6">
        <v>242310</v>
      </c>
      <c r="J41">
        <v>0</v>
      </c>
    </row>
    <row r="42" spans="1:10" x14ac:dyDescent="0.25">
      <c r="A42">
        <v>41</v>
      </c>
      <c r="B42" t="s">
        <v>164</v>
      </c>
      <c r="C42" t="s">
        <v>9</v>
      </c>
      <c r="D42">
        <v>15</v>
      </c>
      <c r="E42" t="s">
        <v>10</v>
      </c>
      <c r="F42">
        <v>1018</v>
      </c>
      <c r="G42" t="str">
        <f t="shared" si="0"/>
        <v>N/A</v>
      </c>
      <c r="H42" s="6">
        <v>249130</v>
      </c>
      <c r="J42">
        <v>0</v>
      </c>
    </row>
    <row r="43" spans="1:10" x14ac:dyDescent="0.25">
      <c r="A43">
        <v>42</v>
      </c>
      <c r="B43" t="s">
        <v>432</v>
      </c>
      <c r="C43" t="s">
        <v>9</v>
      </c>
      <c r="D43">
        <v>15</v>
      </c>
      <c r="E43" t="s">
        <v>10</v>
      </c>
      <c r="F43">
        <v>1090</v>
      </c>
      <c r="G43" t="str">
        <f t="shared" si="0"/>
        <v>N/A</v>
      </c>
      <c r="H43" s="6">
        <v>247870</v>
      </c>
      <c r="J43">
        <v>0</v>
      </c>
    </row>
    <row r="44" spans="1:10" x14ac:dyDescent="0.25">
      <c r="A44">
        <v>43</v>
      </c>
      <c r="B44" t="s">
        <v>433</v>
      </c>
      <c r="C44" t="s">
        <v>9</v>
      </c>
      <c r="D44">
        <v>15</v>
      </c>
      <c r="E44" t="s">
        <v>10</v>
      </c>
      <c r="F44">
        <v>1290</v>
      </c>
      <c r="G44" t="str">
        <f t="shared" si="0"/>
        <v>N/A</v>
      </c>
      <c r="H44" s="6">
        <v>248380</v>
      </c>
      <c r="J44">
        <v>0</v>
      </c>
    </row>
    <row r="45" spans="1:10" x14ac:dyDescent="0.25">
      <c r="A45">
        <v>44</v>
      </c>
      <c r="B45" t="s">
        <v>434</v>
      </c>
      <c r="C45" t="s">
        <v>9</v>
      </c>
      <c r="D45">
        <v>15</v>
      </c>
      <c r="E45" t="s">
        <v>10</v>
      </c>
      <c r="F45">
        <v>1050</v>
      </c>
      <c r="G45" t="str">
        <f t="shared" si="0"/>
        <v>N/A</v>
      </c>
      <c r="H45" s="6">
        <v>250440</v>
      </c>
      <c r="J45">
        <v>0</v>
      </c>
    </row>
    <row r="46" spans="1:10" x14ac:dyDescent="0.25">
      <c r="A46">
        <v>45</v>
      </c>
      <c r="B46" t="s">
        <v>435</v>
      </c>
      <c r="C46" t="s">
        <v>9</v>
      </c>
      <c r="D46">
        <v>15</v>
      </c>
      <c r="E46" t="s">
        <v>10</v>
      </c>
      <c r="F46">
        <v>1240</v>
      </c>
      <c r="G46" t="str">
        <f t="shared" si="0"/>
        <v>N/A</v>
      </c>
      <c r="H46" s="6">
        <v>249870</v>
      </c>
      <c r="J46">
        <v>0</v>
      </c>
    </row>
    <row r="47" spans="1:10" x14ac:dyDescent="0.25">
      <c r="A47">
        <v>46</v>
      </c>
      <c r="B47" t="s">
        <v>436</v>
      </c>
      <c r="C47" t="s">
        <v>9</v>
      </c>
      <c r="D47">
        <v>15</v>
      </c>
      <c r="E47" t="s">
        <v>10</v>
      </c>
      <c r="F47">
        <v>1100</v>
      </c>
      <c r="G47" t="str">
        <f t="shared" si="0"/>
        <v>N/A</v>
      </c>
      <c r="H47" s="6">
        <v>249110</v>
      </c>
      <c r="J47">
        <v>0</v>
      </c>
    </row>
    <row r="48" spans="1:10" x14ac:dyDescent="0.25">
      <c r="A48">
        <v>47</v>
      </c>
      <c r="B48" t="s">
        <v>437</v>
      </c>
      <c r="C48" t="s">
        <v>9</v>
      </c>
      <c r="D48">
        <v>15</v>
      </c>
      <c r="E48" t="s">
        <v>10</v>
      </c>
      <c r="F48">
        <v>970</v>
      </c>
      <c r="G48" t="str">
        <f t="shared" si="0"/>
        <v>N/A</v>
      </c>
      <c r="H48" s="6">
        <v>243780</v>
      </c>
      <c r="J48">
        <v>0</v>
      </c>
    </row>
    <row r="49" spans="1:10" x14ac:dyDescent="0.25">
      <c r="A49">
        <v>48</v>
      </c>
      <c r="B49" t="s">
        <v>438</v>
      </c>
      <c r="C49" t="s">
        <v>9</v>
      </c>
      <c r="D49">
        <v>15</v>
      </c>
      <c r="E49" t="s">
        <v>10</v>
      </c>
      <c r="F49">
        <v>891</v>
      </c>
      <c r="G49" t="str">
        <f t="shared" si="0"/>
        <v>N/A</v>
      </c>
      <c r="H49" s="6">
        <v>251260</v>
      </c>
      <c r="J49">
        <v>0</v>
      </c>
    </row>
    <row r="50" spans="1:10" x14ac:dyDescent="0.25">
      <c r="A50">
        <v>49</v>
      </c>
      <c r="B50" t="s">
        <v>439</v>
      </c>
      <c r="C50" t="s">
        <v>9</v>
      </c>
      <c r="D50">
        <v>15</v>
      </c>
      <c r="E50" t="s">
        <v>10</v>
      </c>
      <c r="F50">
        <v>1420</v>
      </c>
      <c r="G50" t="str">
        <f t="shared" si="0"/>
        <v>N/A</v>
      </c>
      <c r="H50" s="6">
        <v>248490</v>
      </c>
      <c r="J50">
        <v>0</v>
      </c>
    </row>
    <row r="51" spans="1:10" x14ac:dyDescent="0.25">
      <c r="A51">
        <v>50</v>
      </c>
      <c r="B51" t="s">
        <v>440</v>
      </c>
      <c r="C51" t="s">
        <v>9</v>
      </c>
      <c r="D51">
        <v>1</v>
      </c>
      <c r="E51" t="s">
        <v>10</v>
      </c>
      <c r="F51">
        <v>558</v>
      </c>
      <c r="G51" t="str">
        <f t="shared" si="0"/>
        <v>N/A</v>
      </c>
      <c r="H51" s="6">
        <v>241350</v>
      </c>
      <c r="J51">
        <v>0</v>
      </c>
    </row>
    <row r="52" spans="1:10" x14ac:dyDescent="0.25">
      <c r="A52">
        <v>51</v>
      </c>
      <c r="B52" t="s">
        <v>441</v>
      </c>
      <c r="C52" t="s">
        <v>9</v>
      </c>
      <c r="D52">
        <v>1</v>
      </c>
      <c r="E52" t="s">
        <v>10</v>
      </c>
      <c r="F52">
        <v>662</v>
      </c>
      <c r="G52" t="str">
        <f t="shared" si="0"/>
        <v>N/A</v>
      </c>
      <c r="H52" s="6">
        <v>244490</v>
      </c>
      <c r="J52">
        <v>0</v>
      </c>
    </row>
    <row r="53" spans="1:10" x14ac:dyDescent="0.25">
      <c r="A53">
        <v>52</v>
      </c>
      <c r="B53" t="s">
        <v>442</v>
      </c>
      <c r="C53" t="s">
        <v>9</v>
      </c>
      <c r="D53">
        <v>1</v>
      </c>
      <c r="E53" t="s">
        <v>10</v>
      </c>
      <c r="F53">
        <v>479</v>
      </c>
      <c r="G53" t="str">
        <f t="shared" si="0"/>
        <v>N/A</v>
      </c>
      <c r="H53" s="6">
        <v>248500</v>
      </c>
      <c r="J53">
        <v>0</v>
      </c>
    </row>
    <row r="54" spans="1:10" x14ac:dyDescent="0.25">
      <c r="A54">
        <v>53</v>
      </c>
      <c r="B54" t="s">
        <v>443</v>
      </c>
      <c r="C54" t="s">
        <v>9</v>
      </c>
      <c r="D54">
        <v>1</v>
      </c>
      <c r="E54" t="s">
        <v>10</v>
      </c>
      <c r="F54">
        <v>704</v>
      </c>
      <c r="G54" t="str">
        <f t="shared" si="0"/>
        <v>N/A</v>
      </c>
      <c r="H54" s="6">
        <v>248730</v>
      </c>
      <c r="J54">
        <v>0</v>
      </c>
    </row>
    <row r="55" spans="1:10" x14ac:dyDescent="0.25">
      <c r="A55">
        <v>54</v>
      </c>
      <c r="B55" t="s">
        <v>444</v>
      </c>
      <c r="C55" t="s">
        <v>9</v>
      </c>
      <c r="D55">
        <v>15</v>
      </c>
      <c r="E55" t="s">
        <v>10</v>
      </c>
      <c r="F55">
        <v>613</v>
      </c>
      <c r="G55" t="str">
        <f t="shared" si="0"/>
        <v>N/A</v>
      </c>
      <c r="H55" s="6">
        <v>249400</v>
      </c>
      <c r="J55">
        <v>0</v>
      </c>
    </row>
    <row r="56" spans="1:10" x14ac:dyDescent="0.25">
      <c r="A56">
        <v>55</v>
      </c>
      <c r="B56" t="s">
        <v>445</v>
      </c>
      <c r="C56" t="s">
        <v>9</v>
      </c>
      <c r="D56">
        <v>1</v>
      </c>
      <c r="E56" t="s">
        <v>10</v>
      </c>
      <c r="F56">
        <v>584</v>
      </c>
      <c r="G56" t="str">
        <f t="shared" si="0"/>
        <v>N/A</v>
      </c>
      <c r="H56" s="6">
        <v>250050</v>
      </c>
      <c r="J56">
        <v>0</v>
      </c>
    </row>
    <row r="57" spans="1:10" x14ac:dyDescent="0.25">
      <c r="A57">
        <v>56</v>
      </c>
      <c r="B57" t="s">
        <v>446</v>
      </c>
      <c r="C57" t="s">
        <v>9</v>
      </c>
      <c r="D57">
        <v>1</v>
      </c>
      <c r="E57" t="s">
        <v>10</v>
      </c>
      <c r="F57">
        <v>368</v>
      </c>
      <c r="G57" t="str">
        <f t="shared" si="0"/>
        <v>N/A</v>
      </c>
      <c r="H57" s="6">
        <v>244320</v>
      </c>
      <c r="J57">
        <v>0</v>
      </c>
    </row>
    <row r="58" spans="1:10" x14ac:dyDescent="0.25">
      <c r="A58">
        <v>57</v>
      </c>
      <c r="B58" t="s">
        <v>447</v>
      </c>
      <c r="C58" t="s">
        <v>9</v>
      </c>
      <c r="D58">
        <v>1</v>
      </c>
      <c r="E58" t="s">
        <v>10</v>
      </c>
      <c r="F58" s="4">
        <v>1064</v>
      </c>
      <c r="G58" t="str">
        <f t="shared" si="0"/>
        <v>N/A</v>
      </c>
      <c r="H58" s="6">
        <v>246490</v>
      </c>
      <c r="J58">
        <v>0</v>
      </c>
    </row>
    <row r="59" spans="1:10" x14ac:dyDescent="0.25">
      <c r="A59">
        <v>58</v>
      </c>
      <c r="B59" t="s">
        <v>165</v>
      </c>
      <c r="C59" t="s">
        <v>9</v>
      </c>
      <c r="D59">
        <v>1</v>
      </c>
      <c r="E59" t="s">
        <v>10</v>
      </c>
      <c r="F59">
        <v>240</v>
      </c>
      <c r="G59" t="str">
        <f t="shared" si="0"/>
        <v>N/A</v>
      </c>
      <c r="H59" s="6">
        <v>242280</v>
      </c>
      <c r="J59">
        <v>0</v>
      </c>
    </row>
    <row r="60" spans="1:10" x14ac:dyDescent="0.25">
      <c r="A60">
        <v>59</v>
      </c>
      <c r="B60" t="s">
        <v>166</v>
      </c>
      <c r="C60" t="s">
        <v>9</v>
      </c>
      <c r="D60">
        <v>1</v>
      </c>
      <c r="E60" t="s">
        <v>10</v>
      </c>
      <c r="F60">
        <v>419</v>
      </c>
      <c r="G60" t="str">
        <f t="shared" si="0"/>
        <v>N/A</v>
      </c>
      <c r="H60" s="6">
        <v>243790</v>
      </c>
      <c r="J60">
        <v>0</v>
      </c>
    </row>
    <row r="61" spans="1:10" x14ac:dyDescent="0.25">
      <c r="A61">
        <v>60</v>
      </c>
      <c r="B61" t="s">
        <v>167</v>
      </c>
      <c r="C61" t="s">
        <v>9</v>
      </c>
      <c r="D61">
        <v>1</v>
      </c>
      <c r="E61" t="s">
        <v>10</v>
      </c>
      <c r="F61">
        <v>168</v>
      </c>
      <c r="G61" t="str">
        <f t="shared" si="0"/>
        <v>N/A</v>
      </c>
      <c r="H61" s="6">
        <v>243640</v>
      </c>
      <c r="J61">
        <v>0</v>
      </c>
    </row>
    <row r="62" spans="1:10" x14ac:dyDescent="0.25">
      <c r="A62">
        <v>61</v>
      </c>
      <c r="B62" t="s">
        <v>168</v>
      </c>
      <c r="C62" t="s">
        <v>9</v>
      </c>
      <c r="D62">
        <v>1</v>
      </c>
      <c r="E62" t="s">
        <v>10</v>
      </c>
      <c r="F62">
        <v>337</v>
      </c>
      <c r="G62" t="str">
        <f t="shared" si="0"/>
        <v>N/A</v>
      </c>
      <c r="H62" s="6">
        <v>244250</v>
      </c>
      <c r="J62">
        <v>0</v>
      </c>
    </row>
    <row r="63" spans="1:10" x14ac:dyDescent="0.25">
      <c r="A63">
        <v>62</v>
      </c>
      <c r="B63" t="s">
        <v>169</v>
      </c>
      <c r="C63" t="s">
        <v>9</v>
      </c>
      <c r="D63">
        <v>1</v>
      </c>
      <c r="E63" t="s">
        <v>10</v>
      </c>
      <c r="F63">
        <v>378</v>
      </c>
      <c r="G63" t="str">
        <f t="shared" si="0"/>
        <v>N/A</v>
      </c>
      <c r="H63" s="6">
        <v>246450</v>
      </c>
      <c r="J63">
        <v>0</v>
      </c>
    </row>
    <row r="64" spans="1:10" x14ac:dyDescent="0.25">
      <c r="A64">
        <v>63</v>
      </c>
      <c r="B64" t="s">
        <v>170</v>
      </c>
      <c r="C64" t="s">
        <v>9</v>
      </c>
      <c r="D64">
        <v>1</v>
      </c>
      <c r="E64" t="s">
        <v>10</v>
      </c>
      <c r="F64">
        <v>242</v>
      </c>
      <c r="G64" t="str">
        <f t="shared" si="0"/>
        <v>N/A</v>
      </c>
      <c r="H64" s="6">
        <v>244530</v>
      </c>
      <c r="J64">
        <v>0</v>
      </c>
    </row>
    <row r="65" spans="1:10" x14ac:dyDescent="0.25">
      <c r="A65">
        <v>64</v>
      </c>
      <c r="B65" t="s">
        <v>171</v>
      </c>
      <c r="C65" t="s">
        <v>9</v>
      </c>
      <c r="D65">
        <v>1</v>
      </c>
      <c r="E65" t="s">
        <v>10</v>
      </c>
      <c r="F65">
        <v>86.5</v>
      </c>
      <c r="G65" t="str">
        <f t="shared" si="0"/>
        <v>N/A</v>
      </c>
      <c r="H65" s="6">
        <v>242200</v>
      </c>
      <c r="J65">
        <v>0</v>
      </c>
    </row>
    <row r="66" spans="1:10" x14ac:dyDescent="0.25">
      <c r="A66">
        <v>65</v>
      </c>
      <c r="B66" t="s">
        <v>172</v>
      </c>
      <c r="C66" t="s">
        <v>9</v>
      </c>
      <c r="D66">
        <v>1</v>
      </c>
      <c r="E66" t="s">
        <v>10</v>
      </c>
      <c r="F66">
        <v>653</v>
      </c>
      <c r="G66" t="str">
        <f t="shared" si="0"/>
        <v>N/A</v>
      </c>
      <c r="H66" s="6">
        <v>247350</v>
      </c>
      <c r="J66">
        <v>0</v>
      </c>
    </row>
    <row r="67" spans="1:10" x14ac:dyDescent="0.25">
      <c r="A67">
        <v>66</v>
      </c>
      <c r="B67" t="s">
        <v>448</v>
      </c>
      <c r="C67" t="s">
        <v>9</v>
      </c>
      <c r="D67">
        <v>1</v>
      </c>
      <c r="E67" t="s">
        <v>10</v>
      </c>
      <c r="F67">
        <v>89.3</v>
      </c>
      <c r="G67" t="str">
        <f t="shared" ref="G67:G130" si="1">IFERROR(ROUND(F67/E67*100,1), "N/A")</f>
        <v>N/A</v>
      </c>
      <c r="H67" s="6">
        <v>243360</v>
      </c>
      <c r="J67">
        <v>0</v>
      </c>
    </row>
    <row r="68" spans="1:10" x14ac:dyDescent="0.25">
      <c r="A68">
        <v>67</v>
      </c>
      <c r="B68" t="s">
        <v>449</v>
      </c>
      <c r="C68" t="s">
        <v>9</v>
      </c>
      <c r="D68">
        <v>1</v>
      </c>
      <c r="E68" t="s">
        <v>10</v>
      </c>
      <c r="F68">
        <v>188</v>
      </c>
      <c r="G68" t="str">
        <f t="shared" si="1"/>
        <v>N/A</v>
      </c>
      <c r="H68" s="6">
        <v>243760</v>
      </c>
      <c r="J68">
        <v>0</v>
      </c>
    </row>
    <row r="69" spans="1:10" x14ac:dyDescent="0.25">
      <c r="A69">
        <v>68</v>
      </c>
      <c r="B69" t="s">
        <v>450</v>
      </c>
      <c r="C69" t="s">
        <v>9</v>
      </c>
      <c r="D69">
        <v>1</v>
      </c>
      <c r="E69" t="s">
        <v>10</v>
      </c>
      <c r="F69">
        <v>72</v>
      </c>
      <c r="G69" t="str">
        <f t="shared" si="1"/>
        <v>N/A</v>
      </c>
      <c r="H69" s="6">
        <v>250390</v>
      </c>
      <c r="J69">
        <v>0</v>
      </c>
    </row>
    <row r="70" spans="1:10" x14ac:dyDescent="0.25">
      <c r="A70">
        <v>69</v>
      </c>
      <c r="B70" t="s">
        <v>451</v>
      </c>
      <c r="C70" t="s">
        <v>9</v>
      </c>
      <c r="D70">
        <v>1</v>
      </c>
      <c r="E70" t="s">
        <v>10</v>
      </c>
      <c r="F70">
        <v>168</v>
      </c>
      <c r="G70" t="str">
        <f t="shared" si="1"/>
        <v>N/A</v>
      </c>
      <c r="H70" s="6">
        <v>244400</v>
      </c>
      <c r="J70">
        <v>0</v>
      </c>
    </row>
    <row r="71" spans="1:10" x14ac:dyDescent="0.25">
      <c r="A71">
        <v>70</v>
      </c>
      <c r="B71" t="s">
        <v>452</v>
      </c>
      <c r="C71" t="s">
        <v>9</v>
      </c>
      <c r="D71">
        <v>1</v>
      </c>
      <c r="E71" t="s">
        <v>10</v>
      </c>
      <c r="F71">
        <v>156</v>
      </c>
      <c r="G71" t="str">
        <f t="shared" si="1"/>
        <v>N/A</v>
      </c>
      <c r="H71" s="6">
        <v>241960</v>
      </c>
      <c r="J71">
        <v>0</v>
      </c>
    </row>
    <row r="72" spans="1:10" x14ac:dyDescent="0.25">
      <c r="A72">
        <v>71</v>
      </c>
      <c r="B72" t="s">
        <v>453</v>
      </c>
      <c r="C72" t="s">
        <v>9</v>
      </c>
      <c r="D72">
        <v>1</v>
      </c>
      <c r="E72" t="s">
        <v>10</v>
      </c>
      <c r="F72">
        <v>81.599999999999994</v>
      </c>
      <c r="G72" t="str">
        <f t="shared" si="1"/>
        <v>N/A</v>
      </c>
      <c r="H72" s="6">
        <v>246290</v>
      </c>
      <c r="J72">
        <v>0</v>
      </c>
    </row>
    <row r="73" spans="1:10" x14ac:dyDescent="0.25">
      <c r="A73">
        <v>72</v>
      </c>
      <c r="B73" t="s">
        <v>454</v>
      </c>
      <c r="C73" t="s">
        <v>9</v>
      </c>
      <c r="D73">
        <v>1</v>
      </c>
      <c r="E73" t="s">
        <v>10</v>
      </c>
      <c r="F73">
        <v>29.7</v>
      </c>
      <c r="G73" t="str">
        <f t="shared" si="1"/>
        <v>N/A</v>
      </c>
      <c r="H73" s="6">
        <v>250230</v>
      </c>
      <c r="J73">
        <v>0</v>
      </c>
    </row>
    <row r="74" spans="1:10" x14ac:dyDescent="0.25">
      <c r="A74">
        <v>73</v>
      </c>
      <c r="B74" t="s">
        <v>455</v>
      </c>
      <c r="C74" t="s">
        <v>9</v>
      </c>
      <c r="D74">
        <v>1</v>
      </c>
      <c r="E74" t="s">
        <v>10</v>
      </c>
      <c r="F74">
        <v>326</v>
      </c>
      <c r="G74" t="str">
        <f t="shared" si="1"/>
        <v>N/A</v>
      </c>
      <c r="H74" s="6">
        <v>245210</v>
      </c>
      <c r="J74">
        <v>0</v>
      </c>
    </row>
    <row r="75" spans="1:10" x14ac:dyDescent="0.25">
      <c r="A75">
        <v>74</v>
      </c>
      <c r="B75" t="s">
        <v>456</v>
      </c>
      <c r="C75" t="s">
        <v>9</v>
      </c>
      <c r="D75">
        <v>1</v>
      </c>
      <c r="E75" t="s">
        <v>10</v>
      </c>
      <c r="F75">
        <v>14.4</v>
      </c>
      <c r="G75" t="str">
        <f t="shared" si="1"/>
        <v>N/A</v>
      </c>
      <c r="H75" s="6">
        <v>250380</v>
      </c>
      <c r="J75">
        <v>0</v>
      </c>
    </row>
    <row r="76" spans="1:10" x14ac:dyDescent="0.25">
      <c r="A76">
        <v>75</v>
      </c>
      <c r="B76" t="s">
        <v>457</v>
      </c>
      <c r="C76" t="s">
        <v>9</v>
      </c>
      <c r="D76">
        <v>1</v>
      </c>
      <c r="E76" t="s">
        <v>10</v>
      </c>
      <c r="F76">
        <v>45.6</v>
      </c>
      <c r="G76" t="str">
        <f t="shared" si="1"/>
        <v>N/A</v>
      </c>
      <c r="H76" s="6">
        <v>247160</v>
      </c>
      <c r="J76">
        <v>0</v>
      </c>
    </row>
    <row r="77" spans="1:10" x14ac:dyDescent="0.25">
      <c r="A77">
        <v>76</v>
      </c>
      <c r="B77" t="s">
        <v>458</v>
      </c>
      <c r="C77" t="s">
        <v>9</v>
      </c>
      <c r="D77">
        <v>1</v>
      </c>
      <c r="E77" t="s">
        <v>10</v>
      </c>
      <c r="F77">
        <v>9.59</v>
      </c>
      <c r="G77" t="str">
        <f t="shared" si="1"/>
        <v>N/A</v>
      </c>
      <c r="H77" s="6">
        <v>243350</v>
      </c>
      <c r="J77">
        <v>0</v>
      </c>
    </row>
    <row r="78" spans="1:10" x14ac:dyDescent="0.25">
      <c r="A78">
        <v>77</v>
      </c>
      <c r="B78" t="s">
        <v>459</v>
      </c>
      <c r="C78" t="s">
        <v>9</v>
      </c>
      <c r="D78">
        <v>1</v>
      </c>
      <c r="E78" t="s">
        <v>10</v>
      </c>
      <c r="F78">
        <v>32.4</v>
      </c>
      <c r="G78" t="str">
        <f t="shared" si="1"/>
        <v>N/A</v>
      </c>
      <c r="H78" s="6">
        <v>244900</v>
      </c>
      <c r="J78">
        <v>0</v>
      </c>
    </row>
    <row r="79" spans="1:10" x14ac:dyDescent="0.25">
      <c r="A79">
        <v>78</v>
      </c>
      <c r="B79" t="s">
        <v>460</v>
      </c>
      <c r="C79" t="s">
        <v>9</v>
      </c>
      <c r="D79">
        <v>1</v>
      </c>
      <c r="E79" t="s">
        <v>10</v>
      </c>
      <c r="F79">
        <v>28.8</v>
      </c>
      <c r="G79" t="str">
        <f t="shared" si="1"/>
        <v>N/A</v>
      </c>
      <c r="H79" s="6">
        <v>251140</v>
      </c>
      <c r="J79">
        <v>0</v>
      </c>
    </row>
    <row r="80" spans="1:10" x14ac:dyDescent="0.25">
      <c r="A80">
        <v>79</v>
      </c>
      <c r="B80" t="s">
        <v>461</v>
      </c>
      <c r="C80" t="s">
        <v>9</v>
      </c>
      <c r="D80">
        <v>1</v>
      </c>
      <c r="E80" t="s">
        <v>10</v>
      </c>
      <c r="F80">
        <v>13.8</v>
      </c>
      <c r="G80" t="str">
        <f t="shared" si="1"/>
        <v>N/A</v>
      </c>
      <c r="H80" s="6">
        <v>243630</v>
      </c>
      <c r="J80">
        <v>0</v>
      </c>
    </row>
    <row r="81" spans="1:10" x14ac:dyDescent="0.25">
      <c r="A81">
        <v>80</v>
      </c>
      <c r="B81" t="s">
        <v>462</v>
      </c>
      <c r="C81" t="s">
        <v>9</v>
      </c>
      <c r="D81">
        <v>1</v>
      </c>
      <c r="E81" t="s">
        <v>10</v>
      </c>
      <c r="F81">
        <v>2.08</v>
      </c>
      <c r="G81" t="str">
        <f t="shared" si="1"/>
        <v>N/A</v>
      </c>
      <c r="H81" s="6">
        <v>250920</v>
      </c>
      <c r="J81">
        <v>0</v>
      </c>
    </row>
    <row r="82" spans="1:10" x14ac:dyDescent="0.25">
      <c r="A82">
        <v>81</v>
      </c>
      <c r="B82" t="s">
        <v>463</v>
      </c>
      <c r="C82" t="s">
        <v>9</v>
      </c>
      <c r="D82">
        <v>1</v>
      </c>
      <c r="E82" t="s">
        <v>10</v>
      </c>
      <c r="F82">
        <v>129</v>
      </c>
      <c r="G82" t="str">
        <f t="shared" si="1"/>
        <v>N/A</v>
      </c>
      <c r="H82" s="6">
        <v>246360</v>
      </c>
      <c r="J82">
        <v>0</v>
      </c>
    </row>
    <row r="83" spans="1:10" x14ac:dyDescent="0.25">
      <c r="A83">
        <v>82</v>
      </c>
      <c r="B83" t="s">
        <v>464</v>
      </c>
      <c r="C83" t="s">
        <v>9</v>
      </c>
      <c r="D83">
        <v>1</v>
      </c>
      <c r="E83" t="s">
        <v>10</v>
      </c>
      <c r="F83" t="s">
        <v>12</v>
      </c>
      <c r="G83" t="str">
        <f t="shared" si="1"/>
        <v>N/A</v>
      </c>
      <c r="H83" s="6">
        <v>242860</v>
      </c>
      <c r="J83">
        <v>0</v>
      </c>
    </row>
    <row r="84" spans="1:10" x14ac:dyDescent="0.25">
      <c r="A84">
        <v>83</v>
      </c>
      <c r="B84" t="s">
        <v>465</v>
      </c>
      <c r="C84" t="s">
        <v>9</v>
      </c>
      <c r="D84">
        <v>1</v>
      </c>
      <c r="E84" t="s">
        <v>10</v>
      </c>
      <c r="F84" t="s">
        <v>12</v>
      </c>
      <c r="G84" t="str">
        <f t="shared" si="1"/>
        <v>N/A</v>
      </c>
      <c r="H84" s="6">
        <v>250610</v>
      </c>
      <c r="J84">
        <v>0</v>
      </c>
    </row>
    <row r="85" spans="1:10" x14ac:dyDescent="0.25">
      <c r="A85">
        <v>84</v>
      </c>
      <c r="B85" t="s">
        <v>466</v>
      </c>
      <c r="C85" t="s">
        <v>9</v>
      </c>
      <c r="D85">
        <v>1</v>
      </c>
      <c r="E85" t="s">
        <v>10</v>
      </c>
      <c r="F85" t="s">
        <v>12</v>
      </c>
      <c r="G85" t="str">
        <f t="shared" si="1"/>
        <v>N/A</v>
      </c>
      <c r="H85" s="6">
        <v>244660</v>
      </c>
      <c r="J85">
        <v>0</v>
      </c>
    </row>
    <row r="86" spans="1:10" x14ac:dyDescent="0.25">
      <c r="A86">
        <v>85</v>
      </c>
      <c r="B86" t="s">
        <v>467</v>
      </c>
      <c r="C86" t="s">
        <v>9</v>
      </c>
      <c r="D86">
        <v>1</v>
      </c>
      <c r="E86" t="s">
        <v>10</v>
      </c>
      <c r="F86">
        <v>4.25</v>
      </c>
      <c r="G86" t="str">
        <f t="shared" si="1"/>
        <v>N/A</v>
      </c>
      <c r="H86" s="6">
        <v>247790</v>
      </c>
      <c r="J86">
        <v>0</v>
      </c>
    </row>
    <row r="87" spans="1:10" x14ac:dyDescent="0.25">
      <c r="A87">
        <v>86</v>
      </c>
      <c r="B87" t="s">
        <v>468</v>
      </c>
      <c r="C87" t="s">
        <v>9</v>
      </c>
      <c r="D87">
        <v>1</v>
      </c>
      <c r="E87" t="s">
        <v>10</v>
      </c>
      <c r="F87" t="s">
        <v>12</v>
      </c>
      <c r="G87" t="str">
        <f t="shared" si="1"/>
        <v>N/A</v>
      </c>
      <c r="H87" s="6">
        <v>246830</v>
      </c>
      <c r="J87">
        <v>0</v>
      </c>
    </row>
    <row r="88" spans="1:10" x14ac:dyDescent="0.25">
      <c r="A88">
        <v>87</v>
      </c>
      <c r="B88" t="s">
        <v>469</v>
      </c>
      <c r="C88" t="s">
        <v>9</v>
      </c>
      <c r="D88">
        <v>1</v>
      </c>
      <c r="E88" t="s">
        <v>10</v>
      </c>
      <c r="F88" t="s">
        <v>12</v>
      </c>
      <c r="G88" t="str">
        <f t="shared" si="1"/>
        <v>N/A</v>
      </c>
      <c r="H88" s="6">
        <v>247930</v>
      </c>
      <c r="J88">
        <v>0</v>
      </c>
    </row>
    <row r="89" spans="1:10" x14ac:dyDescent="0.25">
      <c r="A89">
        <v>88</v>
      </c>
      <c r="B89" t="s">
        <v>470</v>
      </c>
      <c r="C89" t="s">
        <v>9</v>
      </c>
      <c r="D89">
        <v>1</v>
      </c>
      <c r="E89" t="s">
        <v>10</v>
      </c>
      <c r="F89">
        <v>3.89</v>
      </c>
      <c r="G89" t="str">
        <f t="shared" si="1"/>
        <v>N/A</v>
      </c>
      <c r="H89" s="6">
        <v>250560</v>
      </c>
      <c r="J89">
        <v>0</v>
      </c>
    </row>
    <row r="90" spans="1:10" x14ac:dyDescent="0.25">
      <c r="A90">
        <v>89</v>
      </c>
      <c r="B90" t="s">
        <v>471</v>
      </c>
      <c r="C90" t="s">
        <v>9</v>
      </c>
      <c r="D90">
        <v>1</v>
      </c>
      <c r="E90" t="s">
        <v>10</v>
      </c>
      <c r="F90" t="s">
        <v>12</v>
      </c>
      <c r="G90" t="str">
        <f t="shared" si="1"/>
        <v>N/A</v>
      </c>
      <c r="H90" s="6">
        <v>249340</v>
      </c>
      <c r="J90">
        <v>0</v>
      </c>
    </row>
    <row r="91" spans="1:10" x14ac:dyDescent="0.25">
      <c r="A91">
        <v>90</v>
      </c>
      <c r="B91" t="s">
        <v>472</v>
      </c>
      <c r="C91" t="s">
        <v>9</v>
      </c>
      <c r="D91">
        <v>1</v>
      </c>
      <c r="E91" t="s">
        <v>10</v>
      </c>
      <c r="F91" t="s">
        <v>12</v>
      </c>
      <c r="G91" t="str">
        <f t="shared" si="1"/>
        <v>N/A</v>
      </c>
      <c r="H91" s="6">
        <v>248400</v>
      </c>
      <c r="J91">
        <v>0</v>
      </c>
    </row>
    <row r="92" spans="1:10" x14ac:dyDescent="0.25">
      <c r="A92">
        <v>91</v>
      </c>
      <c r="B92" t="s">
        <v>473</v>
      </c>
      <c r="C92" t="s">
        <v>9</v>
      </c>
      <c r="D92">
        <v>1</v>
      </c>
      <c r="E92" t="s">
        <v>10</v>
      </c>
      <c r="F92" t="s">
        <v>12</v>
      </c>
      <c r="G92" t="str">
        <f t="shared" si="1"/>
        <v>N/A</v>
      </c>
      <c r="H92" s="6">
        <v>244260</v>
      </c>
      <c r="J92">
        <v>0</v>
      </c>
    </row>
    <row r="93" spans="1:10" x14ac:dyDescent="0.25">
      <c r="A93">
        <v>92</v>
      </c>
      <c r="B93" t="s">
        <v>474</v>
      </c>
      <c r="C93" t="s">
        <v>9</v>
      </c>
      <c r="D93">
        <v>1</v>
      </c>
      <c r="E93" t="s">
        <v>10</v>
      </c>
      <c r="F93" t="s">
        <v>12</v>
      </c>
      <c r="G93" t="str">
        <f t="shared" si="1"/>
        <v>N/A</v>
      </c>
      <c r="H93" s="6">
        <v>251270</v>
      </c>
      <c r="J93">
        <v>0</v>
      </c>
    </row>
    <row r="94" spans="1:10" x14ac:dyDescent="0.25">
      <c r="A94">
        <v>93</v>
      </c>
      <c r="B94" t="s">
        <v>475</v>
      </c>
      <c r="C94" t="s">
        <v>9</v>
      </c>
      <c r="D94">
        <v>1</v>
      </c>
      <c r="E94" t="s">
        <v>10</v>
      </c>
      <c r="F94" t="s">
        <v>12</v>
      </c>
      <c r="G94" t="str">
        <f t="shared" si="1"/>
        <v>N/A</v>
      </c>
      <c r="H94" s="6">
        <v>249340</v>
      </c>
      <c r="J94">
        <v>0</v>
      </c>
    </row>
    <row r="95" spans="1:10" x14ac:dyDescent="0.25">
      <c r="A95">
        <v>94</v>
      </c>
      <c r="B95" t="s">
        <v>476</v>
      </c>
      <c r="C95" t="s">
        <v>9</v>
      </c>
      <c r="D95">
        <v>1</v>
      </c>
      <c r="E95" t="s">
        <v>10</v>
      </c>
      <c r="F95" t="s">
        <v>12</v>
      </c>
      <c r="G95" t="str">
        <f t="shared" si="1"/>
        <v>N/A</v>
      </c>
      <c r="H95" s="6">
        <v>248940</v>
      </c>
      <c r="J95">
        <v>0</v>
      </c>
    </row>
    <row r="96" spans="1:10" x14ac:dyDescent="0.25">
      <c r="A96">
        <v>95</v>
      </c>
      <c r="B96" t="s">
        <v>477</v>
      </c>
      <c r="C96" t="s">
        <v>9</v>
      </c>
      <c r="D96">
        <v>1</v>
      </c>
      <c r="E96" t="s">
        <v>10</v>
      </c>
      <c r="F96" t="s">
        <v>12</v>
      </c>
      <c r="G96" t="str">
        <f t="shared" si="1"/>
        <v>N/A</v>
      </c>
      <c r="H96" s="6">
        <v>243880</v>
      </c>
      <c r="J96">
        <v>0</v>
      </c>
    </row>
    <row r="97" spans="1:10" x14ac:dyDescent="0.25">
      <c r="A97">
        <v>96</v>
      </c>
      <c r="B97" t="s">
        <v>478</v>
      </c>
      <c r="C97" t="s">
        <v>9</v>
      </c>
      <c r="D97">
        <v>1</v>
      </c>
      <c r="E97" t="s">
        <v>10</v>
      </c>
      <c r="F97" t="s">
        <v>12</v>
      </c>
      <c r="G97" t="str">
        <f t="shared" si="1"/>
        <v>N/A</v>
      </c>
      <c r="H97" s="6">
        <v>249730</v>
      </c>
      <c r="J97">
        <v>0</v>
      </c>
    </row>
    <row r="98" spans="1:10" x14ac:dyDescent="0.25">
      <c r="A98">
        <v>97</v>
      </c>
      <c r="B98" t="s">
        <v>479</v>
      </c>
      <c r="C98" t="s">
        <v>9</v>
      </c>
      <c r="D98">
        <v>1</v>
      </c>
      <c r="E98" t="s">
        <v>10</v>
      </c>
      <c r="F98" t="s">
        <v>12</v>
      </c>
      <c r="G98" t="str">
        <f t="shared" si="1"/>
        <v>N/A</v>
      </c>
      <c r="H98" s="6">
        <v>245580</v>
      </c>
      <c r="J98">
        <v>0</v>
      </c>
    </row>
    <row r="99" spans="1:10" x14ac:dyDescent="0.25">
      <c r="A99">
        <v>98</v>
      </c>
      <c r="B99" t="s">
        <v>480</v>
      </c>
      <c r="C99" t="s">
        <v>9</v>
      </c>
      <c r="D99">
        <v>1</v>
      </c>
      <c r="E99" t="s">
        <v>10</v>
      </c>
      <c r="F99" t="s">
        <v>12</v>
      </c>
      <c r="G99" t="str">
        <f t="shared" si="1"/>
        <v>N/A</v>
      </c>
      <c r="H99" s="6">
        <v>249200</v>
      </c>
      <c r="J99">
        <v>0</v>
      </c>
    </row>
    <row r="100" spans="1:10" x14ac:dyDescent="0.25">
      <c r="A100">
        <v>99</v>
      </c>
      <c r="B100" t="s">
        <v>481</v>
      </c>
      <c r="C100" t="s">
        <v>9</v>
      </c>
      <c r="D100">
        <v>1</v>
      </c>
      <c r="E100" t="s">
        <v>10</v>
      </c>
      <c r="F100" t="s">
        <v>12</v>
      </c>
      <c r="G100" t="str">
        <f t="shared" si="1"/>
        <v>N/A</v>
      </c>
      <c r="H100" s="6">
        <v>250530</v>
      </c>
      <c r="J100">
        <v>0</v>
      </c>
    </row>
    <row r="101" spans="1:10" x14ac:dyDescent="0.25">
      <c r="A101">
        <v>100</v>
      </c>
      <c r="B101" t="s">
        <v>482</v>
      </c>
      <c r="C101" t="s">
        <v>9</v>
      </c>
      <c r="D101">
        <v>1</v>
      </c>
      <c r="E101" t="s">
        <v>10</v>
      </c>
      <c r="F101" t="s">
        <v>12</v>
      </c>
      <c r="G101" t="str">
        <f t="shared" si="1"/>
        <v>N/A</v>
      </c>
      <c r="H101" s="6">
        <v>250150</v>
      </c>
      <c r="J101">
        <v>0</v>
      </c>
    </row>
    <row r="102" spans="1:10" x14ac:dyDescent="0.25">
      <c r="A102">
        <v>101</v>
      </c>
      <c r="B102" t="s">
        <v>483</v>
      </c>
      <c r="C102" t="s">
        <v>9</v>
      </c>
      <c r="D102">
        <v>1</v>
      </c>
      <c r="E102" t="s">
        <v>10</v>
      </c>
      <c r="F102" t="s">
        <v>12</v>
      </c>
      <c r="G102" t="str">
        <f t="shared" si="1"/>
        <v>N/A</v>
      </c>
      <c r="H102" s="6">
        <v>246720</v>
      </c>
      <c r="J102">
        <v>0</v>
      </c>
    </row>
    <row r="103" spans="1:10" x14ac:dyDescent="0.25">
      <c r="A103">
        <v>102</v>
      </c>
      <c r="B103" t="s">
        <v>484</v>
      </c>
      <c r="C103" t="s">
        <v>9</v>
      </c>
      <c r="D103">
        <v>1</v>
      </c>
      <c r="E103" t="s">
        <v>10</v>
      </c>
      <c r="F103" t="s">
        <v>12</v>
      </c>
      <c r="G103" t="str">
        <f t="shared" si="1"/>
        <v>N/A</v>
      </c>
      <c r="H103" s="6">
        <v>250860</v>
      </c>
      <c r="J103">
        <v>0</v>
      </c>
    </row>
    <row r="104" spans="1:10" x14ac:dyDescent="0.25">
      <c r="A104">
        <v>103</v>
      </c>
      <c r="B104" t="s">
        <v>485</v>
      </c>
      <c r="C104" t="s">
        <v>9</v>
      </c>
      <c r="D104">
        <v>1</v>
      </c>
      <c r="E104" t="s">
        <v>10</v>
      </c>
      <c r="F104" t="s">
        <v>12</v>
      </c>
      <c r="G104" t="str">
        <f t="shared" si="1"/>
        <v>N/A</v>
      </c>
      <c r="H104" s="6">
        <v>244670</v>
      </c>
      <c r="J104">
        <v>0</v>
      </c>
    </row>
    <row r="105" spans="1:10" x14ac:dyDescent="0.25">
      <c r="A105">
        <v>104</v>
      </c>
      <c r="B105" t="s">
        <v>486</v>
      </c>
      <c r="C105" t="s">
        <v>9</v>
      </c>
      <c r="D105">
        <v>1</v>
      </c>
      <c r="E105" t="s">
        <v>10</v>
      </c>
      <c r="F105" t="s">
        <v>12</v>
      </c>
      <c r="G105" t="str">
        <f t="shared" si="1"/>
        <v>N/A</v>
      </c>
      <c r="H105" s="6">
        <v>249480</v>
      </c>
      <c r="J105">
        <v>0</v>
      </c>
    </row>
    <row r="106" spans="1:10" x14ac:dyDescent="0.25">
      <c r="A106">
        <v>105</v>
      </c>
      <c r="B106" t="s">
        <v>487</v>
      </c>
      <c r="C106" t="s">
        <v>9</v>
      </c>
      <c r="D106">
        <v>1</v>
      </c>
      <c r="E106" t="s">
        <v>10</v>
      </c>
      <c r="F106" t="s">
        <v>12</v>
      </c>
      <c r="G106" t="str">
        <f t="shared" si="1"/>
        <v>N/A</v>
      </c>
      <c r="H106" s="6">
        <v>247500</v>
      </c>
      <c r="J106">
        <v>0</v>
      </c>
    </row>
    <row r="107" spans="1:10" x14ac:dyDescent="0.25">
      <c r="A107">
        <v>106</v>
      </c>
      <c r="B107" t="s">
        <v>488</v>
      </c>
      <c r="C107" t="s">
        <v>9</v>
      </c>
      <c r="D107">
        <v>1</v>
      </c>
      <c r="E107" t="s">
        <v>10</v>
      </c>
      <c r="F107" t="s">
        <v>12</v>
      </c>
      <c r="G107" t="str">
        <f t="shared" si="1"/>
        <v>N/A</v>
      </c>
      <c r="H107" s="6">
        <v>241430</v>
      </c>
      <c r="J107">
        <v>0</v>
      </c>
    </row>
    <row r="108" spans="1:10" x14ac:dyDescent="0.25">
      <c r="A108">
        <v>107</v>
      </c>
      <c r="B108" t="s">
        <v>489</v>
      </c>
      <c r="C108" t="s">
        <v>9</v>
      </c>
      <c r="D108">
        <v>1</v>
      </c>
      <c r="E108" t="s">
        <v>10</v>
      </c>
      <c r="F108" t="s">
        <v>12</v>
      </c>
      <c r="G108" t="str">
        <f t="shared" si="1"/>
        <v>N/A</v>
      </c>
      <c r="H108" s="6">
        <v>247250</v>
      </c>
      <c r="J108">
        <v>0</v>
      </c>
    </row>
    <row r="109" spans="1:10" x14ac:dyDescent="0.25">
      <c r="A109">
        <v>108</v>
      </c>
      <c r="B109" t="s">
        <v>490</v>
      </c>
      <c r="C109" t="s">
        <v>9</v>
      </c>
      <c r="D109">
        <v>1</v>
      </c>
      <c r="E109" t="s">
        <v>10</v>
      </c>
      <c r="F109" t="s">
        <v>12</v>
      </c>
      <c r="G109" t="str">
        <f t="shared" si="1"/>
        <v>N/A</v>
      </c>
      <c r="H109" s="6">
        <v>246230</v>
      </c>
      <c r="J109">
        <v>0</v>
      </c>
    </row>
    <row r="110" spans="1:10" x14ac:dyDescent="0.25">
      <c r="A110">
        <v>109</v>
      </c>
      <c r="B110" t="s">
        <v>491</v>
      </c>
      <c r="C110" t="s">
        <v>9</v>
      </c>
      <c r="D110">
        <v>1</v>
      </c>
      <c r="E110" t="s">
        <v>10</v>
      </c>
      <c r="F110" t="s">
        <v>12</v>
      </c>
      <c r="G110" t="str">
        <f t="shared" si="1"/>
        <v>N/A</v>
      </c>
      <c r="H110" s="6">
        <v>243120</v>
      </c>
      <c r="J110">
        <v>0</v>
      </c>
    </row>
    <row r="111" spans="1:10" x14ac:dyDescent="0.25">
      <c r="A111">
        <v>110</v>
      </c>
      <c r="B111" t="s">
        <v>492</v>
      </c>
      <c r="C111" t="s">
        <v>9</v>
      </c>
      <c r="D111">
        <v>1</v>
      </c>
      <c r="E111" t="s">
        <v>10</v>
      </c>
      <c r="F111" t="s">
        <v>12</v>
      </c>
      <c r="G111" t="str">
        <f t="shared" si="1"/>
        <v>N/A</v>
      </c>
      <c r="H111" s="6">
        <v>241360</v>
      </c>
      <c r="J111">
        <v>0</v>
      </c>
    </row>
    <row r="112" spans="1:10" x14ac:dyDescent="0.25">
      <c r="A112">
        <v>111</v>
      </c>
      <c r="B112" t="s">
        <v>493</v>
      </c>
      <c r="C112" t="s">
        <v>9</v>
      </c>
      <c r="D112">
        <v>1</v>
      </c>
      <c r="E112" t="s">
        <v>10</v>
      </c>
      <c r="F112" t="s">
        <v>12</v>
      </c>
      <c r="G112" t="str">
        <f t="shared" si="1"/>
        <v>N/A</v>
      </c>
      <c r="H112" s="6">
        <v>248590</v>
      </c>
      <c r="J112">
        <v>0</v>
      </c>
    </row>
    <row r="113" spans="1:10" x14ac:dyDescent="0.25">
      <c r="A113">
        <v>112</v>
      </c>
      <c r="B113" t="s">
        <v>494</v>
      </c>
      <c r="C113" t="s">
        <v>9</v>
      </c>
      <c r="D113">
        <v>1</v>
      </c>
      <c r="E113" t="s">
        <v>10</v>
      </c>
      <c r="F113" t="s">
        <v>12</v>
      </c>
      <c r="G113" t="str">
        <f t="shared" si="1"/>
        <v>N/A</v>
      </c>
      <c r="H113" s="6">
        <v>247120</v>
      </c>
      <c r="J113">
        <v>0</v>
      </c>
    </row>
    <row r="114" spans="1:10" x14ac:dyDescent="0.25">
      <c r="A114">
        <v>113</v>
      </c>
      <c r="B114" t="s">
        <v>495</v>
      </c>
      <c r="C114" t="s">
        <v>9</v>
      </c>
      <c r="D114">
        <v>1</v>
      </c>
      <c r="E114" t="s">
        <v>10</v>
      </c>
      <c r="F114" t="s">
        <v>12</v>
      </c>
      <c r="G114" t="str">
        <f t="shared" si="1"/>
        <v>N/A</v>
      </c>
      <c r="H114" s="6">
        <v>246020</v>
      </c>
      <c r="J114">
        <v>0</v>
      </c>
    </row>
    <row r="115" spans="1:10" x14ac:dyDescent="0.25">
      <c r="A115">
        <v>114</v>
      </c>
      <c r="B115" t="s">
        <v>496</v>
      </c>
      <c r="C115" t="s">
        <v>9</v>
      </c>
      <c r="D115">
        <v>1</v>
      </c>
      <c r="E115" t="s">
        <v>10</v>
      </c>
      <c r="F115" t="s">
        <v>12</v>
      </c>
      <c r="G115" t="str">
        <f t="shared" si="1"/>
        <v>N/A</v>
      </c>
      <c r="H115" s="6">
        <v>247530</v>
      </c>
      <c r="J115">
        <v>0</v>
      </c>
    </row>
    <row r="116" spans="1:10" x14ac:dyDescent="0.25">
      <c r="A116">
        <v>115</v>
      </c>
      <c r="B116" t="s">
        <v>497</v>
      </c>
      <c r="C116" t="s">
        <v>9</v>
      </c>
      <c r="D116">
        <v>1</v>
      </c>
      <c r="E116" t="s">
        <v>10</v>
      </c>
      <c r="F116" t="s">
        <v>12</v>
      </c>
      <c r="G116" t="str">
        <f t="shared" si="1"/>
        <v>N/A</v>
      </c>
      <c r="H116" s="6">
        <v>245400</v>
      </c>
      <c r="J116">
        <v>0</v>
      </c>
    </row>
    <row r="117" spans="1:10" x14ac:dyDescent="0.25">
      <c r="A117">
        <v>116</v>
      </c>
      <c r="B117" t="s">
        <v>498</v>
      </c>
      <c r="C117" t="s">
        <v>9</v>
      </c>
      <c r="D117">
        <v>1</v>
      </c>
      <c r="E117" t="s">
        <v>10</v>
      </c>
      <c r="F117" t="s">
        <v>12</v>
      </c>
      <c r="G117" t="str">
        <f t="shared" si="1"/>
        <v>N/A</v>
      </c>
      <c r="H117" s="6">
        <v>243490</v>
      </c>
      <c r="J117">
        <v>0</v>
      </c>
    </row>
    <row r="118" spans="1:10" x14ac:dyDescent="0.25">
      <c r="A118">
        <v>117</v>
      </c>
      <c r="B118" t="s">
        <v>499</v>
      </c>
      <c r="C118" t="s">
        <v>9</v>
      </c>
      <c r="D118">
        <v>1</v>
      </c>
      <c r="E118" t="s">
        <v>10</v>
      </c>
      <c r="F118" t="s">
        <v>12</v>
      </c>
      <c r="G118" t="str">
        <f t="shared" si="1"/>
        <v>N/A</v>
      </c>
      <c r="H118" s="6">
        <v>249630</v>
      </c>
      <c r="J118">
        <v>0</v>
      </c>
    </row>
    <row r="119" spans="1:10" x14ac:dyDescent="0.25">
      <c r="A119">
        <v>118</v>
      </c>
      <c r="B119" t="s">
        <v>500</v>
      </c>
      <c r="C119" t="s">
        <v>9</v>
      </c>
      <c r="D119">
        <v>1</v>
      </c>
      <c r="E119" t="s">
        <v>10</v>
      </c>
      <c r="F119" t="s">
        <v>12</v>
      </c>
      <c r="G119" t="str">
        <f t="shared" si="1"/>
        <v>N/A</v>
      </c>
      <c r="H119" s="6">
        <v>248610</v>
      </c>
      <c r="J119">
        <v>0</v>
      </c>
    </row>
    <row r="120" spans="1:10" x14ac:dyDescent="0.25">
      <c r="A120">
        <v>119</v>
      </c>
      <c r="B120" t="s">
        <v>501</v>
      </c>
      <c r="C120" t="s">
        <v>9</v>
      </c>
      <c r="D120">
        <v>1</v>
      </c>
      <c r="E120" t="s">
        <v>10</v>
      </c>
      <c r="F120" t="s">
        <v>12</v>
      </c>
      <c r="G120" t="str">
        <f t="shared" si="1"/>
        <v>N/A</v>
      </c>
      <c r="H120" s="6">
        <v>246250</v>
      </c>
      <c r="J120">
        <v>0</v>
      </c>
    </row>
    <row r="121" spans="1:10" x14ac:dyDescent="0.25">
      <c r="A121">
        <v>120</v>
      </c>
      <c r="B121" t="s">
        <v>502</v>
      </c>
      <c r="C121" t="s">
        <v>9</v>
      </c>
      <c r="D121">
        <v>1</v>
      </c>
      <c r="E121" t="s">
        <v>10</v>
      </c>
      <c r="F121" t="s">
        <v>12</v>
      </c>
      <c r="G121" t="str">
        <f t="shared" si="1"/>
        <v>N/A</v>
      </c>
      <c r="H121" s="6">
        <v>248550</v>
      </c>
      <c r="J121">
        <v>0</v>
      </c>
    </row>
    <row r="122" spans="1:10" x14ac:dyDescent="0.25">
      <c r="A122">
        <v>121</v>
      </c>
      <c r="B122" t="s">
        <v>503</v>
      </c>
      <c r="C122" t="s">
        <v>9</v>
      </c>
      <c r="D122">
        <v>1</v>
      </c>
      <c r="E122" t="s">
        <v>10</v>
      </c>
      <c r="F122" t="s">
        <v>12</v>
      </c>
      <c r="G122" t="str">
        <f t="shared" si="1"/>
        <v>N/A</v>
      </c>
      <c r="H122" s="6">
        <v>244710</v>
      </c>
      <c r="J122">
        <v>0</v>
      </c>
    </row>
    <row r="123" spans="1:10" x14ac:dyDescent="0.25">
      <c r="A123">
        <v>122</v>
      </c>
      <c r="B123" t="s">
        <v>504</v>
      </c>
      <c r="C123" t="s">
        <v>9</v>
      </c>
      <c r="D123">
        <v>1</v>
      </c>
      <c r="E123" t="s">
        <v>10</v>
      </c>
      <c r="F123" t="s">
        <v>12</v>
      </c>
      <c r="G123" t="str">
        <f t="shared" si="1"/>
        <v>N/A</v>
      </c>
      <c r="H123" s="6">
        <v>246940</v>
      </c>
      <c r="J123">
        <v>0</v>
      </c>
    </row>
    <row r="124" spans="1:10" x14ac:dyDescent="0.25">
      <c r="A124">
        <v>123</v>
      </c>
      <c r="B124" t="s">
        <v>505</v>
      </c>
      <c r="C124" t="s">
        <v>9</v>
      </c>
      <c r="D124">
        <v>1</v>
      </c>
      <c r="E124" t="s">
        <v>10</v>
      </c>
      <c r="F124" t="s">
        <v>12</v>
      </c>
      <c r="G124" t="str">
        <f t="shared" si="1"/>
        <v>N/A</v>
      </c>
      <c r="H124" s="6">
        <v>244540</v>
      </c>
      <c r="J124">
        <v>0</v>
      </c>
    </row>
    <row r="125" spans="1:10" x14ac:dyDescent="0.25">
      <c r="A125">
        <v>124</v>
      </c>
      <c r="B125" t="s">
        <v>506</v>
      </c>
      <c r="C125" t="s">
        <v>9</v>
      </c>
      <c r="D125">
        <v>1</v>
      </c>
      <c r="E125" t="s">
        <v>10</v>
      </c>
      <c r="F125" t="s">
        <v>12</v>
      </c>
      <c r="G125" t="str">
        <f t="shared" si="1"/>
        <v>N/A</v>
      </c>
      <c r="H125" s="6">
        <v>246690</v>
      </c>
      <c r="J125">
        <v>0</v>
      </c>
    </row>
    <row r="126" spans="1:10" x14ac:dyDescent="0.25">
      <c r="A126">
        <v>125</v>
      </c>
      <c r="B126" t="s">
        <v>507</v>
      </c>
      <c r="C126" t="s">
        <v>9</v>
      </c>
      <c r="D126">
        <v>1</v>
      </c>
      <c r="E126" t="s">
        <v>10</v>
      </c>
      <c r="F126" t="s">
        <v>12</v>
      </c>
      <c r="G126" t="str">
        <f t="shared" si="1"/>
        <v>N/A</v>
      </c>
      <c r="H126" s="6">
        <v>248590</v>
      </c>
      <c r="J126">
        <v>0</v>
      </c>
    </row>
    <row r="127" spans="1:10" x14ac:dyDescent="0.25">
      <c r="A127">
        <v>126</v>
      </c>
      <c r="B127" t="s">
        <v>508</v>
      </c>
      <c r="C127" t="s">
        <v>9</v>
      </c>
      <c r="D127">
        <v>1</v>
      </c>
      <c r="E127" t="s">
        <v>10</v>
      </c>
      <c r="F127" t="s">
        <v>12</v>
      </c>
      <c r="G127" t="str">
        <f t="shared" si="1"/>
        <v>N/A</v>
      </c>
      <c r="H127" s="6">
        <v>242450</v>
      </c>
      <c r="J127">
        <v>0</v>
      </c>
    </row>
    <row r="128" spans="1:10" x14ac:dyDescent="0.25">
      <c r="A128">
        <v>127</v>
      </c>
      <c r="B128" t="s">
        <v>509</v>
      </c>
      <c r="C128" t="s">
        <v>9</v>
      </c>
      <c r="D128">
        <v>1</v>
      </c>
      <c r="E128" t="s">
        <v>10</v>
      </c>
      <c r="F128" t="s">
        <v>12</v>
      </c>
      <c r="G128" t="str">
        <f t="shared" si="1"/>
        <v>N/A</v>
      </c>
      <c r="H128" s="6">
        <v>249640</v>
      </c>
      <c r="J128">
        <v>0</v>
      </c>
    </row>
    <row r="129" spans="1:10" x14ac:dyDescent="0.25">
      <c r="A129">
        <v>128</v>
      </c>
      <c r="B129" t="s">
        <v>510</v>
      </c>
      <c r="C129" t="s">
        <v>9</v>
      </c>
      <c r="D129">
        <v>1</v>
      </c>
      <c r="E129" t="s">
        <v>10</v>
      </c>
      <c r="F129" t="s">
        <v>12</v>
      </c>
      <c r="G129" t="str">
        <f t="shared" si="1"/>
        <v>N/A</v>
      </c>
      <c r="H129" s="6">
        <v>248700</v>
      </c>
      <c r="J129">
        <v>0</v>
      </c>
    </row>
    <row r="130" spans="1:10" x14ac:dyDescent="0.25">
      <c r="A130">
        <v>129</v>
      </c>
      <c r="B130" t="s">
        <v>511</v>
      </c>
      <c r="C130" t="s">
        <v>9</v>
      </c>
      <c r="D130">
        <v>1</v>
      </c>
      <c r="E130" t="s">
        <v>10</v>
      </c>
      <c r="F130" t="s">
        <v>12</v>
      </c>
      <c r="G130" t="str">
        <f t="shared" si="1"/>
        <v>N/A</v>
      </c>
      <c r="H130" s="6">
        <v>247520</v>
      </c>
      <c r="J130">
        <v>0</v>
      </c>
    </row>
    <row r="131" spans="1:10" x14ac:dyDescent="0.25">
      <c r="A131">
        <v>130</v>
      </c>
      <c r="B131" t="s">
        <v>512</v>
      </c>
      <c r="C131" t="s">
        <v>9</v>
      </c>
      <c r="D131">
        <v>1</v>
      </c>
      <c r="E131" t="s">
        <v>10</v>
      </c>
      <c r="F131" t="s">
        <v>12</v>
      </c>
      <c r="G131" t="str">
        <f t="shared" ref="G131:G139" si="2">IFERROR(ROUND(F131/E131*100,1), "N/A")</f>
        <v>N/A</v>
      </c>
      <c r="H131" s="6">
        <v>242960</v>
      </c>
      <c r="J131">
        <v>0</v>
      </c>
    </row>
    <row r="132" spans="1:10" x14ac:dyDescent="0.25">
      <c r="A132">
        <v>131</v>
      </c>
      <c r="B132" t="s">
        <v>513</v>
      </c>
      <c r="C132" t="s">
        <v>9</v>
      </c>
      <c r="D132">
        <v>1</v>
      </c>
      <c r="E132" t="s">
        <v>10</v>
      </c>
      <c r="F132" t="s">
        <v>12</v>
      </c>
      <c r="G132" t="str">
        <f t="shared" si="2"/>
        <v>N/A</v>
      </c>
      <c r="H132" s="6">
        <v>242480</v>
      </c>
      <c r="J132">
        <v>0</v>
      </c>
    </row>
    <row r="133" spans="1:10" x14ac:dyDescent="0.25">
      <c r="A133">
        <v>132</v>
      </c>
      <c r="B133" t="s">
        <v>514</v>
      </c>
      <c r="C133" t="s">
        <v>9</v>
      </c>
      <c r="D133">
        <v>1</v>
      </c>
      <c r="E133" t="s">
        <v>10</v>
      </c>
      <c r="F133" t="s">
        <v>12</v>
      </c>
      <c r="G133" t="str">
        <f t="shared" si="2"/>
        <v>N/A</v>
      </c>
      <c r="H133" s="6">
        <v>242380</v>
      </c>
      <c r="J133">
        <v>0</v>
      </c>
    </row>
    <row r="134" spans="1:10" x14ac:dyDescent="0.25">
      <c r="A134">
        <v>133</v>
      </c>
      <c r="B134" t="s">
        <v>515</v>
      </c>
      <c r="C134" t="s">
        <v>9</v>
      </c>
      <c r="D134">
        <v>1</v>
      </c>
      <c r="E134" t="s">
        <v>10</v>
      </c>
      <c r="F134" t="s">
        <v>12</v>
      </c>
      <c r="G134" t="str">
        <f t="shared" si="2"/>
        <v>N/A</v>
      </c>
      <c r="H134" s="6">
        <v>250070</v>
      </c>
      <c r="J134">
        <v>0</v>
      </c>
    </row>
    <row r="135" spans="1:10" x14ac:dyDescent="0.25">
      <c r="A135">
        <v>134</v>
      </c>
      <c r="B135" t="s">
        <v>516</v>
      </c>
      <c r="C135" t="s">
        <v>9</v>
      </c>
      <c r="D135">
        <v>1</v>
      </c>
      <c r="E135" t="s">
        <v>10</v>
      </c>
      <c r="F135" t="s">
        <v>12</v>
      </c>
      <c r="G135" t="str">
        <f t="shared" si="2"/>
        <v>N/A</v>
      </c>
      <c r="H135" s="6">
        <v>242480</v>
      </c>
      <c r="J135">
        <v>0</v>
      </c>
    </row>
    <row r="136" spans="1:10" x14ac:dyDescent="0.25">
      <c r="A136">
        <v>135</v>
      </c>
      <c r="B136" t="s">
        <v>28</v>
      </c>
      <c r="C136" t="s">
        <v>14</v>
      </c>
      <c r="D136">
        <v>1</v>
      </c>
      <c r="E136">
        <v>800</v>
      </c>
      <c r="F136">
        <v>755</v>
      </c>
      <c r="G136">
        <f t="shared" si="2"/>
        <v>94.4</v>
      </c>
      <c r="H136" s="6">
        <v>242380</v>
      </c>
      <c r="I136">
        <v>1</v>
      </c>
      <c r="J136">
        <v>0</v>
      </c>
    </row>
    <row r="137" spans="1:10" x14ac:dyDescent="0.25">
      <c r="A137">
        <v>136</v>
      </c>
      <c r="B137" t="s">
        <v>29</v>
      </c>
      <c r="C137" t="s">
        <v>14</v>
      </c>
      <c r="D137">
        <v>1</v>
      </c>
      <c r="E137">
        <v>300</v>
      </c>
      <c r="F137">
        <v>283</v>
      </c>
      <c r="G137">
        <f t="shared" si="2"/>
        <v>94.3</v>
      </c>
      <c r="H137" s="6">
        <v>250070</v>
      </c>
      <c r="I137">
        <v>1</v>
      </c>
      <c r="J137">
        <v>0</v>
      </c>
    </row>
    <row r="138" spans="1:10" x14ac:dyDescent="0.25">
      <c r="A138">
        <v>137</v>
      </c>
      <c r="B138" t="s">
        <v>32</v>
      </c>
      <c r="C138" t="s">
        <v>14</v>
      </c>
      <c r="D138">
        <v>1</v>
      </c>
      <c r="E138">
        <v>3</v>
      </c>
      <c r="F138">
        <v>2.71</v>
      </c>
      <c r="G138">
        <f t="shared" si="2"/>
        <v>90.3</v>
      </c>
      <c r="H138" s="6">
        <v>247100</v>
      </c>
      <c r="I138">
        <v>1</v>
      </c>
      <c r="J138">
        <v>0</v>
      </c>
    </row>
    <row r="139" spans="1:10" x14ac:dyDescent="0.25">
      <c r="A139">
        <v>138</v>
      </c>
      <c r="B139" t="s">
        <v>517</v>
      </c>
      <c r="C139" t="s">
        <v>14</v>
      </c>
      <c r="D139">
        <v>15</v>
      </c>
      <c r="E139">
        <v>12000</v>
      </c>
      <c r="F139">
        <v>11800</v>
      </c>
      <c r="G139">
        <f t="shared" si="2"/>
        <v>98.3</v>
      </c>
      <c r="H139" s="6">
        <v>249840</v>
      </c>
      <c r="I139">
        <v>1</v>
      </c>
      <c r="J139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11"/>
  <dimension ref="A1:J163"/>
  <sheetViews>
    <sheetView topLeftCell="A115" zoomScale="70" zoomScaleNormal="70" workbookViewId="0">
      <selection activeCell="F11" sqref="F11"/>
    </sheetView>
  </sheetViews>
  <sheetFormatPr defaultRowHeight="15" x14ac:dyDescent="0.25"/>
  <cols>
    <col min="2" max="2" width="27.42578125" bestFit="1" customWidth="1"/>
  </cols>
  <sheetData>
    <row r="1" spans="1:10" x14ac:dyDescent="0.25">
      <c r="A1" s="5" t="s">
        <v>8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t="s">
        <v>16</v>
      </c>
      <c r="C2" t="s">
        <v>9</v>
      </c>
      <c r="D2">
        <v>1</v>
      </c>
      <c r="E2" t="s">
        <v>10</v>
      </c>
      <c r="F2" t="s">
        <v>11</v>
      </c>
      <c r="G2" t="str">
        <f>IFERROR(ROUND(F2/E2*100,1), "N/A")</f>
        <v>N/A</v>
      </c>
      <c r="H2">
        <v>0</v>
      </c>
      <c r="J2">
        <v>0</v>
      </c>
    </row>
    <row r="3" spans="1:10" x14ac:dyDescent="0.25">
      <c r="A3">
        <v>2</v>
      </c>
      <c r="B3" t="s">
        <v>17</v>
      </c>
      <c r="C3" t="s">
        <v>9</v>
      </c>
      <c r="D3">
        <v>1</v>
      </c>
      <c r="E3" t="s">
        <v>10</v>
      </c>
      <c r="F3" t="s">
        <v>12</v>
      </c>
      <c r="G3" t="str">
        <f t="shared" ref="G3:G66" si="0">IFERROR(ROUND(F3/E3*100,1), "N/A")</f>
        <v>N/A</v>
      </c>
      <c r="H3" s="6">
        <v>210770</v>
      </c>
      <c r="J3">
        <v>0</v>
      </c>
    </row>
    <row r="4" spans="1:10" x14ac:dyDescent="0.25">
      <c r="A4">
        <v>3</v>
      </c>
      <c r="B4" t="s">
        <v>18</v>
      </c>
      <c r="C4" t="s">
        <v>13</v>
      </c>
      <c r="D4">
        <v>1</v>
      </c>
      <c r="E4">
        <v>1</v>
      </c>
      <c r="F4">
        <v>0.99099999999999999</v>
      </c>
      <c r="G4">
        <f t="shared" si="0"/>
        <v>99.1</v>
      </c>
      <c r="H4" s="6">
        <v>209520</v>
      </c>
      <c r="I4">
        <v>1</v>
      </c>
      <c r="J4">
        <v>0</v>
      </c>
    </row>
    <row r="5" spans="1:10" x14ac:dyDescent="0.25">
      <c r="A5">
        <v>4</v>
      </c>
      <c r="B5" t="s">
        <v>19</v>
      </c>
      <c r="C5" t="s">
        <v>13</v>
      </c>
      <c r="D5">
        <v>1</v>
      </c>
      <c r="E5">
        <v>2</v>
      </c>
      <c r="F5">
        <v>2.19</v>
      </c>
      <c r="G5">
        <f t="shared" si="0"/>
        <v>109.5</v>
      </c>
      <c r="H5" s="6">
        <v>210210</v>
      </c>
      <c r="I5">
        <v>1</v>
      </c>
      <c r="J5">
        <v>0</v>
      </c>
    </row>
    <row r="6" spans="1:10" x14ac:dyDescent="0.25">
      <c r="A6">
        <v>5</v>
      </c>
      <c r="B6" t="s">
        <v>20</v>
      </c>
      <c r="C6" t="s">
        <v>13</v>
      </c>
      <c r="D6">
        <v>1</v>
      </c>
      <c r="E6">
        <v>5</v>
      </c>
      <c r="F6">
        <v>5.24</v>
      </c>
      <c r="G6">
        <f t="shared" si="0"/>
        <v>104.8</v>
      </c>
      <c r="H6" s="6">
        <v>209190</v>
      </c>
      <c r="I6">
        <v>1</v>
      </c>
      <c r="J6">
        <v>0</v>
      </c>
    </row>
    <row r="7" spans="1:10" x14ac:dyDescent="0.25">
      <c r="A7">
        <v>6</v>
      </c>
      <c r="B7" t="s">
        <v>21</v>
      </c>
      <c r="C7" t="s">
        <v>13</v>
      </c>
      <c r="D7">
        <v>1</v>
      </c>
      <c r="E7">
        <v>10</v>
      </c>
      <c r="F7">
        <v>8.7899999999999991</v>
      </c>
      <c r="G7">
        <f t="shared" si="0"/>
        <v>87.9</v>
      </c>
      <c r="H7" s="6">
        <v>203280</v>
      </c>
      <c r="I7">
        <v>1</v>
      </c>
      <c r="J7">
        <v>0</v>
      </c>
    </row>
    <row r="8" spans="1:10" x14ac:dyDescent="0.25">
      <c r="A8">
        <v>7</v>
      </c>
      <c r="B8" t="s">
        <v>22</v>
      </c>
      <c r="C8" t="s">
        <v>13</v>
      </c>
      <c r="D8">
        <v>1</v>
      </c>
      <c r="E8">
        <v>20</v>
      </c>
      <c r="F8">
        <v>20</v>
      </c>
      <c r="G8">
        <f t="shared" si="0"/>
        <v>100</v>
      </c>
      <c r="H8" s="6">
        <v>210640</v>
      </c>
      <c r="I8">
        <v>1</v>
      </c>
      <c r="J8">
        <v>0</v>
      </c>
    </row>
    <row r="9" spans="1:10" x14ac:dyDescent="0.25">
      <c r="A9">
        <v>8</v>
      </c>
      <c r="B9" t="s">
        <v>23</v>
      </c>
      <c r="C9" t="s">
        <v>13</v>
      </c>
      <c r="D9">
        <v>1</v>
      </c>
      <c r="E9">
        <v>50</v>
      </c>
      <c r="F9">
        <v>46</v>
      </c>
      <c r="G9">
        <f t="shared" si="0"/>
        <v>92</v>
      </c>
      <c r="H9" s="6">
        <v>204220</v>
      </c>
      <c r="I9">
        <v>1</v>
      </c>
      <c r="J9">
        <v>0</v>
      </c>
    </row>
    <row r="10" spans="1:10" x14ac:dyDescent="0.25">
      <c r="A10">
        <v>9</v>
      </c>
      <c r="B10" t="s">
        <v>24</v>
      </c>
      <c r="C10" t="s">
        <v>13</v>
      </c>
      <c r="D10">
        <v>1</v>
      </c>
      <c r="E10">
        <v>100</v>
      </c>
      <c r="F10">
        <v>87.3</v>
      </c>
      <c r="G10">
        <f t="shared" si="0"/>
        <v>87.3</v>
      </c>
      <c r="H10" s="6">
        <v>205350</v>
      </c>
      <c r="I10">
        <v>1</v>
      </c>
      <c r="J10">
        <v>0</v>
      </c>
    </row>
    <row r="11" spans="1:10" x14ac:dyDescent="0.25">
      <c r="A11">
        <v>10</v>
      </c>
      <c r="B11" t="s">
        <v>25</v>
      </c>
      <c r="C11" t="s">
        <v>13</v>
      </c>
      <c r="D11">
        <v>1</v>
      </c>
      <c r="E11">
        <v>200</v>
      </c>
      <c r="F11">
        <v>225</v>
      </c>
      <c r="G11">
        <f t="shared" si="0"/>
        <v>112.5</v>
      </c>
      <c r="H11" s="6">
        <v>207030</v>
      </c>
      <c r="I11">
        <v>1</v>
      </c>
      <c r="J11">
        <v>0</v>
      </c>
    </row>
    <row r="12" spans="1:10" x14ac:dyDescent="0.25">
      <c r="A12">
        <v>11</v>
      </c>
      <c r="B12" t="s">
        <v>26</v>
      </c>
      <c r="C12" t="s">
        <v>13</v>
      </c>
      <c r="D12">
        <v>1</v>
      </c>
      <c r="E12">
        <v>500</v>
      </c>
      <c r="F12">
        <v>528</v>
      </c>
      <c r="G12">
        <f t="shared" si="0"/>
        <v>105.6</v>
      </c>
      <c r="H12" s="6">
        <v>212090</v>
      </c>
      <c r="I12">
        <v>1</v>
      </c>
      <c r="J12">
        <v>0</v>
      </c>
    </row>
    <row r="13" spans="1:10" x14ac:dyDescent="0.25">
      <c r="A13">
        <v>12</v>
      </c>
      <c r="B13" t="s">
        <v>27</v>
      </c>
      <c r="C13" t="s">
        <v>13</v>
      </c>
      <c r="D13">
        <v>1</v>
      </c>
      <c r="E13">
        <v>1000</v>
      </c>
      <c r="F13">
        <v>937</v>
      </c>
      <c r="G13">
        <f t="shared" si="0"/>
        <v>93.7</v>
      </c>
      <c r="H13" s="6">
        <v>210860</v>
      </c>
      <c r="I13">
        <v>1</v>
      </c>
      <c r="J13">
        <v>0</v>
      </c>
    </row>
    <row r="14" spans="1:10" x14ac:dyDescent="0.25">
      <c r="A14">
        <v>13</v>
      </c>
      <c r="B14" t="s">
        <v>28</v>
      </c>
      <c r="C14" t="s">
        <v>14</v>
      </c>
      <c r="D14">
        <v>1</v>
      </c>
      <c r="E14">
        <v>800</v>
      </c>
      <c r="F14">
        <v>893</v>
      </c>
      <c r="G14">
        <f t="shared" si="0"/>
        <v>111.6</v>
      </c>
      <c r="H14" s="6">
        <v>206950</v>
      </c>
      <c r="I14">
        <v>1</v>
      </c>
      <c r="J14">
        <v>0</v>
      </c>
    </row>
    <row r="15" spans="1:10" x14ac:dyDescent="0.25">
      <c r="A15">
        <v>14</v>
      </c>
      <c r="B15" t="s">
        <v>29</v>
      </c>
      <c r="C15" t="s">
        <v>14</v>
      </c>
      <c r="D15">
        <v>1</v>
      </c>
      <c r="E15">
        <v>300</v>
      </c>
      <c r="F15">
        <v>276</v>
      </c>
      <c r="G15">
        <f t="shared" si="0"/>
        <v>92</v>
      </c>
      <c r="H15" s="6">
        <v>205670</v>
      </c>
      <c r="I15">
        <v>1</v>
      </c>
      <c r="J15">
        <v>0</v>
      </c>
    </row>
    <row r="16" spans="1:10" x14ac:dyDescent="0.25">
      <c r="A16">
        <v>15</v>
      </c>
      <c r="B16" t="s">
        <v>32</v>
      </c>
      <c r="C16" t="s">
        <v>14</v>
      </c>
      <c r="D16">
        <v>1</v>
      </c>
      <c r="E16">
        <v>3</v>
      </c>
      <c r="F16">
        <v>3.62</v>
      </c>
      <c r="G16">
        <f t="shared" si="0"/>
        <v>120.7</v>
      </c>
      <c r="H16" s="6">
        <v>205320</v>
      </c>
      <c r="I16">
        <v>1</v>
      </c>
      <c r="J16">
        <v>0</v>
      </c>
    </row>
    <row r="17" spans="1:10" x14ac:dyDescent="0.25">
      <c r="A17">
        <v>16</v>
      </c>
      <c r="B17" t="s">
        <v>517</v>
      </c>
      <c r="C17" t="s">
        <v>14</v>
      </c>
      <c r="D17">
        <v>15</v>
      </c>
      <c r="E17">
        <v>12000</v>
      </c>
      <c r="F17">
        <v>11100</v>
      </c>
      <c r="G17">
        <f t="shared" si="0"/>
        <v>92.5</v>
      </c>
      <c r="H17" s="6">
        <v>206050</v>
      </c>
      <c r="I17">
        <v>1</v>
      </c>
      <c r="J17">
        <v>0</v>
      </c>
    </row>
    <row r="18" spans="1:10" x14ac:dyDescent="0.25">
      <c r="A18">
        <v>17</v>
      </c>
      <c r="B18" t="s">
        <v>517</v>
      </c>
      <c r="C18" t="s">
        <v>14</v>
      </c>
      <c r="D18">
        <v>15</v>
      </c>
      <c r="E18">
        <v>12000</v>
      </c>
      <c r="F18">
        <v>10800</v>
      </c>
      <c r="G18">
        <f t="shared" si="0"/>
        <v>90</v>
      </c>
      <c r="H18" s="6">
        <v>211900</v>
      </c>
      <c r="I18">
        <v>1</v>
      </c>
      <c r="J18">
        <v>0</v>
      </c>
    </row>
    <row r="19" spans="1:10" x14ac:dyDescent="0.25">
      <c r="A19">
        <v>18</v>
      </c>
      <c r="B19" t="s">
        <v>340</v>
      </c>
      <c r="C19" t="s">
        <v>9</v>
      </c>
      <c r="D19">
        <v>1</v>
      </c>
      <c r="E19" t="s">
        <v>10</v>
      </c>
      <c r="F19" t="s">
        <v>12</v>
      </c>
      <c r="G19" t="str">
        <f t="shared" si="0"/>
        <v>N/A</v>
      </c>
      <c r="H19" s="6">
        <v>206550</v>
      </c>
      <c r="J19">
        <v>0</v>
      </c>
    </row>
    <row r="20" spans="1:10" x14ac:dyDescent="0.25">
      <c r="A20">
        <v>19</v>
      </c>
      <c r="B20" t="s">
        <v>341</v>
      </c>
      <c r="C20" t="s">
        <v>9</v>
      </c>
      <c r="D20">
        <v>1</v>
      </c>
      <c r="E20" t="s">
        <v>10</v>
      </c>
      <c r="F20" t="s">
        <v>12</v>
      </c>
      <c r="G20" t="str">
        <f t="shared" si="0"/>
        <v>N/A</v>
      </c>
      <c r="H20" s="6">
        <v>211650</v>
      </c>
      <c r="J20">
        <v>0</v>
      </c>
    </row>
    <row r="21" spans="1:10" x14ac:dyDescent="0.25">
      <c r="A21">
        <v>20</v>
      </c>
      <c r="B21" t="s">
        <v>342</v>
      </c>
      <c r="C21" t="s">
        <v>9</v>
      </c>
      <c r="D21">
        <v>1</v>
      </c>
      <c r="E21" t="s">
        <v>10</v>
      </c>
      <c r="F21" t="s">
        <v>12</v>
      </c>
      <c r="G21" t="str">
        <f t="shared" si="0"/>
        <v>N/A</v>
      </c>
      <c r="H21" s="6">
        <v>206450</v>
      </c>
      <c r="J21">
        <v>0</v>
      </c>
    </row>
    <row r="22" spans="1:10" x14ac:dyDescent="0.25">
      <c r="A22">
        <v>21</v>
      </c>
      <c r="B22" t="s">
        <v>343</v>
      </c>
      <c r="C22" t="s">
        <v>9</v>
      </c>
      <c r="D22">
        <v>1</v>
      </c>
      <c r="E22" t="s">
        <v>10</v>
      </c>
      <c r="F22" t="s">
        <v>12</v>
      </c>
      <c r="G22" t="str">
        <f t="shared" si="0"/>
        <v>N/A</v>
      </c>
      <c r="H22" s="6">
        <v>203090</v>
      </c>
      <c r="J22">
        <v>0</v>
      </c>
    </row>
    <row r="23" spans="1:10" x14ac:dyDescent="0.25">
      <c r="A23">
        <v>22</v>
      </c>
      <c r="B23" t="s">
        <v>344</v>
      </c>
      <c r="C23" t="s">
        <v>9</v>
      </c>
      <c r="D23">
        <v>1</v>
      </c>
      <c r="E23" t="s">
        <v>10</v>
      </c>
      <c r="F23" t="s">
        <v>12</v>
      </c>
      <c r="G23" t="str">
        <f t="shared" si="0"/>
        <v>N/A</v>
      </c>
      <c r="H23" s="6">
        <v>207450</v>
      </c>
      <c r="J23">
        <v>0</v>
      </c>
    </row>
    <row r="24" spans="1:10" x14ac:dyDescent="0.25">
      <c r="A24">
        <v>23</v>
      </c>
      <c r="B24" t="s">
        <v>345</v>
      </c>
      <c r="C24" t="s">
        <v>9</v>
      </c>
      <c r="D24">
        <v>1</v>
      </c>
      <c r="E24" t="s">
        <v>10</v>
      </c>
      <c r="F24" t="s">
        <v>12</v>
      </c>
      <c r="G24" t="str">
        <f t="shared" si="0"/>
        <v>N/A</v>
      </c>
      <c r="H24" s="6">
        <v>207390</v>
      </c>
      <c r="J24">
        <v>0</v>
      </c>
    </row>
    <row r="25" spans="1:10" x14ac:dyDescent="0.25">
      <c r="A25">
        <v>24</v>
      </c>
      <c r="B25" t="s">
        <v>346</v>
      </c>
      <c r="C25" t="s">
        <v>9</v>
      </c>
      <c r="D25">
        <v>1</v>
      </c>
      <c r="E25" t="s">
        <v>10</v>
      </c>
      <c r="F25" t="s">
        <v>12</v>
      </c>
      <c r="G25" t="str">
        <f t="shared" si="0"/>
        <v>N/A</v>
      </c>
      <c r="H25" s="6">
        <v>204970</v>
      </c>
      <c r="J25">
        <v>0</v>
      </c>
    </row>
    <row r="26" spans="1:10" x14ac:dyDescent="0.25">
      <c r="A26">
        <v>25</v>
      </c>
      <c r="B26" t="s">
        <v>347</v>
      </c>
      <c r="C26" t="s">
        <v>9</v>
      </c>
      <c r="D26">
        <v>1</v>
      </c>
      <c r="E26" t="s">
        <v>10</v>
      </c>
      <c r="F26" t="s">
        <v>12</v>
      </c>
      <c r="G26" t="str">
        <f t="shared" si="0"/>
        <v>N/A</v>
      </c>
      <c r="H26" s="6">
        <v>206880</v>
      </c>
      <c r="J26">
        <v>0</v>
      </c>
    </row>
    <row r="27" spans="1:10" x14ac:dyDescent="0.25">
      <c r="A27">
        <v>26</v>
      </c>
      <c r="B27" t="s">
        <v>348</v>
      </c>
      <c r="C27" t="s">
        <v>9</v>
      </c>
      <c r="D27">
        <v>15</v>
      </c>
      <c r="E27" t="s">
        <v>10</v>
      </c>
      <c r="F27" s="7">
        <v>7.56</v>
      </c>
      <c r="G27" t="str">
        <f t="shared" si="0"/>
        <v>N/A</v>
      </c>
      <c r="H27" s="6">
        <v>206530</v>
      </c>
      <c r="J27">
        <v>0</v>
      </c>
    </row>
    <row r="28" spans="1:10" x14ac:dyDescent="0.25">
      <c r="A28">
        <v>27</v>
      </c>
      <c r="B28" t="s">
        <v>349</v>
      </c>
      <c r="C28" t="s">
        <v>9</v>
      </c>
      <c r="D28">
        <v>15</v>
      </c>
      <c r="E28" t="s">
        <v>10</v>
      </c>
      <c r="F28">
        <v>333</v>
      </c>
      <c r="G28" t="str">
        <f t="shared" si="0"/>
        <v>N/A</v>
      </c>
      <c r="H28" s="6">
        <v>209330</v>
      </c>
      <c r="J28">
        <v>0</v>
      </c>
    </row>
    <row r="29" spans="1:10" x14ac:dyDescent="0.25">
      <c r="A29">
        <v>28</v>
      </c>
      <c r="B29" t="s">
        <v>350</v>
      </c>
      <c r="C29" t="s">
        <v>9</v>
      </c>
      <c r="D29">
        <v>15</v>
      </c>
      <c r="E29" t="s">
        <v>10</v>
      </c>
      <c r="F29">
        <v>265</v>
      </c>
      <c r="G29" t="str">
        <f t="shared" si="0"/>
        <v>N/A</v>
      </c>
      <c r="H29" s="6">
        <v>207550</v>
      </c>
      <c r="J29">
        <v>0</v>
      </c>
    </row>
    <row r="30" spans="1:10" x14ac:dyDescent="0.25">
      <c r="A30">
        <v>29</v>
      </c>
      <c r="B30" t="s">
        <v>208</v>
      </c>
      <c r="C30" t="s">
        <v>9</v>
      </c>
      <c r="D30">
        <v>15</v>
      </c>
      <c r="E30" t="s">
        <v>10</v>
      </c>
      <c r="F30">
        <v>359</v>
      </c>
      <c r="G30" t="str">
        <f t="shared" si="0"/>
        <v>N/A</v>
      </c>
      <c r="H30" s="6">
        <v>208520</v>
      </c>
      <c r="J30">
        <v>0</v>
      </c>
    </row>
    <row r="31" spans="1:10" x14ac:dyDescent="0.25">
      <c r="A31">
        <v>30</v>
      </c>
      <c r="B31" t="s">
        <v>351</v>
      </c>
      <c r="C31" t="s">
        <v>9</v>
      </c>
      <c r="D31">
        <v>15</v>
      </c>
      <c r="E31" t="s">
        <v>10</v>
      </c>
      <c r="F31">
        <v>341</v>
      </c>
      <c r="G31" t="str">
        <f t="shared" si="0"/>
        <v>N/A</v>
      </c>
      <c r="H31" s="6">
        <v>207300</v>
      </c>
      <c r="J31">
        <v>0</v>
      </c>
    </row>
    <row r="32" spans="1:10" x14ac:dyDescent="0.25">
      <c r="A32">
        <v>31</v>
      </c>
      <c r="B32" t="s">
        <v>352</v>
      </c>
      <c r="C32" t="s">
        <v>9</v>
      </c>
      <c r="D32">
        <v>15</v>
      </c>
      <c r="E32" t="s">
        <v>10</v>
      </c>
      <c r="F32">
        <v>297</v>
      </c>
      <c r="G32" t="str">
        <f t="shared" si="0"/>
        <v>N/A</v>
      </c>
      <c r="H32" s="6">
        <v>212740</v>
      </c>
      <c r="J32">
        <v>0</v>
      </c>
    </row>
    <row r="33" spans="1:10" x14ac:dyDescent="0.25">
      <c r="A33">
        <v>32</v>
      </c>
      <c r="B33" t="s">
        <v>353</v>
      </c>
      <c r="C33" t="s">
        <v>9</v>
      </c>
      <c r="D33">
        <v>15</v>
      </c>
      <c r="E33" t="s">
        <v>10</v>
      </c>
      <c r="F33">
        <v>294</v>
      </c>
      <c r="G33" t="str">
        <f t="shared" si="0"/>
        <v>N/A</v>
      </c>
      <c r="H33" s="6">
        <v>209640</v>
      </c>
      <c r="J33">
        <v>0</v>
      </c>
    </row>
    <row r="34" spans="1:10" x14ac:dyDescent="0.25">
      <c r="A34">
        <v>33</v>
      </c>
      <c r="B34" t="s">
        <v>354</v>
      </c>
      <c r="C34" t="s">
        <v>9</v>
      </c>
      <c r="D34">
        <v>15</v>
      </c>
      <c r="E34" t="s">
        <v>10</v>
      </c>
      <c r="F34">
        <v>360</v>
      </c>
      <c r="G34" t="str">
        <f t="shared" si="0"/>
        <v>N/A</v>
      </c>
      <c r="H34" s="6">
        <v>207010</v>
      </c>
      <c r="J34">
        <v>0</v>
      </c>
    </row>
    <row r="35" spans="1:10" x14ac:dyDescent="0.25">
      <c r="A35">
        <v>34</v>
      </c>
      <c r="B35" t="s">
        <v>173</v>
      </c>
      <c r="C35" t="s">
        <v>9</v>
      </c>
      <c r="D35">
        <v>15</v>
      </c>
      <c r="E35" t="s">
        <v>10</v>
      </c>
      <c r="F35">
        <v>1680</v>
      </c>
      <c r="G35" t="str">
        <f t="shared" si="0"/>
        <v>N/A</v>
      </c>
      <c r="H35" s="6">
        <v>207380</v>
      </c>
      <c r="J35">
        <v>0</v>
      </c>
    </row>
    <row r="36" spans="1:10" x14ac:dyDescent="0.25">
      <c r="A36">
        <v>35</v>
      </c>
      <c r="B36" t="s">
        <v>174</v>
      </c>
      <c r="C36" t="s">
        <v>9</v>
      </c>
      <c r="D36">
        <v>15</v>
      </c>
      <c r="E36" t="s">
        <v>10</v>
      </c>
      <c r="F36">
        <v>1540</v>
      </c>
      <c r="G36" t="str">
        <f t="shared" si="0"/>
        <v>N/A</v>
      </c>
      <c r="H36" s="6">
        <v>209990</v>
      </c>
      <c r="J36">
        <v>0</v>
      </c>
    </row>
    <row r="37" spans="1:10" x14ac:dyDescent="0.25">
      <c r="A37">
        <v>36</v>
      </c>
      <c r="B37" t="s">
        <v>175</v>
      </c>
      <c r="C37" t="s">
        <v>9</v>
      </c>
      <c r="D37">
        <v>15</v>
      </c>
      <c r="E37" t="s">
        <v>10</v>
      </c>
      <c r="F37">
        <v>1420</v>
      </c>
      <c r="G37" t="str">
        <f t="shared" si="0"/>
        <v>N/A</v>
      </c>
      <c r="H37" s="6">
        <v>210320</v>
      </c>
      <c r="J37">
        <v>0</v>
      </c>
    </row>
    <row r="38" spans="1:10" x14ac:dyDescent="0.25">
      <c r="A38">
        <v>37</v>
      </c>
      <c r="B38" t="s">
        <v>176</v>
      </c>
      <c r="C38" t="s">
        <v>9</v>
      </c>
      <c r="D38">
        <v>15</v>
      </c>
      <c r="E38" t="s">
        <v>10</v>
      </c>
      <c r="F38">
        <v>1700</v>
      </c>
      <c r="G38" t="str">
        <f t="shared" si="0"/>
        <v>N/A</v>
      </c>
      <c r="H38" s="6">
        <v>211040</v>
      </c>
      <c r="J38">
        <v>0</v>
      </c>
    </row>
    <row r="39" spans="1:10" x14ac:dyDescent="0.25">
      <c r="A39">
        <v>38</v>
      </c>
      <c r="B39" t="s">
        <v>177</v>
      </c>
      <c r="C39" t="s">
        <v>9</v>
      </c>
      <c r="D39">
        <v>15</v>
      </c>
      <c r="E39" t="s">
        <v>10</v>
      </c>
      <c r="F39">
        <v>1480</v>
      </c>
      <c r="G39" t="str">
        <f t="shared" si="0"/>
        <v>N/A</v>
      </c>
      <c r="H39" s="6">
        <v>211660</v>
      </c>
      <c r="J39">
        <v>0</v>
      </c>
    </row>
    <row r="40" spans="1:10" x14ac:dyDescent="0.25">
      <c r="A40">
        <v>39</v>
      </c>
      <c r="B40" t="s">
        <v>178</v>
      </c>
      <c r="C40" t="s">
        <v>9</v>
      </c>
      <c r="D40">
        <v>15</v>
      </c>
      <c r="E40" t="s">
        <v>10</v>
      </c>
      <c r="F40">
        <v>1310</v>
      </c>
      <c r="G40" t="str">
        <f t="shared" si="0"/>
        <v>N/A</v>
      </c>
      <c r="H40" s="6">
        <v>208910</v>
      </c>
      <c r="J40">
        <v>0</v>
      </c>
    </row>
    <row r="41" spans="1:10" x14ac:dyDescent="0.25">
      <c r="A41">
        <v>40</v>
      </c>
      <c r="B41" t="s">
        <v>179</v>
      </c>
      <c r="C41" t="s">
        <v>9</v>
      </c>
      <c r="D41">
        <v>15</v>
      </c>
      <c r="E41" t="s">
        <v>10</v>
      </c>
      <c r="F41">
        <v>1290</v>
      </c>
      <c r="G41" t="str">
        <f t="shared" si="0"/>
        <v>N/A</v>
      </c>
      <c r="H41" s="6">
        <v>212270</v>
      </c>
      <c r="J41">
        <v>0</v>
      </c>
    </row>
    <row r="42" spans="1:10" x14ac:dyDescent="0.25">
      <c r="A42">
        <v>41</v>
      </c>
      <c r="B42" t="s">
        <v>180</v>
      </c>
      <c r="C42" t="s">
        <v>9</v>
      </c>
      <c r="D42">
        <v>15</v>
      </c>
      <c r="E42" t="s">
        <v>10</v>
      </c>
      <c r="F42">
        <v>1710</v>
      </c>
      <c r="G42" t="str">
        <f t="shared" si="0"/>
        <v>N/A</v>
      </c>
      <c r="H42" s="6">
        <v>204000</v>
      </c>
      <c r="J42">
        <v>0</v>
      </c>
    </row>
    <row r="43" spans="1:10" x14ac:dyDescent="0.25">
      <c r="A43">
        <v>42</v>
      </c>
      <c r="B43" t="s">
        <v>355</v>
      </c>
      <c r="C43" t="s">
        <v>9</v>
      </c>
      <c r="D43">
        <v>15</v>
      </c>
      <c r="E43" t="s">
        <v>10</v>
      </c>
      <c r="F43">
        <v>2180</v>
      </c>
      <c r="G43" t="str">
        <f t="shared" si="0"/>
        <v>N/A</v>
      </c>
      <c r="H43" s="6">
        <v>204900</v>
      </c>
      <c r="J43">
        <v>0</v>
      </c>
    </row>
    <row r="44" spans="1:10" x14ac:dyDescent="0.25">
      <c r="A44">
        <v>43</v>
      </c>
      <c r="B44" t="s">
        <v>356</v>
      </c>
      <c r="C44" t="s">
        <v>9</v>
      </c>
      <c r="D44">
        <v>15</v>
      </c>
      <c r="E44" t="s">
        <v>10</v>
      </c>
      <c r="F44">
        <v>2250</v>
      </c>
      <c r="G44" t="str">
        <f t="shared" si="0"/>
        <v>N/A</v>
      </c>
      <c r="H44" s="6">
        <v>203480</v>
      </c>
      <c r="J44">
        <v>0</v>
      </c>
    </row>
    <row r="45" spans="1:10" x14ac:dyDescent="0.25">
      <c r="A45">
        <v>44</v>
      </c>
      <c r="B45" t="s">
        <v>357</v>
      </c>
      <c r="C45" t="s">
        <v>9</v>
      </c>
      <c r="D45">
        <v>15</v>
      </c>
      <c r="E45" t="s">
        <v>10</v>
      </c>
      <c r="F45">
        <v>2020</v>
      </c>
      <c r="G45" t="str">
        <f t="shared" si="0"/>
        <v>N/A</v>
      </c>
      <c r="H45" s="6">
        <v>203420</v>
      </c>
      <c r="J45">
        <v>0</v>
      </c>
    </row>
    <row r="46" spans="1:10" x14ac:dyDescent="0.25">
      <c r="A46">
        <v>45</v>
      </c>
      <c r="B46" t="s">
        <v>358</v>
      </c>
      <c r="C46" t="s">
        <v>9</v>
      </c>
      <c r="D46">
        <v>15</v>
      </c>
      <c r="E46" t="s">
        <v>10</v>
      </c>
      <c r="F46">
        <v>2110</v>
      </c>
      <c r="G46" t="str">
        <f t="shared" si="0"/>
        <v>N/A</v>
      </c>
      <c r="H46" s="6">
        <v>209830</v>
      </c>
      <c r="J46">
        <v>0</v>
      </c>
    </row>
    <row r="47" spans="1:10" x14ac:dyDescent="0.25">
      <c r="A47">
        <v>46</v>
      </c>
      <c r="B47" t="s">
        <v>359</v>
      </c>
      <c r="C47" t="s">
        <v>9</v>
      </c>
      <c r="D47">
        <v>15</v>
      </c>
      <c r="E47" t="s">
        <v>10</v>
      </c>
      <c r="F47">
        <v>2670</v>
      </c>
      <c r="G47" t="str">
        <f t="shared" si="0"/>
        <v>N/A</v>
      </c>
      <c r="H47" s="6">
        <v>211870</v>
      </c>
      <c r="J47">
        <v>0</v>
      </c>
    </row>
    <row r="48" spans="1:10" x14ac:dyDescent="0.25">
      <c r="A48">
        <v>47</v>
      </c>
      <c r="B48" t="s">
        <v>360</v>
      </c>
      <c r="C48" t="s">
        <v>9</v>
      </c>
      <c r="D48">
        <v>15</v>
      </c>
      <c r="E48" t="s">
        <v>10</v>
      </c>
      <c r="F48">
        <v>2250</v>
      </c>
      <c r="G48" t="str">
        <f t="shared" si="0"/>
        <v>N/A</v>
      </c>
      <c r="H48" s="6">
        <v>207560</v>
      </c>
      <c r="J48">
        <v>0</v>
      </c>
    </row>
    <row r="49" spans="1:10" x14ac:dyDescent="0.25">
      <c r="A49">
        <v>48</v>
      </c>
      <c r="B49" t="s">
        <v>361</v>
      </c>
      <c r="C49" t="s">
        <v>9</v>
      </c>
      <c r="D49">
        <v>15</v>
      </c>
      <c r="E49" t="s">
        <v>10</v>
      </c>
      <c r="F49">
        <v>1920</v>
      </c>
      <c r="G49" t="str">
        <f t="shared" si="0"/>
        <v>N/A</v>
      </c>
      <c r="H49" s="6">
        <v>203240</v>
      </c>
      <c r="J49">
        <v>0</v>
      </c>
    </row>
    <row r="50" spans="1:10" x14ac:dyDescent="0.25">
      <c r="A50">
        <v>49</v>
      </c>
      <c r="B50" t="s">
        <v>362</v>
      </c>
      <c r="C50" t="s">
        <v>9</v>
      </c>
      <c r="D50">
        <v>15</v>
      </c>
      <c r="E50" t="s">
        <v>10</v>
      </c>
      <c r="F50">
        <v>2630</v>
      </c>
      <c r="G50" t="str">
        <f t="shared" si="0"/>
        <v>N/A</v>
      </c>
      <c r="H50" s="6">
        <v>205750</v>
      </c>
      <c r="J50">
        <v>0</v>
      </c>
    </row>
    <row r="51" spans="1:10" x14ac:dyDescent="0.25">
      <c r="A51">
        <v>50</v>
      </c>
      <c r="B51" t="s">
        <v>363</v>
      </c>
      <c r="C51" t="s">
        <v>9</v>
      </c>
      <c r="D51">
        <v>15</v>
      </c>
      <c r="E51" t="s">
        <v>10</v>
      </c>
      <c r="F51">
        <v>1230</v>
      </c>
      <c r="G51" t="str">
        <f t="shared" si="0"/>
        <v>N/A</v>
      </c>
      <c r="H51" s="6">
        <v>208990</v>
      </c>
      <c r="J51">
        <v>0</v>
      </c>
    </row>
    <row r="52" spans="1:10" x14ac:dyDescent="0.25">
      <c r="A52">
        <v>51</v>
      </c>
      <c r="B52" t="s">
        <v>148</v>
      </c>
      <c r="C52" t="s">
        <v>9</v>
      </c>
      <c r="D52">
        <v>15</v>
      </c>
      <c r="E52" t="s">
        <v>10</v>
      </c>
      <c r="F52">
        <v>1800</v>
      </c>
      <c r="G52" t="str">
        <f t="shared" si="0"/>
        <v>N/A</v>
      </c>
      <c r="H52" s="6">
        <v>204660</v>
      </c>
      <c r="J52">
        <v>0</v>
      </c>
    </row>
    <row r="53" spans="1:10" x14ac:dyDescent="0.25">
      <c r="A53">
        <v>52</v>
      </c>
      <c r="B53" t="s">
        <v>364</v>
      </c>
      <c r="C53" t="s">
        <v>9</v>
      </c>
      <c r="D53">
        <v>15</v>
      </c>
      <c r="E53" t="s">
        <v>10</v>
      </c>
      <c r="F53">
        <v>1420</v>
      </c>
      <c r="G53" t="str">
        <f t="shared" si="0"/>
        <v>N/A</v>
      </c>
      <c r="H53" s="6">
        <v>206580</v>
      </c>
      <c r="J53">
        <v>0</v>
      </c>
    </row>
    <row r="54" spans="1:10" x14ac:dyDescent="0.25">
      <c r="A54">
        <v>53</v>
      </c>
      <c r="B54" t="s">
        <v>365</v>
      </c>
      <c r="C54" t="s">
        <v>9</v>
      </c>
      <c r="D54">
        <v>15</v>
      </c>
      <c r="E54" t="s">
        <v>10</v>
      </c>
      <c r="F54">
        <v>1870</v>
      </c>
      <c r="G54" t="str">
        <f t="shared" si="0"/>
        <v>N/A</v>
      </c>
      <c r="H54" s="6">
        <v>206780</v>
      </c>
      <c r="J54">
        <v>0</v>
      </c>
    </row>
    <row r="55" spans="1:10" x14ac:dyDescent="0.25">
      <c r="A55">
        <v>54</v>
      </c>
      <c r="B55" t="s">
        <v>366</v>
      </c>
      <c r="C55" t="s">
        <v>9</v>
      </c>
      <c r="D55">
        <v>15</v>
      </c>
      <c r="E55" t="s">
        <v>10</v>
      </c>
      <c r="F55">
        <v>1460</v>
      </c>
      <c r="G55" t="str">
        <f t="shared" si="0"/>
        <v>N/A</v>
      </c>
      <c r="H55" s="6">
        <v>207610</v>
      </c>
      <c r="J55">
        <v>0</v>
      </c>
    </row>
    <row r="56" spans="1:10" x14ac:dyDescent="0.25">
      <c r="A56">
        <v>55</v>
      </c>
      <c r="B56" t="s">
        <v>367</v>
      </c>
      <c r="C56" t="s">
        <v>9</v>
      </c>
      <c r="D56">
        <v>15</v>
      </c>
      <c r="E56" t="s">
        <v>10</v>
      </c>
      <c r="F56">
        <v>1240</v>
      </c>
      <c r="G56" t="str">
        <f t="shared" si="0"/>
        <v>N/A</v>
      </c>
      <c r="H56" s="6">
        <v>210790</v>
      </c>
      <c r="J56">
        <v>0</v>
      </c>
    </row>
    <row r="57" spans="1:10" x14ac:dyDescent="0.25">
      <c r="A57">
        <v>56</v>
      </c>
      <c r="B57" t="s">
        <v>368</v>
      </c>
      <c r="C57" t="s">
        <v>9</v>
      </c>
      <c r="D57">
        <v>15</v>
      </c>
      <c r="E57" t="s">
        <v>10</v>
      </c>
      <c r="F57">
        <v>1210</v>
      </c>
      <c r="G57" t="str">
        <f t="shared" si="0"/>
        <v>N/A</v>
      </c>
      <c r="H57" s="6">
        <v>210790</v>
      </c>
      <c r="J57">
        <v>0</v>
      </c>
    </row>
    <row r="58" spans="1:10" x14ac:dyDescent="0.25">
      <c r="A58">
        <v>57</v>
      </c>
      <c r="B58" t="s">
        <v>369</v>
      </c>
      <c r="C58" t="s">
        <v>9</v>
      </c>
      <c r="D58">
        <v>15</v>
      </c>
      <c r="E58" t="s">
        <v>10</v>
      </c>
      <c r="F58">
        <v>1620</v>
      </c>
      <c r="G58" t="str">
        <f t="shared" si="0"/>
        <v>N/A</v>
      </c>
      <c r="H58" s="6">
        <v>210820</v>
      </c>
      <c r="J58">
        <v>0</v>
      </c>
    </row>
    <row r="59" spans="1:10" x14ac:dyDescent="0.25">
      <c r="A59">
        <v>58</v>
      </c>
      <c r="B59" t="s">
        <v>181</v>
      </c>
      <c r="C59" t="s">
        <v>9</v>
      </c>
      <c r="D59">
        <v>1</v>
      </c>
      <c r="E59" t="s">
        <v>10</v>
      </c>
      <c r="F59">
        <v>868</v>
      </c>
      <c r="G59" t="str">
        <f t="shared" si="0"/>
        <v>N/A</v>
      </c>
      <c r="H59" s="6">
        <v>203270</v>
      </c>
      <c r="J59">
        <v>0</v>
      </c>
    </row>
    <row r="60" spans="1:10" x14ac:dyDescent="0.25">
      <c r="A60">
        <v>59</v>
      </c>
      <c r="B60" t="s">
        <v>370</v>
      </c>
      <c r="C60" t="s">
        <v>9</v>
      </c>
      <c r="D60">
        <v>1</v>
      </c>
      <c r="E60" t="s">
        <v>10</v>
      </c>
      <c r="F60" s="4">
        <v>1110</v>
      </c>
      <c r="G60" t="str">
        <f t="shared" si="0"/>
        <v>N/A</v>
      </c>
      <c r="H60" s="6">
        <v>208810</v>
      </c>
      <c r="J60">
        <v>0</v>
      </c>
    </row>
    <row r="61" spans="1:10" x14ac:dyDescent="0.25">
      <c r="A61">
        <v>60</v>
      </c>
      <c r="B61" t="s">
        <v>182</v>
      </c>
      <c r="C61" t="s">
        <v>9</v>
      </c>
      <c r="D61">
        <v>1</v>
      </c>
      <c r="E61" t="s">
        <v>10</v>
      </c>
      <c r="F61">
        <v>602</v>
      </c>
      <c r="G61" t="str">
        <f t="shared" si="0"/>
        <v>N/A</v>
      </c>
      <c r="H61" s="6">
        <v>204080</v>
      </c>
      <c r="J61">
        <v>0</v>
      </c>
    </row>
    <row r="62" spans="1:10" x14ac:dyDescent="0.25">
      <c r="A62">
        <v>61</v>
      </c>
      <c r="B62" t="s">
        <v>183</v>
      </c>
      <c r="C62" t="s">
        <v>9</v>
      </c>
      <c r="D62">
        <v>1</v>
      </c>
      <c r="E62" t="s">
        <v>10</v>
      </c>
      <c r="F62" s="4">
        <v>1070</v>
      </c>
      <c r="G62" t="str">
        <f t="shared" si="0"/>
        <v>N/A</v>
      </c>
      <c r="H62" s="6">
        <v>206210</v>
      </c>
      <c r="J62">
        <v>0</v>
      </c>
    </row>
    <row r="63" spans="1:10" x14ac:dyDescent="0.25">
      <c r="A63">
        <v>62</v>
      </c>
      <c r="B63" t="s">
        <v>184</v>
      </c>
      <c r="C63" t="s">
        <v>9</v>
      </c>
      <c r="D63">
        <v>1</v>
      </c>
      <c r="E63" t="s">
        <v>10</v>
      </c>
      <c r="F63">
        <v>930</v>
      </c>
      <c r="G63" t="str">
        <f t="shared" si="0"/>
        <v>N/A</v>
      </c>
      <c r="H63" s="6">
        <v>206030</v>
      </c>
      <c r="J63">
        <v>0</v>
      </c>
    </row>
    <row r="64" spans="1:10" x14ac:dyDescent="0.25">
      <c r="A64">
        <v>63</v>
      </c>
      <c r="B64" t="s">
        <v>185</v>
      </c>
      <c r="C64" t="s">
        <v>9</v>
      </c>
      <c r="D64">
        <v>1</v>
      </c>
      <c r="E64" t="s">
        <v>10</v>
      </c>
      <c r="F64">
        <v>653</v>
      </c>
      <c r="G64" t="str">
        <f t="shared" si="0"/>
        <v>N/A</v>
      </c>
      <c r="H64" s="6">
        <v>208810</v>
      </c>
      <c r="J64">
        <v>0</v>
      </c>
    </row>
    <row r="65" spans="1:10" x14ac:dyDescent="0.25">
      <c r="A65">
        <v>64</v>
      </c>
      <c r="B65" t="s">
        <v>186</v>
      </c>
      <c r="C65" t="s">
        <v>9</v>
      </c>
      <c r="D65">
        <v>1</v>
      </c>
      <c r="E65" t="s">
        <v>10</v>
      </c>
      <c r="F65">
        <v>586</v>
      </c>
      <c r="G65" t="str">
        <f t="shared" si="0"/>
        <v>N/A</v>
      </c>
      <c r="H65" s="6">
        <v>206910</v>
      </c>
      <c r="J65">
        <v>0</v>
      </c>
    </row>
    <row r="66" spans="1:10" x14ac:dyDescent="0.25">
      <c r="A66">
        <v>65</v>
      </c>
      <c r="B66" t="s">
        <v>187</v>
      </c>
      <c r="C66" t="s">
        <v>9</v>
      </c>
      <c r="D66">
        <v>1</v>
      </c>
      <c r="E66" t="s">
        <v>10</v>
      </c>
      <c r="F66" s="4">
        <v>1380</v>
      </c>
      <c r="G66" t="str">
        <f t="shared" si="0"/>
        <v>N/A</v>
      </c>
      <c r="H66" s="6">
        <v>212050</v>
      </c>
      <c r="J66">
        <v>0</v>
      </c>
    </row>
    <row r="67" spans="1:10" x14ac:dyDescent="0.25">
      <c r="A67">
        <v>66</v>
      </c>
      <c r="B67" t="s">
        <v>371</v>
      </c>
      <c r="C67" t="s">
        <v>9</v>
      </c>
      <c r="D67">
        <v>1</v>
      </c>
      <c r="E67" t="s">
        <v>10</v>
      </c>
      <c r="F67">
        <v>415</v>
      </c>
      <c r="G67" t="str">
        <f t="shared" ref="G67:G148" si="1">IFERROR(ROUND(F67/E67*100,1), "N/A")</f>
        <v>N/A</v>
      </c>
      <c r="H67" s="6">
        <v>210130</v>
      </c>
      <c r="J67">
        <v>0</v>
      </c>
    </row>
    <row r="68" spans="1:10" x14ac:dyDescent="0.25">
      <c r="A68">
        <v>67</v>
      </c>
      <c r="B68" t="s">
        <v>372</v>
      </c>
      <c r="C68" t="s">
        <v>9</v>
      </c>
      <c r="D68">
        <v>1</v>
      </c>
      <c r="E68" t="s">
        <v>10</v>
      </c>
      <c r="F68">
        <v>732</v>
      </c>
      <c r="G68" t="str">
        <f t="shared" si="1"/>
        <v>N/A</v>
      </c>
      <c r="H68" s="6">
        <v>206330</v>
      </c>
      <c r="J68">
        <v>0</v>
      </c>
    </row>
    <row r="69" spans="1:10" x14ac:dyDescent="0.25">
      <c r="A69">
        <v>68</v>
      </c>
      <c r="B69" t="s">
        <v>373</v>
      </c>
      <c r="C69" t="s">
        <v>9</v>
      </c>
      <c r="D69">
        <v>1</v>
      </c>
      <c r="E69" t="s">
        <v>10</v>
      </c>
      <c r="F69">
        <v>338</v>
      </c>
      <c r="G69" t="str">
        <f t="shared" si="1"/>
        <v>N/A</v>
      </c>
      <c r="H69" s="6">
        <v>208820</v>
      </c>
      <c r="J69">
        <v>0</v>
      </c>
    </row>
    <row r="70" spans="1:10" x14ac:dyDescent="0.25">
      <c r="A70">
        <v>69</v>
      </c>
      <c r="B70" t="s">
        <v>149</v>
      </c>
      <c r="C70" t="s">
        <v>9</v>
      </c>
      <c r="D70">
        <v>1</v>
      </c>
      <c r="E70" t="s">
        <v>10</v>
      </c>
      <c r="F70">
        <v>823</v>
      </c>
      <c r="G70" t="str">
        <f t="shared" si="1"/>
        <v>N/A</v>
      </c>
      <c r="H70" s="6">
        <v>204730</v>
      </c>
      <c r="J70">
        <v>0</v>
      </c>
    </row>
    <row r="71" spans="1:10" x14ac:dyDescent="0.25">
      <c r="A71">
        <v>70</v>
      </c>
      <c r="B71" t="s">
        <v>374</v>
      </c>
      <c r="C71" t="s">
        <v>9</v>
      </c>
      <c r="D71">
        <v>1</v>
      </c>
      <c r="E71" t="s">
        <v>10</v>
      </c>
      <c r="F71">
        <v>503</v>
      </c>
      <c r="G71" t="str">
        <f t="shared" si="1"/>
        <v>N/A</v>
      </c>
      <c r="H71" s="6">
        <v>207050</v>
      </c>
      <c r="J71">
        <v>0</v>
      </c>
    </row>
    <row r="72" spans="1:10" x14ac:dyDescent="0.25">
      <c r="A72">
        <v>71</v>
      </c>
      <c r="B72" t="s">
        <v>375</v>
      </c>
      <c r="C72" t="s">
        <v>9</v>
      </c>
      <c r="D72">
        <v>1</v>
      </c>
      <c r="E72" t="s">
        <v>10</v>
      </c>
      <c r="F72">
        <v>340</v>
      </c>
      <c r="G72" t="str">
        <f t="shared" si="1"/>
        <v>N/A</v>
      </c>
      <c r="H72" s="6">
        <v>209190</v>
      </c>
      <c r="J72">
        <v>0</v>
      </c>
    </row>
    <row r="73" spans="1:10" x14ac:dyDescent="0.25">
      <c r="A73">
        <v>72</v>
      </c>
      <c r="B73" t="s">
        <v>376</v>
      </c>
      <c r="C73" t="s">
        <v>9</v>
      </c>
      <c r="D73">
        <v>1</v>
      </c>
      <c r="E73" t="s">
        <v>10</v>
      </c>
      <c r="F73">
        <v>240</v>
      </c>
      <c r="G73" t="str">
        <f t="shared" si="1"/>
        <v>N/A</v>
      </c>
      <c r="H73" s="6">
        <v>212200</v>
      </c>
      <c r="J73">
        <v>0</v>
      </c>
    </row>
    <row r="74" spans="1:10" x14ac:dyDescent="0.25">
      <c r="A74">
        <v>73</v>
      </c>
      <c r="B74" t="s">
        <v>377</v>
      </c>
      <c r="C74" t="s">
        <v>9</v>
      </c>
      <c r="D74">
        <v>1</v>
      </c>
      <c r="E74" t="s">
        <v>10</v>
      </c>
      <c r="F74">
        <v>794</v>
      </c>
      <c r="G74" t="str">
        <f t="shared" si="1"/>
        <v>N/A</v>
      </c>
      <c r="H74" s="6">
        <v>205270</v>
      </c>
      <c r="J74">
        <v>0</v>
      </c>
    </row>
    <row r="75" spans="1:10" x14ac:dyDescent="0.25">
      <c r="A75">
        <v>74</v>
      </c>
      <c r="B75" t="s">
        <v>150</v>
      </c>
      <c r="C75" t="s">
        <v>9</v>
      </c>
      <c r="D75">
        <v>1</v>
      </c>
      <c r="E75" t="s">
        <v>10</v>
      </c>
      <c r="F75">
        <v>132</v>
      </c>
      <c r="G75" t="str">
        <f t="shared" si="1"/>
        <v>N/A</v>
      </c>
      <c r="H75" s="6">
        <v>209880</v>
      </c>
      <c r="J75">
        <v>0</v>
      </c>
    </row>
    <row r="76" spans="1:10" x14ac:dyDescent="0.25">
      <c r="A76">
        <v>75</v>
      </c>
      <c r="B76" t="s">
        <v>378</v>
      </c>
      <c r="C76" t="s">
        <v>9</v>
      </c>
      <c r="D76">
        <v>1</v>
      </c>
      <c r="E76" t="s">
        <v>10</v>
      </c>
      <c r="F76">
        <v>245</v>
      </c>
      <c r="G76" t="str">
        <f t="shared" si="1"/>
        <v>N/A</v>
      </c>
      <c r="H76" s="6">
        <v>211450</v>
      </c>
      <c r="J76">
        <v>0</v>
      </c>
    </row>
    <row r="77" spans="1:10" x14ac:dyDescent="0.25">
      <c r="A77">
        <v>76</v>
      </c>
      <c r="B77" t="s">
        <v>379</v>
      </c>
      <c r="C77" t="s">
        <v>9</v>
      </c>
      <c r="D77">
        <v>1</v>
      </c>
      <c r="E77" t="s">
        <v>10</v>
      </c>
      <c r="F77">
        <v>72.900000000000006</v>
      </c>
      <c r="G77" t="str">
        <f t="shared" si="1"/>
        <v>N/A</v>
      </c>
      <c r="H77" s="6">
        <v>211480</v>
      </c>
      <c r="J77">
        <v>0</v>
      </c>
    </row>
    <row r="78" spans="1:10" x14ac:dyDescent="0.25">
      <c r="A78">
        <v>77</v>
      </c>
      <c r="B78" t="s">
        <v>380</v>
      </c>
      <c r="C78" t="s">
        <v>9</v>
      </c>
      <c r="D78">
        <v>1</v>
      </c>
      <c r="E78" t="s">
        <v>10</v>
      </c>
      <c r="F78">
        <v>326</v>
      </c>
      <c r="G78" t="str">
        <f t="shared" si="1"/>
        <v>N/A</v>
      </c>
      <c r="H78" s="6">
        <v>209610</v>
      </c>
      <c r="J78">
        <v>0</v>
      </c>
    </row>
    <row r="79" spans="1:10" x14ac:dyDescent="0.25">
      <c r="A79">
        <v>78</v>
      </c>
      <c r="B79" t="s">
        <v>381</v>
      </c>
      <c r="C79" t="s">
        <v>9</v>
      </c>
      <c r="D79">
        <v>1</v>
      </c>
      <c r="E79" t="s">
        <v>10</v>
      </c>
      <c r="F79">
        <v>184</v>
      </c>
      <c r="G79" t="str">
        <f t="shared" si="1"/>
        <v>N/A</v>
      </c>
      <c r="H79" s="6">
        <v>203650</v>
      </c>
      <c r="J79">
        <v>0</v>
      </c>
    </row>
    <row r="80" spans="1:10" x14ac:dyDescent="0.25">
      <c r="A80">
        <v>79</v>
      </c>
      <c r="B80" t="s">
        <v>382</v>
      </c>
      <c r="C80" t="s">
        <v>9</v>
      </c>
      <c r="D80">
        <v>1</v>
      </c>
      <c r="E80" t="s">
        <v>10</v>
      </c>
      <c r="F80">
        <v>105.4</v>
      </c>
      <c r="G80" t="str">
        <f t="shared" si="1"/>
        <v>N/A</v>
      </c>
      <c r="H80" s="6">
        <v>205650</v>
      </c>
      <c r="J80">
        <v>0</v>
      </c>
    </row>
    <row r="81" spans="1:10" x14ac:dyDescent="0.25">
      <c r="A81">
        <v>80</v>
      </c>
      <c r="B81" t="s">
        <v>383</v>
      </c>
      <c r="C81" t="s">
        <v>9</v>
      </c>
      <c r="D81">
        <v>1</v>
      </c>
      <c r="E81" t="s">
        <v>10</v>
      </c>
      <c r="F81">
        <v>50.8</v>
      </c>
      <c r="G81" t="str">
        <f t="shared" si="1"/>
        <v>N/A</v>
      </c>
      <c r="H81" s="6">
        <v>209810</v>
      </c>
      <c r="J81">
        <v>0</v>
      </c>
    </row>
    <row r="82" spans="1:10" x14ac:dyDescent="0.25">
      <c r="A82">
        <v>81</v>
      </c>
      <c r="B82" t="s">
        <v>384</v>
      </c>
      <c r="C82" t="s">
        <v>9</v>
      </c>
      <c r="D82">
        <v>1</v>
      </c>
      <c r="E82" t="s">
        <v>10</v>
      </c>
      <c r="F82">
        <v>337</v>
      </c>
      <c r="G82" t="str">
        <f t="shared" si="1"/>
        <v>N/A</v>
      </c>
      <c r="H82" s="6">
        <v>203270</v>
      </c>
      <c r="J82">
        <v>0</v>
      </c>
    </row>
    <row r="83" spans="1:10" x14ac:dyDescent="0.25">
      <c r="A83">
        <v>82</v>
      </c>
      <c r="B83" t="s">
        <v>385</v>
      </c>
      <c r="C83" t="s">
        <v>9</v>
      </c>
      <c r="D83">
        <v>1</v>
      </c>
      <c r="E83" t="s">
        <v>10</v>
      </c>
      <c r="F83">
        <v>3.33</v>
      </c>
      <c r="G83" t="str">
        <f t="shared" si="1"/>
        <v>N/A</v>
      </c>
      <c r="H83" s="6">
        <v>206020</v>
      </c>
      <c r="J83">
        <v>0</v>
      </c>
    </row>
    <row r="84" spans="1:10" x14ac:dyDescent="0.25">
      <c r="A84">
        <v>83</v>
      </c>
      <c r="B84" t="s">
        <v>386</v>
      </c>
      <c r="C84" t="s">
        <v>9</v>
      </c>
      <c r="D84">
        <v>1</v>
      </c>
      <c r="E84" t="s">
        <v>10</v>
      </c>
      <c r="F84">
        <v>5.31</v>
      </c>
      <c r="G84" t="str">
        <f t="shared" si="1"/>
        <v>N/A</v>
      </c>
      <c r="H84" s="6">
        <v>208240</v>
      </c>
      <c r="J84">
        <v>0</v>
      </c>
    </row>
    <row r="85" spans="1:10" x14ac:dyDescent="0.25">
      <c r="A85">
        <v>84</v>
      </c>
      <c r="B85" t="s">
        <v>387</v>
      </c>
      <c r="C85" t="s">
        <v>9</v>
      </c>
      <c r="D85">
        <v>1</v>
      </c>
      <c r="E85" t="s">
        <v>10</v>
      </c>
      <c r="F85" t="s">
        <v>12</v>
      </c>
      <c r="G85" t="str">
        <f t="shared" si="1"/>
        <v>N/A</v>
      </c>
      <c r="H85" s="6">
        <v>207200</v>
      </c>
      <c r="J85">
        <v>0</v>
      </c>
    </row>
    <row r="86" spans="1:10" x14ac:dyDescent="0.25">
      <c r="A86">
        <v>85</v>
      </c>
      <c r="B86" t="s">
        <v>388</v>
      </c>
      <c r="C86" t="s">
        <v>9</v>
      </c>
      <c r="D86">
        <v>1</v>
      </c>
      <c r="E86" t="s">
        <v>10</v>
      </c>
      <c r="F86">
        <v>2.23</v>
      </c>
      <c r="G86" t="str">
        <f t="shared" si="1"/>
        <v>N/A</v>
      </c>
      <c r="H86" s="6">
        <v>203560</v>
      </c>
      <c r="J86">
        <v>0</v>
      </c>
    </row>
    <row r="87" spans="1:10" x14ac:dyDescent="0.25">
      <c r="A87">
        <v>86</v>
      </c>
      <c r="B87" t="s">
        <v>389</v>
      </c>
      <c r="C87" t="s">
        <v>9</v>
      </c>
      <c r="D87">
        <v>1</v>
      </c>
      <c r="E87" t="s">
        <v>10</v>
      </c>
      <c r="F87">
        <v>3.49</v>
      </c>
      <c r="G87" t="str">
        <f t="shared" si="1"/>
        <v>N/A</v>
      </c>
      <c r="H87" s="6">
        <v>205580</v>
      </c>
      <c r="J87">
        <v>0</v>
      </c>
    </row>
    <row r="88" spans="1:10" x14ac:dyDescent="0.25">
      <c r="A88">
        <v>87</v>
      </c>
      <c r="B88" t="s">
        <v>390</v>
      </c>
      <c r="C88" t="s">
        <v>9</v>
      </c>
      <c r="D88">
        <v>1</v>
      </c>
      <c r="E88" t="s">
        <v>10</v>
      </c>
      <c r="F88">
        <v>3.23</v>
      </c>
      <c r="G88" t="str">
        <f t="shared" si="1"/>
        <v>N/A</v>
      </c>
      <c r="H88" s="6">
        <v>205950</v>
      </c>
      <c r="J88">
        <v>0</v>
      </c>
    </row>
    <row r="89" spans="1:10" x14ac:dyDescent="0.25">
      <c r="A89">
        <v>88</v>
      </c>
      <c r="B89" t="s">
        <v>391</v>
      </c>
      <c r="C89" t="s">
        <v>9</v>
      </c>
      <c r="D89">
        <v>1</v>
      </c>
      <c r="E89" t="s">
        <v>10</v>
      </c>
      <c r="F89" t="s">
        <v>12</v>
      </c>
      <c r="G89" t="str">
        <f t="shared" si="1"/>
        <v>N/A</v>
      </c>
      <c r="H89" s="6">
        <v>203860</v>
      </c>
      <c r="J89">
        <v>0</v>
      </c>
    </row>
    <row r="90" spans="1:10" x14ac:dyDescent="0.25">
      <c r="A90">
        <v>89</v>
      </c>
      <c r="B90" t="s">
        <v>392</v>
      </c>
      <c r="C90" t="s">
        <v>9</v>
      </c>
      <c r="D90">
        <v>1</v>
      </c>
      <c r="E90" t="s">
        <v>10</v>
      </c>
      <c r="F90" t="s">
        <v>12</v>
      </c>
      <c r="G90" t="str">
        <f t="shared" si="1"/>
        <v>N/A</v>
      </c>
      <c r="H90" s="6">
        <v>208120</v>
      </c>
      <c r="J90">
        <v>0</v>
      </c>
    </row>
    <row r="91" spans="1:10" x14ac:dyDescent="0.25">
      <c r="A91">
        <v>90</v>
      </c>
      <c r="B91" t="s">
        <v>393</v>
      </c>
      <c r="C91" t="s">
        <v>9</v>
      </c>
      <c r="D91">
        <v>1</v>
      </c>
      <c r="E91" t="s">
        <v>10</v>
      </c>
      <c r="F91" t="s">
        <v>12</v>
      </c>
      <c r="G91" t="str">
        <f t="shared" si="1"/>
        <v>N/A</v>
      </c>
      <c r="H91" s="6">
        <v>210910</v>
      </c>
      <c r="J91">
        <v>0</v>
      </c>
    </row>
    <row r="92" spans="1:10" x14ac:dyDescent="0.25">
      <c r="A92">
        <v>91</v>
      </c>
      <c r="B92" t="s">
        <v>394</v>
      </c>
      <c r="C92" t="s">
        <v>9</v>
      </c>
      <c r="D92">
        <v>1</v>
      </c>
      <c r="E92" t="s">
        <v>10</v>
      </c>
      <c r="F92" t="s">
        <v>12</v>
      </c>
      <c r="G92" t="str">
        <f t="shared" si="1"/>
        <v>N/A</v>
      </c>
      <c r="H92" s="6">
        <v>205050</v>
      </c>
      <c r="J92">
        <v>0</v>
      </c>
    </row>
    <row r="93" spans="1:10" x14ac:dyDescent="0.25">
      <c r="A93">
        <v>92</v>
      </c>
      <c r="B93" t="s">
        <v>395</v>
      </c>
      <c r="C93" t="s">
        <v>9</v>
      </c>
      <c r="D93">
        <v>1</v>
      </c>
      <c r="E93" t="s">
        <v>10</v>
      </c>
      <c r="F93" t="s">
        <v>12</v>
      </c>
      <c r="G93" t="str">
        <f t="shared" si="1"/>
        <v>N/A</v>
      </c>
      <c r="H93" s="6">
        <v>212540</v>
      </c>
      <c r="J93">
        <v>0</v>
      </c>
    </row>
    <row r="94" spans="1:10" x14ac:dyDescent="0.25">
      <c r="A94">
        <v>93</v>
      </c>
      <c r="B94" t="s">
        <v>313</v>
      </c>
      <c r="C94" t="s">
        <v>9</v>
      </c>
      <c r="D94">
        <v>1</v>
      </c>
      <c r="E94" t="s">
        <v>10</v>
      </c>
      <c r="F94" t="s">
        <v>12</v>
      </c>
      <c r="G94" t="str">
        <f>IFERROR(ROUND(F94/E94*100,1), "N/A")</f>
        <v>N/A</v>
      </c>
      <c r="H94">
        <v>205977.27272727271</v>
      </c>
      <c r="J94">
        <v>0</v>
      </c>
    </row>
    <row r="95" spans="1:10" x14ac:dyDescent="0.25">
      <c r="A95">
        <v>94</v>
      </c>
      <c r="B95" t="s">
        <v>314</v>
      </c>
      <c r="C95" t="s">
        <v>9</v>
      </c>
      <c r="D95">
        <v>1</v>
      </c>
      <c r="E95" t="s">
        <v>10</v>
      </c>
      <c r="F95" t="s">
        <v>12</v>
      </c>
      <c r="G95" t="str">
        <f>IFERROR(ROUND(F95/E95*100,1), "N/A")</f>
        <v>N/A</v>
      </c>
      <c r="H95">
        <v>204199.99999999997</v>
      </c>
      <c r="J95">
        <v>0</v>
      </c>
    </row>
    <row r="96" spans="1:10" x14ac:dyDescent="0.25">
      <c r="A96">
        <v>95</v>
      </c>
      <c r="B96" t="s">
        <v>315</v>
      </c>
      <c r="C96" t="s">
        <v>9</v>
      </c>
      <c r="D96">
        <v>1</v>
      </c>
      <c r="E96" t="s">
        <v>10</v>
      </c>
      <c r="F96" t="s">
        <v>12</v>
      </c>
      <c r="G96" t="str">
        <f>IFERROR(ROUND(F96/E96*100,1), "N/A")</f>
        <v>N/A</v>
      </c>
      <c r="H96">
        <v>206704.54545454544</v>
      </c>
      <c r="J96">
        <v>0</v>
      </c>
    </row>
    <row r="97" spans="1:10" x14ac:dyDescent="0.25">
      <c r="A97">
        <v>96</v>
      </c>
      <c r="B97" t="s">
        <v>396</v>
      </c>
      <c r="C97" t="s">
        <v>9</v>
      </c>
      <c r="D97">
        <v>1</v>
      </c>
      <c r="E97" t="s">
        <v>10</v>
      </c>
      <c r="F97" t="s">
        <v>12</v>
      </c>
      <c r="G97" t="str">
        <f t="shared" si="1"/>
        <v>N/A</v>
      </c>
      <c r="H97" s="6">
        <v>210230</v>
      </c>
      <c r="J97">
        <v>0</v>
      </c>
    </row>
    <row r="98" spans="1:10" x14ac:dyDescent="0.25">
      <c r="A98">
        <v>97</v>
      </c>
      <c r="B98" t="s">
        <v>397</v>
      </c>
      <c r="C98" t="s">
        <v>9</v>
      </c>
      <c r="D98">
        <v>1</v>
      </c>
      <c r="E98" t="s">
        <v>10</v>
      </c>
      <c r="F98" t="s">
        <v>12</v>
      </c>
      <c r="G98" t="str">
        <f t="shared" si="1"/>
        <v>N/A</v>
      </c>
      <c r="H98" s="6">
        <v>204100</v>
      </c>
      <c r="J98">
        <v>0</v>
      </c>
    </row>
    <row r="99" spans="1:10" x14ac:dyDescent="0.25">
      <c r="A99">
        <v>98</v>
      </c>
      <c r="B99" t="s">
        <v>398</v>
      </c>
      <c r="C99" t="s">
        <v>9</v>
      </c>
      <c r="D99">
        <v>1</v>
      </c>
      <c r="E99" t="s">
        <v>10</v>
      </c>
      <c r="F99" t="s">
        <v>12</v>
      </c>
      <c r="G99" t="str">
        <f t="shared" si="1"/>
        <v>N/A</v>
      </c>
      <c r="H99" s="6">
        <v>202830</v>
      </c>
      <c r="J99">
        <v>0</v>
      </c>
    </row>
    <row r="100" spans="1:10" x14ac:dyDescent="0.25">
      <c r="A100">
        <v>99</v>
      </c>
      <c r="B100" t="s">
        <v>316</v>
      </c>
      <c r="C100" t="s">
        <v>9</v>
      </c>
      <c r="D100">
        <v>1</v>
      </c>
      <c r="E100" t="s">
        <v>10</v>
      </c>
      <c r="F100" t="s">
        <v>12</v>
      </c>
      <c r="G100" t="str">
        <f>IFERROR(ROUND(F100/E100*100,1), "N/A")</f>
        <v>N/A</v>
      </c>
      <c r="H100">
        <v>203881.81818181818</v>
      </c>
      <c r="J100">
        <v>0</v>
      </c>
    </row>
    <row r="101" spans="1:10" x14ac:dyDescent="0.25">
      <c r="A101">
        <v>100</v>
      </c>
      <c r="B101" t="s">
        <v>317</v>
      </c>
      <c r="C101" t="s">
        <v>9</v>
      </c>
      <c r="D101">
        <v>1</v>
      </c>
      <c r="E101" t="s">
        <v>10</v>
      </c>
      <c r="F101" t="s">
        <v>12</v>
      </c>
      <c r="G101" t="str">
        <f>IFERROR(ROUND(F101/E101*100,1), "N/A")</f>
        <v>N/A</v>
      </c>
      <c r="H101">
        <v>206490.90909090909</v>
      </c>
      <c r="J101">
        <v>0</v>
      </c>
    </row>
    <row r="102" spans="1:10" x14ac:dyDescent="0.25">
      <c r="A102">
        <v>101</v>
      </c>
      <c r="B102" t="s">
        <v>318</v>
      </c>
      <c r="C102" t="s">
        <v>9</v>
      </c>
      <c r="D102">
        <v>1</v>
      </c>
      <c r="E102" t="s">
        <v>10</v>
      </c>
      <c r="F102" t="s">
        <v>12</v>
      </c>
      <c r="G102" t="str">
        <f>IFERROR(ROUND(F102/E102*100,1), "N/A")</f>
        <v>N/A</v>
      </c>
      <c r="H102">
        <v>208049.99999999997</v>
      </c>
      <c r="J102">
        <v>0</v>
      </c>
    </row>
    <row r="103" spans="1:10" x14ac:dyDescent="0.25">
      <c r="A103">
        <v>102</v>
      </c>
      <c r="B103" t="s">
        <v>399</v>
      </c>
      <c r="C103" t="s">
        <v>9</v>
      </c>
      <c r="D103">
        <v>1</v>
      </c>
      <c r="E103" t="s">
        <v>10</v>
      </c>
      <c r="F103" t="s">
        <v>12</v>
      </c>
      <c r="G103" t="str">
        <f t="shared" si="1"/>
        <v>N/A</v>
      </c>
      <c r="H103" s="6">
        <v>212010</v>
      </c>
      <c r="J103">
        <v>0</v>
      </c>
    </row>
    <row r="104" spans="1:10" x14ac:dyDescent="0.25">
      <c r="A104">
        <v>103</v>
      </c>
      <c r="B104" t="s">
        <v>400</v>
      </c>
      <c r="C104" t="s">
        <v>9</v>
      </c>
      <c r="D104">
        <v>1</v>
      </c>
      <c r="E104" t="s">
        <v>10</v>
      </c>
      <c r="F104" t="s">
        <v>12</v>
      </c>
      <c r="G104" t="str">
        <f t="shared" si="1"/>
        <v>N/A</v>
      </c>
      <c r="H104" s="6">
        <v>208750</v>
      </c>
      <c r="J104">
        <v>0</v>
      </c>
    </row>
    <row r="105" spans="1:10" x14ac:dyDescent="0.25">
      <c r="A105">
        <v>104</v>
      </c>
      <c r="B105" t="s">
        <v>401</v>
      </c>
      <c r="C105" t="s">
        <v>9</v>
      </c>
      <c r="D105">
        <v>1</v>
      </c>
      <c r="E105" t="s">
        <v>10</v>
      </c>
      <c r="F105" t="s">
        <v>12</v>
      </c>
      <c r="G105" t="str">
        <f t="shared" si="1"/>
        <v>N/A</v>
      </c>
      <c r="H105" s="6">
        <v>202980</v>
      </c>
      <c r="J105">
        <v>0</v>
      </c>
    </row>
    <row r="106" spans="1:10" x14ac:dyDescent="0.25">
      <c r="A106">
        <v>105</v>
      </c>
      <c r="B106" t="s">
        <v>319</v>
      </c>
      <c r="C106" t="s">
        <v>9</v>
      </c>
      <c r="D106">
        <v>1</v>
      </c>
      <c r="E106" t="s">
        <v>10</v>
      </c>
      <c r="F106" t="s">
        <v>12</v>
      </c>
      <c r="G106" t="str">
        <f>IFERROR(ROUND(F106/E106*100,1), "N/A")</f>
        <v>N/A</v>
      </c>
      <c r="H106">
        <v>204045.45454545453</v>
      </c>
      <c r="J106">
        <v>0</v>
      </c>
    </row>
    <row r="107" spans="1:10" x14ac:dyDescent="0.25">
      <c r="A107">
        <v>106</v>
      </c>
      <c r="B107" t="s">
        <v>320</v>
      </c>
      <c r="C107" t="s">
        <v>9</v>
      </c>
      <c r="D107">
        <v>1</v>
      </c>
      <c r="E107" t="s">
        <v>10</v>
      </c>
      <c r="F107" t="s">
        <v>12</v>
      </c>
      <c r="G107" t="str">
        <f>IFERROR(ROUND(F107/E107*100,1), "N/A")</f>
        <v>N/A</v>
      </c>
      <c r="H107">
        <v>207899.99999999997</v>
      </c>
      <c r="J107">
        <v>0</v>
      </c>
    </row>
    <row r="108" spans="1:10" x14ac:dyDescent="0.25">
      <c r="A108">
        <v>107</v>
      </c>
      <c r="B108" t="s">
        <v>321</v>
      </c>
      <c r="C108" t="s">
        <v>9</v>
      </c>
      <c r="D108">
        <v>1</v>
      </c>
      <c r="E108" t="s">
        <v>10</v>
      </c>
      <c r="F108" t="s">
        <v>12</v>
      </c>
      <c r="G108" t="str">
        <f>IFERROR(ROUND(F108/E108*100,1), "N/A")</f>
        <v>N/A</v>
      </c>
      <c r="H108">
        <v>203886.36363636362</v>
      </c>
      <c r="J108">
        <v>0</v>
      </c>
    </row>
    <row r="109" spans="1:10" x14ac:dyDescent="0.25">
      <c r="A109">
        <v>108</v>
      </c>
      <c r="B109" t="s">
        <v>402</v>
      </c>
      <c r="C109" t="s">
        <v>9</v>
      </c>
      <c r="D109">
        <v>1</v>
      </c>
      <c r="E109" t="s">
        <v>10</v>
      </c>
      <c r="F109" t="s">
        <v>12</v>
      </c>
      <c r="G109" t="str">
        <f t="shared" si="1"/>
        <v>N/A</v>
      </c>
      <c r="H109" s="6">
        <v>203020</v>
      </c>
      <c r="J109">
        <v>0</v>
      </c>
    </row>
    <row r="110" spans="1:10" x14ac:dyDescent="0.25">
      <c r="A110">
        <v>109</v>
      </c>
      <c r="B110" t="s">
        <v>403</v>
      </c>
      <c r="C110" t="s">
        <v>9</v>
      </c>
      <c r="D110">
        <v>1</v>
      </c>
      <c r="E110" t="s">
        <v>10</v>
      </c>
      <c r="F110" t="s">
        <v>12</v>
      </c>
      <c r="G110" t="str">
        <f t="shared" si="1"/>
        <v>N/A</v>
      </c>
      <c r="H110" s="6">
        <v>207750</v>
      </c>
      <c r="J110">
        <v>0</v>
      </c>
    </row>
    <row r="111" spans="1:10" x14ac:dyDescent="0.25">
      <c r="A111">
        <v>110</v>
      </c>
      <c r="B111" t="s">
        <v>404</v>
      </c>
      <c r="C111" t="s">
        <v>9</v>
      </c>
      <c r="D111">
        <v>1</v>
      </c>
      <c r="E111" t="s">
        <v>10</v>
      </c>
      <c r="F111" t="s">
        <v>12</v>
      </c>
      <c r="G111" t="str">
        <f t="shared" si="1"/>
        <v>N/A</v>
      </c>
      <c r="H111" s="6">
        <v>208170</v>
      </c>
      <c r="J111">
        <v>0</v>
      </c>
    </row>
    <row r="112" spans="1:10" x14ac:dyDescent="0.25">
      <c r="A112">
        <v>111</v>
      </c>
      <c r="B112" t="s">
        <v>322</v>
      </c>
      <c r="C112" t="s">
        <v>9</v>
      </c>
      <c r="D112">
        <v>1</v>
      </c>
      <c r="E112" t="s">
        <v>10</v>
      </c>
      <c r="F112" t="s">
        <v>12</v>
      </c>
      <c r="G112" t="str">
        <f>IFERROR(ROUND(F112/E112*100,1), "N/A")</f>
        <v>N/A</v>
      </c>
      <c r="H112">
        <v>204236.36363636362</v>
      </c>
      <c r="J112">
        <v>0</v>
      </c>
    </row>
    <row r="113" spans="1:10" x14ac:dyDescent="0.25">
      <c r="A113">
        <v>112</v>
      </c>
      <c r="B113" t="s">
        <v>323</v>
      </c>
      <c r="C113" t="s">
        <v>9</v>
      </c>
      <c r="D113">
        <v>1</v>
      </c>
      <c r="E113" t="s">
        <v>10</v>
      </c>
      <c r="F113" t="s">
        <v>12</v>
      </c>
      <c r="G113" t="str">
        <f>IFERROR(ROUND(F113/E113*100,1), "N/A")</f>
        <v>N/A</v>
      </c>
      <c r="H113">
        <v>206872.72727272726</v>
      </c>
      <c r="J113">
        <v>0</v>
      </c>
    </row>
    <row r="114" spans="1:10" x14ac:dyDescent="0.25">
      <c r="A114">
        <v>113</v>
      </c>
      <c r="B114" t="s">
        <v>324</v>
      </c>
      <c r="C114" t="s">
        <v>9</v>
      </c>
      <c r="D114">
        <v>1</v>
      </c>
      <c r="E114" t="s">
        <v>10</v>
      </c>
      <c r="F114" t="s">
        <v>12</v>
      </c>
      <c r="G114" t="str">
        <f>IFERROR(ROUND(F114/E114*100,1), "N/A")</f>
        <v>N/A</v>
      </c>
      <c r="H114">
        <v>203759.09090909088</v>
      </c>
      <c r="J114">
        <v>0</v>
      </c>
    </row>
    <row r="115" spans="1:10" x14ac:dyDescent="0.25">
      <c r="A115">
        <v>114</v>
      </c>
      <c r="B115" t="s">
        <v>405</v>
      </c>
      <c r="C115" t="s">
        <v>9</v>
      </c>
      <c r="D115">
        <v>1</v>
      </c>
      <c r="E115" t="s">
        <v>10</v>
      </c>
      <c r="F115" t="s">
        <v>12</v>
      </c>
      <c r="G115" t="str">
        <f t="shared" si="1"/>
        <v>N/A</v>
      </c>
      <c r="H115" s="6">
        <v>203840</v>
      </c>
      <c r="J115">
        <v>0</v>
      </c>
    </row>
    <row r="116" spans="1:10" x14ac:dyDescent="0.25">
      <c r="A116">
        <v>115</v>
      </c>
      <c r="B116" t="s">
        <v>406</v>
      </c>
      <c r="C116" t="s">
        <v>9</v>
      </c>
      <c r="D116">
        <v>1</v>
      </c>
      <c r="E116" t="s">
        <v>10</v>
      </c>
      <c r="F116" t="s">
        <v>12</v>
      </c>
      <c r="G116" t="str">
        <f t="shared" si="1"/>
        <v>N/A</v>
      </c>
      <c r="H116" s="6">
        <v>207570</v>
      </c>
      <c r="J116">
        <v>0</v>
      </c>
    </row>
    <row r="117" spans="1:10" x14ac:dyDescent="0.25">
      <c r="A117">
        <v>116</v>
      </c>
      <c r="B117" t="s">
        <v>407</v>
      </c>
      <c r="C117" t="s">
        <v>9</v>
      </c>
      <c r="D117">
        <v>1</v>
      </c>
      <c r="E117" t="s">
        <v>10</v>
      </c>
      <c r="F117" t="s">
        <v>12</v>
      </c>
      <c r="G117" t="str">
        <f t="shared" si="1"/>
        <v>N/A</v>
      </c>
      <c r="H117" s="6">
        <v>210880</v>
      </c>
      <c r="J117">
        <v>0</v>
      </c>
    </row>
    <row r="118" spans="1:10" x14ac:dyDescent="0.25">
      <c r="A118">
        <v>117</v>
      </c>
      <c r="B118" t="s">
        <v>325</v>
      </c>
      <c r="C118" t="s">
        <v>9</v>
      </c>
      <c r="D118">
        <v>1</v>
      </c>
      <c r="E118" t="s">
        <v>10</v>
      </c>
      <c r="F118" t="s">
        <v>12</v>
      </c>
      <c r="G118" t="str">
        <f>IFERROR(ROUND(F118/E118*100,1), "N/A")</f>
        <v>N/A</v>
      </c>
      <c r="H118">
        <v>206499.99999999997</v>
      </c>
      <c r="J118">
        <v>0</v>
      </c>
    </row>
    <row r="119" spans="1:10" x14ac:dyDescent="0.25">
      <c r="A119">
        <v>118</v>
      </c>
      <c r="B119" t="s">
        <v>326</v>
      </c>
      <c r="C119" t="s">
        <v>9</v>
      </c>
      <c r="D119">
        <v>1</v>
      </c>
      <c r="E119" t="s">
        <v>10</v>
      </c>
      <c r="F119" t="s">
        <v>12</v>
      </c>
      <c r="G119" t="str">
        <f>IFERROR(ROUND(F119/E119*100,1), "N/A")</f>
        <v>N/A</v>
      </c>
      <c r="H119">
        <v>207031.81818181818</v>
      </c>
      <c r="J119">
        <v>0</v>
      </c>
    </row>
    <row r="120" spans="1:10" x14ac:dyDescent="0.25">
      <c r="A120">
        <v>119</v>
      </c>
      <c r="B120" t="s">
        <v>327</v>
      </c>
      <c r="C120" t="s">
        <v>9</v>
      </c>
      <c r="D120">
        <v>1</v>
      </c>
      <c r="E120" t="s">
        <v>10</v>
      </c>
      <c r="F120" t="s">
        <v>12</v>
      </c>
      <c r="G120" t="str">
        <f>IFERROR(ROUND(F120/E120*100,1), "N/A")</f>
        <v>N/A</v>
      </c>
      <c r="H120">
        <v>207609.09090909088</v>
      </c>
      <c r="J120">
        <v>0</v>
      </c>
    </row>
    <row r="121" spans="1:10" x14ac:dyDescent="0.25">
      <c r="A121">
        <v>120</v>
      </c>
      <c r="B121" t="s">
        <v>408</v>
      </c>
      <c r="C121" t="s">
        <v>9</v>
      </c>
      <c r="D121">
        <v>1</v>
      </c>
      <c r="E121" t="s">
        <v>10</v>
      </c>
      <c r="F121" t="s">
        <v>12</v>
      </c>
      <c r="G121" t="str">
        <f t="shared" si="1"/>
        <v>N/A</v>
      </c>
      <c r="H121" s="6">
        <v>212660</v>
      </c>
      <c r="J121">
        <v>0</v>
      </c>
    </row>
    <row r="122" spans="1:10" x14ac:dyDescent="0.25">
      <c r="A122">
        <v>121</v>
      </c>
      <c r="B122" t="s">
        <v>409</v>
      </c>
      <c r="C122" t="s">
        <v>9</v>
      </c>
      <c r="D122">
        <v>1</v>
      </c>
      <c r="E122" t="s">
        <v>10</v>
      </c>
      <c r="F122" t="s">
        <v>12</v>
      </c>
      <c r="G122" t="str">
        <f t="shared" si="1"/>
        <v>N/A</v>
      </c>
      <c r="H122" s="6">
        <v>203390</v>
      </c>
      <c r="J122">
        <v>0</v>
      </c>
    </row>
    <row r="123" spans="1:10" x14ac:dyDescent="0.25">
      <c r="A123">
        <v>122</v>
      </c>
      <c r="B123" t="s">
        <v>410</v>
      </c>
      <c r="C123" t="s">
        <v>9</v>
      </c>
      <c r="D123">
        <v>1</v>
      </c>
      <c r="E123" t="s">
        <v>10</v>
      </c>
      <c r="F123" t="s">
        <v>12</v>
      </c>
      <c r="G123" t="str">
        <f t="shared" si="1"/>
        <v>N/A</v>
      </c>
      <c r="H123" s="6">
        <v>203150</v>
      </c>
      <c r="J123">
        <v>0</v>
      </c>
    </row>
    <row r="124" spans="1:10" x14ac:dyDescent="0.25">
      <c r="A124">
        <v>123</v>
      </c>
      <c r="B124" t="s">
        <v>328</v>
      </c>
      <c r="C124" t="s">
        <v>9</v>
      </c>
      <c r="D124">
        <v>1</v>
      </c>
      <c r="E124" t="s">
        <v>10</v>
      </c>
      <c r="F124" t="s">
        <v>12</v>
      </c>
      <c r="G124" t="str">
        <f>IFERROR(ROUND(F124/E124*100,1), "N/A")</f>
        <v>N/A</v>
      </c>
      <c r="H124">
        <v>205727.27272727271</v>
      </c>
      <c r="J124">
        <v>0</v>
      </c>
    </row>
    <row r="125" spans="1:10" x14ac:dyDescent="0.25">
      <c r="A125">
        <v>124</v>
      </c>
      <c r="B125" t="s">
        <v>329</v>
      </c>
      <c r="C125" t="s">
        <v>9</v>
      </c>
      <c r="D125">
        <v>1</v>
      </c>
      <c r="E125" t="s">
        <v>10</v>
      </c>
      <c r="F125" t="s">
        <v>12</v>
      </c>
      <c r="G125" t="str">
        <f>IFERROR(ROUND(F125/E125*100,1), "N/A")</f>
        <v>N/A</v>
      </c>
      <c r="H125">
        <v>205872.72727272726</v>
      </c>
      <c r="J125">
        <v>0</v>
      </c>
    </row>
    <row r="126" spans="1:10" x14ac:dyDescent="0.25">
      <c r="A126">
        <v>125</v>
      </c>
      <c r="B126" t="s">
        <v>330</v>
      </c>
      <c r="C126" t="s">
        <v>9</v>
      </c>
      <c r="D126">
        <v>1</v>
      </c>
      <c r="E126" t="s">
        <v>10</v>
      </c>
      <c r="F126" t="s">
        <v>12</v>
      </c>
      <c r="G126" t="str">
        <f>IFERROR(ROUND(F126/E126*100,1), "N/A")</f>
        <v>N/A</v>
      </c>
      <c r="H126">
        <v>206895.45454545453</v>
      </c>
      <c r="J126">
        <v>0</v>
      </c>
    </row>
    <row r="127" spans="1:10" x14ac:dyDescent="0.25">
      <c r="A127">
        <v>126</v>
      </c>
      <c r="B127" t="s">
        <v>411</v>
      </c>
      <c r="C127" t="s">
        <v>9</v>
      </c>
      <c r="D127">
        <v>1</v>
      </c>
      <c r="E127" t="s">
        <v>10</v>
      </c>
      <c r="F127" t="s">
        <v>12</v>
      </c>
      <c r="G127" t="str">
        <f t="shared" si="1"/>
        <v>N/A</v>
      </c>
      <c r="H127" s="6">
        <v>208080</v>
      </c>
      <c r="J127">
        <v>0</v>
      </c>
    </row>
    <row r="128" spans="1:10" x14ac:dyDescent="0.25">
      <c r="A128">
        <v>127</v>
      </c>
      <c r="B128" t="s">
        <v>412</v>
      </c>
      <c r="C128" t="s">
        <v>9</v>
      </c>
      <c r="D128">
        <v>1</v>
      </c>
      <c r="E128" t="s">
        <v>10</v>
      </c>
      <c r="F128" t="s">
        <v>12</v>
      </c>
      <c r="G128" t="str">
        <f t="shared" si="1"/>
        <v>N/A</v>
      </c>
      <c r="H128" s="6">
        <v>206370</v>
      </c>
      <c r="J128">
        <v>0</v>
      </c>
    </row>
    <row r="129" spans="1:10" x14ac:dyDescent="0.25">
      <c r="A129">
        <v>128</v>
      </c>
      <c r="B129" t="s">
        <v>413</v>
      </c>
      <c r="C129" t="s">
        <v>9</v>
      </c>
      <c r="D129">
        <v>1</v>
      </c>
      <c r="E129" t="s">
        <v>10</v>
      </c>
      <c r="F129" t="s">
        <v>12</v>
      </c>
      <c r="G129" t="str">
        <f t="shared" si="1"/>
        <v>N/A</v>
      </c>
      <c r="H129" s="6">
        <v>211560</v>
      </c>
      <c r="J129">
        <v>0</v>
      </c>
    </row>
    <row r="130" spans="1:10" x14ac:dyDescent="0.25">
      <c r="A130">
        <v>129</v>
      </c>
      <c r="B130" t="s">
        <v>331</v>
      </c>
      <c r="C130" t="s">
        <v>9</v>
      </c>
      <c r="D130">
        <v>1</v>
      </c>
      <c r="E130" t="s">
        <v>10</v>
      </c>
      <c r="F130" t="s">
        <v>12</v>
      </c>
      <c r="G130" t="str">
        <f>IFERROR(ROUND(F130/E130*100,1), "N/A")</f>
        <v>N/A</v>
      </c>
      <c r="H130">
        <v>204227.27272727271</v>
      </c>
      <c r="J130">
        <v>0</v>
      </c>
    </row>
    <row r="131" spans="1:10" x14ac:dyDescent="0.25">
      <c r="A131">
        <v>130</v>
      </c>
      <c r="B131" t="s">
        <v>332</v>
      </c>
      <c r="C131" t="s">
        <v>9</v>
      </c>
      <c r="D131">
        <v>1</v>
      </c>
      <c r="E131" t="s">
        <v>10</v>
      </c>
      <c r="F131" t="s">
        <v>12</v>
      </c>
      <c r="G131" t="str">
        <f>IFERROR(ROUND(F131/E131*100,1), "N/A")</f>
        <v>N/A</v>
      </c>
      <c r="H131">
        <v>204481.81818181818</v>
      </c>
      <c r="J131">
        <v>0</v>
      </c>
    </row>
    <row r="132" spans="1:10" x14ac:dyDescent="0.25">
      <c r="A132">
        <v>131</v>
      </c>
      <c r="B132" t="s">
        <v>333</v>
      </c>
      <c r="C132" t="s">
        <v>9</v>
      </c>
      <c r="D132">
        <v>1</v>
      </c>
      <c r="E132" t="s">
        <v>10</v>
      </c>
      <c r="F132" t="s">
        <v>12</v>
      </c>
      <c r="G132" t="str">
        <f>IFERROR(ROUND(F132/E132*100,1), "N/A")</f>
        <v>N/A</v>
      </c>
      <c r="H132">
        <v>204699.99999999997</v>
      </c>
      <c r="J132">
        <v>0</v>
      </c>
    </row>
    <row r="133" spans="1:10" x14ac:dyDescent="0.25">
      <c r="A133">
        <v>132</v>
      </c>
      <c r="B133" t="s">
        <v>414</v>
      </c>
      <c r="C133" t="s">
        <v>9</v>
      </c>
      <c r="D133">
        <v>1</v>
      </c>
      <c r="E133" t="s">
        <v>10</v>
      </c>
      <c r="F133" t="s">
        <v>12</v>
      </c>
      <c r="G133" t="str">
        <f t="shared" si="1"/>
        <v>N/A</v>
      </c>
      <c r="H133" s="6">
        <v>209220</v>
      </c>
      <c r="J133">
        <v>0</v>
      </c>
    </row>
    <row r="134" spans="1:10" x14ac:dyDescent="0.25">
      <c r="A134">
        <v>133</v>
      </c>
      <c r="B134" t="s">
        <v>415</v>
      </c>
      <c r="C134" t="s">
        <v>9</v>
      </c>
      <c r="D134">
        <v>1</v>
      </c>
      <c r="E134" t="s">
        <v>10</v>
      </c>
      <c r="F134" t="s">
        <v>12</v>
      </c>
      <c r="G134" t="str">
        <f t="shared" si="1"/>
        <v>N/A</v>
      </c>
      <c r="H134" s="6">
        <v>204560</v>
      </c>
      <c r="J134">
        <v>0</v>
      </c>
    </row>
    <row r="135" spans="1:10" x14ac:dyDescent="0.25">
      <c r="A135">
        <v>134</v>
      </c>
      <c r="B135" t="s">
        <v>416</v>
      </c>
      <c r="C135" t="s">
        <v>9</v>
      </c>
      <c r="D135">
        <v>1</v>
      </c>
      <c r="E135" t="s">
        <v>10</v>
      </c>
      <c r="F135" t="s">
        <v>12</v>
      </c>
      <c r="G135" t="str">
        <f t="shared" si="1"/>
        <v>N/A</v>
      </c>
      <c r="H135" s="6">
        <v>212240</v>
      </c>
      <c r="J135">
        <v>0</v>
      </c>
    </row>
    <row r="136" spans="1:10" x14ac:dyDescent="0.25">
      <c r="A136">
        <v>135</v>
      </c>
      <c r="B136" t="s">
        <v>334</v>
      </c>
      <c r="C136" t="s">
        <v>9</v>
      </c>
      <c r="D136">
        <v>1</v>
      </c>
      <c r="E136" t="s">
        <v>10</v>
      </c>
      <c r="F136" t="s">
        <v>12</v>
      </c>
      <c r="G136" t="str">
        <f>IFERROR(ROUND(F136/E136*100,1), "N/A")</f>
        <v>N/A</v>
      </c>
      <c r="H136">
        <v>205290.90909090909</v>
      </c>
      <c r="J136">
        <v>0</v>
      </c>
    </row>
    <row r="137" spans="1:10" x14ac:dyDescent="0.25">
      <c r="A137">
        <v>136</v>
      </c>
      <c r="B137" t="s">
        <v>335</v>
      </c>
      <c r="C137" t="s">
        <v>9</v>
      </c>
      <c r="D137">
        <v>1</v>
      </c>
      <c r="E137" t="s">
        <v>10</v>
      </c>
      <c r="F137" t="s">
        <v>12</v>
      </c>
      <c r="G137" t="str">
        <f>IFERROR(ROUND(F137/E137*100,1), "N/A")</f>
        <v>N/A</v>
      </c>
      <c r="H137">
        <v>205236.36363636362</v>
      </c>
      <c r="J137">
        <v>0</v>
      </c>
    </row>
    <row r="138" spans="1:10" x14ac:dyDescent="0.25">
      <c r="A138">
        <v>137</v>
      </c>
      <c r="B138" t="s">
        <v>336</v>
      </c>
      <c r="C138" t="s">
        <v>9</v>
      </c>
      <c r="D138">
        <v>1</v>
      </c>
      <c r="E138" t="s">
        <v>10</v>
      </c>
      <c r="F138" t="s">
        <v>12</v>
      </c>
      <c r="G138" t="str">
        <f>IFERROR(ROUND(F138/E138*100,1), "N/A")</f>
        <v>N/A</v>
      </c>
      <c r="H138">
        <v>207945.45454545453</v>
      </c>
      <c r="J138">
        <v>0</v>
      </c>
    </row>
    <row r="139" spans="1:10" x14ac:dyDescent="0.25">
      <c r="A139">
        <v>138</v>
      </c>
      <c r="B139" t="s">
        <v>417</v>
      </c>
      <c r="C139" t="s">
        <v>9</v>
      </c>
      <c r="D139">
        <v>1</v>
      </c>
      <c r="E139" t="s">
        <v>10</v>
      </c>
      <c r="F139" t="s">
        <v>12</v>
      </c>
      <c r="G139" t="str">
        <f t="shared" si="1"/>
        <v>N/A</v>
      </c>
      <c r="H139" s="6">
        <v>205220</v>
      </c>
      <c r="J139">
        <v>0</v>
      </c>
    </row>
    <row r="140" spans="1:10" x14ac:dyDescent="0.25">
      <c r="A140">
        <v>139</v>
      </c>
      <c r="B140" t="s">
        <v>418</v>
      </c>
      <c r="C140" t="s">
        <v>9</v>
      </c>
      <c r="D140">
        <v>1</v>
      </c>
      <c r="E140" t="s">
        <v>10</v>
      </c>
      <c r="F140" t="s">
        <v>12</v>
      </c>
      <c r="G140" t="str">
        <f t="shared" si="1"/>
        <v>N/A</v>
      </c>
      <c r="H140" s="6">
        <v>207710</v>
      </c>
      <c r="J140">
        <v>0</v>
      </c>
    </row>
    <row r="141" spans="1:10" x14ac:dyDescent="0.25">
      <c r="A141">
        <v>140</v>
      </c>
      <c r="B141" t="s">
        <v>419</v>
      </c>
      <c r="C141" t="s">
        <v>9</v>
      </c>
      <c r="D141">
        <v>1</v>
      </c>
      <c r="E141" t="s">
        <v>10</v>
      </c>
      <c r="F141" t="s">
        <v>12</v>
      </c>
      <c r="G141" t="str">
        <f t="shared" si="1"/>
        <v>N/A</v>
      </c>
      <c r="H141" s="6">
        <v>208520</v>
      </c>
      <c r="J141">
        <v>0</v>
      </c>
    </row>
    <row r="142" spans="1:10" x14ac:dyDescent="0.25">
      <c r="A142">
        <v>141</v>
      </c>
      <c r="B142" t="s">
        <v>337</v>
      </c>
      <c r="C142" t="s">
        <v>9</v>
      </c>
      <c r="D142">
        <v>1</v>
      </c>
      <c r="E142" t="s">
        <v>10</v>
      </c>
      <c r="F142" t="s">
        <v>12</v>
      </c>
      <c r="G142" t="str">
        <f>IFERROR(ROUND(F142/E142*100,1), "N/A")</f>
        <v>N/A</v>
      </c>
      <c r="H142">
        <v>207799.99999999997</v>
      </c>
      <c r="J142">
        <v>0</v>
      </c>
    </row>
    <row r="143" spans="1:10" x14ac:dyDescent="0.25">
      <c r="A143">
        <v>142</v>
      </c>
      <c r="B143" t="s">
        <v>338</v>
      </c>
      <c r="C143" t="s">
        <v>9</v>
      </c>
      <c r="D143">
        <v>1</v>
      </c>
      <c r="E143" t="s">
        <v>10</v>
      </c>
      <c r="F143" t="s">
        <v>12</v>
      </c>
      <c r="G143" t="str">
        <f>IFERROR(ROUND(F143/E143*100,1), "N/A")</f>
        <v>N/A</v>
      </c>
      <c r="H143">
        <v>206809.09090909088</v>
      </c>
      <c r="J143">
        <v>0</v>
      </c>
    </row>
    <row r="144" spans="1:10" x14ac:dyDescent="0.25">
      <c r="A144">
        <v>143</v>
      </c>
      <c r="B144" t="s">
        <v>339</v>
      </c>
      <c r="C144" t="s">
        <v>9</v>
      </c>
      <c r="D144">
        <v>1</v>
      </c>
      <c r="E144" t="s">
        <v>10</v>
      </c>
      <c r="F144" t="s">
        <v>12</v>
      </c>
      <c r="G144" t="str">
        <f>IFERROR(ROUND(F144/E144*100,1), "N/A")</f>
        <v>N/A</v>
      </c>
      <c r="H144">
        <v>204213.63636363635</v>
      </c>
      <c r="J144">
        <v>0</v>
      </c>
    </row>
    <row r="145" spans="1:10" x14ac:dyDescent="0.25">
      <c r="A145">
        <v>144</v>
      </c>
      <c r="B145" t="s">
        <v>28</v>
      </c>
      <c r="C145" t="s">
        <v>14</v>
      </c>
      <c r="D145">
        <v>1</v>
      </c>
      <c r="E145">
        <v>800</v>
      </c>
      <c r="F145">
        <v>755</v>
      </c>
      <c r="G145">
        <f t="shared" si="1"/>
        <v>94.4</v>
      </c>
      <c r="H145" s="6">
        <v>211300</v>
      </c>
      <c r="I145">
        <v>1</v>
      </c>
      <c r="J145">
        <v>0</v>
      </c>
    </row>
    <row r="146" spans="1:10" x14ac:dyDescent="0.25">
      <c r="A146">
        <v>145</v>
      </c>
      <c r="B146" t="s">
        <v>29</v>
      </c>
      <c r="C146" t="s">
        <v>14</v>
      </c>
      <c r="D146">
        <v>1</v>
      </c>
      <c r="E146">
        <v>300</v>
      </c>
      <c r="F146">
        <v>274</v>
      </c>
      <c r="G146">
        <f t="shared" si="1"/>
        <v>91.3</v>
      </c>
      <c r="H146" s="6">
        <v>208830</v>
      </c>
      <c r="I146">
        <v>1</v>
      </c>
      <c r="J146">
        <v>0</v>
      </c>
    </row>
    <row r="147" spans="1:10" x14ac:dyDescent="0.25">
      <c r="A147">
        <v>146</v>
      </c>
      <c r="B147" t="s">
        <v>32</v>
      </c>
      <c r="C147" t="s">
        <v>14</v>
      </c>
      <c r="D147">
        <v>1</v>
      </c>
      <c r="E147">
        <v>3</v>
      </c>
      <c r="F147">
        <v>2.73</v>
      </c>
      <c r="G147">
        <f t="shared" si="1"/>
        <v>91</v>
      </c>
      <c r="H147" s="6">
        <v>204600</v>
      </c>
      <c r="I147">
        <v>1</v>
      </c>
      <c r="J147">
        <v>0</v>
      </c>
    </row>
    <row r="148" spans="1:10" x14ac:dyDescent="0.25">
      <c r="A148">
        <v>147</v>
      </c>
      <c r="B148" t="s">
        <v>517</v>
      </c>
      <c r="C148" t="s">
        <v>14</v>
      </c>
      <c r="D148">
        <v>15</v>
      </c>
      <c r="E148">
        <v>12000</v>
      </c>
      <c r="F148">
        <v>13300</v>
      </c>
      <c r="G148">
        <f t="shared" si="1"/>
        <v>110.8</v>
      </c>
      <c r="H148" s="6">
        <v>210940</v>
      </c>
      <c r="I148">
        <v>1</v>
      </c>
      <c r="J148">
        <v>0</v>
      </c>
    </row>
    <row r="149" spans="1:10" x14ac:dyDescent="0.25">
      <c r="H149" s="6"/>
    </row>
    <row r="150" spans="1:10" x14ac:dyDescent="0.25">
      <c r="H150" s="6"/>
    </row>
    <row r="151" spans="1:10" x14ac:dyDescent="0.25">
      <c r="H151" s="6"/>
    </row>
    <row r="152" spans="1:10" x14ac:dyDescent="0.25">
      <c r="H152" s="6"/>
    </row>
    <row r="153" spans="1:10" x14ac:dyDescent="0.25">
      <c r="H153" s="6"/>
    </row>
    <row r="154" spans="1:10" x14ac:dyDescent="0.25">
      <c r="H154" s="6"/>
    </row>
    <row r="155" spans="1:10" x14ac:dyDescent="0.25">
      <c r="H155" s="6"/>
    </row>
    <row r="156" spans="1:10" x14ac:dyDescent="0.25">
      <c r="H156" s="6"/>
    </row>
    <row r="157" spans="1:10" x14ac:dyDescent="0.25">
      <c r="H157" s="6"/>
    </row>
    <row r="158" spans="1:10" x14ac:dyDescent="0.25">
      <c r="H158" s="6"/>
    </row>
    <row r="159" spans="1:10" x14ac:dyDescent="0.25">
      <c r="H159" s="6"/>
    </row>
    <row r="160" spans="1:10" x14ac:dyDescent="0.25">
      <c r="H160" s="6"/>
    </row>
    <row r="161" spans="8:8" x14ac:dyDescent="0.25">
      <c r="H161" s="6"/>
    </row>
    <row r="162" spans="8:8" x14ac:dyDescent="0.25">
      <c r="H162" s="6"/>
    </row>
    <row r="163" spans="8:8" x14ac:dyDescent="0.25">
      <c r="H16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13"/>
  <dimension ref="A1:J163"/>
  <sheetViews>
    <sheetView tabSelected="1" topLeftCell="A133" zoomScale="115" zoomScaleNormal="115" workbookViewId="0">
      <selection activeCell="F13" sqref="F13"/>
    </sheetView>
  </sheetViews>
  <sheetFormatPr defaultRowHeight="15" x14ac:dyDescent="0.25"/>
  <cols>
    <col min="2" max="2" width="28.7109375" bestFit="1" customWidth="1"/>
  </cols>
  <sheetData>
    <row r="1" spans="1:10" x14ac:dyDescent="0.25">
      <c r="A1" s="5" t="s">
        <v>8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t="s">
        <v>16</v>
      </c>
      <c r="C2" t="s">
        <v>9</v>
      </c>
      <c r="D2">
        <v>1</v>
      </c>
      <c r="E2" t="s">
        <v>10</v>
      </c>
      <c r="F2" t="s">
        <v>11</v>
      </c>
      <c r="G2" t="str">
        <f t="shared" ref="G2:G33" si="0">IFERROR(ROUND(F2/E2*100,1), "N/A")</f>
        <v>N/A</v>
      </c>
      <c r="H2">
        <v>0</v>
      </c>
      <c r="J2">
        <v>0</v>
      </c>
    </row>
    <row r="3" spans="1:10" x14ac:dyDescent="0.25">
      <c r="A3">
        <v>2</v>
      </c>
      <c r="B3" t="s">
        <v>17</v>
      </c>
      <c r="C3" t="s">
        <v>9</v>
      </c>
      <c r="D3">
        <v>1</v>
      </c>
      <c r="E3" t="s">
        <v>10</v>
      </c>
      <c r="F3" t="s">
        <v>12</v>
      </c>
      <c r="G3" t="str">
        <f t="shared" si="0"/>
        <v>N/A</v>
      </c>
      <c r="H3" s="6">
        <v>454590</v>
      </c>
      <c r="J3">
        <v>0</v>
      </c>
    </row>
    <row r="4" spans="1:10" x14ac:dyDescent="0.25">
      <c r="A4">
        <v>3</v>
      </c>
      <c r="B4" t="s">
        <v>18</v>
      </c>
      <c r="C4" t="s">
        <v>13</v>
      </c>
      <c r="D4">
        <v>1</v>
      </c>
      <c r="E4">
        <v>1</v>
      </c>
      <c r="F4">
        <v>0.95499999999999996</v>
      </c>
      <c r="G4">
        <f t="shared" si="0"/>
        <v>95.5</v>
      </c>
      <c r="H4" s="6">
        <v>451330</v>
      </c>
      <c r="I4">
        <v>1</v>
      </c>
      <c r="J4">
        <v>0</v>
      </c>
    </row>
    <row r="5" spans="1:10" x14ac:dyDescent="0.25">
      <c r="A5">
        <v>4</v>
      </c>
      <c r="B5" t="s">
        <v>19</v>
      </c>
      <c r="C5" t="s">
        <v>13</v>
      </c>
      <c r="D5">
        <v>1</v>
      </c>
      <c r="E5">
        <v>2</v>
      </c>
      <c r="F5">
        <v>2.04</v>
      </c>
      <c r="G5">
        <f t="shared" si="0"/>
        <v>102</v>
      </c>
      <c r="H5" s="6">
        <v>455170</v>
      </c>
      <c r="I5">
        <v>1</v>
      </c>
      <c r="J5">
        <v>0</v>
      </c>
    </row>
    <row r="6" spans="1:10" x14ac:dyDescent="0.25">
      <c r="A6">
        <v>5</v>
      </c>
      <c r="B6" t="s">
        <v>20</v>
      </c>
      <c r="C6" t="s">
        <v>13</v>
      </c>
      <c r="D6">
        <v>1</v>
      </c>
      <c r="E6">
        <v>5</v>
      </c>
      <c r="F6">
        <v>5.62</v>
      </c>
      <c r="G6">
        <f t="shared" si="0"/>
        <v>112.4</v>
      </c>
      <c r="H6" s="6">
        <v>456020</v>
      </c>
      <c r="I6">
        <v>1</v>
      </c>
      <c r="J6">
        <v>0</v>
      </c>
    </row>
    <row r="7" spans="1:10" x14ac:dyDescent="0.25">
      <c r="A7">
        <v>6</v>
      </c>
      <c r="B7" t="s">
        <v>21</v>
      </c>
      <c r="C7" t="s">
        <v>13</v>
      </c>
      <c r="D7">
        <v>1</v>
      </c>
      <c r="E7">
        <v>10</v>
      </c>
      <c r="F7">
        <v>9.4</v>
      </c>
      <c r="G7">
        <f t="shared" si="0"/>
        <v>94</v>
      </c>
      <c r="H7" s="6">
        <v>450650</v>
      </c>
      <c r="I7">
        <v>1</v>
      </c>
      <c r="J7">
        <v>0</v>
      </c>
    </row>
    <row r="8" spans="1:10" x14ac:dyDescent="0.25">
      <c r="A8">
        <v>7</v>
      </c>
      <c r="B8" t="s">
        <v>22</v>
      </c>
      <c r="C8" t="s">
        <v>13</v>
      </c>
      <c r="D8">
        <v>1</v>
      </c>
      <c r="E8">
        <v>20</v>
      </c>
      <c r="F8">
        <v>17.899999999999999</v>
      </c>
      <c r="G8">
        <f t="shared" si="0"/>
        <v>89.5</v>
      </c>
      <c r="H8" s="6">
        <v>449620</v>
      </c>
      <c r="I8">
        <v>1</v>
      </c>
      <c r="J8">
        <v>0</v>
      </c>
    </row>
    <row r="9" spans="1:10" x14ac:dyDescent="0.25">
      <c r="A9">
        <v>8</v>
      </c>
      <c r="B9" t="s">
        <v>23</v>
      </c>
      <c r="C9" t="s">
        <v>13</v>
      </c>
      <c r="D9">
        <v>1</v>
      </c>
      <c r="E9">
        <v>50</v>
      </c>
      <c r="F9">
        <v>50.1</v>
      </c>
      <c r="G9">
        <f t="shared" si="0"/>
        <v>100.2</v>
      </c>
      <c r="H9" s="6">
        <v>450550</v>
      </c>
      <c r="I9">
        <v>1</v>
      </c>
      <c r="J9">
        <v>0</v>
      </c>
    </row>
    <row r="10" spans="1:10" x14ac:dyDescent="0.25">
      <c r="A10">
        <v>9</v>
      </c>
      <c r="B10" t="s">
        <v>24</v>
      </c>
      <c r="C10" t="s">
        <v>13</v>
      </c>
      <c r="D10">
        <v>1</v>
      </c>
      <c r="E10">
        <v>100</v>
      </c>
      <c r="F10">
        <v>91.4</v>
      </c>
      <c r="G10">
        <f t="shared" si="0"/>
        <v>91.4</v>
      </c>
      <c r="H10" s="6">
        <v>452010</v>
      </c>
      <c r="I10">
        <v>1</v>
      </c>
      <c r="J10">
        <v>0</v>
      </c>
    </row>
    <row r="11" spans="1:10" x14ac:dyDescent="0.25">
      <c r="A11">
        <v>10</v>
      </c>
      <c r="B11" t="s">
        <v>25</v>
      </c>
      <c r="C11" t="s">
        <v>13</v>
      </c>
      <c r="D11">
        <v>1</v>
      </c>
      <c r="E11">
        <v>200</v>
      </c>
      <c r="F11">
        <v>188</v>
      </c>
      <c r="G11">
        <f t="shared" si="0"/>
        <v>94</v>
      </c>
      <c r="H11" s="6">
        <v>457500</v>
      </c>
      <c r="I11">
        <v>1</v>
      </c>
      <c r="J11">
        <v>0</v>
      </c>
    </row>
    <row r="12" spans="1:10" x14ac:dyDescent="0.25">
      <c r="A12">
        <v>11</v>
      </c>
      <c r="B12" t="s">
        <v>26</v>
      </c>
      <c r="C12" t="s">
        <v>13</v>
      </c>
      <c r="D12">
        <v>1</v>
      </c>
      <c r="E12">
        <v>500</v>
      </c>
      <c r="F12">
        <v>469</v>
      </c>
      <c r="G12">
        <f t="shared" si="0"/>
        <v>93.8</v>
      </c>
      <c r="H12" s="6">
        <v>451000</v>
      </c>
      <c r="I12">
        <v>1</v>
      </c>
      <c r="J12">
        <v>0</v>
      </c>
    </row>
    <row r="13" spans="1:10" x14ac:dyDescent="0.25">
      <c r="A13">
        <v>12</v>
      </c>
      <c r="B13" t="s">
        <v>27</v>
      </c>
      <c r="C13" t="s">
        <v>13</v>
      </c>
      <c r="D13">
        <v>1</v>
      </c>
      <c r="E13">
        <v>1000</v>
      </c>
      <c r="F13">
        <v>920</v>
      </c>
      <c r="G13">
        <f t="shared" si="0"/>
        <v>92</v>
      </c>
      <c r="H13" s="6">
        <v>457620</v>
      </c>
      <c r="I13">
        <v>1</v>
      </c>
      <c r="J13">
        <v>0</v>
      </c>
    </row>
    <row r="14" spans="1:10" x14ac:dyDescent="0.25">
      <c r="A14">
        <v>13</v>
      </c>
      <c r="B14" t="s">
        <v>28</v>
      </c>
      <c r="C14" t="s">
        <v>14</v>
      </c>
      <c r="D14">
        <v>1</v>
      </c>
      <c r="E14">
        <v>800</v>
      </c>
      <c r="F14">
        <v>858</v>
      </c>
      <c r="G14">
        <f t="shared" si="0"/>
        <v>107.3</v>
      </c>
      <c r="H14" s="6">
        <v>450740</v>
      </c>
      <c r="I14">
        <v>1</v>
      </c>
      <c r="J14">
        <v>0</v>
      </c>
    </row>
    <row r="15" spans="1:10" x14ac:dyDescent="0.25">
      <c r="A15">
        <v>14</v>
      </c>
      <c r="B15" t="s">
        <v>29</v>
      </c>
      <c r="C15" t="s">
        <v>14</v>
      </c>
      <c r="D15">
        <v>1</v>
      </c>
      <c r="E15">
        <v>300</v>
      </c>
      <c r="F15">
        <v>277</v>
      </c>
      <c r="G15">
        <f t="shared" si="0"/>
        <v>92.3</v>
      </c>
      <c r="H15" s="6">
        <v>451050</v>
      </c>
      <c r="I15">
        <v>1</v>
      </c>
      <c r="J15">
        <v>0</v>
      </c>
    </row>
    <row r="16" spans="1:10" x14ac:dyDescent="0.25">
      <c r="A16">
        <v>15</v>
      </c>
      <c r="B16" t="s">
        <v>32</v>
      </c>
      <c r="C16" t="s">
        <v>14</v>
      </c>
      <c r="D16">
        <v>1</v>
      </c>
      <c r="E16">
        <v>3</v>
      </c>
      <c r="F16">
        <v>2.72</v>
      </c>
      <c r="G16">
        <f t="shared" si="0"/>
        <v>90.7</v>
      </c>
      <c r="H16" s="6">
        <v>452130</v>
      </c>
      <c r="I16">
        <v>1</v>
      </c>
      <c r="J16">
        <v>0</v>
      </c>
    </row>
    <row r="17" spans="1:10" x14ac:dyDescent="0.25">
      <c r="A17">
        <v>16</v>
      </c>
      <c r="B17" t="s">
        <v>517</v>
      </c>
      <c r="C17" t="s">
        <v>14</v>
      </c>
      <c r="D17">
        <v>15</v>
      </c>
      <c r="E17">
        <v>12000</v>
      </c>
      <c r="F17">
        <v>10800</v>
      </c>
      <c r="G17">
        <f t="shared" si="0"/>
        <v>90</v>
      </c>
      <c r="H17" s="6">
        <v>450400</v>
      </c>
      <c r="I17">
        <v>1</v>
      </c>
      <c r="J17">
        <v>0</v>
      </c>
    </row>
    <row r="18" spans="1:10" x14ac:dyDescent="0.25">
      <c r="A18">
        <v>17</v>
      </c>
      <c r="B18" t="s">
        <v>517</v>
      </c>
      <c r="C18" t="s">
        <v>14</v>
      </c>
      <c r="D18">
        <v>15</v>
      </c>
      <c r="E18">
        <v>12000</v>
      </c>
      <c r="F18">
        <v>12700</v>
      </c>
      <c r="G18">
        <f t="shared" si="0"/>
        <v>105.8</v>
      </c>
      <c r="H18" s="6">
        <v>455260</v>
      </c>
      <c r="I18">
        <v>1</v>
      </c>
      <c r="J18">
        <v>0</v>
      </c>
    </row>
    <row r="19" spans="1:10" x14ac:dyDescent="0.25">
      <c r="A19">
        <v>18</v>
      </c>
      <c r="B19" t="s">
        <v>264</v>
      </c>
      <c r="C19" t="s">
        <v>9</v>
      </c>
      <c r="D19">
        <v>1</v>
      </c>
      <c r="E19" t="s">
        <v>10</v>
      </c>
      <c r="F19" t="s">
        <v>12</v>
      </c>
      <c r="G19" t="str">
        <f t="shared" si="0"/>
        <v>N/A</v>
      </c>
      <c r="H19" s="6">
        <v>455380</v>
      </c>
      <c r="J19">
        <v>0</v>
      </c>
    </row>
    <row r="20" spans="1:10" x14ac:dyDescent="0.25">
      <c r="A20">
        <v>19</v>
      </c>
      <c r="B20" t="s">
        <v>265</v>
      </c>
      <c r="C20" t="s">
        <v>9</v>
      </c>
      <c r="D20">
        <v>1</v>
      </c>
      <c r="E20" t="s">
        <v>10</v>
      </c>
      <c r="F20" t="s">
        <v>12</v>
      </c>
      <c r="G20" t="str">
        <f t="shared" si="0"/>
        <v>N/A</v>
      </c>
      <c r="H20" s="6">
        <v>455140</v>
      </c>
      <c r="J20">
        <v>0</v>
      </c>
    </row>
    <row r="21" spans="1:10" x14ac:dyDescent="0.25">
      <c r="A21">
        <v>20</v>
      </c>
      <c r="B21" t="s">
        <v>266</v>
      </c>
      <c r="C21" t="s">
        <v>9</v>
      </c>
      <c r="D21">
        <v>1</v>
      </c>
      <c r="E21" t="s">
        <v>10</v>
      </c>
      <c r="F21" t="s">
        <v>12</v>
      </c>
      <c r="G21" t="str">
        <f t="shared" si="0"/>
        <v>N/A</v>
      </c>
      <c r="H21" s="6">
        <v>457590</v>
      </c>
      <c r="J21">
        <v>0</v>
      </c>
    </row>
    <row r="22" spans="1:10" x14ac:dyDescent="0.25">
      <c r="A22">
        <v>21</v>
      </c>
      <c r="B22" t="s">
        <v>267</v>
      </c>
      <c r="C22" t="s">
        <v>9</v>
      </c>
      <c r="D22">
        <v>1</v>
      </c>
      <c r="E22" t="s">
        <v>10</v>
      </c>
      <c r="F22" t="s">
        <v>12</v>
      </c>
      <c r="G22" t="str">
        <f t="shared" si="0"/>
        <v>N/A</v>
      </c>
      <c r="H22" s="6">
        <v>451150</v>
      </c>
      <c r="J22">
        <v>0</v>
      </c>
    </row>
    <row r="23" spans="1:10" x14ac:dyDescent="0.25">
      <c r="A23">
        <v>22</v>
      </c>
      <c r="B23" t="s">
        <v>268</v>
      </c>
      <c r="C23" t="s">
        <v>9</v>
      </c>
      <c r="D23">
        <v>1</v>
      </c>
      <c r="E23" t="s">
        <v>10</v>
      </c>
      <c r="F23" t="s">
        <v>12</v>
      </c>
      <c r="G23" t="str">
        <f t="shared" si="0"/>
        <v>N/A</v>
      </c>
      <c r="H23" s="6">
        <v>455660</v>
      </c>
      <c r="J23">
        <v>0</v>
      </c>
    </row>
    <row r="24" spans="1:10" x14ac:dyDescent="0.25">
      <c r="A24">
        <v>23</v>
      </c>
      <c r="B24" t="s">
        <v>269</v>
      </c>
      <c r="C24" t="s">
        <v>9</v>
      </c>
      <c r="D24">
        <v>1</v>
      </c>
      <c r="E24" t="s">
        <v>10</v>
      </c>
      <c r="F24" t="s">
        <v>12</v>
      </c>
      <c r="G24" t="str">
        <f t="shared" si="0"/>
        <v>N/A</v>
      </c>
      <c r="H24" s="6">
        <v>452890</v>
      </c>
      <c r="J24">
        <v>0</v>
      </c>
    </row>
    <row r="25" spans="1:10" x14ac:dyDescent="0.25">
      <c r="A25">
        <v>24</v>
      </c>
      <c r="B25" t="s">
        <v>270</v>
      </c>
      <c r="C25" t="s">
        <v>9</v>
      </c>
      <c r="D25">
        <v>1</v>
      </c>
      <c r="E25" t="s">
        <v>10</v>
      </c>
      <c r="F25" t="s">
        <v>12</v>
      </c>
      <c r="G25" t="str">
        <f t="shared" si="0"/>
        <v>N/A</v>
      </c>
      <c r="H25" s="6">
        <v>457370</v>
      </c>
      <c r="J25">
        <v>0</v>
      </c>
    </row>
    <row r="26" spans="1:10" x14ac:dyDescent="0.25">
      <c r="A26">
        <v>25</v>
      </c>
      <c r="B26" t="s">
        <v>271</v>
      </c>
      <c r="C26" t="s">
        <v>9</v>
      </c>
      <c r="D26">
        <v>1</v>
      </c>
      <c r="E26" t="s">
        <v>10</v>
      </c>
      <c r="F26" t="s">
        <v>12</v>
      </c>
      <c r="G26" t="str">
        <f t="shared" si="0"/>
        <v>N/A</v>
      </c>
      <c r="H26" s="6">
        <v>454740</v>
      </c>
      <c r="J26">
        <v>0</v>
      </c>
    </row>
    <row r="27" spans="1:10" x14ac:dyDescent="0.25">
      <c r="A27">
        <v>26</v>
      </c>
      <c r="B27" t="s">
        <v>272</v>
      </c>
      <c r="C27" t="s">
        <v>9</v>
      </c>
      <c r="D27">
        <v>15</v>
      </c>
      <c r="E27" t="s">
        <v>10</v>
      </c>
      <c r="F27">
        <v>331</v>
      </c>
      <c r="G27" t="str">
        <f t="shared" si="0"/>
        <v>N/A</v>
      </c>
      <c r="H27" s="6">
        <v>448310</v>
      </c>
      <c r="J27">
        <v>0</v>
      </c>
    </row>
    <row r="28" spans="1:10" x14ac:dyDescent="0.25">
      <c r="A28">
        <v>27</v>
      </c>
      <c r="B28" t="s">
        <v>273</v>
      </c>
      <c r="C28" t="s">
        <v>9</v>
      </c>
      <c r="D28">
        <v>15</v>
      </c>
      <c r="E28" t="s">
        <v>10</v>
      </c>
      <c r="F28">
        <v>345</v>
      </c>
      <c r="G28" t="str">
        <f t="shared" si="0"/>
        <v>N/A</v>
      </c>
      <c r="H28" s="6">
        <v>455370</v>
      </c>
      <c r="J28">
        <v>0</v>
      </c>
    </row>
    <row r="29" spans="1:10" x14ac:dyDescent="0.25">
      <c r="A29">
        <v>28</v>
      </c>
      <c r="B29" t="s">
        <v>274</v>
      </c>
      <c r="C29" t="s">
        <v>9</v>
      </c>
      <c r="D29">
        <v>15</v>
      </c>
      <c r="E29" t="s">
        <v>10</v>
      </c>
      <c r="F29">
        <v>337</v>
      </c>
      <c r="G29" t="str">
        <f t="shared" si="0"/>
        <v>N/A</v>
      </c>
      <c r="H29" s="6">
        <v>455880</v>
      </c>
      <c r="J29">
        <v>0</v>
      </c>
    </row>
    <row r="30" spans="1:10" x14ac:dyDescent="0.25">
      <c r="A30">
        <v>29</v>
      </c>
      <c r="B30" t="s">
        <v>209</v>
      </c>
      <c r="C30" t="s">
        <v>9</v>
      </c>
      <c r="D30">
        <v>15</v>
      </c>
      <c r="E30" t="s">
        <v>10</v>
      </c>
      <c r="F30">
        <v>339</v>
      </c>
      <c r="G30" t="str">
        <f t="shared" si="0"/>
        <v>N/A</v>
      </c>
      <c r="H30" s="6">
        <v>449380</v>
      </c>
      <c r="J30">
        <v>0</v>
      </c>
    </row>
    <row r="31" spans="1:10" x14ac:dyDescent="0.25">
      <c r="A31">
        <v>30</v>
      </c>
      <c r="B31" t="s">
        <v>275</v>
      </c>
      <c r="C31" t="s">
        <v>9</v>
      </c>
      <c r="D31">
        <v>15</v>
      </c>
      <c r="E31" t="s">
        <v>10</v>
      </c>
      <c r="F31">
        <v>305</v>
      </c>
      <c r="G31" t="str">
        <f t="shared" si="0"/>
        <v>N/A</v>
      </c>
      <c r="H31" s="6">
        <v>452150</v>
      </c>
      <c r="J31">
        <v>0</v>
      </c>
    </row>
    <row r="32" spans="1:10" x14ac:dyDescent="0.25">
      <c r="A32">
        <v>31</v>
      </c>
      <c r="B32" t="s">
        <v>276</v>
      </c>
      <c r="C32" t="s">
        <v>9</v>
      </c>
      <c r="D32">
        <v>15</v>
      </c>
      <c r="E32" t="s">
        <v>10</v>
      </c>
      <c r="F32">
        <v>281</v>
      </c>
      <c r="G32" t="str">
        <f t="shared" si="0"/>
        <v>N/A</v>
      </c>
      <c r="H32" s="6">
        <v>456580</v>
      </c>
      <c r="J32">
        <v>0</v>
      </c>
    </row>
    <row r="33" spans="1:10" x14ac:dyDescent="0.25">
      <c r="A33">
        <v>32</v>
      </c>
      <c r="B33" t="s">
        <v>277</v>
      </c>
      <c r="C33" t="s">
        <v>9</v>
      </c>
      <c r="D33">
        <v>15</v>
      </c>
      <c r="E33" t="s">
        <v>10</v>
      </c>
      <c r="F33">
        <v>255</v>
      </c>
      <c r="G33" t="str">
        <f t="shared" si="0"/>
        <v>N/A</v>
      </c>
      <c r="H33" s="6">
        <v>456630</v>
      </c>
      <c r="J33">
        <v>0</v>
      </c>
    </row>
    <row r="34" spans="1:10" x14ac:dyDescent="0.25">
      <c r="A34">
        <v>33</v>
      </c>
      <c r="B34" t="s">
        <v>278</v>
      </c>
      <c r="C34" t="s">
        <v>9</v>
      </c>
      <c r="D34">
        <v>15</v>
      </c>
      <c r="E34" t="s">
        <v>10</v>
      </c>
      <c r="F34">
        <v>289</v>
      </c>
      <c r="G34" t="str">
        <f t="shared" ref="G34:G65" si="1">IFERROR(ROUND(F34/E34*100,1), "N/A")</f>
        <v>N/A</v>
      </c>
      <c r="H34" s="6">
        <v>450390</v>
      </c>
      <c r="J34">
        <v>0</v>
      </c>
    </row>
    <row r="35" spans="1:10" x14ac:dyDescent="0.25">
      <c r="A35">
        <v>34</v>
      </c>
      <c r="B35" t="s">
        <v>188</v>
      </c>
      <c r="C35" t="s">
        <v>9</v>
      </c>
      <c r="D35">
        <v>15</v>
      </c>
      <c r="E35" t="s">
        <v>10</v>
      </c>
      <c r="F35">
        <v>1270</v>
      </c>
      <c r="G35" t="str">
        <f t="shared" si="1"/>
        <v>N/A</v>
      </c>
      <c r="H35" s="6">
        <v>451090</v>
      </c>
      <c r="J35">
        <v>0</v>
      </c>
    </row>
    <row r="36" spans="1:10" x14ac:dyDescent="0.25">
      <c r="A36">
        <v>35</v>
      </c>
      <c r="B36" t="s">
        <v>189</v>
      </c>
      <c r="C36" t="s">
        <v>9</v>
      </c>
      <c r="D36">
        <v>15</v>
      </c>
      <c r="E36" t="s">
        <v>10</v>
      </c>
      <c r="F36">
        <v>1470</v>
      </c>
      <c r="G36" t="str">
        <f t="shared" si="1"/>
        <v>N/A</v>
      </c>
      <c r="H36" s="6">
        <v>456310</v>
      </c>
      <c r="J36">
        <v>0</v>
      </c>
    </row>
    <row r="37" spans="1:10" x14ac:dyDescent="0.25">
      <c r="A37">
        <v>36</v>
      </c>
      <c r="B37" t="s">
        <v>190</v>
      </c>
      <c r="C37" t="s">
        <v>9</v>
      </c>
      <c r="D37">
        <v>15</v>
      </c>
      <c r="E37" t="s">
        <v>10</v>
      </c>
      <c r="F37">
        <v>1420</v>
      </c>
      <c r="G37" t="str">
        <f t="shared" si="1"/>
        <v>N/A</v>
      </c>
      <c r="H37" s="6">
        <v>456830</v>
      </c>
      <c r="J37">
        <v>0</v>
      </c>
    </row>
    <row r="38" spans="1:10" x14ac:dyDescent="0.25">
      <c r="A38">
        <v>37</v>
      </c>
      <c r="B38" t="s">
        <v>191</v>
      </c>
      <c r="C38" t="s">
        <v>9</v>
      </c>
      <c r="D38">
        <v>15</v>
      </c>
      <c r="E38" t="s">
        <v>10</v>
      </c>
      <c r="F38">
        <v>1540</v>
      </c>
      <c r="G38" t="str">
        <f t="shared" si="1"/>
        <v>N/A</v>
      </c>
      <c r="H38" s="6">
        <v>456660</v>
      </c>
      <c r="J38">
        <v>0</v>
      </c>
    </row>
    <row r="39" spans="1:10" x14ac:dyDescent="0.25">
      <c r="A39">
        <v>38</v>
      </c>
      <c r="B39" t="s">
        <v>192</v>
      </c>
      <c r="C39" t="s">
        <v>9</v>
      </c>
      <c r="D39">
        <v>15</v>
      </c>
      <c r="E39" t="s">
        <v>10</v>
      </c>
      <c r="F39">
        <v>1660</v>
      </c>
      <c r="G39" t="str">
        <f t="shared" si="1"/>
        <v>N/A</v>
      </c>
      <c r="H39" s="6">
        <v>457070</v>
      </c>
      <c r="J39">
        <v>0</v>
      </c>
    </row>
    <row r="40" spans="1:10" x14ac:dyDescent="0.25">
      <c r="A40">
        <v>39</v>
      </c>
      <c r="B40" t="s">
        <v>193</v>
      </c>
      <c r="C40" t="s">
        <v>9</v>
      </c>
      <c r="D40">
        <v>15</v>
      </c>
      <c r="E40" t="s">
        <v>10</v>
      </c>
      <c r="F40">
        <v>1280</v>
      </c>
      <c r="G40" t="str">
        <f t="shared" si="1"/>
        <v>N/A</v>
      </c>
      <c r="H40" s="6">
        <v>449320</v>
      </c>
      <c r="J40">
        <v>0</v>
      </c>
    </row>
    <row r="41" spans="1:10" x14ac:dyDescent="0.25">
      <c r="A41">
        <v>40</v>
      </c>
      <c r="B41" t="s">
        <v>194</v>
      </c>
      <c r="C41" t="s">
        <v>9</v>
      </c>
      <c r="D41">
        <v>15</v>
      </c>
      <c r="E41" t="s">
        <v>10</v>
      </c>
      <c r="F41">
        <v>1410</v>
      </c>
      <c r="G41" t="str">
        <f t="shared" si="1"/>
        <v>N/A</v>
      </c>
      <c r="H41" s="6">
        <v>452420</v>
      </c>
      <c r="J41">
        <v>0</v>
      </c>
    </row>
    <row r="42" spans="1:10" x14ac:dyDescent="0.25">
      <c r="A42">
        <v>41</v>
      </c>
      <c r="B42" t="s">
        <v>195</v>
      </c>
      <c r="C42" t="s">
        <v>9</v>
      </c>
      <c r="D42">
        <v>15</v>
      </c>
      <c r="E42" t="s">
        <v>10</v>
      </c>
      <c r="F42">
        <v>1500</v>
      </c>
      <c r="G42" t="str">
        <f t="shared" si="1"/>
        <v>N/A</v>
      </c>
      <c r="H42" s="6">
        <v>457110</v>
      </c>
      <c r="J42">
        <v>0</v>
      </c>
    </row>
    <row r="43" spans="1:10" x14ac:dyDescent="0.25">
      <c r="A43">
        <v>42</v>
      </c>
      <c r="B43" t="s">
        <v>279</v>
      </c>
      <c r="C43" t="s">
        <v>9</v>
      </c>
      <c r="D43">
        <v>15</v>
      </c>
      <c r="E43" t="s">
        <v>10</v>
      </c>
      <c r="F43">
        <v>1880</v>
      </c>
      <c r="G43" t="str">
        <f t="shared" si="1"/>
        <v>N/A</v>
      </c>
      <c r="H43" s="6">
        <v>457950</v>
      </c>
      <c r="J43">
        <v>0</v>
      </c>
    </row>
    <row r="44" spans="1:10" x14ac:dyDescent="0.25">
      <c r="A44">
        <v>43</v>
      </c>
      <c r="B44" t="s">
        <v>280</v>
      </c>
      <c r="C44" t="s">
        <v>9</v>
      </c>
      <c r="D44">
        <v>15</v>
      </c>
      <c r="E44" t="s">
        <v>10</v>
      </c>
      <c r="F44">
        <v>2250</v>
      </c>
      <c r="G44" t="str">
        <f t="shared" si="1"/>
        <v>N/A</v>
      </c>
      <c r="H44" s="6">
        <v>454430</v>
      </c>
      <c r="J44">
        <v>0</v>
      </c>
    </row>
    <row r="45" spans="1:10" x14ac:dyDescent="0.25">
      <c r="A45">
        <v>44</v>
      </c>
      <c r="B45" t="s">
        <v>281</v>
      </c>
      <c r="C45" t="s">
        <v>9</v>
      </c>
      <c r="D45">
        <v>15</v>
      </c>
      <c r="E45" t="s">
        <v>10</v>
      </c>
      <c r="F45">
        <v>1950</v>
      </c>
      <c r="G45" t="str">
        <f t="shared" si="1"/>
        <v>N/A</v>
      </c>
      <c r="H45" s="6">
        <v>456380</v>
      </c>
      <c r="J45">
        <v>0</v>
      </c>
    </row>
    <row r="46" spans="1:10" x14ac:dyDescent="0.25">
      <c r="A46">
        <v>45</v>
      </c>
      <c r="B46" t="s">
        <v>282</v>
      </c>
      <c r="C46" t="s">
        <v>9</v>
      </c>
      <c r="D46">
        <v>15</v>
      </c>
      <c r="E46" t="s">
        <v>10</v>
      </c>
      <c r="F46">
        <v>2140</v>
      </c>
      <c r="G46" t="str">
        <f t="shared" si="1"/>
        <v>N/A</v>
      </c>
      <c r="H46" s="6">
        <v>453230</v>
      </c>
      <c r="J46">
        <v>0</v>
      </c>
    </row>
    <row r="47" spans="1:10" x14ac:dyDescent="0.25">
      <c r="A47">
        <v>46</v>
      </c>
      <c r="B47" t="s">
        <v>283</v>
      </c>
      <c r="C47" t="s">
        <v>9</v>
      </c>
      <c r="D47">
        <v>15</v>
      </c>
      <c r="E47" t="s">
        <v>10</v>
      </c>
      <c r="F47">
        <v>2340</v>
      </c>
      <c r="G47" t="str">
        <f t="shared" si="1"/>
        <v>N/A</v>
      </c>
      <c r="H47" s="6">
        <v>454060</v>
      </c>
      <c r="J47">
        <v>0</v>
      </c>
    </row>
    <row r="48" spans="1:10" x14ac:dyDescent="0.25">
      <c r="A48">
        <v>47</v>
      </c>
      <c r="B48" t="s">
        <v>284</v>
      </c>
      <c r="C48" t="s">
        <v>9</v>
      </c>
      <c r="D48">
        <v>15</v>
      </c>
      <c r="E48" t="s">
        <v>10</v>
      </c>
      <c r="F48">
        <v>2230</v>
      </c>
      <c r="G48" t="str">
        <f t="shared" si="1"/>
        <v>N/A</v>
      </c>
      <c r="H48" s="6">
        <v>448230</v>
      </c>
      <c r="J48">
        <v>0</v>
      </c>
    </row>
    <row r="49" spans="1:10" x14ac:dyDescent="0.25">
      <c r="A49">
        <v>48</v>
      </c>
      <c r="B49" t="s">
        <v>285</v>
      </c>
      <c r="C49" t="s">
        <v>9</v>
      </c>
      <c r="D49">
        <v>15</v>
      </c>
      <c r="E49" t="s">
        <v>10</v>
      </c>
      <c r="F49">
        <v>1480</v>
      </c>
      <c r="G49" t="str">
        <f t="shared" si="1"/>
        <v>N/A</v>
      </c>
      <c r="H49" s="6">
        <v>451120</v>
      </c>
      <c r="J49">
        <v>0</v>
      </c>
    </row>
    <row r="50" spans="1:10" x14ac:dyDescent="0.25">
      <c r="A50">
        <v>49</v>
      </c>
      <c r="B50" t="s">
        <v>286</v>
      </c>
      <c r="C50" t="s">
        <v>9</v>
      </c>
      <c r="D50">
        <v>15</v>
      </c>
      <c r="E50" t="s">
        <v>10</v>
      </c>
      <c r="F50">
        <v>2390</v>
      </c>
      <c r="G50" t="str">
        <f t="shared" si="1"/>
        <v>N/A</v>
      </c>
      <c r="H50" s="6">
        <v>456320</v>
      </c>
      <c r="J50">
        <v>0</v>
      </c>
    </row>
    <row r="51" spans="1:10" x14ac:dyDescent="0.25">
      <c r="A51">
        <v>50</v>
      </c>
      <c r="B51" t="s">
        <v>287</v>
      </c>
      <c r="C51" t="s">
        <v>9</v>
      </c>
      <c r="D51">
        <v>15</v>
      </c>
      <c r="E51" t="s">
        <v>10</v>
      </c>
      <c r="F51">
        <v>1030</v>
      </c>
      <c r="G51" t="str">
        <f t="shared" si="1"/>
        <v>N/A</v>
      </c>
      <c r="H51" s="6">
        <v>454640</v>
      </c>
      <c r="J51">
        <v>0</v>
      </c>
    </row>
    <row r="52" spans="1:10" x14ac:dyDescent="0.25">
      <c r="A52">
        <v>51</v>
      </c>
      <c r="B52" t="s">
        <v>288</v>
      </c>
      <c r="C52" t="s">
        <v>9</v>
      </c>
      <c r="D52">
        <v>15</v>
      </c>
      <c r="E52" t="s">
        <v>10</v>
      </c>
      <c r="F52">
        <v>1420</v>
      </c>
      <c r="G52" t="str">
        <f t="shared" si="1"/>
        <v>N/A</v>
      </c>
      <c r="H52" s="6">
        <v>453080</v>
      </c>
      <c r="J52">
        <v>0</v>
      </c>
    </row>
    <row r="53" spans="1:10" x14ac:dyDescent="0.25">
      <c r="A53">
        <v>52</v>
      </c>
      <c r="B53" t="s">
        <v>289</v>
      </c>
      <c r="C53" t="s">
        <v>9</v>
      </c>
      <c r="D53">
        <v>15</v>
      </c>
      <c r="E53" t="s">
        <v>10</v>
      </c>
      <c r="F53">
        <v>919</v>
      </c>
      <c r="G53" t="str">
        <f t="shared" si="1"/>
        <v>N/A</v>
      </c>
      <c r="H53" s="6">
        <v>449860</v>
      </c>
      <c r="J53">
        <v>0</v>
      </c>
    </row>
    <row r="54" spans="1:10" x14ac:dyDescent="0.25">
      <c r="A54">
        <v>53</v>
      </c>
      <c r="B54" t="s">
        <v>290</v>
      </c>
      <c r="C54" t="s">
        <v>9</v>
      </c>
      <c r="D54">
        <v>15</v>
      </c>
      <c r="E54" t="s">
        <v>10</v>
      </c>
      <c r="F54">
        <v>1340</v>
      </c>
      <c r="G54" t="str">
        <f t="shared" si="1"/>
        <v>N/A</v>
      </c>
      <c r="H54" s="6">
        <v>450260</v>
      </c>
      <c r="J54">
        <v>0</v>
      </c>
    </row>
    <row r="55" spans="1:10" x14ac:dyDescent="0.25">
      <c r="A55">
        <v>54</v>
      </c>
      <c r="B55" t="s">
        <v>291</v>
      </c>
      <c r="C55" t="s">
        <v>9</v>
      </c>
      <c r="D55">
        <v>15</v>
      </c>
      <c r="E55" t="s">
        <v>10</v>
      </c>
      <c r="F55">
        <v>1340</v>
      </c>
      <c r="G55" t="str">
        <f t="shared" si="1"/>
        <v>N/A</v>
      </c>
      <c r="H55" s="6">
        <v>449500</v>
      </c>
      <c r="J55">
        <v>0</v>
      </c>
    </row>
    <row r="56" spans="1:10" x14ac:dyDescent="0.25">
      <c r="A56">
        <v>55</v>
      </c>
      <c r="B56" t="s">
        <v>292</v>
      </c>
      <c r="C56" t="s">
        <v>9</v>
      </c>
      <c r="D56">
        <v>15</v>
      </c>
      <c r="E56" t="s">
        <v>10</v>
      </c>
      <c r="F56">
        <v>1021</v>
      </c>
      <c r="G56" t="str">
        <f t="shared" si="1"/>
        <v>N/A</v>
      </c>
      <c r="H56" s="6">
        <v>452770</v>
      </c>
      <c r="J56">
        <v>0</v>
      </c>
    </row>
    <row r="57" spans="1:10" x14ac:dyDescent="0.25">
      <c r="A57">
        <v>56</v>
      </c>
      <c r="B57" t="s">
        <v>293</v>
      </c>
      <c r="C57" t="s">
        <v>9</v>
      </c>
      <c r="D57">
        <v>15</v>
      </c>
      <c r="E57" t="s">
        <v>10</v>
      </c>
      <c r="F57">
        <v>564</v>
      </c>
      <c r="G57" t="str">
        <f t="shared" si="1"/>
        <v>N/A</v>
      </c>
      <c r="H57" s="6">
        <v>451000</v>
      </c>
      <c r="J57">
        <v>0</v>
      </c>
    </row>
    <row r="58" spans="1:10" x14ac:dyDescent="0.25">
      <c r="A58">
        <v>57</v>
      </c>
      <c r="B58" t="s">
        <v>294</v>
      </c>
      <c r="C58" t="s">
        <v>9</v>
      </c>
      <c r="D58">
        <v>15</v>
      </c>
      <c r="E58" t="s">
        <v>10</v>
      </c>
      <c r="F58">
        <v>1540</v>
      </c>
      <c r="G58" t="str">
        <f t="shared" si="1"/>
        <v>N/A</v>
      </c>
      <c r="H58" s="6">
        <v>458040</v>
      </c>
      <c r="J58">
        <v>0</v>
      </c>
    </row>
    <row r="59" spans="1:10" x14ac:dyDescent="0.25">
      <c r="A59">
        <v>58</v>
      </c>
      <c r="B59" t="s">
        <v>196</v>
      </c>
      <c r="C59" t="s">
        <v>9</v>
      </c>
      <c r="D59">
        <v>15</v>
      </c>
      <c r="E59" t="s">
        <v>10</v>
      </c>
      <c r="F59">
        <v>338</v>
      </c>
      <c r="G59" t="str">
        <f t="shared" si="1"/>
        <v>N/A</v>
      </c>
      <c r="H59" s="6">
        <v>449350</v>
      </c>
      <c r="J59">
        <v>0</v>
      </c>
    </row>
    <row r="60" spans="1:10" x14ac:dyDescent="0.25">
      <c r="A60">
        <v>59</v>
      </c>
      <c r="B60" t="s">
        <v>197</v>
      </c>
      <c r="C60" t="s">
        <v>9</v>
      </c>
      <c r="D60">
        <v>15</v>
      </c>
      <c r="E60" t="s">
        <v>10</v>
      </c>
      <c r="F60">
        <v>705</v>
      </c>
      <c r="G60" t="str">
        <f t="shared" si="1"/>
        <v>N/A</v>
      </c>
      <c r="H60" s="6">
        <v>454780</v>
      </c>
      <c r="J60">
        <v>0</v>
      </c>
    </row>
    <row r="61" spans="1:10" x14ac:dyDescent="0.25">
      <c r="A61">
        <v>60</v>
      </c>
      <c r="B61" t="s">
        <v>198</v>
      </c>
      <c r="C61" t="s">
        <v>9</v>
      </c>
      <c r="D61">
        <v>15</v>
      </c>
      <c r="E61" t="s">
        <v>10</v>
      </c>
      <c r="F61">
        <v>353</v>
      </c>
      <c r="G61" t="str">
        <f t="shared" si="1"/>
        <v>N/A</v>
      </c>
      <c r="H61" s="6">
        <v>451420</v>
      </c>
      <c r="J61">
        <v>0</v>
      </c>
    </row>
    <row r="62" spans="1:10" x14ac:dyDescent="0.25">
      <c r="A62">
        <v>61</v>
      </c>
      <c r="B62" t="s">
        <v>199</v>
      </c>
      <c r="C62" t="s">
        <v>9</v>
      </c>
      <c r="D62">
        <v>15</v>
      </c>
      <c r="E62" t="s">
        <v>10</v>
      </c>
      <c r="F62">
        <v>513</v>
      </c>
      <c r="G62" t="str">
        <f t="shared" si="1"/>
        <v>N/A</v>
      </c>
      <c r="H62" s="6">
        <v>448090</v>
      </c>
      <c r="J62">
        <v>0</v>
      </c>
    </row>
    <row r="63" spans="1:10" x14ac:dyDescent="0.25">
      <c r="A63">
        <v>62</v>
      </c>
      <c r="B63" t="s">
        <v>200</v>
      </c>
      <c r="C63" t="s">
        <v>9</v>
      </c>
      <c r="D63">
        <v>1</v>
      </c>
      <c r="E63" t="s">
        <v>10</v>
      </c>
      <c r="F63">
        <v>646</v>
      </c>
      <c r="G63" t="str">
        <f t="shared" si="1"/>
        <v>N/A</v>
      </c>
      <c r="H63" s="6">
        <v>457270</v>
      </c>
      <c r="J63">
        <v>0</v>
      </c>
    </row>
    <row r="64" spans="1:10" x14ac:dyDescent="0.25">
      <c r="A64">
        <v>63</v>
      </c>
      <c r="B64" t="s">
        <v>201</v>
      </c>
      <c r="C64" t="s">
        <v>9</v>
      </c>
      <c r="D64">
        <v>1</v>
      </c>
      <c r="E64" t="s">
        <v>10</v>
      </c>
      <c r="F64">
        <v>424</v>
      </c>
      <c r="G64" t="str">
        <f t="shared" si="1"/>
        <v>N/A</v>
      </c>
      <c r="H64" s="6">
        <v>457690</v>
      </c>
      <c r="J64">
        <v>0</v>
      </c>
    </row>
    <row r="65" spans="1:10" x14ac:dyDescent="0.25">
      <c r="A65">
        <v>64</v>
      </c>
      <c r="B65" t="s">
        <v>202</v>
      </c>
      <c r="C65" t="s">
        <v>9</v>
      </c>
      <c r="D65">
        <v>1</v>
      </c>
      <c r="E65" t="s">
        <v>10</v>
      </c>
      <c r="F65">
        <v>185</v>
      </c>
      <c r="G65" t="str">
        <f t="shared" si="1"/>
        <v>N/A</v>
      </c>
      <c r="H65" s="6">
        <v>453650</v>
      </c>
      <c r="J65">
        <v>0</v>
      </c>
    </row>
    <row r="66" spans="1:10" x14ac:dyDescent="0.25">
      <c r="A66">
        <v>65</v>
      </c>
      <c r="B66" t="s">
        <v>203</v>
      </c>
      <c r="C66" t="s">
        <v>9</v>
      </c>
      <c r="D66">
        <v>1</v>
      </c>
      <c r="E66" t="s">
        <v>10</v>
      </c>
      <c r="F66">
        <v>940</v>
      </c>
      <c r="G66" t="str">
        <f t="shared" ref="G66:G90" si="2">IFERROR(ROUND(F66/E66*100,1), "N/A")</f>
        <v>N/A</v>
      </c>
      <c r="H66" s="6">
        <v>457610</v>
      </c>
      <c r="J66">
        <v>0</v>
      </c>
    </row>
    <row r="67" spans="1:10" x14ac:dyDescent="0.25">
      <c r="A67">
        <v>66</v>
      </c>
      <c r="B67" t="s">
        <v>295</v>
      </c>
      <c r="C67" t="s">
        <v>9</v>
      </c>
      <c r="D67">
        <v>15</v>
      </c>
      <c r="E67" t="s">
        <v>10</v>
      </c>
      <c r="F67">
        <v>143</v>
      </c>
      <c r="G67" t="str">
        <f t="shared" si="2"/>
        <v>N/A</v>
      </c>
      <c r="H67" s="6">
        <v>451650</v>
      </c>
      <c r="J67">
        <v>0</v>
      </c>
    </row>
    <row r="68" spans="1:10" x14ac:dyDescent="0.25">
      <c r="A68">
        <v>67</v>
      </c>
      <c r="B68" t="s">
        <v>296</v>
      </c>
      <c r="C68" t="s">
        <v>9</v>
      </c>
      <c r="D68">
        <v>15</v>
      </c>
      <c r="E68" t="s">
        <v>10</v>
      </c>
      <c r="F68">
        <v>306</v>
      </c>
      <c r="G68" t="str">
        <f t="shared" si="2"/>
        <v>N/A</v>
      </c>
      <c r="H68" s="6">
        <v>456550</v>
      </c>
      <c r="J68">
        <v>0</v>
      </c>
    </row>
    <row r="69" spans="1:10" x14ac:dyDescent="0.25">
      <c r="A69">
        <v>68</v>
      </c>
      <c r="B69" t="s">
        <v>297</v>
      </c>
      <c r="C69" t="s">
        <v>9</v>
      </c>
      <c r="D69">
        <v>15</v>
      </c>
      <c r="E69" t="s">
        <v>10</v>
      </c>
      <c r="F69">
        <v>110</v>
      </c>
      <c r="G69" t="str">
        <f t="shared" si="2"/>
        <v>N/A</v>
      </c>
      <c r="H69" s="6">
        <v>451410</v>
      </c>
      <c r="J69">
        <v>0</v>
      </c>
    </row>
    <row r="70" spans="1:10" x14ac:dyDescent="0.25">
      <c r="A70">
        <v>69</v>
      </c>
      <c r="B70" t="s">
        <v>298</v>
      </c>
      <c r="C70" t="s">
        <v>9</v>
      </c>
      <c r="D70">
        <v>15</v>
      </c>
      <c r="E70" t="s">
        <v>10</v>
      </c>
      <c r="F70">
        <v>246</v>
      </c>
      <c r="G70" t="str">
        <f t="shared" si="2"/>
        <v>N/A</v>
      </c>
      <c r="H70" s="6">
        <v>451090</v>
      </c>
      <c r="J70">
        <v>0</v>
      </c>
    </row>
    <row r="71" spans="1:10" x14ac:dyDescent="0.25">
      <c r="A71">
        <v>70</v>
      </c>
      <c r="B71" t="s">
        <v>299</v>
      </c>
      <c r="C71" t="s">
        <v>9</v>
      </c>
      <c r="D71">
        <v>1</v>
      </c>
      <c r="E71" t="s">
        <v>10</v>
      </c>
      <c r="F71">
        <v>285</v>
      </c>
      <c r="G71" t="str">
        <f t="shared" si="2"/>
        <v>N/A</v>
      </c>
      <c r="H71" s="6">
        <v>452350</v>
      </c>
      <c r="J71">
        <v>0</v>
      </c>
    </row>
    <row r="72" spans="1:10" x14ac:dyDescent="0.25">
      <c r="A72">
        <v>71</v>
      </c>
      <c r="B72" t="s">
        <v>300</v>
      </c>
      <c r="C72" t="s">
        <v>9</v>
      </c>
      <c r="D72">
        <v>1</v>
      </c>
      <c r="E72" t="s">
        <v>10</v>
      </c>
      <c r="F72">
        <v>154</v>
      </c>
      <c r="G72" t="str">
        <f t="shared" si="2"/>
        <v>N/A</v>
      </c>
      <c r="H72" s="6">
        <v>450100</v>
      </c>
      <c r="J72">
        <v>0</v>
      </c>
    </row>
    <row r="73" spans="1:10" x14ac:dyDescent="0.25">
      <c r="A73">
        <v>72</v>
      </c>
      <c r="B73" t="s">
        <v>301</v>
      </c>
      <c r="C73" t="s">
        <v>9</v>
      </c>
      <c r="D73">
        <v>1</v>
      </c>
      <c r="E73" t="s">
        <v>10</v>
      </c>
      <c r="F73">
        <v>52.6</v>
      </c>
      <c r="G73" t="str">
        <f t="shared" si="2"/>
        <v>N/A</v>
      </c>
      <c r="H73" s="6">
        <v>454600</v>
      </c>
      <c r="J73">
        <v>0</v>
      </c>
    </row>
    <row r="74" spans="1:10" x14ac:dyDescent="0.25">
      <c r="A74">
        <v>73</v>
      </c>
      <c r="B74" t="s">
        <v>302</v>
      </c>
      <c r="C74" t="s">
        <v>9</v>
      </c>
      <c r="D74">
        <v>1</v>
      </c>
      <c r="E74" t="s">
        <v>10</v>
      </c>
      <c r="F74">
        <v>677</v>
      </c>
      <c r="G74" t="str">
        <f t="shared" si="2"/>
        <v>N/A</v>
      </c>
      <c r="H74" s="6">
        <v>448660</v>
      </c>
      <c r="J74">
        <v>0</v>
      </c>
    </row>
    <row r="75" spans="1:10" x14ac:dyDescent="0.25">
      <c r="A75">
        <v>74</v>
      </c>
      <c r="B75" t="s">
        <v>303</v>
      </c>
      <c r="C75" t="s">
        <v>9</v>
      </c>
      <c r="D75">
        <v>1</v>
      </c>
      <c r="E75" t="s">
        <v>10</v>
      </c>
      <c r="F75">
        <v>20.399999999999999</v>
      </c>
      <c r="G75" t="str">
        <f t="shared" si="2"/>
        <v>N/A</v>
      </c>
      <c r="H75" s="6">
        <v>450950</v>
      </c>
      <c r="J75">
        <v>0</v>
      </c>
    </row>
    <row r="76" spans="1:10" x14ac:dyDescent="0.25">
      <c r="A76">
        <v>75</v>
      </c>
      <c r="B76" t="s">
        <v>151</v>
      </c>
      <c r="C76" t="s">
        <v>9</v>
      </c>
      <c r="D76">
        <v>1</v>
      </c>
      <c r="E76" t="s">
        <v>10</v>
      </c>
      <c r="F76">
        <v>90</v>
      </c>
      <c r="G76" t="str">
        <f t="shared" si="2"/>
        <v>N/A</v>
      </c>
      <c r="H76" s="6">
        <v>452690</v>
      </c>
      <c r="J76">
        <v>0</v>
      </c>
    </row>
    <row r="77" spans="1:10" x14ac:dyDescent="0.25">
      <c r="A77">
        <v>76</v>
      </c>
      <c r="B77" t="s">
        <v>304</v>
      </c>
      <c r="C77" t="s">
        <v>9</v>
      </c>
      <c r="D77">
        <v>1</v>
      </c>
      <c r="E77" t="s">
        <v>10</v>
      </c>
      <c r="F77">
        <v>16.8</v>
      </c>
      <c r="G77" t="str">
        <f t="shared" si="2"/>
        <v>N/A</v>
      </c>
      <c r="H77" s="6">
        <v>455990</v>
      </c>
      <c r="J77">
        <v>0</v>
      </c>
    </row>
    <row r="78" spans="1:10" x14ac:dyDescent="0.25">
      <c r="A78">
        <v>77</v>
      </c>
      <c r="B78" t="s">
        <v>305</v>
      </c>
      <c r="C78" t="s">
        <v>9</v>
      </c>
      <c r="D78">
        <v>1</v>
      </c>
      <c r="E78" t="s">
        <v>10</v>
      </c>
      <c r="F78">
        <v>56.9</v>
      </c>
      <c r="G78" t="str">
        <f t="shared" si="2"/>
        <v>N/A</v>
      </c>
      <c r="H78" s="6">
        <v>456140</v>
      </c>
      <c r="J78">
        <v>0</v>
      </c>
    </row>
    <row r="79" spans="1:10" x14ac:dyDescent="0.25">
      <c r="A79">
        <v>78</v>
      </c>
      <c r="B79" t="s">
        <v>306</v>
      </c>
      <c r="C79" t="s">
        <v>9</v>
      </c>
      <c r="D79">
        <v>1</v>
      </c>
      <c r="E79" t="s">
        <v>10</v>
      </c>
      <c r="F79">
        <v>63.4</v>
      </c>
      <c r="G79" t="str">
        <f t="shared" si="2"/>
        <v>N/A</v>
      </c>
      <c r="H79" s="6">
        <v>454710</v>
      </c>
      <c r="J79">
        <v>0</v>
      </c>
    </row>
    <row r="80" spans="1:10" x14ac:dyDescent="0.25">
      <c r="A80">
        <v>79</v>
      </c>
      <c r="B80" t="s">
        <v>307</v>
      </c>
      <c r="C80" t="s">
        <v>9</v>
      </c>
      <c r="D80">
        <v>1</v>
      </c>
      <c r="E80" t="s">
        <v>10</v>
      </c>
      <c r="F80">
        <v>20.6</v>
      </c>
      <c r="G80" t="str">
        <f t="shared" si="2"/>
        <v>N/A</v>
      </c>
      <c r="H80" s="6">
        <v>453780</v>
      </c>
      <c r="J80">
        <v>0</v>
      </c>
    </row>
    <row r="81" spans="1:10" x14ac:dyDescent="0.25">
      <c r="A81">
        <v>80</v>
      </c>
      <c r="B81" t="s">
        <v>153</v>
      </c>
      <c r="C81" t="s">
        <v>9</v>
      </c>
      <c r="D81">
        <v>1</v>
      </c>
      <c r="E81" t="s">
        <v>10</v>
      </c>
      <c r="F81">
        <v>2.82</v>
      </c>
      <c r="G81" t="str">
        <f t="shared" si="2"/>
        <v>N/A</v>
      </c>
      <c r="H81" s="6">
        <v>453190</v>
      </c>
      <c r="J81">
        <v>0</v>
      </c>
    </row>
    <row r="82" spans="1:10" x14ac:dyDescent="0.25">
      <c r="A82">
        <v>81</v>
      </c>
      <c r="B82" t="s">
        <v>154</v>
      </c>
      <c r="C82" t="s">
        <v>9</v>
      </c>
      <c r="D82">
        <v>1</v>
      </c>
      <c r="E82" t="s">
        <v>10</v>
      </c>
      <c r="F82">
        <v>230</v>
      </c>
      <c r="G82" t="str">
        <f t="shared" si="2"/>
        <v>N/A</v>
      </c>
      <c r="H82" s="6">
        <v>450580</v>
      </c>
      <c r="J82">
        <v>0</v>
      </c>
    </row>
    <row r="83" spans="1:10" x14ac:dyDescent="0.25">
      <c r="A83">
        <v>82</v>
      </c>
      <c r="B83" t="s">
        <v>308</v>
      </c>
      <c r="C83" t="s">
        <v>9</v>
      </c>
      <c r="D83">
        <v>1</v>
      </c>
      <c r="E83" t="s">
        <v>10</v>
      </c>
      <c r="F83" t="s">
        <v>12</v>
      </c>
      <c r="G83" t="str">
        <f t="shared" si="2"/>
        <v>N/A</v>
      </c>
      <c r="H83" s="6">
        <v>452870</v>
      </c>
      <c r="J83">
        <v>0</v>
      </c>
    </row>
    <row r="84" spans="1:10" x14ac:dyDescent="0.25">
      <c r="A84">
        <v>83</v>
      </c>
      <c r="B84" t="s">
        <v>152</v>
      </c>
      <c r="C84" t="s">
        <v>9</v>
      </c>
      <c r="D84">
        <v>1</v>
      </c>
      <c r="E84" t="s">
        <v>10</v>
      </c>
      <c r="F84">
        <v>50.2</v>
      </c>
      <c r="G84" t="str">
        <f t="shared" si="2"/>
        <v>N/A</v>
      </c>
      <c r="H84" s="6">
        <v>450950</v>
      </c>
      <c r="J84">
        <v>0</v>
      </c>
    </row>
    <row r="85" spans="1:10" x14ac:dyDescent="0.25">
      <c r="A85">
        <v>84</v>
      </c>
      <c r="B85" t="s">
        <v>309</v>
      </c>
      <c r="C85" t="s">
        <v>9</v>
      </c>
      <c r="D85">
        <v>1</v>
      </c>
      <c r="E85" t="s">
        <v>10</v>
      </c>
      <c r="F85" t="s">
        <v>12</v>
      </c>
      <c r="G85" t="str">
        <f t="shared" si="2"/>
        <v>N/A</v>
      </c>
      <c r="H85" s="6">
        <v>452810</v>
      </c>
      <c r="J85">
        <v>0</v>
      </c>
    </row>
    <row r="86" spans="1:10" x14ac:dyDescent="0.25">
      <c r="A86">
        <v>85</v>
      </c>
      <c r="B86" t="s">
        <v>310</v>
      </c>
      <c r="C86" t="s">
        <v>9</v>
      </c>
      <c r="D86">
        <v>1</v>
      </c>
      <c r="E86" t="s">
        <v>10</v>
      </c>
      <c r="F86" t="s">
        <v>12</v>
      </c>
      <c r="G86" t="str">
        <f t="shared" si="2"/>
        <v>N/A</v>
      </c>
      <c r="H86" s="6">
        <v>453960</v>
      </c>
      <c r="J86">
        <v>0</v>
      </c>
    </row>
    <row r="87" spans="1:10" x14ac:dyDescent="0.25">
      <c r="A87">
        <v>86</v>
      </c>
      <c r="B87" t="s">
        <v>311</v>
      </c>
      <c r="C87" t="s">
        <v>9</v>
      </c>
      <c r="D87">
        <v>1</v>
      </c>
      <c r="E87" t="s">
        <v>10</v>
      </c>
      <c r="F87">
        <v>2.5</v>
      </c>
      <c r="G87" t="str">
        <f t="shared" si="2"/>
        <v>N/A</v>
      </c>
      <c r="H87" s="6">
        <v>457960</v>
      </c>
      <c r="J87">
        <v>0</v>
      </c>
    </row>
    <row r="88" spans="1:10" x14ac:dyDescent="0.25">
      <c r="A88">
        <v>87</v>
      </c>
      <c r="B88" t="s">
        <v>312</v>
      </c>
      <c r="C88" t="s">
        <v>9</v>
      </c>
      <c r="D88">
        <v>1</v>
      </c>
      <c r="E88" t="s">
        <v>10</v>
      </c>
      <c r="F88" t="s">
        <v>12</v>
      </c>
      <c r="G88" t="str">
        <f t="shared" si="2"/>
        <v>N/A</v>
      </c>
      <c r="H88" s="6">
        <v>450070</v>
      </c>
      <c r="J88">
        <v>0</v>
      </c>
    </row>
    <row r="89" spans="1:10" x14ac:dyDescent="0.25">
      <c r="A89">
        <v>88</v>
      </c>
      <c r="B89" t="s">
        <v>155</v>
      </c>
      <c r="C89" t="s">
        <v>9</v>
      </c>
      <c r="D89">
        <v>1</v>
      </c>
      <c r="E89" t="s">
        <v>10</v>
      </c>
      <c r="F89">
        <v>135</v>
      </c>
      <c r="G89" t="str">
        <f t="shared" si="2"/>
        <v>N/A</v>
      </c>
      <c r="H89" s="6">
        <v>452760</v>
      </c>
      <c r="J89">
        <v>0</v>
      </c>
    </row>
    <row r="90" spans="1:10" x14ac:dyDescent="0.25">
      <c r="A90">
        <v>89</v>
      </c>
      <c r="B90" t="s">
        <v>156</v>
      </c>
      <c r="C90" t="s">
        <v>9</v>
      </c>
      <c r="D90">
        <v>1</v>
      </c>
      <c r="E90" t="s">
        <v>10</v>
      </c>
      <c r="F90">
        <v>30.5</v>
      </c>
      <c r="G90" t="str">
        <f t="shared" si="2"/>
        <v>N/A</v>
      </c>
      <c r="H90" s="6">
        <v>450280</v>
      </c>
      <c r="J90">
        <v>0</v>
      </c>
    </row>
    <row r="91" spans="1:10" x14ac:dyDescent="0.25">
      <c r="A91">
        <v>90</v>
      </c>
      <c r="B91" t="s">
        <v>238</v>
      </c>
      <c r="C91" t="s">
        <v>9</v>
      </c>
      <c r="D91">
        <v>1</v>
      </c>
      <c r="E91" t="s">
        <v>10</v>
      </c>
      <c r="F91" t="s">
        <v>12</v>
      </c>
      <c r="G91" t="str">
        <f t="shared" ref="G91:G141" si="3">IFERROR(ROUND(F91/E91*100,1), "N/A")</f>
        <v>N/A</v>
      </c>
      <c r="H91">
        <v>454061.86008139205</v>
      </c>
      <c r="J91">
        <v>0</v>
      </c>
    </row>
    <row r="92" spans="1:10" x14ac:dyDescent="0.25">
      <c r="A92">
        <v>91</v>
      </c>
      <c r="B92" t="s">
        <v>239</v>
      </c>
      <c r="C92" t="s">
        <v>9</v>
      </c>
      <c r="D92">
        <v>1</v>
      </c>
      <c r="E92" t="s">
        <v>10</v>
      </c>
      <c r="F92" t="s">
        <v>12</v>
      </c>
      <c r="G92" t="str">
        <f t="shared" si="3"/>
        <v>N/A</v>
      </c>
      <c r="H92">
        <v>420651.65269889194</v>
      </c>
      <c r="J92">
        <v>0</v>
      </c>
    </row>
    <row r="93" spans="1:10" x14ac:dyDescent="0.25">
      <c r="A93">
        <v>92</v>
      </c>
      <c r="B93" t="s">
        <v>240</v>
      </c>
      <c r="C93" t="s">
        <v>9</v>
      </c>
      <c r="D93">
        <v>1</v>
      </c>
      <c r="E93" t="s">
        <v>10</v>
      </c>
      <c r="F93" t="s">
        <v>12</v>
      </c>
      <c r="G93" t="str">
        <f t="shared" si="3"/>
        <v>N/A</v>
      </c>
      <c r="H93">
        <v>447161.20322487765</v>
      </c>
      <c r="J93">
        <v>0</v>
      </c>
    </row>
    <row r="94" spans="1:10" x14ac:dyDescent="0.25">
      <c r="A94">
        <v>93</v>
      </c>
      <c r="B94" t="s">
        <v>211</v>
      </c>
      <c r="C94" t="s">
        <v>9</v>
      </c>
      <c r="D94">
        <v>1</v>
      </c>
      <c r="E94" t="s">
        <v>10</v>
      </c>
      <c r="F94" t="s">
        <v>12</v>
      </c>
      <c r="G94" t="str">
        <f>IFERROR(ROUND(F94/E94*100,1), "N/A")</f>
        <v>N/A</v>
      </c>
      <c r="H94">
        <v>423112.67111432145</v>
      </c>
      <c r="J94">
        <v>0</v>
      </c>
    </row>
    <row r="95" spans="1:10" x14ac:dyDescent="0.25">
      <c r="A95">
        <v>94</v>
      </c>
      <c r="B95" t="s">
        <v>212</v>
      </c>
      <c r="C95" t="s">
        <v>9</v>
      </c>
      <c r="D95">
        <v>1</v>
      </c>
      <c r="E95" t="s">
        <v>10</v>
      </c>
      <c r="F95" t="s">
        <v>12</v>
      </c>
      <c r="G95" t="str">
        <f>IFERROR(ROUND(F95/E95*100,1), "N/A")</f>
        <v>N/A</v>
      </c>
      <c r="H95">
        <v>410278.83452622627</v>
      </c>
      <c r="J95">
        <v>0</v>
      </c>
    </row>
    <row r="96" spans="1:10" x14ac:dyDescent="0.25">
      <c r="A96">
        <v>95</v>
      </c>
      <c r="B96" t="s">
        <v>213</v>
      </c>
      <c r="C96" t="s">
        <v>9</v>
      </c>
      <c r="D96">
        <v>1</v>
      </c>
      <c r="E96" t="s">
        <v>10</v>
      </c>
      <c r="F96" t="s">
        <v>12</v>
      </c>
      <c r="G96" t="str">
        <f>IFERROR(ROUND(F96/E96*100,1), "N/A")</f>
        <v>N/A</v>
      </c>
      <c r="H96">
        <v>454715.43072503241</v>
      </c>
      <c r="J96">
        <v>0</v>
      </c>
    </row>
    <row r="97" spans="1:10" x14ac:dyDescent="0.25">
      <c r="A97">
        <v>96</v>
      </c>
      <c r="B97" t="s">
        <v>241</v>
      </c>
      <c r="C97" t="s">
        <v>9</v>
      </c>
      <c r="D97">
        <v>1</v>
      </c>
      <c r="E97" t="s">
        <v>10</v>
      </c>
      <c r="F97" t="s">
        <v>12</v>
      </c>
      <c r="G97" t="str">
        <f t="shared" si="3"/>
        <v>N/A</v>
      </c>
      <c r="H97">
        <v>421350.83427749469</v>
      </c>
      <c r="J97">
        <v>0</v>
      </c>
    </row>
    <row r="98" spans="1:10" x14ac:dyDescent="0.25">
      <c r="A98">
        <v>97</v>
      </c>
      <c r="B98" t="s">
        <v>242</v>
      </c>
      <c r="C98" t="s">
        <v>9</v>
      </c>
      <c r="D98">
        <v>1</v>
      </c>
      <c r="E98" t="s">
        <v>10</v>
      </c>
      <c r="F98" t="s">
        <v>12</v>
      </c>
      <c r="G98" t="str">
        <f t="shared" si="3"/>
        <v>N/A</v>
      </c>
      <c r="H98">
        <v>427846.6850664771</v>
      </c>
      <c r="J98">
        <v>0</v>
      </c>
    </row>
    <row r="99" spans="1:10" x14ac:dyDescent="0.25">
      <c r="A99">
        <v>98</v>
      </c>
      <c r="B99" t="s">
        <v>243</v>
      </c>
      <c r="C99" t="s">
        <v>9</v>
      </c>
      <c r="D99">
        <v>1</v>
      </c>
      <c r="E99" t="s">
        <v>10</v>
      </c>
      <c r="F99" t="s">
        <v>12</v>
      </c>
      <c r="G99" t="str">
        <f t="shared" si="3"/>
        <v>N/A</v>
      </c>
      <c r="H99">
        <v>444026.75813414587</v>
      </c>
      <c r="J99">
        <v>0</v>
      </c>
    </row>
    <row r="100" spans="1:10" x14ac:dyDescent="0.25">
      <c r="A100">
        <v>99</v>
      </c>
      <c r="B100" t="s">
        <v>214</v>
      </c>
      <c r="C100" t="s">
        <v>9</v>
      </c>
      <c r="D100">
        <v>1</v>
      </c>
      <c r="E100" t="s">
        <v>10</v>
      </c>
      <c r="F100" t="s">
        <v>12</v>
      </c>
      <c r="G100" t="str">
        <f>IFERROR(ROUND(F100/E100*100,1), "N/A")</f>
        <v>N/A</v>
      </c>
      <c r="H100">
        <v>434383.3382878413</v>
      </c>
      <c r="J100">
        <v>0</v>
      </c>
    </row>
    <row r="101" spans="1:10" x14ac:dyDescent="0.25">
      <c r="A101">
        <v>100</v>
      </c>
      <c r="B101" t="s">
        <v>215</v>
      </c>
      <c r="C101" t="s">
        <v>9</v>
      </c>
      <c r="D101">
        <v>1</v>
      </c>
      <c r="E101" t="s">
        <v>10</v>
      </c>
      <c r="F101" t="s">
        <v>12</v>
      </c>
      <c r="G101" t="str">
        <f>IFERROR(ROUND(F101/E101*100,1), "N/A")</f>
        <v>N/A</v>
      </c>
      <c r="H101">
        <v>438160.68512963073</v>
      </c>
      <c r="J101">
        <v>0</v>
      </c>
    </row>
    <row r="102" spans="1:10" x14ac:dyDescent="0.25">
      <c r="A102">
        <v>101</v>
      </c>
      <c r="B102" t="s">
        <v>216</v>
      </c>
      <c r="C102" t="s">
        <v>9</v>
      </c>
      <c r="D102">
        <v>1</v>
      </c>
      <c r="E102" t="s">
        <v>10</v>
      </c>
      <c r="F102" t="s">
        <v>12</v>
      </c>
      <c r="G102" t="str">
        <f>IFERROR(ROUND(F102/E102*100,1), "N/A")</f>
        <v>N/A</v>
      </c>
      <c r="H102">
        <v>444234.97863315773</v>
      </c>
      <c r="J102">
        <v>0</v>
      </c>
    </row>
    <row r="103" spans="1:10" x14ac:dyDescent="0.25">
      <c r="A103">
        <v>102</v>
      </c>
      <c r="B103" t="s">
        <v>244</v>
      </c>
      <c r="C103" t="s">
        <v>9</v>
      </c>
      <c r="D103">
        <v>1</v>
      </c>
      <c r="E103" t="s">
        <v>10</v>
      </c>
      <c r="F103" t="s">
        <v>12</v>
      </c>
      <c r="G103" t="str">
        <f t="shared" si="3"/>
        <v>N/A</v>
      </c>
      <c r="H103">
        <v>434859.81812652329</v>
      </c>
      <c r="J103">
        <v>0</v>
      </c>
    </row>
    <row r="104" spans="1:10" x14ac:dyDescent="0.25">
      <c r="A104">
        <v>103</v>
      </c>
      <c r="B104" t="s">
        <v>245</v>
      </c>
      <c r="C104" t="s">
        <v>9</v>
      </c>
      <c r="D104">
        <v>1</v>
      </c>
      <c r="E104" t="s">
        <v>10</v>
      </c>
      <c r="F104" t="s">
        <v>12</v>
      </c>
      <c r="G104" t="str">
        <f t="shared" si="3"/>
        <v>N/A</v>
      </c>
      <c r="H104">
        <v>432053.92534957995</v>
      </c>
      <c r="J104">
        <v>0</v>
      </c>
    </row>
    <row r="105" spans="1:10" x14ac:dyDescent="0.25">
      <c r="A105">
        <v>104</v>
      </c>
      <c r="B105" t="s">
        <v>246</v>
      </c>
      <c r="C105" t="s">
        <v>9</v>
      </c>
      <c r="D105">
        <v>1</v>
      </c>
      <c r="E105" t="s">
        <v>10</v>
      </c>
      <c r="F105" t="s">
        <v>12</v>
      </c>
      <c r="G105" t="str">
        <f t="shared" si="3"/>
        <v>N/A</v>
      </c>
      <c r="H105">
        <v>442115.12053514947</v>
      </c>
      <c r="J105">
        <v>0</v>
      </c>
    </row>
    <row r="106" spans="1:10" x14ac:dyDescent="0.25">
      <c r="A106">
        <v>105</v>
      </c>
      <c r="B106" t="s">
        <v>217</v>
      </c>
      <c r="C106" t="s">
        <v>9</v>
      </c>
      <c r="D106">
        <v>1</v>
      </c>
      <c r="E106" t="s">
        <v>10</v>
      </c>
      <c r="F106" t="s">
        <v>12</v>
      </c>
      <c r="G106" t="str">
        <f>IFERROR(ROUND(F106/E106*100,1), "N/A")</f>
        <v>N/A</v>
      </c>
      <c r="H106">
        <v>425530.03213690856</v>
      </c>
      <c r="J106">
        <v>0</v>
      </c>
    </row>
    <row r="107" spans="1:10" x14ac:dyDescent="0.25">
      <c r="A107">
        <v>106</v>
      </c>
      <c r="B107" t="s">
        <v>218</v>
      </c>
      <c r="C107" t="s">
        <v>9</v>
      </c>
      <c r="D107">
        <v>1</v>
      </c>
      <c r="E107" t="s">
        <v>10</v>
      </c>
      <c r="F107" t="s">
        <v>12</v>
      </c>
      <c r="G107" t="str">
        <f>IFERROR(ROUND(F107/E107*100,1), "N/A")</f>
        <v>N/A</v>
      </c>
      <c r="H107">
        <v>452833.19109754614</v>
      </c>
      <c r="J107">
        <v>0</v>
      </c>
    </row>
    <row r="108" spans="1:10" x14ac:dyDescent="0.25">
      <c r="A108">
        <v>107</v>
      </c>
      <c r="B108" t="s">
        <v>219</v>
      </c>
      <c r="C108" t="s">
        <v>9</v>
      </c>
      <c r="D108">
        <v>1</v>
      </c>
      <c r="E108" t="s">
        <v>10</v>
      </c>
      <c r="F108" t="s">
        <v>12</v>
      </c>
      <c r="G108" t="str">
        <f>IFERROR(ROUND(F108/E108*100,1), "N/A")</f>
        <v>N/A</v>
      </c>
      <c r="H108">
        <v>440092.18678407633</v>
      </c>
      <c r="J108">
        <v>0</v>
      </c>
    </row>
    <row r="109" spans="1:10" x14ac:dyDescent="0.25">
      <c r="A109">
        <v>108</v>
      </c>
      <c r="B109" t="s">
        <v>247</v>
      </c>
      <c r="C109" t="s">
        <v>9</v>
      </c>
      <c r="D109">
        <v>1</v>
      </c>
      <c r="E109" t="s">
        <v>10</v>
      </c>
      <c r="F109" t="s">
        <v>12</v>
      </c>
      <c r="G109" t="str">
        <f t="shared" si="3"/>
        <v>N/A</v>
      </c>
      <c r="H109">
        <v>413475.12489129021</v>
      </c>
      <c r="J109">
        <v>0</v>
      </c>
    </row>
    <row r="110" spans="1:10" x14ac:dyDescent="0.25">
      <c r="A110">
        <v>109</v>
      </c>
      <c r="B110" t="s">
        <v>248</v>
      </c>
      <c r="C110" t="s">
        <v>9</v>
      </c>
      <c r="D110">
        <v>1</v>
      </c>
      <c r="E110" t="s">
        <v>10</v>
      </c>
      <c r="F110" t="s">
        <v>12</v>
      </c>
      <c r="G110" t="str">
        <f t="shared" si="3"/>
        <v>N/A</v>
      </c>
      <c r="H110">
        <v>452296.89815199451</v>
      </c>
      <c r="J110">
        <v>0</v>
      </c>
    </row>
    <row r="111" spans="1:10" x14ac:dyDescent="0.25">
      <c r="A111">
        <v>110</v>
      </c>
      <c r="B111" t="s">
        <v>249</v>
      </c>
      <c r="C111" t="s">
        <v>9</v>
      </c>
      <c r="D111">
        <v>1</v>
      </c>
      <c r="E111" t="s">
        <v>10</v>
      </c>
      <c r="F111" t="s">
        <v>12</v>
      </c>
      <c r="G111" t="str">
        <f t="shared" si="3"/>
        <v>N/A</v>
      </c>
      <c r="H111">
        <v>457973.12015459331</v>
      </c>
      <c r="J111">
        <v>0</v>
      </c>
    </row>
    <row r="112" spans="1:10" x14ac:dyDescent="0.25">
      <c r="A112">
        <v>111</v>
      </c>
      <c r="B112" t="s">
        <v>220</v>
      </c>
      <c r="C112" t="s">
        <v>9</v>
      </c>
      <c r="D112">
        <v>1</v>
      </c>
      <c r="E112" t="s">
        <v>10</v>
      </c>
      <c r="F112" t="s">
        <v>12</v>
      </c>
      <c r="G112" t="str">
        <f>IFERROR(ROUND(F112/E112*100,1), "N/A")</f>
        <v>N/A</v>
      </c>
      <c r="H112">
        <v>426045.7866194027</v>
      </c>
      <c r="J112">
        <v>0</v>
      </c>
    </row>
    <row r="113" spans="1:10" x14ac:dyDescent="0.25">
      <c r="A113">
        <v>112</v>
      </c>
      <c r="B113" t="s">
        <v>221</v>
      </c>
      <c r="C113" t="s">
        <v>9</v>
      </c>
      <c r="D113">
        <v>1</v>
      </c>
      <c r="E113" t="s">
        <v>10</v>
      </c>
      <c r="F113" t="s">
        <v>12</v>
      </c>
      <c r="G113" t="str">
        <f>IFERROR(ROUND(F113/E113*100,1), "N/A")</f>
        <v>N/A</v>
      </c>
      <c r="H113">
        <v>427097.9665090036</v>
      </c>
      <c r="J113">
        <v>0</v>
      </c>
    </row>
    <row r="114" spans="1:10" x14ac:dyDescent="0.25">
      <c r="A114">
        <v>113</v>
      </c>
      <c r="B114" t="s">
        <v>222</v>
      </c>
      <c r="C114" t="s">
        <v>9</v>
      </c>
      <c r="D114">
        <v>1</v>
      </c>
      <c r="E114" t="s">
        <v>10</v>
      </c>
      <c r="F114" t="s">
        <v>12</v>
      </c>
      <c r="G114" t="str">
        <f>IFERROR(ROUND(F114/E114*100,1), "N/A")</f>
        <v>N/A</v>
      </c>
      <c r="H114">
        <v>410055.47369915852</v>
      </c>
      <c r="J114">
        <v>0</v>
      </c>
    </row>
    <row r="115" spans="1:10" x14ac:dyDescent="0.25">
      <c r="A115">
        <v>114</v>
      </c>
      <c r="B115" t="s">
        <v>250</v>
      </c>
      <c r="C115" t="s">
        <v>9</v>
      </c>
      <c r="D115">
        <v>1</v>
      </c>
      <c r="E115" t="s">
        <v>10</v>
      </c>
      <c r="F115" t="s">
        <v>12</v>
      </c>
      <c r="G115" t="str">
        <f t="shared" si="3"/>
        <v>N/A</v>
      </c>
      <c r="H115">
        <v>439681.34948021465</v>
      </c>
      <c r="J115">
        <v>0</v>
      </c>
    </row>
    <row r="116" spans="1:10" x14ac:dyDescent="0.25">
      <c r="A116">
        <v>115</v>
      </c>
      <c r="B116" t="s">
        <v>251</v>
      </c>
      <c r="C116" t="s">
        <v>9</v>
      </c>
      <c r="D116">
        <v>1</v>
      </c>
      <c r="E116" t="s">
        <v>10</v>
      </c>
      <c r="F116" t="s">
        <v>12</v>
      </c>
      <c r="G116" t="str">
        <f t="shared" si="3"/>
        <v>N/A</v>
      </c>
      <c r="H116">
        <v>431500.18648349051</v>
      </c>
      <c r="J116">
        <v>0</v>
      </c>
    </row>
    <row r="117" spans="1:10" x14ac:dyDescent="0.25">
      <c r="A117">
        <v>116</v>
      </c>
      <c r="B117" t="s">
        <v>252</v>
      </c>
      <c r="C117" t="s">
        <v>9</v>
      </c>
      <c r="D117">
        <v>1</v>
      </c>
      <c r="E117" t="s">
        <v>10</v>
      </c>
      <c r="F117" t="s">
        <v>12</v>
      </c>
      <c r="G117" t="str">
        <f t="shared" si="3"/>
        <v>N/A</v>
      </c>
      <c r="H117">
        <v>461684.16885501979</v>
      </c>
      <c r="J117">
        <v>0</v>
      </c>
    </row>
    <row r="118" spans="1:10" x14ac:dyDescent="0.25">
      <c r="A118">
        <v>117</v>
      </c>
      <c r="B118" t="s">
        <v>223</v>
      </c>
      <c r="C118" t="s">
        <v>9</v>
      </c>
      <c r="D118">
        <v>1</v>
      </c>
      <c r="E118" t="s">
        <v>10</v>
      </c>
      <c r="F118" t="s">
        <v>12</v>
      </c>
      <c r="G118" t="str">
        <f>IFERROR(ROUND(F118/E118*100,1), "N/A")</f>
        <v>N/A</v>
      </c>
      <c r="H118">
        <v>431473.08666286559</v>
      </c>
      <c r="J118">
        <v>0</v>
      </c>
    </row>
    <row r="119" spans="1:10" x14ac:dyDescent="0.25">
      <c r="A119">
        <v>118</v>
      </c>
      <c r="B119" t="s">
        <v>224</v>
      </c>
      <c r="C119" t="s">
        <v>9</v>
      </c>
      <c r="D119">
        <v>1</v>
      </c>
      <c r="E119" t="s">
        <v>10</v>
      </c>
      <c r="F119" t="s">
        <v>12</v>
      </c>
      <c r="G119" t="str">
        <f>IFERROR(ROUND(F119/E119*100,1), "N/A")</f>
        <v>N/A</v>
      </c>
      <c r="H119">
        <v>421832.82939498243</v>
      </c>
      <c r="J119">
        <v>0</v>
      </c>
    </row>
    <row r="120" spans="1:10" x14ac:dyDescent="0.25">
      <c r="A120">
        <v>119</v>
      </c>
      <c r="B120" t="s">
        <v>225</v>
      </c>
      <c r="C120" t="s">
        <v>9</v>
      </c>
      <c r="D120">
        <v>1</v>
      </c>
      <c r="E120" t="s">
        <v>10</v>
      </c>
      <c r="F120" t="s">
        <v>12</v>
      </c>
      <c r="G120" t="str">
        <f>IFERROR(ROUND(F120/E120*100,1), "N/A")</f>
        <v>N/A</v>
      </c>
      <c r="H120">
        <v>454334.19844884577</v>
      </c>
      <c r="J120">
        <v>0</v>
      </c>
    </row>
    <row r="121" spans="1:10" x14ac:dyDescent="0.25">
      <c r="A121">
        <v>120</v>
      </c>
      <c r="B121" t="s">
        <v>253</v>
      </c>
      <c r="C121" t="s">
        <v>9</v>
      </c>
      <c r="D121">
        <v>1</v>
      </c>
      <c r="E121" t="s">
        <v>10</v>
      </c>
      <c r="F121" t="s">
        <v>12</v>
      </c>
      <c r="G121" t="str">
        <f t="shared" si="3"/>
        <v>N/A</v>
      </c>
      <c r="H121">
        <v>429852.31427821005</v>
      </c>
      <c r="J121">
        <v>0</v>
      </c>
    </row>
    <row r="122" spans="1:10" x14ac:dyDescent="0.25">
      <c r="A122">
        <v>121</v>
      </c>
      <c r="B122" t="s">
        <v>254</v>
      </c>
      <c r="C122" t="s">
        <v>9</v>
      </c>
      <c r="D122">
        <v>1</v>
      </c>
      <c r="E122" t="s">
        <v>10</v>
      </c>
      <c r="F122" t="s">
        <v>12</v>
      </c>
      <c r="G122" t="str">
        <f t="shared" si="3"/>
        <v>N/A</v>
      </c>
      <c r="H122">
        <v>418090.67231432424</v>
      </c>
      <c r="J122">
        <v>0</v>
      </c>
    </row>
    <row r="123" spans="1:10" x14ac:dyDescent="0.25">
      <c r="A123">
        <v>122</v>
      </c>
      <c r="B123" t="s">
        <v>255</v>
      </c>
      <c r="C123" t="s">
        <v>9</v>
      </c>
      <c r="D123">
        <v>1</v>
      </c>
      <c r="E123" t="s">
        <v>10</v>
      </c>
      <c r="F123" t="s">
        <v>12</v>
      </c>
      <c r="G123" t="str">
        <f t="shared" si="3"/>
        <v>N/A</v>
      </c>
      <c r="H123">
        <v>422262.57197439985</v>
      </c>
      <c r="J123">
        <v>0</v>
      </c>
    </row>
    <row r="124" spans="1:10" x14ac:dyDescent="0.25">
      <c r="A124">
        <v>123</v>
      </c>
      <c r="B124" t="s">
        <v>226</v>
      </c>
      <c r="C124" t="s">
        <v>9</v>
      </c>
      <c r="D124">
        <v>1</v>
      </c>
      <c r="E124" t="s">
        <v>10</v>
      </c>
      <c r="F124" t="s">
        <v>12</v>
      </c>
      <c r="G124" t="str">
        <f>IFERROR(ROUND(F124/E124*100,1), "N/A")</f>
        <v>N/A</v>
      </c>
      <c r="H124">
        <v>413724.50169034902</v>
      </c>
      <c r="J124">
        <v>0</v>
      </c>
    </row>
    <row r="125" spans="1:10" x14ac:dyDescent="0.25">
      <c r="A125">
        <v>124</v>
      </c>
      <c r="B125" t="s">
        <v>227</v>
      </c>
      <c r="C125" t="s">
        <v>9</v>
      </c>
      <c r="D125">
        <v>1</v>
      </c>
      <c r="E125" t="s">
        <v>10</v>
      </c>
      <c r="F125" t="s">
        <v>12</v>
      </c>
      <c r="G125" t="str">
        <f>IFERROR(ROUND(F125/E125*100,1), "N/A")</f>
        <v>N/A</v>
      </c>
      <c r="H125">
        <v>418858.70567637251</v>
      </c>
      <c r="J125">
        <v>0</v>
      </c>
    </row>
    <row r="126" spans="1:10" x14ac:dyDescent="0.25">
      <c r="A126">
        <v>125</v>
      </c>
      <c r="B126" t="s">
        <v>228</v>
      </c>
      <c r="C126" t="s">
        <v>9</v>
      </c>
      <c r="D126">
        <v>1</v>
      </c>
      <c r="E126" t="s">
        <v>10</v>
      </c>
      <c r="F126" t="s">
        <v>12</v>
      </c>
      <c r="G126" t="str">
        <f>IFERROR(ROUND(F126/E126*100,1), "N/A")</f>
        <v>N/A</v>
      </c>
      <c r="H126">
        <v>426423.18482659041</v>
      </c>
      <c r="J126">
        <v>0</v>
      </c>
    </row>
    <row r="127" spans="1:10" x14ac:dyDescent="0.25">
      <c r="A127">
        <v>126</v>
      </c>
      <c r="B127" t="s">
        <v>256</v>
      </c>
      <c r="C127" t="s">
        <v>9</v>
      </c>
      <c r="D127">
        <v>1</v>
      </c>
      <c r="E127" t="s">
        <v>10</v>
      </c>
      <c r="F127" t="s">
        <v>12</v>
      </c>
      <c r="G127" t="str">
        <f t="shared" si="3"/>
        <v>N/A</v>
      </c>
      <c r="H127">
        <v>445712.58077097527</v>
      </c>
      <c r="J127">
        <v>0</v>
      </c>
    </row>
    <row r="128" spans="1:10" x14ac:dyDescent="0.25">
      <c r="A128">
        <v>127</v>
      </c>
      <c r="B128" t="s">
        <v>257</v>
      </c>
      <c r="C128" t="s">
        <v>9</v>
      </c>
      <c r="D128">
        <v>1</v>
      </c>
      <c r="E128" t="s">
        <v>10</v>
      </c>
      <c r="F128" t="s">
        <v>12</v>
      </c>
      <c r="G128" t="str">
        <f t="shared" si="3"/>
        <v>N/A</v>
      </c>
      <c r="H128">
        <v>441334.49745381123</v>
      </c>
      <c r="J128">
        <v>0</v>
      </c>
    </row>
    <row r="129" spans="1:10" x14ac:dyDescent="0.25">
      <c r="A129">
        <v>128</v>
      </c>
      <c r="B129" t="s">
        <v>258</v>
      </c>
      <c r="C129" t="s">
        <v>9</v>
      </c>
      <c r="D129">
        <v>1</v>
      </c>
      <c r="E129" t="s">
        <v>10</v>
      </c>
      <c r="F129" t="s">
        <v>12</v>
      </c>
      <c r="G129" t="str">
        <f t="shared" si="3"/>
        <v>N/A</v>
      </c>
      <c r="H129">
        <v>431284.31958046008</v>
      </c>
      <c r="J129">
        <v>0</v>
      </c>
    </row>
    <row r="130" spans="1:10" x14ac:dyDescent="0.25">
      <c r="A130">
        <v>129</v>
      </c>
      <c r="B130" t="s">
        <v>229</v>
      </c>
      <c r="C130" t="s">
        <v>9</v>
      </c>
      <c r="D130">
        <v>1</v>
      </c>
      <c r="E130" t="s">
        <v>10</v>
      </c>
      <c r="F130" t="s">
        <v>12</v>
      </c>
      <c r="G130" t="str">
        <f>IFERROR(ROUND(F130/E130*100,1), "N/A")</f>
        <v>N/A</v>
      </c>
      <c r="H130">
        <v>417495.68560246925</v>
      </c>
      <c r="J130">
        <v>0</v>
      </c>
    </row>
    <row r="131" spans="1:10" x14ac:dyDescent="0.25">
      <c r="A131">
        <v>130</v>
      </c>
      <c r="B131" t="s">
        <v>230</v>
      </c>
      <c r="C131" t="s">
        <v>9</v>
      </c>
      <c r="D131">
        <v>1</v>
      </c>
      <c r="E131" t="s">
        <v>10</v>
      </c>
      <c r="F131" t="s">
        <v>12</v>
      </c>
      <c r="G131" t="str">
        <f>IFERROR(ROUND(F131/E131*100,1), "N/A")</f>
        <v>N/A</v>
      </c>
      <c r="H131">
        <v>414975.0701195976</v>
      </c>
      <c r="J131">
        <v>0</v>
      </c>
    </row>
    <row r="132" spans="1:10" x14ac:dyDescent="0.25">
      <c r="A132">
        <v>131</v>
      </c>
      <c r="B132" t="s">
        <v>231</v>
      </c>
      <c r="C132" t="s">
        <v>9</v>
      </c>
      <c r="D132">
        <v>1</v>
      </c>
      <c r="E132" t="s">
        <v>10</v>
      </c>
      <c r="F132" t="s">
        <v>12</v>
      </c>
      <c r="G132" t="str">
        <f>IFERROR(ROUND(F132/E132*100,1), "N/A")</f>
        <v>N/A</v>
      </c>
      <c r="H132">
        <v>419871.72426143085</v>
      </c>
      <c r="J132">
        <v>0</v>
      </c>
    </row>
    <row r="133" spans="1:10" x14ac:dyDescent="0.25">
      <c r="A133">
        <v>132</v>
      </c>
      <c r="B133" t="s">
        <v>259</v>
      </c>
      <c r="C133" t="s">
        <v>9</v>
      </c>
      <c r="D133">
        <v>1</v>
      </c>
      <c r="E133" t="s">
        <v>10</v>
      </c>
      <c r="F133" t="s">
        <v>12</v>
      </c>
      <c r="G133" t="str">
        <f t="shared" si="3"/>
        <v>N/A</v>
      </c>
      <c r="H133">
        <v>448899.04659141024</v>
      </c>
      <c r="J133">
        <v>0</v>
      </c>
    </row>
    <row r="134" spans="1:10" x14ac:dyDescent="0.25">
      <c r="A134">
        <v>133</v>
      </c>
      <c r="B134" t="s">
        <v>210</v>
      </c>
      <c r="C134" t="s">
        <v>9</v>
      </c>
      <c r="D134">
        <v>1</v>
      </c>
      <c r="E134" t="s">
        <v>10</v>
      </c>
      <c r="F134" t="s">
        <v>12</v>
      </c>
      <c r="G134" t="str">
        <f t="shared" si="3"/>
        <v>N/A</v>
      </c>
      <c r="H134">
        <v>421608.11333462037</v>
      </c>
      <c r="J134">
        <v>0</v>
      </c>
    </row>
    <row r="135" spans="1:10" x14ac:dyDescent="0.25">
      <c r="A135">
        <v>134</v>
      </c>
      <c r="B135" t="s">
        <v>260</v>
      </c>
      <c r="C135" t="s">
        <v>9</v>
      </c>
      <c r="D135">
        <v>1</v>
      </c>
      <c r="E135" t="s">
        <v>10</v>
      </c>
      <c r="F135" t="s">
        <v>12</v>
      </c>
      <c r="G135" t="str">
        <f t="shared" si="3"/>
        <v>N/A</v>
      </c>
      <c r="H135">
        <v>431508.22650630679</v>
      </c>
      <c r="J135">
        <v>0</v>
      </c>
    </row>
    <row r="136" spans="1:10" x14ac:dyDescent="0.25">
      <c r="A136">
        <v>135</v>
      </c>
      <c r="B136" t="s">
        <v>232</v>
      </c>
      <c r="C136" t="s">
        <v>9</v>
      </c>
      <c r="D136">
        <v>1</v>
      </c>
      <c r="E136" t="s">
        <v>10</v>
      </c>
      <c r="F136" t="s">
        <v>12</v>
      </c>
      <c r="G136" t="str">
        <f>IFERROR(ROUND(F136/E136*100,1), "N/A")</f>
        <v>N/A</v>
      </c>
      <c r="H136">
        <v>412154.31709296728</v>
      </c>
      <c r="J136">
        <v>0</v>
      </c>
    </row>
    <row r="137" spans="1:10" x14ac:dyDescent="0.25">
      <c r="A137">
        <v>136</v>
      </c>
      <c r="B137" t="s">
        <v>233</v>
      </c>
      <c r="C137" t="s">
        <v>9</v>
      </c>
      <c r="D137">
        <v>1</v>
      </c>
      <c r="E137" t="s">
        <v>10</v>
      </c>
      <c r="F137" t="s">
        <v>12</v>
      </c>
      <c r="G137" t="str">
        <f>IFERROR(ROUND(F137/E137*100,1), "N/A")</f>
        <v>N/A</v>
      </c>
      <c r="H137">
        <v>423167.60983384663</v>
      </c>
      <c r="J137">
        <v>0</v>
      </c>
    </row>
    <row r="138" spans="1:10" x14ac:dyDescent="0.25">
      <c r="A138">
        <v>137</v>
      </c>
      <c r="B138" t="s">
        <v>234</v>
      </c>
      <c r="C138" t="s">
        <v>9</v>
      </c>
      <c r="D138">
        <v>1</v>
      </c>
      <c r="E138" t="s">
        <v>10</v>
      </c>
      <c r="F138" t="s">
        <v>12</v>
      </c>
      <c r="G138" t="str">
        <f>IFERROR(ROUND(F138/E138*100,1), "N/A")</f>
        <v>N/A</v>
      </c>
      <c r="H138">
        <v>426618.24043941213</v>
      </c>
      <c r="J138">
        <v>0</v>
      </c>
    </row>
    <row r="139" spans="1:10" x14ac:dyDescent="0.25">
      <c r="A139">
        <v>138</v>
      </c>
      <c r="B139" t="s">
        <v>261</v>
      </c>
      <c r="C139" t="s">
        <v>9</v>
      </c>
      <c r="D139">
        <v>1</v>
      </c>
      <c r="E139" t="s">
        <v>10</v>
      </c>
      <c r="F139" t="s">
        <v>12</v>
      </c>
      <c r="G139" t="str">
        <f t="shared" si="3"/>
        <v>N/A</v>
      </c>
      <c r="H139">
        <v>420973.41032227152</v>
      </c>
      <c r="J139">
        <v>0</v>
      </c>
    </row>
    <row r="140" spans="1:10" x14ac:dyDescent="0.25">
      <c r="A140">
        <v>139</v>
      </c>
      <c r="B140" t="s">
        <v>262</v>
      </c>
      <c r="C140" t="s">
        <v>9</v>
      </c>
      <c r="D140">
        <v>1</v>
      </c>
      <c r="E140" t="s">
        <v>10</v>
      </c>
      <c r="F140" t="s">
        <v>12</v>
      </c>
      <c r="G140" t="str">
        <f t="shared" si="3"/>
        <v>N/A</v>
      </c>
      <c r="H140">
        <v>439231.96463239775</v>
      </c>
      <c r="J140">
        <v>0</v>
      </c>
    </row>
    <row r="141" spans="1:10" x14ac:dyDescent="0.25">
      <c r="A141">
        <v>140</v>
      </c>
      <c r="B141" t="s">
        <v>263</v>
      </c>
      <c r="C141" t="s">
        <v>9</v>
      </c>
      <c r="D141">
        <v>1</v>
      </c>
      <c r="E141" t="s">
        <v>10</v>
      </c>
      <c r="F141" t="s">
        <v>12</v>
      </c>
      <c r="G141" t="str">
        <f t="shared" si="3"/>
        <v>N/A</v>
      </c>
      <c r="H141">
        <v>446552.35438139847</v>
      </c>
      <c r="J141">
        <v>0</v>
      </c>
    </row>
    <row r="142" spans="1:10" x14ac:dyDescent="0.25">
      <c r="A142">
        <v>141</v>
      </c>
      <c r="B142" t="s">
        <v>235</v>
      </c>
      <c r="C142" t="s">
        <v>9</v>
      </c>
      <c r="D142">
        <v>1</v>
      </c>
      <c r="E142" t="s">
        <v>10</v>
      </c>
      <c r="F142" t="s">
        <v>12</v>
      </c>
      <c r="G142" t="str">
        <f t="shared" ref="G142:G148" si="4">IFERROR(ROUND(F142/E142*100,1), "N/A")</f>
        <v>N/A</v>
      </c>
      <c r="H142">
        <v>451566.54393286514</v>
      </c>
      <c r="J142">
        <v>0</v>
      </c>
    </row>
    <row r="143" spans="1:10" x14ac:dyDescent="0.25">
      <c r="A143">
        <v>142</v>
      </c>
      <c r="B143" t="s">
        <v>236</v>
      </c>
      <c r="C143" t="s">
        <v>9</v>
      </c>
      <c r="D143">
        <v>1</v>
      </c>
      <c r="E143" t="s">
        <v>10</v>
      </c>
      <c r="F143" t="s">
        <v>12</v>
      </c>
      <c r="G143" t="str">
        <f t="shared" si="4"/>
        <v>N/A</v>
      </c>
      <c r="H143">
        <v>446339.5063371397</v>
      </c>
      <c r="J143">
        <v>0</v>
      </c>
    </row>
    <row r="144" spans="1:10" x14ac:dyDescent="0.25">
      <c r="A144">
        <v>143</v>
      </c>
      <c r="B144" t="s">
        <v>237</v>
      </c>
      <c r="C144" t="s">
        <v>9</v>
      </c>
      <c r="D144">
        <v>1</v>
      </c>
      <c r="E144" t="s">
        <v>10</v>
      </c>
      <c r="F144" t="s">
        <v>12</v>
      </c>
      <c r="G144" t="str">
        <f t="shared" si="4"/>
        <v>N/A</v>
      </c>
      <c r="H144">
        <v>448506.66194120079</v>
      </c>
      <c r="J144">
        <v>0</v>
      </c>
    </row>
    <row r="145" spans="1:10" x14ac:dyDescent="0.25">
      <c r="A145">
        <v>144</v>
      </c>
      <c r="B145" t="s">
        <v>28</v>
      </c>
      <c r="C145" t="s">
        <v>14</v>
      </c>
      <c r="D145">
        <v>1</v>
      </c>
      <c r="E145">
        <v>800</v>
      </c>
      <c r="F145">
        <v>779</v>
      </c>
      <c r="G145">
        <f t="shared" si="4"/>
        <v>97.4</v>
      </c>
      <c r="H145" s="6">
        <v>457330</v>
      </c>
      <c r="I145">
        <v>1</v>
      </c>
      <c r="J145">
        <v>0</v>
      </c>
    </row>
    <row r="146" spans="1:10" x14ac:dyDescent="0.25">
      <c r="A146">
        <v>145</v>
      </c>
      <c r="B146" t="s">
        <v>29</v>
      </c>
      <c r="C146" t="s">
        <v>14</v>
      </c>
      <c r="D146">
        <v>1</v>
      </c>
      <c r="E146">
        <v>300</v>
      </c>
      <c r="F146">
        <v>285</v>
      </c>
      <c r="G146">
        <f t="shared" si="4"/>
        <v>95</v>
      </c>
      <c r="H146" s="6">
        <v>456720</v>
      </c>
      <c r="I146">
        <v>1</v>
      </c>
      <c r="J146">
        <v>0</v>
      </c>
    </row>
    <row r="147" spans="1:10" x14ac:dyDescent="0.25">
      <c r="A147">
        <v>146</v>
      </c>
      <c r="B147" t="s">
        <v>32</v>
      </c>
      <c r="C147" t="s">
        <v>14</v>
      </c>
      <c r="D147">
        <v>1</v>
      </c>
      <c r="E147">
        <v>3</v>
      </c>
      <c r="F147">
        <v>2.7</v>
      </c>
      <c r="G147">
        <f t="shared" si="4"/>
        <v>90</v>
      </c>
      <c r="H147" s="6">
        <v>449660</v>
      </c>
      <c r="I147">
        <v>1</v>
      </c>
      <c r="J147">
        <v>0</v>
      </c>
    </row>
    <row r="148" spans="1:10" x14ac:dyDescent="0.25">
      <c r="A148">
        <v>147</v>
      </c>
      <c r="B148" t="s">
        <v>517</v>
      </c>
      <c r="C148" t="s">
        <v>14</v>
      </c>
      <c r="D148">
        <v>15</v>
      </c>
      <c r="E148">
        <v>12000</v>
      </c>
      <c r="F148">
        <v>12600</v>
      </c>
      <c r="G148">
        <f t="shared" si="4"/>
        <v>105</v>
      </c>
      <c r="H148" s="6">
        <v>448390</v>
      </c>
      <c r="I148">
        <v>1</v>
      </c>
      <c r="J148">
        <v>0</v>
      </c>
    </row>
    <row r="149" spans="1:10" x14ac:dyDescent="0.25">
      <c r="H149" s="6"/>
    </row>
    <row r="150" spans="1:10" x14ac:dyDescent="0.25">
      <c r="H150" s="6"/>
    </row>
    <row r="151" spans="1:10" x14ac:dyDescent="0.25">
      <c r="H151" s="6"/>
    </row>
    <row r="152" spans="1:10" x14ac:dyDescent="0.25">
      <c r="H152" s="6"/>
    </row>
    <row r="153" spans="1:10" x14ac:dyDescent="0.25">
      <c r="H153" s="6"/>
    </row>
    <row r="154" spans="1:10" x14ac:dyDescent="0.25">
      <c r="H154" s="6"/>
    </row>
    <row r="155" spans="1:10" x14ac:dyDescent="0.25">
      <c r="H155" s="6"/>
    </row>
    <row r="156" spans="1:10" x14ac:dyDescent="0.25">
      <c r="H156" s="6"/>
    </row>
    <row r="157" spans="1:10" x14ac:dyDescent="0.25">
      <c r="H157" s="6"/>
    </row>
    <row r="158" spans="1:10" x14ac:dyDescent="0.25">
      <c r="H158" s="6"/>
    </row>
    <row r="159" spans="1:10" x14ac:dyDescent="0.25">
      <c r="H159" s="6"/>
    </row>
    <row r="160" spans="1:10" x14ac:dyDescent="0.25">
      <c r="H160" s="6"/>
    </row>
    <row r="161" spans="8:8" x14ac:dyDescent="0.25">
      <c r="H161" s="6"/>
    </row>
    <row r="162" spans="8:8" x14ac:dyDescent="0.25">
      <c r="H162" s="6"/>
    </row>
    <row r="163" spans="8:8" x14ac:dyDescent="0.25">
      <c r="H16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SSU</vt:lpstr>
      <vt:lpstr>Oldatell.</vt:lpstr>
      <vt:lpstr>RD R01</vt:lpstr>
      <vt:lpstr>RD R02</vt:lpstr>
      <vt:lpstr>RD R03</vt:lpstr>
      <vt:lpstr>RD 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Báldi Péter</dc:creator>
  <cp:lastModifiedBy>Péter Báldi</cp:lastModifiedBy>
  <dcterms:created xsi:type="dcterms:W3CDTF">2015-06-05T18:19:34Z</dcterms:created>
  <dcterms:modified xsi:type="dcterms:W3CDTF">2024-02-23T12:01:38Z</dcterms:modified>
</cp:coreProperties>
</file>