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0" windowWidth="17235" windowHeight="5955" activeTab="1"/>
  </bookViews>
  <sheets>
    <sheet name="Plan1" sheetId="1" r:id="rId1"/>
    <sheet name="Plan2" sheetId="2" r:id="rId2"/>
  </sheets>
  <calcPr calcId="125725"/>
</workbook>
</file>

<file path=xl/calcChain.xml><?xml version="1.0" encoding="utf-8"?>
<calcChain xmlns="http://schemas.openxmlformats.org/spreadsheetml/2006/main">
  <c r="O1" i="1"/>
  <c r="O2"/>
  <c r="K2"/>
  <c r="L2"/>
  <c r="J2"/>
  <c r="K1"/>
  <c r="L1"/>
  <c r="F1" s="1"/>
  <c r="J1"/>
  <c r="Q1" l="1"/>
  <c r="Q2"/>
  <c r="P1"/>
  <c r="E12"/>
  <c r="D4"/>
  <c r="D2"/>
  <c r="D17"/>
  <c r="D19"/>
  <c r="D3"/>
  <c r="D11"/>
  <c r="E16"/>
  <c r="E15"/>
  <c r="E9"/>
  <c r="E10"/>
  <c r="E4"/>
  <c r="G4" s="1"/>
  <c r="F13"/>
  <c r="F6"/>
  <c r="F14"/>
  <c r="F7"/>
  <c r="F12"/>
  <c r="D18"/>
  <c r="D5"/>
  <c r="D8"/>
  <c r="D1"/>
  <c r="E2"/>
  <c r="E17"/>
  <c r="G17" s="1"/>
  <c r="E19"/>
  <c r="E3"/>
  <c r="E11"/>
  <c r="F16"/>
  <c r="F15"/>
  <c r="F9"/>
  <c r="F10"/>
  <c r="F4"/>
  <c r="H4" s="1"/>
  <c r="D13"/>
  <c r="D6"/>
  <c r="D14"/>
  <c r="D7"/>
  <c r="D12"/>
  <c r="E18"/>
  <c r="E5"/>
  <c r="E8"/>
  <c r="E1"/>
  <c r="F2"/>
  <c r="F17"/>
  <c r="F19"/>
  <c r="F3"/>
  <c r="F11"/>
  <c r="D16"/>
  <c r="D15"/>
  <c r="H15" s="1"/>
  <c r="D9"/>
  <c r="D10"/>
  <c r="G10" s="1"/>
  <c r="E13"/>
  <c r="E6"/>
  <c r="G6" s="1"/>
  <c r="E14"/>
  <c r="G14" s="1"/>
  <c r="E7"/>
  <c r="F18"/>
  <c r="F5"/>
  <c r="F8"/>
  <c r="G13"/>
  <c r="G19"/>
  <c r="G3"/>
  <c r="G11"/>
  <c r="G12"/>
  <c r="H7" l="1"/>
  <c r="H9"/>
  <c r="H12"/>
  <c r="H16"/>
  <c r="G2"/>
  <c r="H2"/>
  <c r="H5"/>
  <c r="G5"/>
  <c r="H10"/>
  <c r="H11"/>
  <c r="H8"/>
  <c r="G8"/>
  <c r="H13"/>
  <c r="G16"/>
  <c r="H17"/>
  <c r="H1"/>
  <c r="G1"/>
  <c r="G7"/>
  <c r="H6"/>
  <c r="G15"/>
  <c r="H19"/>
  <c r="H18"/>
  <c r="G18"/>
  <c r="H14"/>
  <c r="G9"/>
  <c r="H3"/>
</calcChain>
</file>

<file path=xl/styles.xml><?xml version="1.0" encoding="utf-8"?>
<styleSheet xmlns="http://schemas.openxmlformats.org/spreadsheetml/2006/main">
  <numFmts count="3">
    <numFmt numFmtId="164" formatCode="0.00000"/>
    <numFmt numFmtId="165" formatCode="0.000"/>
    <numFmt numFmtId="166" formatCode="0.0"/>
  </numFmts>
  <fonts count="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166" fontId="2" fillId="0" borderId="0" xfId="0" applyNumberFormat="1" applyFont="1"/>
    <xf numFmtId="165" fontId="2" fillId="0" borderId="0" xfId="0" applyNumberFormat="1" applyFont="1"/>
    <xf numFmtId="2" fontId="2" fillId="0" borderId="0" xfId="0" applyNumberFormat="1" applyFont="1"/>
    <xf numFmtId="1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Plan2!$A$1:$A$113</c:f>
              <c:numCache>
                <c:formatCode>0.000</c:formatCode>
                <c:ptCount val="113"/>
                <c:pt idx="0">
                  <c:v>-11.63</c:v>
                </c:pt>
                <c:pt idx="1">
                  <c:v>-10.711</c:v>
                </c:pt>
                <c:pt idx="2">
                  <c:v>-10.172000000000001</c:v>
                </c:pt>
                <c:pt idx="3">
                  <c:v>-10.938000000000001</c:v>
                </c:pt>
                <c:pt idx="4">
                  <c:v>-6.2759999999999998</c:v>
                </c:pt>
                <c:pt idx="5">
                  <c:v>-9.0280000000000005</c:v>
                </c:pt>
                <c:pt idx="6">
                  <c:v>-9.4670000000000005</c:v>
                </c:pt>
                <c:pt idx="7">
                  <c:v>-10.007</c:v>
                </c:pt>
                <c:pt idx="8">
                  <c:v>-8.7490000000000006</c:v>
                </c:pt>
                <c:pt idx="9">
                  <c:v>-8.0429999999999993</c:v>
                </c:pt>
                <c:pt idx="10">
                  <c:v>-10.862</c:v>
                </c:pt>
                <c:pt idx="11">
                  <c:v>-11.754</c:v>
                </c:pt>
                <c:pt idx="12">
                  <c:v>-8.66</c:v>
                </c:pt>
                <c:pt idx="13">
                  <c:v>-10.209</c:v>
                </c:pt>
                <c:pt idx="14">
                  <c:v>-7.5430000000000001</c:v>
                </c:pt>
                <c:pt idx="15">
                  <c:v>-13.849</c:v>
                </c:pt>
                <c:pt idx="16">
                  <c:v>-9.0289999999999999</c:v>
                </c:pt>
                <c:pt idx="17">
                  <c:v>-13.118</c:v>
                </c:pt>
                <c:pt idx="18">
                  <c:v>-11.113</c:v>
                </c:pt>
                <c:pt idx="19">
                  <c:v>-11.765000000000001</c:v>
                </c:pt>
                <c:pt idx="20">
                  <c:v>-30.550999999999998</c:v>
                </c:pt>
                <c:pt idx="21">
                  <c:v>-9.2330000000000005</c:v>
                </c:pt>
                <c:pt idx="22">
                  <c:v>-14.41</c:v>
                </c:pt>
                <c:pt idx="23">
                  <c:v>-12.409000000000001</c:v>
                </c:pt>
                <c:pt idx="24">
                  <c:v>-19.667999999999999</c:v>
                </c:pt>
                <c:pt idx="25">
                  <c:v>38.548999999999999</c:v>
                </c:pt>
                <c:pt idx="26">
                  <c:v>-1.714</c:v>
                </c:pt>
                <c:pt idx="27">
                  <c:v>-9.2449999999999992</c:v>
                </c:pt>
                <c:pt idx="28">
                  <c:v>-43.472000000000001</c:v>
                </c:pt>
                <c:pt idx="29">
                  <c:v>-21.128</c:v>
                </c:pt>
                <c:pt idx="30">
                  <c:v>-12.581</c:v>
                </c:pt>
                <c:pt idx="31">
                  <c:v>-11.478</c:v>
                </c:pt>
                <c:pt idx="32">
                  <c:v>-12.15</c:v>
                </c:pt>
                <c:pt idx="33">
                  <c:v>15.452999999999999</c:v>
                </c:pt>
                <c:pt idx="34">
                  <c:v>-3.806</c:v>
                </c:pt>
                <c:pt idx="35">
                  <c:v>-10.571999999999999</c:v>
                </c:pt>
                <c:pt idx="36">
                  <c:v>-20.463999999999999</c:v>
                </c:pt>
                <c:pt idx="37">
                  <c:v>-25.457000000000001</c:v>
                </c:pt>
                <c:pt idx="38">
                  <c:v>-13.553000000000001</c:v>
                </c:pt>
                <c:pt idx="39">
                  <c:v>7.6130000000000004</c:v>
                </c:pt>
                <c:pt idx="40">
                  <c:v>-0.39800000000000002</c:v>
                </c:pt>
                <c:pt idx="41">
                  <c:v>13.651999999999999</c:v>
                </c:pt>
                <c:pt idx="42">
                  <c:v>2.1360000000000001</c:v>
                </c:pt>
                <c:pt idx="43">
                  <c:v>10.72</c:v>
                </c:pt>
                <c:pt idx="44">
                  <c:v>7.1520000000000001</c:v>
                </c:pt>
                <c:pt idx="45">
                  <c:v>-38.767000000000003</c:v>
                </c:pt>
                <c:pt idx="46">
                  <c:v>-10.59</c:v>
                </c:pt>
                <c:pt idx="47">
                  <c:v>-7.62</c:v>
                </c:pt>
                <c:pt idx="48">
                  <c:v>-4.431</c:v>
                </c:pt>
                <c:pt idx="49">
                  <c:v>27.427</c:v>
                </c:pt>
                <c:pt idx="50">
                  <c:v>-12.923</c:v>
                </c:pt>
                <c:pt idx="51">
                  <c:v>1.071</c:v>
                </c:pt>
                <c:pt idx="52">
                  <c:v>-8.6720000000000006</c:v>
                </c:pt>
                <c:pt idx="53">
                  <c:v>-2.3340000000000001</c:v>
                </c:pt>
                <c:pt idx="54">
                  <c:v>13.497</c:v>
                </c:pt>
                <c:pt idx="55">
                  <c:v>-11.627000000000001</c:v>
                </c:pt>
                <c:pt idx="56">
                  <c:v>-7.2549999999999999</c:v>
                </c:pt>
                <c:pt idx="57">
                  <c:v>6.0579999999999998</c:v>
                </c:pt>
                <c:pt idx="58">
                  <c:v>0.60699999999999998</c:v>
                </c:pt>
                <c:pt idx="59">
                  <c:v>-40.207000000000001</c:v>
                </c:pt>
                <c:pt idx="60">
                  <c:v>-74.64</c:v>
                </c:pt>
                <c:pt idx="61">
                  <c:v>-41.832999999999998</c:v>
                </c:pt>
                <c:pt idx="62">
                  <c:v>-136.02600000000001</c:v>
                </c:pt>
                <c:pt idx="63">
                  <c:v>-17.545000000000002</c:v>
                </c:pt>
                <c:pt idx="64">
                  <c:v>-6.2539999999999996</c:v>
                </c:pt>
                <c:pt idx="65">
                  <c:v>1.159</c:v>
                </c:pt>
                <c:pt idx="66">
                  <c:v>-22.786000000000001</c:v>
                </c:pt>
                <c:pt idx="67">
                  <c:v>-52.65</c:v>
                </c:pt>
                <c:pt idx="68">
                  <c:v>-29.975000000000001</c:v>
                </c:pt>
                <c:pt idx="69">
                  <c:v>-8.5359999999999996</c:v>
                </c:pt>
                <c:pt idx="70">
                  <c:v>-34.124000000000002</c:v>
                </c:pt>
                <c:pt idx="71">
                  <c:v>-5.5339999999999998</c:v>
                </c:pt>
                <c:pt idx="72">
                  <c:v>-10.993</c:v>
                </c:pt>
                <c:pt idx="73">
                  <c:v>-19.344999999999999</c:v>
                </c:pt>
                <c:pt idx="74">
                  <c:v>-6.0170000000000003</c:v>
                </c:pt>
                <c:pt idx="75">
                  <c:v>17.693000000000001</c:v>
                </c:pt>
                <c:pt idx="76">
                  <c:v>-7.6559999999999997</c:v>
                </c:pt>
                <c:pt idx="77">
                  <c:v>-3.464</c:v>
                </c:pt>
                <c:pt idx="78">
                  <c:v>9.6000000000000002E-2</c:v>
                </c:pt>
                <c:pt idx="79">
                  <c:v>-0.90300000000000002</c:v>
                </c:pt>
                <c:pt idx="80">
                  <c:v>-4.3440000000000003</c:v>
                </c:pt>
                <c:pt idx="81">
                  <c:v>-15.622999999999999</c:v>
                </c:pt>
                <c:pt idx="82">
                  <c:v>-13.302</c:v>
                </c:pt>
                <c:pt idx="83">
                  <c:v>-8.7929999999999993</c:v>
                </c:pt>
                <c:pt idx="84">
                  <c:v>-16.834</c:v>
                </c:pt>
                <c:pt idx="85">
                  <c:v>0.95399999999999996</c:v>
                </c:pt>
                <c:pt idx="86">
                  <c:v>52.015000000000001</c:v>
                </c:pt>
                <c:pt idx="87">
                  <c:v>-35.015000000000001</c:v>
                </c:pt>
                <c:pt idx="88">
                  <c:v>-25.073</c:v>
                </c:pt>
                <c:pt idx="89">
                  <c:v>-5.3390000000000004</c:v>
                </c:pt>
                <c:pt idx="90">
                  <c:v>-1.4119999999999999</c:v>
                </c:pt>
                <c:pt idx="91">
                  <c:v>-21.669</c:v>
                </c:pt>
                <c:pt idx="92">
                  <c:v>2.9740000000000002</c:v>
                </c:pt>
                <c:pt idx="93">
                  <c:v>-22.297999999999998</c:v>
                </c:pt>
                <c:pt idx="94">
                  <c:v>-20.344999999999999</c:v>
                </c:pt>
                <c:pt idx="95">
                  <c:v>-10.568</c:v>
                </c:pt>
                <c:pt idx="96">
                  <c:v>4.5839999999999996</c:v>
                </c:pt>
                <c:pt idx="97">
                  <c:v>-105.166</c:v>
                </c:pt>
                <c:pt idx="98">
                  <c:v>1.177</c:v>
                </c:pt>
                <c:pt idx="99">
                  <c:v>-4.0350000000000001</c:v>
                </c:pt>
                <c:pt idx="100">
                  <c:v>-15.667999999999999</c:v>
                </c:pt>
                <c:pt idx="101">
                  <c:v>7.2050000000000001</c:v>
                </c:pt>
                <c:pt idx="102">
                  <c:v>-5.4329999999999998</c:v>
                </c:pt>
                <c:pt idx="103">
                  <c:v>-3.0409999999999999</c:v>
                </c:pt>
                <c:pt idx="104">
                  <c:v>13.64</c:v>
                </c:pt>
                <c:pt idx="105">
                  <c:v>-14.432</c:v>
                </c:pt>
                <c:pt idx="106">
                  <c:v>-5.944</c:v>
                </c:pt>
                <c:pt idx="107">
                  <c:v>-11.109</c:v>
                </c:pt>
                <c:pt idx="108">
                  <c:v>-4.7320000000000002</c:v>
                </c:pt>
                <c:pt idx="109">
                  <c:v>-18.28</c:v>
                </c:pt>
                <c:pt idx="110">
                  <c:v>-21.033000000000001</c:v>
                </c:pt>
                <c:pt idx="111">
                  <c:v>-36.250999999999998</c:v>
                </c:pt>
                <c:pt idx="112">
                  <c:v>9.9930000000000003</c:v>
                </c:pt>
              </c:numCache>
            </c:numRef>
          </c:xVal>
          <c:yVal>
            <c:numRef>
              <c:f>Plan2!$B$1:$B$113</c:f>
              <c:numCache>
                <c:formatCode>0.000</c:formatCode>
                <c:ptCount val="113"/>
                <c:pt idx="0">
                  <c:v>-2.4169999999999998</c:v>
                </c:pt>
                <c:pt idx="1">
                  <c:v>-3.0550000000000002</c:v>
                </c:pt>
                <c:pt idx="2">
                  <c:v>-1.978</c:v>
                </c:pt>
                <c:pt idx="3">
                  <c:v>-2.8210000000000002</c:v>
                </c:pt>
                <c:pt idx="4">
                  <c:v>-5.0410000000000004</c:v>
                </c:pt>
                <c:pt idx="5">
                  <c:v>-3.9940000000000002</c:v>
                </c:pt>
                <c:pt idx="6">
                  <c:v>-4.63</c:v>
                </c:pt>
                <c:pt idx="7">
                  <c:v>-5.1079999999999997</c:v>
                </c:pt>
                <c:pt idx="8">
                  <c:v>-1.7529999999999999</c:v>
                </c:pt>
                <c:pt idx="9">
                  <c:v>-5.0410000000000004</c:v>
                </c:pt>
                <c:pt idx="10">
                  <c:v>-2.8220000000000001</c:v>
                </c:pt>
                <c:pt idx="11">
                  <c:v>-1.4930000000000001</c:v>
                </c:pt>
                <c:pt idx="12">
                  <c:v>-0.4</c:v>
                </c:pt>
                <c:pt idx="13">
                  <c:v>-1.865</c:v>
                </c:pt>
                <c:pt idx="14">
                  <c:v>-4.5419999999999998</c:v>
                </c:pt>
                <c:pt idx="15">
                  <c:v>0.76800000000000002</c:v>
                </c:pt>
                <c:pt idx="16">
                  <c:v>-3.2</c:v>
                </c:pt>
                <c:pt idx="17">
                  <c:v>4.95</c:v>
                </c:pt>
                <c:pt idx="18">
                  <c:v>-9.7409999999999997</c:v>
                </c:pt>
                <c:pt idx="19">
                  <c:v>-2.1960000000000002</c:v>
                </c:pt>
                <c:pt idx="20">
                  <c:v>-42.531999999999996</c:v>
                </c:pt>
                <c:pt idx="21">
                  <c:v>-3.8940000000000001</c:v>
                </c:pt>
                <c:pt idx="22">
                  <c:v>-3.2919999999999998</c:v>
                </c:pt>
                <c:pt idx="23">
                  <c:v>-2.4729999999999999</c:v>
                </c:pt>
                <c:pt idx="24">
                  <c:v>-29.689</c:v>
                </c:pt>
                <c:pt idx="25">
                  <c:v>-166.215</c:v>
                </c:pt>
                <c:pt idx="26">
                  <c:v>-6.3689999999999998</c:v>
                </c:pt>
                <c:pt idx="27">
                  <c:v>-3.681</c:v>
                </c:pt>
                <c:pt idx="28">
                  <c:v>-9.0500000000000007</c:v>
                </c:pt>
                <c:pt idx="29">
                  <c:v>6.6550000000000002</c:v>
                </c:pt>
                <c:pt idx="30">
                  <c:v>-2.218</c:v>
                </c:pt>
                <c:pt idx="31">
                  <c:v>-14.111000000000001</c:v>
                </c:pt>
                <c:pt idx="32">
                  <c:v>-2.625</c:v>
                </c:pt>
                <c:pt idx="33">
                  <c:v>-29.885999999999999</c:v>
                </c:pt>
                <c:pt idx="34">
                  <c:v>-4.7300000000000004</c:v>
                </c:pt>
                <c:pt idx="35">
                  <c:v>-4.4400000000000004</c:v>
                </c:pt>
                <c:pt idx="36">
                  <c:v>-8.5839999999999996</c:v>
                </c:pt>
                <c:pt idx="37">
                  <c:v>-5.5519999999999996</c:v>
                </c:pt>
                <c:pt idx="38">
                  <c:v>-9.3979999999999997</c:v>
                </c:pt>
                <c:pt idx="39">
                  <c:v>-8.5690000000000008</c:v>
                </c:pt>
                <c:pt idx="40">
                  <c:v>-12.657</c:v>
                </c:pt>
                <c:pt idx="41">
                  <c:v>-7.89</c:v>
                </c:pt>
                <c:pt idx="42">
                  <c:v>-11.329000000000001</c:v>
                </c:pt>
                <c:pt idx="43">
                  <c:v>-24.215</c:v>
                </c:pt>
                <c:pt idx="44">
                  <c:v>-5.6630000000000003</c:v>
                </c:pt>
                <c:pt idx="45">
                  <c:v>22.611000000000001</c:v>
                </c:pt>
                <c:pt idx="46">
                  <c:v>-3.0030000000000001</c:v>
                </c:pt>
                <c:pt idx="47">
                  <c:v>-38.154000000000003</c:v>
                </c:pt>
                <c:pt idx="48">
                  <c:v>-37.917000000000002</c:v>
                </c:pt>
                <c:pt idx="49">
                  <c:v>-34.695999999999998</c:v>
                </c:pt>
                <c:pt idx="50">
                  <c:v>-14.412000000000001</c:v>
                </c:pt>
                <c:pt idx="51">
                  <c:v>-2.5619999999999998</c:v>
                </c:pt>
                <c:pt idx="52">
                  <c:v>-2.2959999999999998</c:v>
                </c:pt>
                <c:pt idx="53">
                  <c:v>-7.4790000000000001</c:v>
                </c:pt>
                <c:pt idx="54">
                  <c:v>-17.606000000000002</c:v>
                </c:pt>
                <c:pt idx="55">
                  <c:v>-17.815999999999999</c:v>
                </c:pt>
                <c:pt idx="56">
                  <c:v>4.3220000000000001</c:v>
                </c:pt>
                <c:pt idx="57">
                  <c:v>-19.12</c:v>
                </c:pt>
                <c:pt idx="58">
                  <c:v>-5.1580000000000004</c:v>
                </c:pt>
                <c:pt idx="59">
                  <c:v>29.177</c:v>
                </c:pt>
                <c:pt idx="60">
                  <c:v>30.187000000000001</c:v>
                </c:pt>
                <c:pt idx="61">
                  <c:v>-11.063000000000001</c:v>
                </c:pt>
                <c:pt idx="62">
                  <c:v>-44.136000000000003</c:v>
                </c:pt>
                <c:pt idx="63">
                  <c:v>-7.806</c:v>
                </c:pt>
                <c:pt idx="64">
                  <c:v>3.948</c:v>
                </c:pt>
                <c:pt idx="65">
                  <c:v>-5.6319999999999997</c:v>
                </c:pt>
                <c:pt idx="66">
                  <c:v>-4.7110000000000003</c:v>
                </c:pt>
                <c:pt idx="67">
                  <c:v>-9.7029999999999994</c:v>
                </c:pt>
                <c:pt idx="68">
                  <c:v>0.33900000000000002</c:v>
                </c:pt>
                <c:pt idx="69">
                  <c:v>25.891999999999999</c:v>
                </c:pt>
                <c:pt idx="70">
                  <c:v>2.2109999999999999</c:v>
                </c:pt>
                <c:pt idx="71">
                  <c:v>-5.8360000000000003</c:v>
                </c:pt>
                <c:pt idx="72">
                  <c:v>-1.587</c:v>
                </c:pt>
                <c:pt idx="73">
                  <c:v>3.847</c:v>
                </c:pt>
                <c:pt idx="74">
                  <c:v>-4.7089999999999996</c:v>
                </c:pt>
                <c:pt idx="75">
                  <c:v>-30.832999999999998</c:v>
                </c:pt>
                <c:pt idx="76">
                  <c:v>4.0590000000000002</c:v>
                </c:pt>
                <c:pt idx="77">
                  <c:v>-22.131</c:v>
                </c:pt>
                <c:pt idx="78">
                  <c:v>-5.6779999999999999</c:v>
                </c:pt>
                <c:pt idx="79">
                  <c:v>-12.754</c:v>
                </c:pt>
                <c:pt idx="80">
                  <c:v>-8.3849999999999998</c:v>
                </c:pt>
                <c:pt idx="81">
                  <c:v>-6.5810000000000004</c:v>
                </c:pt>
                <c:pt idx="82">
                  <c:v>-5.3090000000000002</c:v>
                </c:pt>
                <c:pt idx="83">
                  <c:v>2.77</c:v>
                </c:pt>
                <c:pt idx="84">
                  <c:v>-0.22</c:v>
                </c:pt>
                <c:pt idx="85">
                  <c:v>-5.9379999999999997</c:v>
                </c:pt>
                <c:pt idx="86">
                  <c:v>-56.436999999999998</c:v>
                </c:pt>
                <c:pt idx="87">
                  <c:v>-7.4770000000000003</c:v>
                </c:pt>
                <c:pt idx="88">
                  <c:v>-5.3999999999999999E-2</c:v>
                </c:pt>
                <c:pt idx="89">
                  <c:v>-19.324999999999999</c:v>
                </c:pt>
                <c:pt idx="90">
                  <c:v>-1.8169999999999999</c:v>
                </c:pt>
                <c:pt idx="91">
                  <c:v>25.137</c:v>
                </c:pt>
                <c:pt idx="92">
                  <c:v>-7.1790000000000003</c:v>
                </c:pt>
                <c:pt idx="93">
                  <c:v>-8.6880000000000006</c:v>
                </c:pt>
                <c:pt idx="94">
                  <c:v>-3.653</c:v>
                </c:pt>
                <c:pt idx="95">
                  <c:v>5.7889999999999997</c:v>
                </c:pt>
                <c:pt idx="96">
                  <c:v>-18.315000000000001</c:v>
                </c:pt>
                <c:pt idx="97">
                  <c:v>-62.484000000000002</c:v>
                </c:pt>
                <c:pt idx="98">
                  <c:v>-1.377</c:v>
                </c:pt>
                <c:pt idx="99">
                  <c:v>-14.929</c:v>
                </c:pt>
                <c:pt idx="100">
                  <c:v>-8.2420000000000009</c:v>
                </c:pt>
                <c:pt idx="101">
                  <c:v>-24.870999999999999</c:v>
                </c:pt>
                <c:pt idx="102">
                  <c:v>-20.462</c:v>
                </c:pt>
                <c:pt idx="103">
                  <c:v>-13.199</c:v>
                </c:pt>
                <c:pt idx="104">
                  <c:v>-13.933999999999999</c:v>
                </c:pt>
                <c:pt idx="105">
                  <c:v>-8.7970000000000006</c:v>
                </c:pt>
                <c:pt idx="106">
                  <c:v>-6.1390000000000002</c:v>
                </c:pt>
                <c:pt idx="107">
                  <c:v>-30.286999999999999</c:v>
                </c:pt>
                <c:pt idx="108">
                  <c:v>1.159</c:v>
                </c:pt>
                <c:pt idx="109">
                  <c:v>-10.217000000000001</c:v>
                </c:pt>
                <c:pt idx="110">
                  <c:v>-8.9629999999999992</c:v>
                </c:pt>
                <c:pt idx="111">
                  <c:v>26.673999999999999</c:v>
                </c:pt>
                <c:pt idx="112">
                  <c:v>-2.633</c:v>
                </c:pt>
              </c:numCache>
            </c:numRef>
          </c:yVal>
        </c:ser>
        <c:axId val="73136000"/>
        <c:axId val="73134464"/>
      </c:scatterChart>
      <c:valAx>
        <c:axId val="73136000"/>
        <c:scaling>
          <c:orientation val="minMax"/>
          <c:max val="25"/>
          <c:min val="-25"/>
        </c:scaling>
        <c:axPos val="t"/>
        <c:majorGridlines/>
        <c:numFmt formatCode="0.000" sourceLinked="1"/>
        <c:tickLblPos val="nextTo"/>
        <c:crossAx val="73134464"/>
        <c:crosses val="max"/>
        <c:crossBetween val="midCat"/>
      </c:valAx>
      <c:valAx>
        <c:axId val="73134464"/>
        <c:scaling>
          <c:orientation val="minMax"/>
          <c:max val="25"/>
          <c:min val="-25"/>
        </c:scaling>
        <c:axPos val="r"/>
        <c:majorGridlines/>
        <c:numFmt formatCode="0.000" sourceLinked="1"/>
        <c:tickLblPos val="nextTo"/>
        <c:crossAx val="73136000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19050</xdr:rowOff>
    </xdr:from>
    <xdr:to>
      <xdr:col>12</xdr:col>
      <xdr:colOff>133350</xdr:colOff>
      <xdr:row>19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9"/>
  <sheetViews>
    <sheetView workbookViewId="0">
      <selection activeCell="J7" sqref="J7"/>
    </sheetView>
  </sheetViews>
  <sheetFormatPr defaultColWidth="9.28515625" defaultRowHeight="12.75"/>
  <cols>
    <col min="1" max="1" width="6.42578125" style="5" bestFit="1" customWidth="1"/>
    <col min="2" max="2" width="7" style="5" bestFit="1" customWidth="1"/>
    <col min="3" max="3" width="4.42578125" style="6" bestFit="1" customWidth="1"/>
    <col min="4" max="6" width="7.42578125" style="2" bestFit="1" customWidth="1"/>
    <col min="7" max="8" width="4.42578125" style="4" bestFit="1" customWidth="1"/>
    <col min="9" max="9" width="4.7109375" style="1" customWidth="1"/>
    <col min="10" max="10" width="7.42578125" style="1" bestFit="1" customWidth="1"/>
    <col min="11" max="11" width="8" style="1" bestFit="1" customWidth="1"/>
    <col min="12" max="12" width="7.42578125" style="1" bestFit="1" customWidth="1"/>
    <col min="13" max="13" width="5.140625" style="1" customWidth="1"/>
    <col min="14" max="14" width="4.42578125" style="1" bestFit="1" customWidth="1"/>
    <col min="15" max="15" width="4.42578125" style="3" bestFit="1" customWidth="1"/>
    <col min="16" max="16" width="4" style="3" bestFit="1" customWidth="1"/>
    <col min="17" max="17" width="4" style="1" bestFit="1" customWidth="1"/>
    <col min="18" max="16384" width="9.28515625" style="1"/>
  </cols>
  <sheetData>
    <row r="1" spans="1:17">
      <c r="A1" s="5">
        <v>3.2850000000000001</v>
      </c>
      <c r="B1" s="5">
        <v>-6.7309999999999999</v>
      </c>
      <c r="C1" s="6">
        <v>2.0099999999999998</v>
      </c>
      <c r="D1" s="2">
        <f t="shared" ref="D1:D19" si="0">EXP(-2*(POWER((A1-$J$1)/$J$2,2)))</f>
        <v>0.99759496191669395</v>
      </c>
      <c r="E1" s="2">
        <f t="shared" ref="E1:E19" si="1">EXP(-2*(POWER((B1-$K$1)/$K$2,2)))</f>
        <v>0.99254413738294667</v>
      </c>
      <c r="F1" s="2">
        <f t="shared" ref="F1:F19" si="2">EXP(-2*(POWER((C1-$L$1)/$L$2,2)))</f>
        <v>0.95601377533672893</v>
      </c>
      <c r="G1" s="4">
        <f t="shared" ref="G1:G19" si="3">100 * (D1*E1)</f>
        <v>99.015703093317853</v>
      </c>
      <c r="H1" s="4">
        <f t="shared" ref="H1:H19" si="4">100 * (D1*E1*F1)</f>
        <v>94.66037613186343</v>
      </c>
      <c r="J1" s="2">
        <f>AVERAGE(A:A)</f>
        <v>3.4407894736842106</v>
      </c>
      <c r="K1" s="2">
        <f>AVERAGE(B:B)</f>
        <v>-6.4891578947368416</v>
      </c>
      <c r="L1" s="2">
        <f>AVERAGE(C:C)</f>
        <v>1.8810526315789471</v>
      </c>
      <c r="N1" s="3">
        <v>2.0099999999999998</v>
      </c>
      <c r="O1" s="3">
        <f>AVERAGE(N$1:N$18)</f>
        <v>2.0577777777777779</v>
      </c>
      <c r="P1" s="7">
        <f>1000/O1</f>
        <v>485.96112311015116</v>
      </c>
      <c r="Q1" s="7">
        <f>(1000/(O1-O2))-P1</f>
        <v>131.00708495828877</v>
      </c>
    </row>
    <row r="2" spans="1:17">
      <c r="A2" s="5">
        <v>3.0329999999999999</v>
      </c>
      <c r="B2" s="5">
        <v>-7.62</v>
      </c>
      <c r="C2" s="6">
        <v>1.98</v>
      </c>
      <c r="D2" s="2">
        <f t="shared" si="0"/>
        <v>0.98363700169540602</v>
      </c>
      <c r="E2" s="2">
        <f t="shared" si="1"/>
        <v>0.84905638635906744</v>
      </c>
      <c r="F2" s="2">
        <f t="shared" si="2"/>
        <v>0.97386077782556513</v>
      </c>
      <c r="G2" s="4">
        <f t="shared" si="3"/>
        <v>83.516327814856922</v>
      </c>
      <c r="H2" s="4">
        <f t="shared" si="4"/>
        <v>81.333275966911444</v>
      </c>
      <c r="J2" s="2">
        <f>STDEV(A:A)</f>
        <v>4.4898387446785186</v>
      </c>
      <c r="K2" s="2">
        <f>STDEV(B:B)</f>
        <v>3.9535380956409436</v>
      </c>
      <c r="L2" s="2">
        <f>STDEV(C:C)</f>
        <v>0.85981196094677259</v>
      </c>
      <c r="N2" s="3">
        <v>1.98</v>
      </c>
      <c r="O2" s="3">
        <f>STDEV(N$1:N$18)</f>
        <v>0.43694871896658133</v>
      </c>
      <c r="P2" s="7"/>
      <c r="Q2" s="7">
        <f>(1000/(O1+O2))-P1</f>
        <v>-85.115578997396085</v>
      </c>
    </row>
    <row r="3" spans="1:17">
      <c r="A3" s="5">
        <v>2.4889999999999999</v>
      </c>
      <c r="B3" s="5">
        <v>-7.6619999999999999</v>
      </c>
      <c r="C3" s="6">
        <v>1.9</v>
      </c>
      <c r="D3" s="2">
        <f t="shared" si="0"/>
        <v>0.91404327731266577</v>
      </c>
      <c r="E3" s="2">
        <f t="shared" si="1"/>
        <v>0.83860963305212588</v>
      </c>
      <c r="F3" s="2">
        <f t="shared" si="2"/>
        <v>0.99902924430203643</v>
      </c>
      <c r="G3" s="4">
        <f t="shared" si="3"/>
        <v>76.652549738093725</v>
      </c>
      <c r="H3" s="4">
        <f t="shared" si="4"/>
        <v>76.578138838672032</v>
      </c>
      <c r="N3" s="3">
        <v>2.08</v>
      </c>
      <c r="P3" s="7"/>
      <c r="Q3" s="7"/>
    </row>
    <row r="4" spans="1:17">
      <c r="A4" s="5">
        <v>2.4830000000000001</v>
      </c>
      <c r="B4" s="5">
        <v>-7.6559999999999997</v>
      </c>
      <c r="C4" s="6">
        <v>2.08</v>
      </c>
      <c r="D4" s="2">
        <f t="shared" si="0"/>
        <v>0.91300484708431762</v>
      </c>
      <c r="E4" s="2">
        <f t="shared" si="1"/>
        <v>0.84011733879880801</v>
      </c>
      <c r="F4" s="2">
        <f t="shared" si="2"/>
        <v>0.8984557728340965</v>
      </c>
      <c r="G4" s="4">
        <f t="shared" si="3"/>
        <v>76.703120244288954</v>
      </c>
      <c r="H4" s="4">
        <f t="shared" si="4"/>
        <v>68.914361177869267</v>
      </c>
      <c r="N4" s="3">
        <v>2.2200000000000002</v>
      </c>
      <c r="P4" s="7"/>
      <c r="Q4" s="7"/>
    </row>
    <row r="5" spans="1:17">
      <c r="A5" s="5">
        <v>1.964</v>
      </c>
      <c r="B5" s="5">
        <v>-5.9260000000000002</v>
      </c>
      <c r="C5" s="6">
        <v>1.63</v>
      </c>
      <c r="D5" s="2">
        <f t="shared" si="0"/>
        <v>0.80543376783522358</v>
      </c>
      <c r="E5" s="2">
        <f t="shared" si="1"/>
        <v>0.96023176408450361</v>
      </c>
      <c r="F5" s="2">
        <f t="shared" si="2"/>
        <v>0.84323375251842481</v>
      </c>
      <c r="G5" s="4">
        <f t="shared" si="3"/>
        <v>77.340308774164527</v>
      </c>
      <c r="H5" s="4">
        <f t="shared" si="4"/>
        <v>65.215958788572408</v>
      </c>
      <c r="N5" s="3">
        <v>1.9</v>
      </c>
      <c r="P5" s="7"/>
      <c r="Q5" s="7"/>
    </row>
    <row r="6" spans="1:17">
      <c r="A6" s="5">
        <v>4.3079999999999998</v>
      </c>
      <c r="B6" s="5">
        <v>-6.8620000000000001</v>
      </c>
      <c r="C6" s="6">
        <v>1.43</v>
      </c>
      <c r="D6" s="2">
        <f t="shared" si="0"/>
        <v>0.92810210011041672</v>
      </c>
      <c r="E6" s="2">
        <f t="shared" si="1"/>
        <v>0.98237004017536733</v>
      </c>
      <c r="F6" s="2">
        <f t="shared" si="2"/>
        <v>0.5767197726524852</v>
      </c>
      <c r="G6" s="4">
        <f t="shared" si="3"/>
        <v>91.173969737231289</v>
      </c>
      <c r="H6" s="4">
        <f t="shared" si="4"/>
        <v>52.581831098680595</v>
      </c>
      <c r="N6" s="3">
        <v>1.84</v>
      </c>
      <c r="P6" s="7"/>
      <c r="Q6" s="7"/>
    </row>
    <row r="7" spans="1:17">
      <c r="A7" s="5">
        <v>1.4419999999999999</v>
      </c>
      <c r="B7" s="5">
        <v>-7.7690000000000001</v>
      </c>
      <c r="C7" s="6">
        <v>2.1800000000000002</v>
      </c>
      <c r="D7" s="2">
        <f t="shared" si="0"/>
        <v>0.67275659999065096</v>
      </c>
      <c r="E7" s="2">
        <f t="shared" si="1"/>
        <v>0.81091650893653544</v>
      </c>
      <c r="F7" s="2">
        <f t="shared" si="2"/>
        <v>0.78523235047703932</v>
      </c>
      <c r="G7" s="4">
        <f t="shared" si="3"/>
        <v>54.554943342843188</v>
      </c>
      <c r="H7" s="4">
        <f t="shared" si="4"/>
        <v>42.838306391242462</v>
      </c>
      <c r="N7" s="3">
        <v>2.1800000000000002</v>
      </c>
      <c r="P7" s="7"/>
      <c r="Q7" s="7"/>
    </row>
    <row r="8" spans="1:17">
      <c r="A8" s="5">
        <v>0.63100000000000001</v>
      </c>
      <c r="B8" s="5">
        <v>-8.1219999999999999</v>
      </c>
      <c r="C8" s="6">
        <v>1.99</v>
      </c>
      <c r="D8" s="2">
        <f t="shared" si="0"/>
        <v>0.45690569896863215</v>
      </c>
      <c r="E8" s="2">
        <f t="shared" si="1"/>
        <v>0.71095161751354186</v>
      </c>
      <c r="F8" s="2">
        <f t="shared" si="2"/>
        <v>0.96839889124727829</v>
      </c>
      <c r="G8" s="4">
        <f t="shared" si="3"/>
        <v>32.48378457329045</v>
      </c>
      <c r="H8" s="4">
        <f t="shared" si="4"/>
        <v>31.457260964289912</v>
      </c>
      <c r="N8" s="3">
        <v>2.02</v>
      </c>
      <c r="P8" s="7"/>
      <c r="Q8" s="7"/>
    </row>
    <row r="9" spans="1:17">
      <c r="A9" s="5">
        <v>1.1850000000000001</v>
      </c>
      <c r="B9" s="5">
        <v>-7.617</v>
      </c>
      <c r="C9" s="6">
        <v>2.31</v>
      </c>
      <c r="D9" s="2">
        <f t="shared" si="0"/>
        <v>0.60359380667587414</v>
      </c>
      <c r="E9" s="2">
        <f t="shared" si="1"/>
        <v>0.84979286427820766</v>
      </c>
      <c r="F9" s="2">
        <f t="shared" si="2"/>
        <v>0.60788311039428511</v>
      </c>
      <c r="G9" s="4">
        <f t="shared" si="3"/>
        <v>51.292970983567784</v>
      </c>
      <c r="H9" s="4">
        <f t="shared" si="4"/>
        <v>31.180130742854999</v>
      </c>
      <c r="N9" s="3">
        <v>2.31</v>
      </c>
      <c r="P9" s="7"/>
      <c r="Q9" s="7"/>
    </row>
    <row r="10" spans="1:17">
      <c r="A10" s="5">
        <v>2.669</v>
      </c>
      <c r="B10" s="5">
        <v>-7.4960000000000004</v>
      </c>
      <c r="C10" s="6">
        <v>1.28</v>
      </c>
      <c r="D10" s="2">
        <f t="shared" si="0"/>
        <v>0.94261523148828219</v>
      </c>
      <c r="E10" s="2">
        <f t="shared" si="1"/>
        <v>0.87834816934953086</v>
      </c>
      <c r="F10" s="2">
        <f t="shared" si="2"/>
        <v>0.37630875404284336</v>
      </c>
      <c r="G10" s="4">
        <f t="shared" si="3"/>
        <v>82.794436297871684</v>
      </c>
      <c r="H10" s="4">
        <f t="shared" si="4"/>
        <v>31.15627116493166</v>
      </c>
      <c r="N10" s="3">
        <v>1.99</v>
      </c>
      <c r="P10" s="7"/>
      <c r="Q10" s="7"/>
    </row>
    <row r="11" spans="1:17">
      <c r="A11" s="5">
        <v>2.331</v>
      </c>
      <c r="B11" s="5">
        <v>-9.7880000000000003</v>
      </c>
      <c r="C11" s="6">
        <v>2.02</v>
      </c>
      <c r="D11" s="2">
        <f t="shared" si="0"/>
        <v>0.88497670873756717</v>
      </c>
      <c r="E11" s="2">
        <f t="shared" si="1"/>
        <v>0.24846455161287367</v>
      </c>
      <c r="F11" s="2">
        <f t="shared" si="2"/>
        <v>0.94911012888901125</v>
      </c>
      <c r="G11" s="4">
        <f t="shared" si="3"/>
        <v>21.988534112431633</v>
      </c>
      <c r="H11" s="4">
        <f t="shared" si="4"/>
        <v>20.869540445530408</v>
      </c>
      <c r="N11" s="3">
        <v>1.66</v>
      </c>
      <c r="P11" s="7"/>
      <c r="Q11" s="7"/>
    </row>
    <row r="12" spans="1:17">
      <c r="A12" s="5">
        <v>1.825</v>
      </c>
      <c r="B12" s="5">
        <v>-5.6360000000000001</v>
      </c>
      <c r="C12" s="6">
        <v>2.93</v>
      </c>
      <c r="D12" s="2">
        <f t="shared" si="0"/>
        <v>0.77180539606895404</v>
      </c>
      <c r="E12" s="2">
        <f t="shared" si="1"/>
        <v>0.91106970644381902</v>
      </c>
      <c r="F12" s="2">
        <f t="shared" si="2"/>
        <v>5.0962348158546257E-2</v>
      </c>
      <c r="G12" s="4">
        <f t="shared" si="3"/>
        <v>70.31685156282974</v>
      </c>
      <c r="H12" s="4">
        <f t="shared" si="4"/>
        <v>3.5835118707577469</v>
      </c>
      <c r="N12" s="3">
        <v>2.58</v>
      </c>
      <c r="P12" s="7"/>
      <c r="Q12" s="7"/>
    </row>
    <row r="13" spans="1:17">
      <c r="A13" s="5">
        <v>1.806</v>
      </c>
      <c r="B13" s="5">
        <v>-4.6120000000000001</v>
      </c>
      <c r="C13" s="6">
        <v>2.88</v>
      </c>
      <c r="D13" s="2">
        <f t="shared" si="0"/>
        <v>0.76709062347862722</v>
      </c>
      <c r="E13" s="2">
        <f t="shared" si="1"/>
        <v>0.63706809461030423</v>
      </c>
      <c r="F13" s="2">
        <f t="shared" si="2"/>
        <v>6.7228711910556682E-2</v>
      </c>
      <c r="G13" s="4">
        <f t="shared" si="3"/>
        <v>48.868896189295938</v>
      </c>
      <c r="H13" s="4">
        <f t="shared" si="4"/>
        <v>3.2853929432970777</v>
      </c>
      <c r="N13" s="3">
        <v>1.63</v>
      </c>
      <c r="P13" s="7"/>
      <c r="Q13" s="7"/>
    </row>
    <row r="14" spans="1:17">
      <c r="A14" s="5">
        <v>3.3119999999999998</v>
      </c>
      <c r="B14" s="5">
        <v>-9.3149999999999995</v>
      </c>
      <c r="C14" s="6">
        <v>0.76</v>
      </c>
      <c r="D14" s="2">
        <f t="shared" si="0"/>
        <v>0.99835573446704418</v>
      </c>
      <c r="E14" s="2">
        <f t="shared" si="1"/>
        <v>0.35995659429882698</v>
      </c>
      <c r="F14" s="2">
        <f t="shared" si="2"/>
        <v>3.3374283994385599E-2</v>
      </c>
      <c r="G14" s="4">
        <f t="shared" si="3"/>
        <v>35.93647300774613</v>
      </c>
      <c r="H14" s="4">
        <f t="shared" si="4"/>
        <v>1.1993540559170917</v>
      </c>
      <c r="N14" s="3">
        <v>1.43</v>
      </c>
      <c r="P14" s="7"/>
      <c r="Q14" s="7"/>
    </row>
    <row r="15" spans="1:17">
      <c r="A15" s="5">
        <v>-3.0840000000000001</v>
      </c>
      <c r="B15" s="5">
        <v>-3.6539999999999999</v>
      </c>
      <c r="C15" s="6">
        <v>1.65</v>
      </c>
      <c r="D15" s="2">
        <f t="shared" si="0"/>
        <v>1.4643156251022183E-2</v>
      </c>
      <c r="E15" s="2">
        <f t="shared" si="1"/>
        <v>0.35753580705352433</v>
      </c>
      <c r="F15" s="2">
        <f t="shared" si="2"/>
        <v>0.86551910629794782</v>
      </c>
      <c r="G15" s="4">
        <f t="shared" si="3"/>
        <v>0.52354526880200758</v>
      </c>
      <c r="H15" s="4">
        <f t="shared" si="4"/>
        <v>0.45313843316003249</v>
      </c>
      <c r="N15" s="3">
        <v>2.12</v>
      </c>
      <c r="P15" s="7"/>
      <c r="Q15" s="7"/>
    </row>
    <row r="16" spans="1:17">
      <c r="A16" s="5">
        <v>-1.4390000000000001</v>
      </c>
      <c r="B16" s="5">
        <v>-4.8760000000000003</v>
      </c>
      <c r="C16" s="6">
        <v>0.28999999999999998</v>
      </c>
      <c r="D16" s="2">
        <f t="shared" si="0"/>
        <v>9.4185049723376171E-2</v>
      </c>
      <c r="E16" s="2">
        <f t="shared" si="1"/>
        <v>0.71678796635783737</v>
      </c>
      <c r="F16" s="2">
        <f t="shared" si="2"/>
        <v>1.0611018990927484E-3</v>
      </c>
      <c r="G16" s="4">
        <f t="shared" si="3"/>
        <v>6.7510710252530597</v>
      </c>
      <c r="H16" s="4">
        <f t="shared" si="4"/>
        <v>7.1635742858060496E-3</v>
      </c>
      <c r="N16" s="3">
        <v>2.88</v>
      </c>
      <c r="P16" s="7"/>
      <c r="Q16" s="7"/>
    </row>
    <row r="17" spans="1:17">
      <c r="A17" s="5">
        <v>8.0830000000000002</v>
      </c>
      <c r="B17" s="5">
        <v>1.8740000000000001</v>
      </c>
      <c r="C17" s="6">
        <v>1.61</v>
      </c>
      <c r="D17" s="2">
        <f t="shared" si="0"/>
        <v>0.11788431057405881</v>
      </c>
      <c r="E17" s="2">
        <f t="shared" si="1"/>
        <v>1.2980215208188754E-4</v>
      </c>
      <c r="F17" s="2">
        <f t="shared" si="2"/>
        <v>0.81974612154140525</v>
      </c>
      <c r="G17" s="4">
        <f t="shared" si="3"/>
        <v>1.5301637209202445E-3</v>
      </c>
      <c r="H17" s="4">
        <f t="shared" si="4"/>
        <v>1.2543457755477356E-3</v>
      </c>
      <c r="N17" s="3">
        <v>2.93</v>
      </c>
      <c r="P17" s="7"/>
      <c r="Q17" s="7"/>
    </row>
    <row r="18" spans="1:17">
      <c r="A18" s="5">
        <v>14.298</v>
      </c>
      <c r="B18" s="5">
        <v>2.202</v>
      </c>
      <c r="C18" s="6">
        <v>0.71</v>
      </c>
      <c r="D18" s="2">
        <f t="shared" si="0"/>
        <v>8.3343145219884388E-6</v>
      </c>
      <c r="E18" s="2">
        <f t="shared" si="1"/>
        <v>6.34500678593389E-5</v>
      </c>
      <c r="F18" s="2">
        <f t="shared" si="2"/>
        <v>2.4477115508204819E-2</v>
      </c>
      <c r="G18" s="4">
        <f t="shared" si="3"/>
        <v>5.2881282198124003E-8</v>
      </c>
      <c r="H18" s="4">
        <f t="shared" si="4"/>
        <v>1.2943812525854566E-9</v>
      </c>
      <c r="N18" s="3">
        <v>1.28</v>
      </c>
      <c r="P18" s="7"/>
      <c r="Q18" s="7"/>
    </row>
    <row r="19" spans="1:17">
      <c r="A19" s="5">
        <v>14.754</v>
      </c>
      <c r="B19" s="5">
        <v>-16.027999999999999</v>
      </c>
      <c r="C19" s="6">
        <v>4.0999999999999996</v>
      </c>
      <c r="D19" s="2">
        <f t="shared" si="0"/>
        <v>3.0567937846915385E-6</v>
      </c>
      <c r="E19" s="2">
        <f t="shared" si="1"/>
        <v>8.7839344018504436E-6</v>
      </c>
      <c r="F19" s="2">
        <f t="shared" si="2"/>
        <v>1.6406913461859531E-6</v>
      </c>
      <c r="G19" s="4">
        <f t="shared" si="3"/>
        <v>2.6850676084714621E-9</v>
      </c>
      <c r="H19" s="4">
        <f t="shared" si="4"/>
        <v>4.405367189143341E-15</v>
      </c>
    </row>
  </sheetData>
  <sortState ref="A1:H19">
    <sortCondition descending="1" ref="H1:H19"/>
  </sortState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3"/>
  <sheetViews>
    <sheetView tabSelected="1" workbookViewId="0">
      <selection activeCell="N4" sqref="N4"/>
    </sheetView>
  </sheetViews>
  <sheetFormatPr defaultRowHeight="15"/>
  <cols>
    <col min="1" max="2" width="8.28515625" style="8" bestFit="1" customWidth="1"/>
    <col min="3" max="4" width="4" bestFit="1" customWidth="1"/>
  </cols>
  <sheetData>
    <row r="1" spans="1:2">
      <c r="A1" s="8">
        <v>-11.63</v>
      </c>
      <c r="B1" s="8">
        <v>-2.4169999999999998</v>
      </c>
    </row>
    <row r="2" spans="1:2">
      <c r="A2" s="8">
        <v>-10.711</v>
      </c>
      <c r="B2" s="8">
        <v>-3.0550000000000002</v>
      </c>
    </row>
    <row r="3" spans="1:2">
      <c r="A3" s="8">
        <v>-10.172000000000001</v>
      </c>
      <c r="B3" s="8">
        <v>-1.978</v>
      </c>
    </row>
    <row r="4" spans="1:2">
      <c r="A4" s="8">
        <v>-10.938000000000001</v>
      </c>
      <c r="B4" s="8">
        <v>-2.8210000000000002</v>
      </c>
    </row>
    <row r="5" spans="1:2">
      <c r="A5" s="8">
        <v>-6.2759999999999998</v>
      </c>
      <c r="B5" s="8">
        <v>-5.0410000000000004</v>
      </c>
    </row>
    <row r="6" spans="1:2">
      <c r="A6" s="8">
        <v>-9.0280000000000005</v>
      </c>
      <c r="B6" s="8">
        <v>-3.9940000000000002</v>
      </c>
    </row>
    <row r="7" spans="1:2">
      <c r="A7" s="8">
        <v>-9.4670000000000005</v>
      </c>
      <c r="B7" s="8">
        <v>-4.63</v>
      </c>
    </row>
    <row r="8" spans="1:2">
      <c r="A8" s="8">
        <v>-10.007</v>
      </c>
      <c r="B8" s="8">
        <v>-5.1079999999999997</v>
      </c>
    </row>
    <row r="9" spans="1:2">
      <c r="A9" s="8">
        <v>-8.7490000000000006</v>
      </c>
      <c r="B9" s="8">
        <v>-1.7529999999999999</v>
      </c>
    </row>
    <row r="10" spans="1:2">
      <c r="A10" s="8">
        <v>-8.0429999999999993</v>
      </c>
      <c r="B10" s="8">
        <v>-5.0410000000000004</v>
      </c>
    </row>
    <row r="11" spans="1:2">
      <c r="A11" s="8">
        <v>-10.862</v>
      </c>
      <c r="B11" s="8">
        <v>-2.8220000000000001</v>
      </c>
    </row>
    <row r="12" spans="1:2">
      <c r="A12" s="8">
        <v>-11.754</v>
      </c>
      <c r="B12" s="8">
        <v>-1.4930000000000001</v>
      </c>
    </row>
    <row r="13" spans="1:2">
      <c r="A13" s="8">
        <v>-8.66</v>
      </c>
      <c r="B13" s="8">
        <v>-0.4</v>
      </c>
    </row>
    <row r="14" spans="1:2">
      <c r="A14" s="8">
        <v>-10.209</v>
      </c>
      <c r="B14" s="8">
        <v>-1.865</v>
      </c>
    </row>
    <row r="15" spans="1:2">
      <c r="A15" s="8">
        <v>-7.5430000000000001</v>
      </c>
      <c r="B15" s="8">
        <v>-4.5419999999999998</v>
      </c>
    </row>
    <row r="16" spans="1:2">
      <c r="A16" s="8">
        <v>-13.849</v>
      </c>
      <c r="B16" s="8">
        <v>0.76800000000000002</v>
      </c>
    </row>
    <row r="17" spans="1:2">
      <c r="A17" s="8">
        <v>-9.0289999999999999</v>
      </c>
      <c r="B17" s="8">
        <v>-3.2</v>
      </c>
    </row>
    <row r="18" spans="1:2">
      <c r="A18" s="8">
        <v>-13.118</v>
      </c>
      <c r="B18" s="8">
        <v>4.95</v>
      </c>
    </row>
    <row r="19" spans="1:2">
      <c r="A19" s="8">
        <v>-11.113</v>
      </c>
      <c r="B19" s="8">
        <v>-9.7409999999999997</v>
      </c>
    </row>
    <row r="20" spans="1:2">
      <c r="A20" s="8">
        <v>-11.765000000000001</v>
      </c>
      <c r="B20" s="8">
        <v>-2.1960000000000002</v>
      </c>
    </row>
    <row r="21" spans="1:2">
      <c r="A21" s="8">
        <v>-30.550999999999998</v>
      </c>
      <c r="B21" s="8">
        <v>-42.531999999999996</v>
      </c>
    </row>
    <row r="22" spans="1:2">
      <c r="A22" s="8">
        <v>-9.2330000000000005</v>
      </c>
      <c r="B22" s="8">
        <v>-3.8940000000000001</v>
      </c>
    </row>
    <row r="23" spans="1:2">
      <c r="A23" s="8">
        <v>-14.41</v>
      </c>
      <c r="B23" s="8">
        <v>-3.2919999999999998</v>
      </c>
    </row>
    <row r="24" spans="1:2">
      <c r="A24" s="8">
        <v>-12.409000000000001</v>
      </c>
      <c r="B24" s="8">
        <v>-2.4729999999999999</v>
      </c>
    </row>
    <row r="25" spans="1:2">
      <c r="A25" s="8">
        <v>-19.667999999999999</v>
      </c>
      <c r="B25" s="8">
        <v>-29.689</v>
      </c>
    </row>
    <row r="26" spans="1:2">
      <c r="A26" s="8">
        <v>38.548999999999999</v>
      </c>
      <c r="B26" s="8">
        <v>-166.215</v>
      </c>
    </row>
    <row r="27" spans="1:2">
      <c r="A27" s="8">
        <v>-1.714</v>
      </c>
      <c r="B27" s="8">
        <v>-6.3689999999999998</v>
      </c>
    </row>
    <row r="28" spans="1:2">
      <c r="A28" s="8">
        <v>-9.2449999999999992</v>
      </c>
      <c r="B28" s="8">
        <v>-3.681</v>
      </c>
    </row>
    <row r="29" spans="1:2">
      <c r="A29" s="8">
        <v>-43.472000000000001</v>
      </c>
      <c r="B29" s="8">
        <v>-9.0500000000000007</v>
      </c>
    </row>
    <row r="30" spans="1:2">
      <c r="A30" s="8">
        <v>-21.128</v>
      </c>
      <c r="B30" s="8">
        <v>6.6550000000000002</v>
      </c>
    </row>
    <row r="31" spans="1:2">
      <c r="A31" s="8">
        <v>-12.581</v>
      </c>
      <c r="B31" s="8">
        <v>-2.218</v>
      </c>
    </row>
    <row r="32" spans="1:2">
      <c r="A32" s="8">
        <v>-11.478</v>
      </c>
      <c r="B32" s="8">
        <v>-14.111000000000001</v>
      </c>
    </row>
    <row r="33" spans="1:2">
      <c r="A33" s="8">
        <v>-12.15</v>
      </c>
      <c r="B33" s="8">
        <v>-2.625</v>
      </c>
    </row>
    <row r="34" spans="1:2">
      <c r="A34" s="8">
        <v>15.452999999999999</v>
      </c>
      <c r="B34" s="8">
        <v>-29.885999999999999</v>
      </c>
    </row>
    <row r="35" spans="1:2">
      <c r="A35" s="8">
        <v>-3.806</v>
      </c>
      <c r="B35" s="8">
        <v>-4.7300000000000004</v>
      </c>
    </row>
    <row r="36" spans="1:2">
      <c r="A36" s="8">
        <v>-10.571999999999999</v>
      </c>
      <c r="B36" s="8">
        <v>-4.4400000000000004</v>
      </c>
    </row>
    <row r="37" spans="1:2">
      <c r="A37" s="8">
        <v>-20.463999999999999</v>
      </c>
      <c r="B37" s="8">
        <v>-8.5839999999999996</v>
      </c>
    </row>
    <row r="38" spans="1:2">
      <c r="A38" s="8">
        <v>-25.457000000000001</v>
      </c>
      <c r="B38" s="8">
        <v>-5.5519999999999996</v>
      </c>
    </row>
    <row r="39" spans="1:2">
      <c r="A39" s="8">
        <v>-13.553000000000001</v>
      </c>
      <c r="B39" s="8">
        <v>-9.3979999999999997</v>
      </c>
    </row>
    <row r="40" spans="1:2">
      <c r="A40" s="8">
        <v>7.6130000000000004</v>
      </c>
      <c r="B40" s="8">
        <v>-8.5690000000000008</v>
      </c>
    </row>
    <row r="41" spans="1:2">
      <c r="A41" s="8">
        <v>-0.39800000000000002</v>
      </c>
      <c r="B41" s="8">
        <v>-12.657</v>
      </c>
    </row>
    <row r="42" spans="1:2">
      <c r="A42" s="8">
        <v>13.651999999999999</v>
      </c>
      <c r="B42" s="8">
        <v>-7.89</v>
      </c>
    </row>
    <row r="43" spans="1:2">
      <c r="A43" s="8">
        <v>2.1360000000000001</v>
      </c>
      <c r="B43" s="8">
        <v>-11.329000000000001</v>
      </c>
    </row>
    <row r="44" spans="1:2">
      <c r="A44" s="8">
        <v>10.72</v>
      </c>
      <c r="B44" s="8">
        <v>-24.215</v>
      </c>
    </row>
    <row r="45" spans="1:2">
      <c r="A45" s="8">
        <v>7.1520000000000001</v>
      </c>
      <c r="B45" s="8">
        <v>-5.6630000000000003</v>
      </c>
    </row>
    <row r="46" spans="1:2">
      <c r="A46" s="8">
        <v>-38.767000000000003</v>
      </c>
      <c r="B46" s="8">
        <v>22.611000000000001</v>
      </c>
    </row>
    <row r="47" spans="1:2">
      <c r="A47" s="8">
        <v>-10.59</v>
      </c>
      <c r="B47" s="8">
        <v>-3.0030000000000001</v>
      </c>
    </row>
    <row r="48" spans="1:2">
      <c r="A48" s="8">
        <v>-7.62</v>
      </c>
      <c r="B48" s="8">
        <v>-38.154000000000003</v>
      </c>
    </row>
    <row r="49" spans="1:2">
      <c r="A49" s="8">
        <v>-4.431</v>
      </c>
      <c r="B49" s="8">
        <v>-37.917000000000002</v>
      </c>
    </row>
    <row r="50" spans="1:2">
      <c r="A50" s="8">
        <v>27.427</v>
      </c>
      <c r="B50" s="8">
        <v>-34.695999999999998</v>
      </c>
    </row>
    <row r="51" spans="1:2">
      <c r="A51" s="8">
        <v>-12.923</v>
      </c>
      <c r="B51" s="8">
        <v>-14.412000000000001</v>
      </c>
    </row>
    <row r="52" spans="1:2">
      <c r="A52" s="8">
        <v>1.071</v>
      </c>
      <c r="B52" s="8">
        <v>-2.5619999999999998</v>
      </c>
    </row>
    <row r="53" spans="1:2">
      <c r="A53" s="8">
        <v>-8.6720000000000006</v>
      </c>
      <c r="B53" s="8">
        <v>-2.2959999999999998</v>
      </c>
    </row>
    <row r="54" spans="1:2">
      <c r="A54" s="8">
        <v>-2.3340000000000001</v>
      </c>
      <c r="B54" s="8">
        <v>-7.4790000000000001</v>
      </c>
    </row>
    <row r="55" spans="1:2">
      <c r="A55" s="8">
        <v>13.497</v>
      </c>
      <c r="B55" s="8">
        <v>-17.606000000000002</v>
      </c>
    </row>
    <row r="56" spans="1:2">
      <c r="A56" s="8">
        <v>-11.627000000000001</v>
      </c>
      <c r="B56" s="8">
        <v>-17.815999999999999</v>
      </c>
    </row>
    <row r="57" spans="1:2">
      <c r="A57" s="8">
        <v>-7.2549999999999999</v>
      </c>
      <c r="B57" s="8">
        <v>4.3220000000000001</v>
      </c>
    </row>
    <row r="58" spans="1:2">
      <c r="A58" s="8">
        <v>6.0579999999999998</v>
      </c>
      <c r="B58" s="8">
        <v>-19.12</v>
      </c>
    </row>
    <row r="59" spans="1:2">
      <c r="A59" s="8">
        <v>0.60699999999999998</v>
      </c>
      <c r="B59" s="8">
        <v>-5.1580000000000004</v>
      </c>
    </row>
    <row r="60" spans="1:2">
      <c r="A60" s="8">
        <v>-40.207000000000001</v>
      </c>
      <c r="B60" s="8">
        <v>29.177</v>
      </c>
    </row>
    <row r="61" spans="1:2">
      <c r="A61" s="8">
        <v>-74.64</v>
      </c>
      <c r="B61" s="8">
        <v>30.187000000000001</v>
      </c>
    </row>
    <row r="62" spans="1:2">
      <c r="A62" s="8">
        <v>-41.832999999999998</v>
      </c>
      <c r="B62" s="8">
        <v>-11.063000000000001</v>
      </c>
    </row>
    <row r="63" spans="1:2">
      <c r="A63" s="8">
        <v>-136.02600000000001</v>
      </c>
      <c r="B63" s="8">
        <v>-44.136000000000003</v>
      </c>
    </row>
    <row r="64" spans="1:2">
      <c r="A64" s="8">
        <v>-17.545000000000002</v>
      </c>
      <c r="B64" s="8">
        <v>-7.806</v>
      </c>
    </row>
    <row r="65" spans="1:2">
      <c r="A65" s="8">
        <v>-6.2539999999999996</v>
      </c>
      <c r="B65" s="8">
        <v>3.948</v>
      </c>
    </row>
    <row r="66" spans="1:2">
      <c r="A66" s="8">
        <v>1.159</v>
      </c>
      <c r="B66" s="8">
        <v>-5.6319999999999997</v>
      </c>
    </row>
    <row r="67" spans="1:2">
      <c r="A67" s="8">
        <v>-22.786000000000001</v>
      </c>
      <c r="B67" s="8">
        <v>-4.7110000000000003</v>
      </c>
    </row>
    <row r="68" spans="1:2">
      <c r="A68" s="8">
        <v>-52.65</v>
      </c>
      <c r="B68" s="8">
        <v>-9.7029999999999994</v>
      </c>
    </row>
    <row r="69" spans="1:2">
      <c r="A69" s="8">
        <v>-29.975000000000001</v>
      </c>
      <c r="B69" s="8">
        <v>0.33900000000000002</v>
      </c>
    </row>
    <row r="70" spans="1:2">
      <c r="A70" s="8">
        <v>-8.5359999999999996</v>
      </c>
      <c r="B70" s="8">
        <v>25.891999999999999</v>
      </c>
    </row>
    <row r="71" spans="1:2">
      <c r="A71" s="8">
        <v>-34.124000000000002</v>
      </c>
      <c r="B71" s="8">
        <v>2.2109999999999999</v>
      </c>
    </row>
    <row r="72" spans="1:2">
      <c r="A72" s="8">
        <v>-5.5339999999999998</v>
      </c>
      <c r="B72" s="8">
        <v>-5.8360000000000003</v>
      </c>
    </row>
    <row r="73" spans="1:2">
      <c r="A73" s="8">
        <v>-10.993</v>
      </c>
      <c r="B73" s="8">
        <v>-1.587</v>
      </c>
    </row>
    <row r="74" spans="1:2">
      <c r="A74" s="8">
        <v>-19.344999999999999</v>
      </c>
      <c r="B74" s="8">
        <v>3.847</v>
      </c>
    </row>
    <row r="75" spans="1:2">
      <c r="A75" s="8">
        <v>-6.0170000000000003</v>
      </c>
      <c r="B75" s="8">
        <v>-4.7089999999999996</v>
      </c>
    </row>
    <row r="76" spans="1:2">
      <c r="A76" s="8">
        <v>17.693000000000001</v>
      </c>
      <c r="B76" s="8">
        <v>-30.832999999999998</v>
      </c>
    </row>
    <row r="77" spans="1:2">
      <c r="A77" s="8">
        <v>-7.6559999999999997</v>
      </c>
      <c r="B77" s="8">
        <v>4.0590000000000002</v>
      </c>
    </row>
    <row r="78" spans="1:2">
      <c r="A78" s="8">
        <v>-3.464</v>
      </c>
      <c r="B78" s="8">
        <v>-22.131</v>
      </c>
    </row>
    <row r="79" spans="1:2">
      <c r="A79" s="8">
        <v>9.6000000000000002E-2</v>
      </c>
      <c r="B79" s="8">
        <v>-5.6779999999999999</v>
      </c>
    </row>
    <row r="80" spans="1:2">
      <c r="A80" s="8">
        <v>-0.90300000000000002</v>
      </c>
      <c r="B80" s="8">
        <v>-12.754</v>
      </c>
    </row>
    <row r="81" spans="1:2">
      <c r="A81" s="8">
        <v>-4.3440000000000003</v>
      </c>
      <c r="B81" s="8">
        <v>-8.3849999999999998</v>
      </c>
    </row>
    <row r="82" spans="1:2">
      <c r="A82" s="8">
        <v>-15.622999999999999</v>
      </c>
      <c r="B82" s="8">
        <v>-6.5810000000000004</v>
      </c>
    </row>
    <row r="83" spans="1:2">
      <c r="A83" s="8">
        <v>-13.302</v>
      </c>
      <c r="B83" s="8">
        <v>-5.3090000000000002</v>
      </c>
    </row>
    <row r="84" spans="1:2">
      <c r="A84" s="8">
        <v>-8.7929999999999993</v>
      </c>
      <c r="B84" s="8">
        <v>2.77</v>
      </c>
    </row>
    <row r="85" spans="1:2">
      <c r="A85" s="8">
        <v>-16.834</v>
      </c>
      <c r="B85" s="8">
        <v>-0.22</v>
      </c>
    </row>
    <row r="86" spans="1:2">
      <c r="A86" s="8">
        <v>0.95399999999999996</v>
      </c>
      <c r="B86" s="8">
        <v>-5.9379999999999997</v>
      </c>
    </row>
    <row r="87" spans="1:2">
      <c r="A87" s="8">
        <v>52.015000000000001</v>
      </c>
      <c r="B87" s="8">
        <v>-56.436999999999998</v>
      </c>
    </row>
    <row r="88" spans="1:2">
      <c r="A88" s="8">
        <v>-35.015000000000001</v>
      </c>
      <c r="B88" s="8">
        <v>-7.4770000000000003</v>
      </c>
    </row>
    <row r="89" spans="1:2">
      <c r="A89" s="8">
        <v>-25.073</v>
      </c>
      <c r="B89" s="8">
        <v>-5.3999999999999999E-2</v>
      </c>
    </row>
    <row r="90" spans="1:2">
      <c r="A90" s="8">
        <v>-5.3390000000000004</v>
      </c>
      <c r="B90" s="8">
        <v>-19.324999999999999</v>
      </c>
    </row>
    <row r="91" spans="1:2">
      <c r="A91" s="8">
        <v>-1.4119999999999999</v>
      </c>
      <c r="B91" s="8">
        <v>-1.8169999999999999</v>
      </c>
    </row>
    <row r="92" spans="1:2">
      <c r="A92" s="8">
        <v>-21.669</v>
      </c>
      <c r="B92" s="8">
        <v>25.137</v>
      </c>
    </row>
    <row r="93" spans="1:2">
      <c r="A93" s="8">
        <v>2.9740000000000002</v>
      </c>
      <c r="B93" s="8">
        <v>-7.1790000000000003</v>
      </c>
    </row>
    <row r="94" spans="1:2">
      <c r="A94" s="8">
        <v>-22.297999999999998</v>
      </c>
      <c r="B94" s="8">
        <v>-8.6880000000000006</v>
      </c>
    </row>
    <row r="95" spans="1:2">
      <c r="A95" s="8">
        <v>-20.344999999999999</v>
      </c>
      <c r="B95" s="8">
        <v>-3.653</v>
      </c>
    </row>
    <row r="96" spans="1:2">
      <c r="A96" s="8">
        <v>-10.568</v>
      </c>
      <c r="B96" s="8">
        <v>5.7889999999999997</v>
      </c>
    </row>
    <row r="97" spans="1:2">
      <c r="A97" s="8">
        <v>4.5839999999999996</v>
      </c>
      <c r="B97" s="8">
        <v>-18.315000000000001</v>
      </c>
    </row>
    <row r="98" spans="1:2">
      <c r="A98" s="8">
        <v>-105.166</v>
      </c>
      <c r="B98" s="8">
        <v>-62.484000000000002</v>
      </c>
    </row>
    <row r="99" spans="1:2">
      <c r="A99" s="8">
        <v>1.177</v>
      </c>
      <c r="B99" s="8">
        <v>-1.377</v>
      </c>
    </row>
    <row r="100" spans="1:2">
      <c r="A100" s="8">
        <v>-4.0350000000000001</v>
      </c>
      <c r="B100" s="8">
        <v>-14.929</v>
      </c>
    </row>
    <row r="101" spans="1:2">
      <c r="A101" s="8">
        <v>-15.667999999999999</v>
      </c>
      <c r="B101" s="8">
        <v>-8.2420000000000009</v>
      </c>
    </row>
    <row r="102" spans="1:2">
      <c r="A102" s="8">
        <v>7.2050000000000001</v>
      </c>
      <c r="B102" s="8">
        <v>-24.870999999999999</v>
      </c>
    </row>
    <row r="103" spans="1:2">
      <c r="A103" s="8">
        <v>-5.4329999999999998</v>
      </c>
      <c r="B103" s="8">
        <v>-20.462</v>
      </c>
    </row>
    <row r="104" spans="1:2">
      <c r="A104" s="8">
        <v>-3.0409999999999999</v>
      </c>
      <c r="B104" s="8">
        <v>-13.199</v>
      </c>
    </row>
    <row r="105" spans="1:2">
      <c r="A105" s="8">
        <v>13.64</v>
      </c>
      <c r="B105" s="8">
        <v>-13.933999999999999</v>
      </c>
    </row>
    <row r="106" spans="1:2">
      <c r="A106" s="8">
        <v>-14.432</v>
      </c>
      <c r="B106" s="8">
        <v>-8.7970000000000006</v>
      </c>
    </row>
    <row r="107" spans="1:2">
      <c r="A107" s="8">
        <v>-5.944</v>
      </c>
      <c r="B107" s="8">
        <v>-6.1390000000000002</v>
      </c>
    </row>
    <row r="108" spans="1:2">
      <c r="A108" s="8">
        <v>-11.109</v>
      </c>
      <c r="B108" s="8">
        <v>-30.286999999999999</v>
      </c>
    </row>
    <row r="109" spans="1:2">
      <c r="A109" s="8">
        <v>-4.7320000000000002</v>
      </c>
      <c r="B109" s="8">
        <v>1.159</v>
      </c>
    </row>
    <row r="110" spans="1:2">
      <c r="A110" s="8">
        <v>-18.28</v>
      </c>
      <c r="B110" s="8">
        <v>-10.217000000000001</v>
      </c>
    </row>
    <row r="111" spans="1:2">
      <c r="A111" s="8">
        <v>-21.033000000000001</v>
      </c>
      <c r="B111" s="8">
        <v>-8.9629999999999992</v>
      </c>
    </row>
    <row r="112" spans="1:2">
      <c r="A112" s="8">
        <v>-36.250999999999998</v>
      </c>
      <c r="B112" s="8">
        <v>26.673999999999999</v>
      </c>
    </row>
    <row r="113" spans="1:2">
      <c r="A113" s="8">
        <v>9.9930000000000003</v>
      </c>
      <c r="B113" s="8">
        <v>-2.633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bruno.alessi</dc:creator>
  <cp:lastModifiedBy>bruno.alessi</cp:lastModifiedBy>
  <dcterms:created xsi:type="dcterms:W3CDTF">2016-09-19T17:48:56Z</dcterms:created>
  <dcterms:modified xsi:type="dcterms:W3CDTF">2016-09-20T11:51:24Z</dcterms:modified>
</cp:coreProperties>
</file>