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29"/>
  <workbookPr codeName="ThisWorkbook"/>
  <mc:AlternateContent xmlns:mc="http://schemas.openxmlformats.org/markup-compatibility/2006">
    <mc:Choice Requires="x15">
      <x15ac:absPath xmlns:x15ac="http://schemas.microsoft.com/office/spreadsheetml/2010/11/ac" url="C:\Users\a\Desktop\"/>
    </mc:Choice>
  </mc:AlternateContent>
  <bookViews>
    <workbookView xWindow="0" yWindow="0" windowWidth="21600" windowHeight="9984"/>
  </bookViews>
  <sheets>
    <sheet name="Shopping List" sheetId="1" r:id="rId1"/>
    <sheet name="Budget Breakdown" sheetId="2" r:id="rId2"/>
    <sheet name="To Do List" sheetId="3" r:id="rId3"/>
    <sheet name="Share List" sheetId="4" r:id="rId4"/>
  </sheets>
  <definedNames>
    <definedName name="ChecklistTotal">SUM(Checklist[Total Cost])</definedName>
    <definedName name="ColumnTitle1">Checklist[[#Headers],[Item]]</definedName>
    <definedName name="ColumnTitle2">Category[[#Headers],[Category]]</definedName>
    <definedName name="ColumnTitle3">ToDoList[[#Headers],[Done]]</definedName>
    <definedName name="ColumnTitle4" localSheetId="3">ShareList[[#Headers],[Name]]</definedName>
    <definedName name="_xlnm.Print_Titles" localSheetId="3">'Share List'!$2:$2</definedName>
    <definedName name="_xlnm.Print_Titles" localSheetId="0">'Shopping List'!$9:$9</definedName>
    <definedName name="_xlnm.Print_Titles" localSheetId="2">'To Do List'!$3:$3</definedName>
    <definedName name="RowTitleRegion1..C7">'Shopping List'!$B$5</definedName>
    <definedName name="SchoolYear">YEAR(TODAY())&amp;" - "&amp;YEAR(TODAY())+1</definedName>
    <definedName name="SumItemsBought">COUNTIF(Checklist[Bought],"&gt;0")</definedName>
    <definedName name="SumItemsToBuy">COUNTIF(Checklist[To Buy],"&gt;0")</definedName>
  </definedNames>
  <calcPr calcId="162913"/>
</workbook>
</file>

<file path=xl/calcChain.xml><?xml version="1.0" encoding="utf-8"?>
<calcChain xmlns="http://schemas.openxmlformats.org/spreadsheetml/2006/main">
  <c r="H11" i="1" l="1"/>
  <c r="H12" i="1"/>
  <c r="H13" i="1"/>
  <c r="H14" i="1"/>
  <c r="H15" i="1"/>
  <c r="H16" i="1"/>
  <c r="H17" i="1"/>
  <c r="H18" i="1"/>
  <c r="H19" i="1"/>
  <c r="H20" i="1"/>
  <c r="H21" i="1"/>
  <c r="H22" i="1"/>
  <c r="H23" i="1"/>
  <c r="H24" i="1"/>
  <c r="H25" i="1"/>
  <c r="H10" i="1"/>
  <c r="C6" i="2" s="1"/>
  <c r="C6" i="1" l="1"/>
  <c r="C7" i="1" s="1"/>
  <c r="C5" i="2"/>
  <c r="C4" i="2"/>
  <c r="E4" i="1"/>
  <c r="E5" i="1" l="1"/>
</calcChain>
</file>

<file path=xl/sharedStrings.xml><?xml version="1.0" encoding="utf-8"?>
<sst xmlns="http://schemas.openxmlformats.org/spreadsheetml/2006/main" count="89" uniqueCount="70">
  <si>
    <t>Clothes</t>
  </si>
  <si>
    <t>Spring jacket</t>
  </si>
  <si>
    <t>Winter jacket</t>
  </si>
  <si>
    <t>Shirt, button-up</t>
  </si>
  <si>
    <t>Shirt, t-shirts</t>
  </si>
  <si>
    <t>Sneakers</t>
  </si>
  <si>
    <t>Socks</t>
  </si>
  <si>
    <t>Underwear</t>
  </si>
  <si>
    <t>Shorts</t>
  </si>
  <si>
    <t>Sweaters</t>
  </si>
  <si>
    <t>Sweatshirts</t>
  </si>
  <si>
    <t>Backpack</t>
  </si>
  <si>
    <t>Calculator</t>
  </si>
  <si>
    <t>Highlighters</t>
  </si>
  <si>
    <t>Supplies</t>
  </si>
  <si>
    <t>Budget</t>
  </si>
  <si>
    <t>Budget Summary</t>
  </si>
  <si>
    <t>Text Books</t>
  </si>
  <si>
    <t>Math</t>
  </si>
  <si>
    <t>Remaining Cash</t>
  </si>
  <si>
    <t>Uniform</t>
  </si>
  <si>
    <t>English</t>
  </si>
  <si>
    <t>Complete All Registration Forms</t>
  </si>
  <si>
    <t>Schedule School Physical And Visual Exam If Needed</t>
  </si>
  <si>
    <t>Verify All Required Immunizations</t>
  </si>
  <si>
    <t>Obtain Note With Dosage Instructions For All Required Medications From Physician</t>
  </si>
  <si>
    <t>Review School Dress Code</t>
  </si>
  <si>
    <t>Obtain A List Of School Supplies</t>
  </si>
  <si>
    <t>Meet The Teacher</t>
  </si>
  <si>
    <t>Determine Teacher's Preferred Communication Method (Phone, Email, Written Note)</t>
  </si>
  <si>
    <t>Tour The School With Your Child</t>
  </si>
  <si>
    <t>Help Your Child Memorize Your Home Phone, Work Phone, And Home Address</t>
  </si>
  <si>
    <t>Arrange Transportation, Designate A Safe Meeting Spot, And Practice The Routine</t>
  </si>
  <si>
    <t>If Walking, Practice The Route To And From School With Your Child A Few Times</t>
  </si>
  <si>
    <t>If Carpooling, Introduce Your Child To All Carpool Drivers</t>
  </si>
  <si>
    <t>If Riding The Bus, Determine Times And Bus Stops</t>
  </si>
  <si>
    <t>Arrange For Child Care/After School Care</t>
  </si>
  <si>
    <t>Plan A Menu For Breakfasts, School Snacks, Packed Lunches, And After-School Snacks</t>
  </si>
  <si>
    <t>Determine Homework Location And Schedule</t>
  </si>
  <si>
    <t>Establish A Bedtime Routine At Least Two Weeks Before School Starts</t>
  </si>
  <si>
    <t>Prepare A Calendar Of All School Events And Activities</t>
  </si>
  <si>
    <t>Done</t>
  </si>
  <si>
    <t>Task</t>
  </si>
  <si>
    <t>Shopping List</t>
  </si>
  <si>
    <t>To Do List</t>
  </si>
  <si>
    <t>Budget Breakdown</t>
  </si>
  <si>
    <t>Shopping List Total</t>
  </si>
  <si>
    <t>Item</t>
  </si>
  <si>
    <t>Category</t>
  </si>
  <si>
    <t>Qty</t>
  </si>
  <si>
    <t>To Buy</t>
  </si>
  <si>
    <t>Cost</t>
  </si>
  <si>
    <t>Bought</t>
  </si>
  <si>
    <t>Total Cost</t>
  </si>
  <si>
    <t>Name</t>
  </si>
  <si>
    <t>Email</t>
  </si>
  <si>
    <t>Shared?</t>
  </si>
  <si>
    <t>someone@email.com</t>
  </si>
  <si>
    <t>Share List</t>
  </si>
  <si>
    <t>Yes</t>
  </si>
  <si>
    <t>No</t>
  </si>
  <si>
    <t>Planner</t>
  </si>
  <si>
    <t>Back To School</t>
  </si>
  <si>
    <t>Person 1</t>
  </si>
  <si>
    <t>Person 2</t>
  </si>
  <si>
    <t>Track your shopping progress against the budget category amounts entered in Budget Breakdown.</t>
  </si>
  <si>
    <t>Add categories and budget amounts to track against in your Shopping List.</t>
  </si>
  <si>
    <t>Track all the activities you need to get done before school starts.</t>
  </si>
  <si>
    <t>x</t>
  </si>
  <si>
    <t>Share this list with others so they can contribute. Select Share in the upper right or press ALT then YU. Save the file to OneDrive and send the link to your friends.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</si>
</sst>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87" formatCode="&quot;$&quot;#,##0.00_);\(&quot;$&quot;#,##0.00\)"/>
    <numFmt numFmtId="188" formatCode="_(&quot;$&quot;* #,##0.00_);_(&quot;$&quot;* \(#,##0.00\);_(&quot;$&quot;* &quot;-&quot;??_);_(@_)"/>
    <numFmt numFmtId="189" formatCode="&quot;$&quot;#,##0.00;[Red]&quot;$&quot;#,##0.00"/>
  </numFmts>
  <fonts count="12" x14ac:knownFonts="1">
    <font>
      <sz val="11"/>
      <color theme="3"/>
      <name val="Corbel"/>
      <family val="2"/>
      <scheme val="minor"/>
    </font>
    <font>
      <sz val="11"/>
      <color theme="1"/>
      <name val="Corbel"/>
      <family val="2"/>
      <scheme val="minor"/>
    </font>
    <font>
      <sz val="11"/>
      <color theme="1"/>
      <name val="Corbel"/>
      <family val="2"/>
      <scheme val="minor"/>
    </font>
    <font>
      <b/>
      <sz val="12"/>
      <color theme="3"/>
      <name val="Corbel"/>
      <family val="2"/>
      <scheme val="minor"/>
    </font>
    <font>
      <sz val="20"/>
      <color theme="1"/>
      <name val="Impact"/>
      <family val="2"/>
      <scheme val="major"/>
    </font>
    <font>
      <sz val="11"/>
      <color theme="3"/>
      <name val="Corbel"/>
      <family val="2"/>
      <scheme val="minor"/>
    </font>
    <font>
      <sz val="11"/>
      <color theme="0"/>
      <name val="Corbel"/>
      <family val="2"/>
      <scheme val="minor"/>
    </font>
    <font>
      <sz val="32"/>
      <color theme="1"/>
      <name val="Impact"/>
      <family val="2"/>
      <scheme val="major"/>
    </font>
    <font>
      <sz val="12"/>
      <color theme="1"/>
      <name val="Corbel"/>
      <family val="2"/>
      <scheme val="minor"/>
    </font>
    <font>
      <sz val="11"/>
      <name val="Corbel"/>
      <family val="2"/>
      <scheme val="minor"/>
    </font>
    <font>
      <sz val="32"/>
      <color theme="2" tint="-0.499984740745262"/>
      <name val="Impact"/>
      <family val="2"/>
      <scheme val="major"/>
    </font>
    <font>
      <b/>
      <sz val="18"/>
      <color theme="2" tint="-0.499984740745262"/>
      <name val="Corbel"/>
      <family val="2"/>
      <scheme val="minor"/>
    </font>
  </fonts>
  <fills count="4">
    <fill>
      <patternFill patternType="none"/>
    </fill>
    <fill>
      <patternFill patternType="gray125"/>
    </fill>
    <fill>
      <patternFill patternType="solid">
        <fgColor theme="0"/>
        <bgColor indexed="64"/>
      </patternFill>
    </fill>
    <fill>
      <patternFill patternType="solid">
        <fgColor theme="7" tint="0.79998168889431442"/>
        <bgColor indexed="65"/>
      </patternFill>
    </fill>
  </fills>
  <borders count="2">
    <border>
      <left/>
      <right/>
      <top/>
      <bottom/>
      <diagonal/>
    </border>
    <border>
      <left/>
      <right/>
      <top style="thick">
        <color theme="2" tint="-0.499984740745262"/>
      </top>
      <bottom/>
      <diagonal/>
    </border>
  </borders>
  <cellStyleXfs count="19">
    <xf numFmtId="0" fontId="0" fillId="2" borderId="0">
      <alignment vertical="center" wrapText="1"/>
    </xf>
    <xf numFmtId="0" fontId="4" fillId="0" borderId="0" applyNumberFormat="0" applyFill="0" applyProtection="0">
      <alignment horizontal="left" vertical="center"/>
    </xf>
    <xf numFmtId="0" fontId="8" fillId="0" borderId="0" applyNumberFormat="0" applyFill="0" applyBorder="0" applyProtection="0">
      <alignment horizontal="left" wrapText="1"/>
    </xf>
    <xf numFmtId="188" fontId="2" fillId="0" borderId="0" applyFont="0" applyFill="0" applyBorder="0" applyProtection="0">
      <alignment vertical="center"/>
    </xf>
    <xf numFmtId="9" fontId="6" fillId="0" borderId="0" applyFill="0" applyBorder="0" applyProtection="0">
      <alignment horizontal="left" vertical="center"/>
    </xf>
    <xf numFmtId="0" fontId="7" fillId="0" borderId="0" applyNumberFormat="0" applyFill="0" applyBorder="0" applyProtection="0">
      <alignment vertical="center"/>
    </xf>
    <xf numFmtId="0" fontId="6" fillId="0" borderId="0" applyNumberFormat="0" applyFill="0" applyBorder="0" applyAlignment="0">
      <alignment vertical="center"/>
    </xf>
    <xf numFmtId="0" fontId="3" fillId="0" borderId="1" applyNumberFormat="0" applyFill="0" applyProtection="0">
      <alignment horizontal="right" vertical="center"/>
    </xf>
    <xf numFmtId="0" fontId="11" fillId="0" borderId="0" applyNumberFormat="0" applyFill="0" applyBorder="0" applyProtection="0">
      <alignment horizontal="left"/>
    </xf>
    <xf numFmtId="187" fontId="3" fillId="0" borderId="1" applyFill="0" applyAlignment="0" applyProtection="0"/>
    <xf numFmtId="37" fontId="5" fillId="0" borderId="0" applyFont="0" applyFill="0" applyBorder="0" applyProtection="0">
      <alignment horizontal="left" vertical="center" indent="1"/>
    </xf>
    <xf numFmtId="187" fontId="5" fillId="0" borderId="0" applyFont="0" applyFill="0" applyBorder="0" applyProtection="0">
      <alignment horizontal="right" vertical="center"/>
    </xf>
    <xf numFmtId="0" fontId="5" fillId="2" borderId="0" applyNumberFormat="0" applyFont="0" applyFill="0" applyBorder="0">
      <alignment horizontal="center" vertical="center"/>
    </xf>
    <xf numFmtId="0" fontId="5" fillId="2" borderId="0" applyNumberFormat="0" applyFont="0" applyFill="0" applyBorder="0">
      <alignment horizontal="right" vertical="center"/>
    </xf>
    <xf numFmtId="0" fontId="9" fillId="2" borderId="0" applyNumberFormat="0" applyFill="0" applyBorder="0" applyAlignment="0" applyProtection="0">
      <alignment vertical="center" wrapText="1"/>
    </xf>
    <xf numFmtId="0" fontId="9" fillId="2" borderId="0" applyNumberFormat="0" applyFill="0" applyBorder="0" applyAlignment="0" applyProtection="0">
      <alignment vertical="center" wrapText="1"/>
    </xf>
    <xf numFmtId="0" fontId="1" fillId="3" borderId="0" applyNumberFormat="0" applyBorder="0" applyAlignment="0" applyProtection="0"/>
    <xf numFmtId="0" fontId="10" fillId="0" borderId="0">
      <alignment vertical="center"/>
    </xf>
    <xf numFmtId="0" fontId="5" fillId="0" borderId="0" applyNumberFormat="0" applyFill="0" applyBorder="0" applyProtection="0">
      <alignment vertical="center"/>
    </xf>
  </cellStyleXfs>
  <cellXfs count="27">
    <xf numFmtId="0" fontId="0" fillId="2" borderId="0" xfId="0">
      <alignment vertical="center" wrapText="1"/>
    </xf>
    <xf numFmtId="0" fontId="7" fillId="2" borderId="0" xfId="5" applyFill="1">
      <alignment vertical="center"/>
    </xf>
    <xf numFmtId="0" fontId="4" fillId="2" borderId="0" xfId="1" applyFill="1">
      <alignment horizontal="left" vertical="center"/>
    </xf>
    <xf numFmtId="187" fontId="3" fillId="2" borderId="1" xfId="9" applyFill="1" applyAlignment="1">
      <alignment vertical="center" wrapText="1"/>
    </xf>
    <xf numFmtId="189" fontId="3" fillId="2" borderId="1" xfId="7" applyNumberFormat="1" applyFill="1">
      <alignment horizontal="right" vertical="center"/>
    </xf>
    <xf numFmtId="0" fontId="0" fillId="2" borderId="0" xfId="0" applyFont="1" applyFill="1" applyBorder="1">
      <alignment vertical="center" wrapText="1"/>
    </xf>
    <xf numFmtId="188" fontId="0" fillId="2" borderId="0" xfId="3" applyFont="1" applyFill="1" applyBorder="1" applyAlignment="1">
      <alignment vertical="center" wrapText="1"/>
    </xf>
    <xf numFmtId="37" fontId="0" fillId="2" borderId="0" xfId="10" applyFont="1" applyFill="1" applyBorder="1">
      <alignment horizontal="left" vertical="center" indent="1"/>
    </xf>
    <xf numFmtId="187" fontId="0" fillId="2" borderId="0" xfId="11" applyFont="1" applyFill="1">
      <alignment horizontal="right" vertical="center"/>
    </xf>
    <xf numFmtId="0" fontId="0" fillId="2" borderId="0" xfId="12" applyFont="1">
      <alignment horizontal="center" vertical="center"/>
    </xf>
    <xf numFmtId="0" fontId="8" fillId="2" borderId="0" xfId="2" applyFill="1" applyBorder="1">
      <alignment horizontal="left" wrapText="1"/>
    </xf>
    <xf numFmtId="0" fontId="11" fillId="2" borderId="0" xfId="8" applyFill="1">
      <alignment horizontal="left"/>
    </xf>
    <xf numFmtId="188" fontId="0" fillId="2" borderId="0" xfId="3" applyFont="1" applyFill="1" applyBorder="1">
      <alignment vertical="center"/>
    </xf>
    <xf numFmtId="0" fontId="0" fillId="2" borderId="0" xfId="13" applyFont="1">
      <alignment horizontal="right" vertical="center"/>
    </xf>
    <xf numFmtId="0" fontId="11" fillId="0" borderId="0" xfId="8">
      <alignment horizontal="left"/>
    </xf>
    <xf numFmtId="0" fontId="0" fillId="2" borderId="0" xfId="0">
      <alignment vertical="center" wrapText="1"/>
    </xf>
    <xf numFmtId="0" fontId="9" fillId="2" borderId="0" xfId="14">
      <alignment vertical="center" wrapText="1"/>
    </xf>
    <xf numFmtId="0" fontId="0" fillId="2" borderId="0" xfId="0">
      <alignment vertical="center" wrapText="1"/>
    </xf>
    <xf numFmtId="0" fontId="0" fillId="2" borderId="0" xfId="0">
      <alignment vertical="center" wrapText="1"/>
    </xf>
    <xf numFmtId="0" fontId="6" fillId="2" borderId="0" xfId="6" applyFill="1" applyAlignment="1">
      <alignment vertical="center" wrapText="1"/>
    </xf>
    <xf numFmtId="0" fontId="1" fillId="3" borderId="0" xfId="16" applyAlignment="1">
      <alignment vertical="center" wrapText="1"/>
    </xf>
    <xf numFmtId="0" fontId="10" fillId="0" borderId="0" xfId="17">
      <alignment vertical="center"/>
    </xf>
    <xf numFmtId="0" fontId="1" fillId="3" borderId="0" xfId="16" applyAlignment="1">
      <alignment vertical="center"/>
    </xf>
    <xf numFmtId="0" fontId="5" fillId="2" borderId="0" xfId="18" applyFill="1">
      <alignment vertical="center"/>
    </xf>
    <xf numFmtId="0" fontId="4" fillId="2" borderId="0" xfId="1" applyFill="1">
      <alignment horizontal="left" vertical="center"/>
    </xf>
    <xf numFmtId="9" fontId="6" fillId="2" borderId="0" xfId="4" applyFill="1">
      <alignment horizontal="left" vertical="center"/>
    </xf>
    <xf numFmtId="0" fontId="5" fillId="2" borderId="0" xfId="18" applyFill="1">
      <alignment vertical="center"/>
    </xf>
  </cellXfs>
  <cellStyles count="19">
    <cellStyle name="20% - Accent4" xfId="16" builtinId="42"/>
    <cellStyle name="Budget labels" xfId="13"/>
    <cellStyle name="Comma" xfId="10" builtinId="3" customBuiltin="1"/>
    <cellStyle name="Currency" xfId="3" builtinId="4" customBuiltin="1"/>
    <cellStyle name="Currency [0]" xfId="11" builtinId="7" customBuiltin="1"/>
    <cellStyle name="Done" xfId="12"/>
    <cellStyle name="Explanatory Text" xfId="18" builtinId="53" customBuiltin="1"/>
    <cellStyle name="Followed Hyperlink" xfId="15" builtinId="9" customBuiltin="1"/>
    <cellStyle name="Heading 1" xfId="1" builtinId="16" customBuiltin="1"/>
    <cellStyle name="Heading 2" xfId="2" builtinId="17" customBuiltin="1"/>
    <cellStyle name="Heading 3" xfId="7" builtinId="18" customBuiltin="1"/>
    <cellStyle name="Heading 4" xfId="8" builtinId="19" customBuiltin="1"/>
    <cellStyle name="Hyperlink" xfId="14" builtinId="8" customBuiltin="1"/>
    <cellStyle name="Normal" xfId="0" builtinId="0" customBuiltin="1"/>
    <cellStyle name="Percent" xfId="4" builtinId="5" customBuiltin="1"/>
    <cellStyle name="Title" xfId="5" builtinId="15" customBuiltin="1"/>
    <cellStyle name="Title 2" xfId="17"/>
    <cellStyle name="Total" xfId="9" builtinId="25" customBuiltin="1"/>
    <cellStyle name="zHide text" xfId="6"/>
  </cellStyles>
  <dxfs count="6">
    <dxf>
      <font>
        <strike/>
        <color theme="2" tint="-0.24994659260841701"/>
      </font>
    </dxf>
    <dxf>
      <font>
        <color theme="4" tint="-0.24994659260841701"/>
      </font>
      <border>
        <bottom style="thin">
          <color theme="4"/>
        </bottom>
        <vertical/>
        <horizontal/>
      </border>
    </dxf>
    <dxf>
      <font>
        <color theme="4" tint="-0.24994659260841701"/>
      </font>
      <fill>
        <patternFill patternType="none">
          <bgColor auto="1"/>
        </patternFill>
      </fill>
      <border>
        <left style="thin">
          <color theme="4"/>
        </left>
        <right style="thin">
          <color theme="4"/>
        </right>
        <top style="thin">
          <color theme="4"/>
        </top>
        <bottom style="thin">
          <color theme="4"/>
        </bottom>
        <vertical/>
        <horizontal/>
      </border>
    </dxf>
    <dxf>
      <font>
        <b val="0"/>
        <i val="0"/>
      </font>
      <fill>
        <patternFill patternType="solid">
          <fgColor theme="0" tint="-0.14993743705557422"/>
          <bgColor theme="0" tint="-4.9989318521683403E-2"/>
        </patternFill>
      </fill>
    </dxf>
    <dxf>
      <font>
        <b/>
        <i val="0"/>
      </font>
      <fill>
        <patternFill patternType="none">
          <bgColor auto="1"/>
        </patternFill>
      </fill>
      <border>
        <top/>
        <bottom style="thick">
          <color theme="2" tint="-0.499984740745262"/>
        </bottom>
      </border>
    </dxf>
    <dxf>
      <font>
        <b val="0"/>
        <i val="0"/>
        <color theme="1"/>
      </font>
      <border diagonalUp="0" diagonalDown="0">
        <left/>
        <right/>
        <top style="dotted">
          <color theme="2" tint="-0.499984740745262"/>
        </top>
        <bottom style="dotted">
          <color theme="2" tint="-0.499984740745262"/>
        </bottom>
        <vertical/>
        <horizontal style="dotted">
          <color theme="2" tint="-0.499984740745262"/>
        </horizontal>
      </border>
    </dxf>
  </dxfs>
  <tableStyles count="2" defaultTableStyle="College Checklist" defaultPivotStyle="PivotStyleLight16">
    <tableStyle name="College Checklist" pivot="0" count="3">
      <tableStyleElement type="wholeTable" dxfId="5"/>
      <tableStyleElement type="headerRow" dxfId="4"/>
      <tableStyleElement type="firstRowStripe" dxfId="3"/>
    </tableStyle>
    <tableStyle name="Shopping List" pivot="0" table="0" count="10">
      <tableStyleElement type="wholeTable" dxfId="2"/>
      <tableStyleElement type="headerRow" dxfId="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hopping List">
        <x14:slicerStyle name="Shopping Li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'Shopping List'!$E$4</c:f>
              <c:strCache>
                <c:ptCount val="1"/>
                <c:pt idx="0">
                  <c:v>Purchasing Progress (1 of 6)</c:v>
                </c:pt>
              </c:strCache>
            </c:strRef>
          </c:tx>
          <c:spPr>
            <a:solidFill>
              <a:schemeClr val="accent4">
                <a:lumMod val="75000"/>
              </a:schemeClr>
            </a:solidFill>
            <a:ln>
              <a:noFill/>
            </a:ln>
            <a:effectLst/>
          </c:spPr>
          <c:invertIfNegative val="0"/>
          <c:dPt>
            <c:idx val="0"/>
            <c:invertIfNegative val="0"/>
            <c:bubble3D val="0"/>
            <c:spPr>
              <a:solidFill>
                <a:schemeClr val="bg2">
                  <a:lumMod val="50000"/>
                </a:schemeClr>
              </a:solidFill>
              <a:ln>
                <a:noFill/>
              </a:ln>
              <a:effectLst/>
            </c:spPr>
            <c:extLst>
              <c:ext xmlns:c16="http://schemas.microsoft.com/office/drawing/2014/chart" uri="{C3380CC4-5D6E-409C-BE32-E72D297353CC}">
                <c16:uniqueId val="{00000000-09C1-42DA-9613-92E6F520CA45}"/>
              </c:ext>
            </c:extLst>
          </c:dPt>
          <c:cat>
            <c:strRef>
              <c:f>'Shopping List'!$G$9</c:f>
              <c:strCache>
                <c:ptCount val="1"/>
                <c:pt idx="0">
                  <c:v>Bought</c:v>
                </c:pt>
              </c:strCache>
            </c:strRef>
          </c:cat>
          <c:val>
            <c:numRef>
              <c:f>'Shopping List'!$E$5</c:f>
              <c:numCache>
                <c:formatCode>0%</c:formatCode>
                <c:ptCount val="1"/>
                <c:pt idx="0">
                  <c:v>0.16666666666666666</c:v>
                </c:pt>
              </c:numCache>
            </c:numRef>
          </c:val>
          <c:extLst>
            <c:ext xmlns:c16="http://schemas.microsoft.com/office/drawing/2014/chart" uri="{C3380CC4-5D6E-409C-BE32-E72D297353CC}">
              <c16:uniqueId val="{00000000-E6FB-45DD-AFB8-4B4CB742244D}"/>
            </c:ext>
          </c:extLst>
        </c:ser>
        <c:dLbls>
          <c:showLegendKey val="0"/>
          <c:showVal val="0"/>
          <c:showCatName val="0"/>
          <c:showSerName val="0"/>
          <c:showPercent val="0"/>
          <c:showBubbleSize val="0"/>
        </c:dLbls>
        <c:gapWidth val="7"/>
        <c:axId val="564033872"/>
        <c:axId val="564033480"/>
      </c:barChart>
      <c:valAx>
        <c:axId val="564033480"/>
        <c:scaling>
          <c:orientation val="minMax"/>
          <c:max val="1"/>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1" u="none" strike="noStrike" kern="1200" baseline="0">
                <a:solidFill>
                  <a:schemeClr val="tx1"/>
                </a:solidFill>
                <a:latin typeface="+mn-lt"/>
                <a:ea typeface="+mn-ea"/>
                <a:cs typeface="+mn-cs"/>
              </a:defRPr>
            </a:pPr>
            <a:endParaRPr lang="th-TH"/>
          </a:p>
        </c:txPr>
        <c:crossAx val="564033872"/>
        <c:crosses val="autoZero"/>
        <c:crossBetween val="between"/>
        <c:majorUnit val="0.25"/>
      </c:valAx>
      <c:catAx>
        <c:axId val="564033872"/>
        <c:scaling>
          <c:orientation val="minMax"/>
        </c:scaling>
        <c:delete val="1"/>
        <c:axPos val="l"/>
        <c:numFmt formatCode="General" sourceLinked="1"/>
        <c:majorTickMark val="none"/>
        <c:minorTickMark val="none"/>
        <c:tickLblPos val="nextTo"/>
        <c:crossAx val="564033480"/>
        <c:crosses val="autoZero"/>
        <c:auto val="1"/>
        <c:lblAlgn val="ctr"/>
        <c:lblOffset val="100"/>
        <c:noMultiLvlLbl val="0"/>
      </c:catAx>
      <c:spPr>
        <a:noFill/>
        <a:ln w="25400" cap="flat">
          <a:solidFill>
            <a:schemeClr val="tx1"/>
          </a:solidFill>
          <a:round/>
        </a:ln>
        <a:effectLst/>
      </c:spPr>
    </c:plotArea>
    <c:plotVisOnly val="1"/>
    <c:dispBlanksAs val="gap"/>
    <c:showDLblsOverMax val="0"/>
  </c:chart>
  <c:spPr>
    <a:noFill/>
    <a:ln w="9525" cap="flat" cmpd="sng" algn="ctr">
      <a:noFill/>
      <a:round/>
    </a:ln>
    <a:effectLst/>
  </c:spPr>
  <c:txPr>
    <a:bodyPr/>
    <a:lstStyle/>
    <a:p>
      <a:pPr>
        <a:defRPr/>
      </a:pPr>
      <a:endParaRPr lang="th-T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'Budget Breakdown'!$C$3</c:f>
              <c:strCache>
                <c:ptCount val="1"/>
                <c:pt idx="0">
                  <c:v>Total Cost</c:v>
                </c:pt>
              </c:strCache>
            </c:strRef>
          </c:tx>
          <c:spPr>
            <a:solidFill>
              <a:schemeClr val="bg2">
                <a:lumMod val="50000"/>
              </a:schemeClr>
            </a:solidFill>
            <a:ln w="19050">
              <a:solidFill>
                <a:schemeClr val="lt1"/>
              </a:solidFill>
            </a:ln>
            <a:effectLst/>
          </c:spPr>
          <c:invertIfNegative val="0"/>
          <c:cat>
            <c:strRef>
              <c:f>'Budget Breakdown'!$B$4:$B$6</c:f>
              <c:strCache>
                <c:ptCount val="3"/>
                <c:pt idx="0">
                  <c:v>Clothes</c:v>
                </c:pt>
                <c:pt idx="1">
                  <c:v>Supplies</c:v>
                </c:pt>
                <c:pt idx="2">
                  <c:v>Text Books</c:v>
                </c:pt>
              </c:strCache>
            </c:strRef>
          </c:cat>
          <c:val>
            <c:numRef>
              <c:f>'Budget Breakdown'!$C$4:$C$6</c:f>
              <c:numCache>
                <c:formatCode>_("$"* #,##0.00_);_("$"* \(#,##0.00\);_("$"* "-"??_);_(@_)</c:formatCode>
                <c:ptCount val="3"/>
                <c:pt idx="0">
                  <c:v>280</c:v>
                </c:pt>
                <c:pt idx="1">
                  <c:v>30</c:v>
                </c:pt>
                <c:pt idx="2">
                  <c:v>55</c:v>
                </c:pt>
              </c:numCache>
            </c:numRef>
          </c:val>
          <c:extLst>
            <c:ext xmlns:c16="http://schemas.microsoft.com/office/drawing/2014/chart" uri="{C3380CC4-5D6E-409C-BE32-E72D297353CC}">
              <c16:uniqueId val="{00000000-4A74-4B9B-9E4A-3D848F9EE7F8}"/>
            </c:ext>
          </c:extLst>
        </c:ser>
        <c:dLbls>
          <c:showLegendKey val="0"/>
          <c:showVal val="0"/>
          <c:showCatName val="0"/>
          <c:showSerName val="0"/>
          <c:showPercent val="0"/>
          <c:showBubbleSize val="0"/>
        </c:dLbls>
        <c:gapWidth val="132"/>
        <c:axId val="600852032"/>
        <c:axId val="600851048"/>
      </c:barChart>
      <c:catAx>
        <c:axId val="60085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th-TH"/>
          </a:p>
        </c:txPr>
        <c:crossAx val="600851048"/>
        <c:crosses val="autoZero"/>
        <c:auto val="1"/>
        <c:lblAlgn val="ctr"/>
        <c:lblOffset val="100"/>
        <c:noMultiLvlLbl val="0"/>
      </c:catAx>
      <c:valAx>
        <c:axId val="6008510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th-TH"/>
          </a:p>
        </c:txPr>
        <c:crossAx val="600852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th-T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th-TH"/>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825500</xdr:colOff>
      <xdr:row>3</xdr:row>
      <xdr:rowOff>311150</xdr:rowOff>
    </xdr:from>
    <xdr:to>
      <xdr:col>7</xdr:col>
      <xdr:colOff>531495</xdr:colOff>
      <xdr:row>6</xdr:row>
      <xdr:rowOff>109220</xdr:rowOff>
    </xdr:to>
    <xdr:graphicFrame macro="">
      <xdr:nvGraphicFramePr>
        <xdr:cNvPr id="235" name="Progress chart" descr="Progress bar depicting purchasing progress">
          <a:extLst>
            <a:ext uri="{FF2B5EF4-FFF2-40B4-BE49-F238E27FC236}">
              <a16:creationId xmlns:a16="http://schemas.microsoft.com/office/drawing/2014/main" id="{779DE3F0-4CF6-44C8-997B-D45329361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xdr:row>
      <xdr:rowOff>12701</xdr:rowOff>
    </xdr:from>
    <xdr:to>
      <xdr:col>8</xdr:col>
      <xdr:colOff>0</xdr:colOff>
      <xdr:row>2</xdr:row>
      <xdr:rowOff>1879</xdr:rowOff>
    </xdr:to>
    <xdr:pic>
      <xdr:nvPicPr>
        <xdr:cNvPr id="3" name="Picture 2" descr="Room with school supplies">
          <a:extLst>
            <a:ext uri="{FF2B5EF4-FFF2-40B4-BE49-F238E27FC236}">
              <a16:creationId xmlns:a16="http://schemas.microsoft.com/office/drawing/2014/main" id="{4382D09F-4E31-4E69-8723-F21C2E1F74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6850" y="774701"/>
          <a:ext cx="8610600" cy="26688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28575</xdr:colOff>
      <xdr:row>3</xdr:row>
      <xdr:rowOff>57150</xdr:rowOff>
    </xdr:from>
    <xdr:to>
      <xdr:col>4</xdr:col>
      <xdr:colOff>5048250</xdr:colOff>
      <xdr:row>11</xdr:row>
      <xdr:rowOff>371476</xdr:rowOff>
    </xdr:to>
    <xdr:graphicFrame macro="">
      <xdr:nvGraphicFramePr>
        <xdr:cNvPr id="2" name="Chart 1" descr="Clustered column chart of categories and total cost breakdown">
          <a:extLst>
            <a:ext uri="{FF2B5EF4-FFF2-40B4-BE49-F238E27FC236}">
              <a16:creationId xmlns:a16="http://schemas.microsoft.com/office/drawing/2014/main" id="{F0DF209F-E5F6-434D-9B6E-E899CF848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177800</xdr:colOff>
      <xdr:row>1</xdr:row>
      <xdr:rowOff>215900</xdr:rowOff>
    </xdr:from>
    <xdr:to>
      <xdr:col>4</xdr:col>
      <xdr:colOff>2908300</xdr:colOff>
      <xdr:row>5</xdr:row>
      <xdr:rowOff>44450</xdr:rowOff>
    </xdr:to>
    <xdr:sp macro="" textlink="">
      <xdr:nvSpPr>
        <xdr:cNvPr id="2" name="Rectangle: Rounded Corners 1" descr="Share this list with others so they can contribute. Select Share in the upper right or press ALT then YU. Save the file to OneDrive and send the link to your friends">
          <a:extLst>
            <a:ext uri="{FF2B5EF4-FFF2-40B4-BE49-F238E27FC236}">
              <a16:creationId xmlns:a16="http://schemas.microsoft.com/office/drawing/2014/main" id="{F8A95711-25DE-461F-8DEB-896114CDC3B5}"/>
            </a:ext>
          </a:extLst>
        </xdr:cNvPr>
        <xdr:cNvSpPr/>
      </xdr:nvSpPr>
      <xdr:spPr>
        <a:xfrm>
          <a:off x="4622800" y="660400"/>
          <a:ext cx="2730500" cy="1352550"/>
        </a:xfrm>
        <a:prstGeom prst="roundRect">
          <a:avLst/>
        </a:prstGeom>
        <a:solidFill>
          <a:schemeClr val="accent5">
            <a:lumMod val="20000"/>
            <a:lumOff val="80000"/>
          </a:schemeClr>
        </a:solidFill>
        <a:ln>
          <a:solidFill>
            <a:schemeClr val="accent5">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accent6">
                  <a:lumMod val="50000"/>
                </a:schemeClr>
              </a:solidFill>
            </a:rPr>
            <a:t>Share this list with others so they can contribute. Select Share in the upper right or press ALT then YU. Save the file to OneDrive and send the link to your friends.</a:t>
          </a:r>
        </a:p>
      </xdr:txBody>
    </xdr:sp>
    <xdr:clientData fPrintsWithSheet="0"/>
  </xdr:twoCellAnchor>
  <xdr:twoCellAnchor editAs="oneCell">
    <xdr:from>
      <xdr:col>4</xdr:col>
      <xdr:colOff>2667000</xdr:colOff>
      <xdr:row>2</xdr:row>
      <xdr:rowOff>304800</xdr:rowOff>
    </xdr:from>
    <xdr:to>
      <xdr:col>4</xdr:col>
      <xdr:colOff>3526002</xdr:colOff>
      <xdr:row>4</xdr:row>
      <xdr:rowOff>365760</xdr:rowOff>
    </xdr:to>
    <xdr:pic>
      <xdr:nvPicPr>
        <xdr:cNvPr id="5" name="Picture 4" descr="Share">
          <a:extLst>
            <a:ext uri="{FF2B5EF4-FFF2-40B4-BE49-F238E27FC236}">
              <a16:creationId xmlns:a16="http://schemas.microsoft.com/office/drawing/2014/main" id="{C2147919-D16B-401F-B978-D0D962C219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12000" y="1130300"/>
          <a:ext cx="859002" cy="822960"/>
        </a:xfrm>
        <a:prstGeom prst="rect">
          <a:avLst/>
        </a:prstGeom>
      </xdr:spPr>
    </xdr:pic>
    <xdr:clientData fPrintsWithSheet="0"/>
  </xdr:twoCellAnchor>
</xdr:wsDr>
</file>

<file path=xl/tables/table1.xml><?xml version="1.0" encoding="utf-8"?>
<table xmlns="http://schemas.openxmlformats.org/spreadsheetml/2006/main" id="1" name="Checklist" displayName="Checklist" ref="B9:H25" totalsRowShown="0" headerRowCellStyle="Heading 2">
  <autoFilter ref="B9:H25"/>
  <tableColumns count="7">
    <tableColumn id="4" name="Item"/>
    <tableColumn id="3" name="Category"/>
    <tableColumn id="2" name="Qty" dataCellStyle="Comma"/>
    <tableColumn id="7" name="To Buy"/>
    <tableColumn id="6" name="Cost" dataCellStyle="Currency"/>
    <tableColumn id="5" name="Bought"/>
    <tableColumn id="8" name="Total Cost" dataCellStyle="Currency">
      <calculatedColumnFormula>IFERROR(Checklist[Qty]*Checklist[Cost], "")</calculatedColumnFormula>
    </tableColumn>
  </tableColumns>
  <tableStyleInfo name="College Checklist" showFirstColumn="0" showLastColumn="1" showRowStripes="1" showColumnStripes="0"/>
  <extLst>
    <ext xmlns:x14="http://schemas.microsoft.com/office/spreadsheetml/2009/9/main" uri="{504A1905-F514-4f6f-8877-14C23A59335A}">
      <x14:table altTextSummary="Enter Item, Category, Quantity, and Cost in this table. Mark items to buy in To Buy column and brought items in Brought column. Total Cost is automatically calculated"/>
    </ext>
  </extLst>
</table>
</file>

<file path=xl/tables/table2.xml><?xml version="1.0" encoding="utf-8"?>
<table xmlns="http://schemas.openxmlformats.org/spreadsheetml/2006/main" id="2" name="Category" displayName="Category" ref="B3:C6" totalsRowShown="0">
  <autoFilter ref="B3:C6"/>
  <sortState ref="B4:C6">
    <sortCondition ref="B3:B6"/>
  </sortState>
  <tableColumns count="2">
    <tableColumn id="1" name="Category"/>
    <tableColumn id="2" name="Total Cost" dataCellStyle="Currency">
      <calculatedColumnFormula>IFERROR(SUMIFS(Checklist[Total Cost],Checklist[Category],Category[Category]), "")</calculatedColumnFormula>
    </tableColumn>
  </tableColumns>
  <tableStyleInfo name="College Checklist" showFirstColumn="0" showLastColumn="0" showRowStripes="1" showColumnStripes="0"/>
  <extLst>
    <ext xmlns:x14="http://schemas.microsoft.com/office/spreadsheetml/2009/9/main" uri="{504A1905-F514-4f6f-8877-14C23A59335A}">
      <x14:table altTextSummary="Enter Category items in this table. Total is automatically updated"/>
    </ext>
  </extLst>
</table>
</file>

<file path=xl/tables/table3.xml><?xml version="1.0" encoding="utf-8"?>
<table xmlns="http://schemas.openxmlformats.org/spreadsheetml/2006/main" id="4" name="ToDoList" displayName="ToDoList" ref="B3:C22" totalsRowShown="0">
  <autoFilter ref="B3:C22"/>
  <tableColumns count="2">
    <tableColumn id="1" name="Done" dataCellStyle="Done"/>
    <tableColumn id="2" name="Task"/>
  </tableColumns>
  <tableStyleInfo name="College Checklist" showFirstColumn="0" showLastColumn="0" showRowStripes="1" showColumnStripes="0"/>
  <extLst>
    <ext xmlns:x14="http://schemas.microsoft.com/office/spreadsheetml/2009/9/main" uri="{504A1905-F514-4f6f-8877-14C23A59335A}">
      <x14:table altTextSummary="Enter Task description in this table. For completed tasks, enter ‘X’ or ‘x’ in Done column which is automatically updated with strikethrough formatting"/>
    </ext>
  </extLst>
</table>
</file>

<file path=xl/tables/table4.xml><?xml version="1.0" encoding="utf-8"?>
<table xmlns="http://schemas.openxmlformats.org/spreadsheetml/2006/main" id="3" name="ShareList" displayName="ShareList" ref="B2:D5" totalsRowShown="0">
  <autoFilter ref="B2:D5"/>
  <sortState ref="B3:C5">
    <sortCondition ref="B2:B5"/>
  </sortState>
  <tableColumns count="3">
    <tableColumn id="1" name="Name"/>
    <tableColumn id="2" name="Email"/>
    <tableColumn id="3" name="Shared?"/>
  </tableColumns>
  <tableStyleInfo name="College Checklist" showFirstColumn="0" showLastColumn="0" showRowStripes="1" showColumnStripes="0"/>
  <extLst>
    <ext xmlns:x14="http://schemas.microsoft.com/office/spreadsheetml/2009/9/main" uri="{504A1905-F514-4f6f-8877-14C23A59335A}">
      <x14:table altTextSummary="Enter Name, Email and Yes or No to indicate workbook sharing"/>
    </ext>
  </extLst>
</table>
</file>

<file path=xl/theme/theme1.xml><?xml version="1.0" encoding="utf-8"?>
<a:theme xmlns:a="http://schemas.openxmlformats.org/drawingml/2006/main" name="Office Theme">
  <a:themeElements>
    <a:clrScheme name="College Move Checklist">
      <a:dk1>
        <a:srgbClr val="000000"/>
      </a:dk1>
      <a:lt1>
        <a:srgbClr val="FFFFFF"/>
      </a:lt1>
      <a:dk2>
        <a:srgbClr val="3A0F0D"/>
      </a:dk2>
      <a:lt2>
        <a:srgbClr val="FCF7F3"/>
      </a:lt2>
      <a:accent1>
        <a:srgbClr val="E73D36"/>
      </a:accent1>
      <a:accent2>
        <a:srgbClr val="A7B73E"/>
      </a:accent2>
      <a:accent3>
        <a:srgbClr val="FA9E21"/>
      </a:accent3>
      <a:accent4>
        <a:srgbClr val="42ADBA"/>
      </a:accent4>
      <a:accent5>
        <a:srgbClr val="F7D93B"/>
      </a:accent5>
      <a:accent6>
        <a:srgbClr val="8C405E"/>
      </a:accent6>
      <a:hlink>
        <a:srgbClr val="42ADBA"/>
      </a:hlink>
      <a:folHlink>
        <a:srgbClr val="9E6B9C"/>
      </a:folHlink>
    </a:clrScheme>
    <a:fontScheme name="College Move Checklist">
      <a:majorFont>
        <a:latin typeface="Impact"/>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someone@email.com" TargetMode="External"/><Relationship Id="rId1" Type="http://schemas.openxmlformats.org/officeDocument/2006/relationships/hyperlink" Target="mailto:someone@email.com" TargetMode="External"/><Relationship Id="rId5" Type="http://schemas.openxmlformats.org/officeDocument/2006/relationships/table" Target="../tables/table4.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2" tint="-0.249977111117893"/>
    <pageSetUpPr autoPageBreaks="0" fitToPage="1"/>
  </sheetPr>
  <dimension ref="B1:H25"/>
  <sheetViews>
    <sheetView showGridLines="0" tabSelected="1" zoomScaleNormal="100" workbookViewId="0"/>
  </sheetViews>
  <sheetFormatPr defaultRowHeight="30" customHeight="1" x14ac:dyDescent="0.3"/>
  <cols>
    <col min="1" max="1" width="2.5546875" customWidth="1"/>
    <col min="2" max="2" width="35.21875" customWidth="1"/>
    <col min="3" max="3" width="15.77734375" customWidth="1"/>
    <col min="4" max="7" width="11.5546875" customWidth="1"/>
    <col min="8" max="8" width="15.5546875" customWidth="1"/>
    <col min="9" max="9" width="2.5546875" customWidth="1"/>
  </cols>
  <sheetData>
    <row r="1" spans="2:8" ht="60" customHeight="1" x14ac:dyDescent="0.3">
      <c r="B1" s="1" t="s">
        <v>62</v>
      </c>
      <c r="C1" s="21" t="s">
        <v>61</v>
      </c>
    </row>
    <row r="2" spans="2:8" s="17" customFormat="1" ht="211.05" customHeight="1" x14ac:dyDescent="0.3">
      <c r="B2" s="20"/>
      <c r="C2" s="22"/>
      <c r="D2" s="20"/>
      <c r="E2" s="20"/>
      <c r="F2" s="20"/>
      <c r="G2" s="20"/>
      <c r="H2" s="20"/>
    </row>
    <row r="3" spans="2:8" ht="27.6" customHeight="1" x14ac:dyDescent="0.3">
      <c r="B3" s="26" t="s">
        <v>65</v>
      </c>
      <c r="C3" s="26"/>
      <c r="D3" s="26"/>
      <c r="E3" s="26"/>
      <c r="F3" s="26"/>
      <c r="G3" s="26"/>
      <c r="H3" s="26"/>
    </row>
    <row r="4" spans="2:8" ht="30" customHeight="1" x14ac:dyDescent="0.3">
      <c r="B4" s="24" t="s">
        <v>16</v>
      </c>
      <c r="C4" s="24"/>
      <c r="E4" s="2" t="str">
        <f>"Purchasing Progress ("&amp;COUNTIFS(Checklist[Bought], "&gt;0")&amp;" of "&amp;COUNTIFS(Checklist[To Buy], "&gt;0")&amp;")"</f>
        <v>Purchasing Progress (1 of 6)</v>
      </c>
    </row>
    <row r="5" spans="2:8" ht="21.75" customHeight="1" x14ac:dyDescent="0.3">
      <c r="B5" s="13" t="s">
        <v>15</v>
      </c>
      <c r="C5" s="8">
        <v>1500</v>
      </c>
      <c r="E5" s="25">
        <f>IFERROR(COUNTIFS(Checklist[To Buy],"&gt;0",Checklist[Bought],"&gt;0")/SumItemsToBuy,0)</f>
        <v>0.16666666666666666</v>
      </c>
      <c r="F5" s="25"/>
      <c r="G5" s="25"/>
      <c r="H5" s="25"/>
    </row>
    <row r="6" spans="2:8" ht="21.75" customHeight="1" thickBot="1" x14ac:dyDescent="0.35">
      <c r="B6" s="13" t="s">
        <v>46</v>
      </c>
      <c r="C6" s="8">
        <f>IFERROR(SUM(ChecklistTotal), "")</f>
        <v>365</v>
      </c>
      <c r="E6" s="25"/>
      <c r="F6" s="25"/>
      <c r="G6" s="25"/>
      <c r="H6" s="25"/>
    </row>
    <row r="7" spans="2:8" ht="30" customHeight="1" thickTop="1" x14ac:dyDescent="0.3">
      <c r="B7" s="4" t="s">
        <v>19</v>
      </c>
      <c r="C7" s="3">
        <f>IFERROR(C5-C6, "")</f>
        <v>1135</v>
      </c>
      <c r="E7" s="25"/>
      <c r="F7" s="25"/>
      <c r="G7" s="25"/>
      <c r="H7" s="25"/>
    </row>
    <row r="8" spans="2:8" ht="35.1" customHeight="1" x14ac:dyDescent="0.45">
      <c r="B8" s="11" t="s">
        <v>43</v>
      </c>
    </row>
    <row r="9" spans="2:8" ht="25.05" customHeight="1" x14ac:dyDescent="0.3">
      <c r="B9" s="10" t="s">
        <v>47</v>
      </c>
      <c r="C9" s="10" t="s">
        <v>48</v>
      </c>
      <c r="D9" s="10" t="s">
        <v>49</v>
      </c>
      <c r="E9" s="10" t="s">
        <v>50</v>
      </c>
      <c r="F9" s="10" t="s">
        <v>51</v>
      </c>
      <c r="G9" s="10" t="s">
        <v>52</v>
      </c>
      <c r="H9" s="10" t="s">
        <v>53</v>
      </c>
    </row>
    <row r="10" spans="2:8" ht="30" customHeight="1" x14ac:dyDescent="0.3">
      <c r="B10" s="5" t="s">
        <v>18</v>
      </c>
      <c r="C10" s="5" t="s">
        <v>17</v>
      </c>
      <c r="D10" s="7">
        <v>1</v>
      </c>
      <c r="E10" s="5">
        <v>1</v>
      </c>
      <c r="F10" s="12">
        <v>55</v>
      </c>
      <c r="G10" s="5">
        <v>1</v>
      </c>
      <c r="H10" s="12">
        <f>IFERROR(Checklist[Qty]*Checklist[Cost], "")</f>
        <v>55</v>
      </c>
    </row>
    <row r="11" spans="2:8" ht="30" customHeight="1" x14ac:dyDescent="0.3">
      <c r="B11" s="5" t="s">
        <v>21</v>
      </c>
      <c r="C11" s="5" t="s">
        <v>17</v>
      </c>
      <c r="D11" s="7">
        <v>1</v>
      </c>
      <c r="E11" s="5">
        <v>1</v>
      </c>
      <c r="F11" s="12"/>
      <c r="G11" s="5"/>
      <c r="H11" s="12">
        <f>IFERROR(Checklist[Qty]*Checklist[Cost], "")</f>
        <v>0</v>
      </c>
    </row>
    <row r="12" spans="2:8" ht="30" customHeight="1" x14ac:dyDescent="0.3">
      <c r="B12" s="5" t="s">
        <v>11</v>
      </c>
      <c r="C12" s="5" t="s">
        <v>14</v>
      </c>
      <c r="D12" s="7">
        <v>1</v>
      </c>
      <c r="E12" s="5"/>
      <c r="F12" s="12">
        <v>30</v>
      </c>
      <c r="G12" s="5"/>
      <c r="H12" s="12">
        <f>IFERROR(Checklist[Qty]*Checklist[Cost], "")</f>
        <v>30</v>
      </c>
    </row>
    <row r="13" spans="2:8" ht="30" customHeight="1" x14ac:dyDescent="0.3">
      <c r="B13" s="5" t="s">
        <v>12</v>
      </c>
      <c r="C13" s="5" t="s">
        <v>14</v>
      </c>
      <c r="D13" s="7">
        <v>1</v>
      </c>
      <c r="E13" s="5"/>
      <c r="F13" s="12"/>
      <c r="G13" s="5"/>
      <c r="H13" s="12">
        <f>IFERROR(Checklist[Qty]*Checklist[Cost], "")</f>
        <v>0</v>
      </c>
    </row>
    <row r="14" spans="2:8" ht="30" customHeight="1" x14ac:dyDescent="0.3">
      <c r="B14" s="5" t="s">
        <v>13</v>
      </c>
      <c r="C14" s="5" t="s">
        <v>14</v>
      </c>
      <c r="D14" s="7">
        <v>3</v>
      </c>
      <c r="E14" s="5"/>
      <c r="F14" s="12"/>
      <c r="G14" s="5"/>
      <c r="H14" s="12">
        <f>IFERROR(Checklist[Qty]*Checklist[Cost], "")</f>
        <v>0</v>
      </c>
    </row>
    <row r="15" spans="2:8" ht="30" customHeight="1" x14ac:dyDescent="0.3">
      <c r="B15" s="5" t="s">
        <v>20</v>
      </c>
      <c r="C15" s="5" t="s">
        <v>0</v>
      </c>
      <c r="D15" s="7">
        <v>2</v>
      </c>
      <c r="E15" s="5">
        <v>1</v>
      </c>
      <c r="F15" s="12">
        <v>100</v>
      </c>
      <c r="G15" s="5"/>
      <c r="H15" s="12">
        <f>IFERROR(Checklist[Qty]*Checklist[Cost], "")</f>
        <v>200</v>
      </c>
    </row>
    <row r="16" spans="2:8" ht="30" customHeight="1" x14ac:dyDescent="0.3">
      <c r="B16" s="5" t="s">
        <v>3</v>
      </c>
      <c r="C16" s="5" t="s">
        <v>0</v>
      </c>
      <c r="D16" s="7">
        <v>4</v>
      </c>
      <c r="E16" s="5"/>
      <c r="F16" s="12"/>
      <c r="G16" s="5"/>
      <c r="H16" s="12">
        <f>IFERROR(Checklist[Qty]*Checklist[Cost], "")</f>
        <v>0</v>
      </c>
    </row>
    <row r="17" spans="2:8" ht="30" customHeight="1" x14ac:dyDescent="0.3">
      <c r="B17" s="5" t="s">
        <v>4</v>
      </c>
      <c r="C17" s="5" t="s">
        <v>0</v>
      </c>
      <c r="D17" s="7">
        <v>5</v>
      </c>
      <c r="E17" s="5"/>
      <c r="F17" s="12"/>
      <c r="G17" s="5"/>
      <c r="H17" s="12">
        <f>IFERROR(Checklist[Qty]*Checklist[Cost], "")</f>
        <v>0</v>
      </c>
    </row>
    <row r="18" spans="2:8" ht="30" customHeight="1" x14ac:dyDescent="0.3">
      <c r="B18" s="5" t="s">
        <v>8</v>
      </c>
      <c r="C18" s="5" t="s">
        <v>0</v>
      </c>
      <c r="D18" s="7">
        <v>2</v>
      </c>
      <c r="E18" s="5"/>
      <c r="F18" s="12"/>
      <c r="G18" s="5"/>
      <c r="H18" s="12">
        <f>IFERROR(Checklist[Qty]*Checklist[Cost], "")</f>
        <v>0</v>
      </c>
    </row>
    <row r="19" spans="2:8" ht="30" customHeight="1" x14ac:dyDescent="0.3">
      <c r="B19" s="5" t="s">
        <v>5</v>
      </c>
      <c r="C19" s="5" t="s">
        <v>0</v>
      </c>
      <c r="D19" s="7">
        <v>2</v>
      </c>
      <c r="E19" s="5">
        <v>1</v>
      </c>
      <c r="F19" s="12"/>
      <c r="G19" s="5"/>
      <c r="H19" s="12">
        <f>IFERROR(Checklist[Qty]*Checklist[Cost], "")</f>
        <v>0</v>
      </c>
    </row>
    <row r="20" spans="2:8" ht="30" customHeight="1" x14ac:dyDescent="0.3">
      <c r="B20" s="5" t="s">
        <v>6</v>
      </c>
      <c r="C20" s="5" t="s">
        <v>0</v>
      </c>
      <c r="D20" s="7">
        <v>10</v>
      </c>
      <c r="E20" s="5"/>
      <c r="F20" s="12"/>
      <c r="G20" s="5"/>
      <c r="H20" s="12">
        <f>IFERROR(Checklist[Qty]*Checklist[Cost], "")</f>
        <v>0</v>
      </c>
    </row>
    <row r="21" spans="2:8" ht="30" customHeight="1" x14ac:dyDescent="0.3">
      <c r="B21" s="5" t="s">
        <v>1</v>
      </c>
      <c r="C21" s="5" t="s">
        <v>0</v>
      </c>
      <c r="D21" s="7">
        <v>1</v>
      </c>
      <c r="E21" s="5">
        <v>1</v>
      </c>
      <c r="F21" s="12">
        <v>80</v>
      </c>
      <c r="G21" s="5"/>
      <c r="H21" s="12">
        <f>IFERROR(Checklist[Qty]*Checklist[Cost], "")</f>
        <v>80</v>
      </c>
    </row>
    <row r="22" spans="2:8" ht="30" customHeight="1" x14ac:dyDescent="0.3">
      <c r="B22" s="5" t="s">
        <v>9</v>
      </c>
      <c r="C22" s="5" t="s">
        <v>0</v>
      </c>
      <c r="D22" s="7">
        <v>1</v>
      </c>
      <c r="E22" s="5"/>
      <c r="F22" s="12"/>
      <c r="G22" s="5"/>
      <c r="H22" s="12">
        <f>IFERROR(Checklist[Qty]*Checklist[Cost], "")</f>
        <v>0</v>
      </c>
    </row>
    <row r="23" spans="2:8" ht="30" customHeight="1" x14ac:dyDescent="0.3">
      <c r="B23" s="5" t="s">
        <v>10</v>
      </c>
      <c r="C23" s="5" t="s">
        <v>0</v>
      </c>
      <c r="D23" s="7">
        <v>1</v>
      </c>
      <c r="E23" s="5"/>
      <c r="F23" s="12"/>
      <c r="G23" s="5"/>
      <c r="H23" s="12">
        <f>IFERROR(Checklist[Qty]*Checklist[Cost], "")</f>
        <v>0</v>
      </c>
    </row>
    <row r="24" spans="2:8" ht="30" customHeight="1" x14ac:dyDescent="0.3">
      <c r="B24" s="5" t="s">
        <v>7</v>
      </c>
      <c r="C24" s="5" t="s">
        <v>0</v>
      </c>
      <c r="D24" s="7">
        <v>10</v>
      </c>
      <c r="E24" s="5"/>
      <c r="F24" s="12"/>
      <c r="G24" s="5"/>
      <c r="H24" s="12">
        <f>IFERROR(Checklist[Qty]*Checklist[Cost], "")</f>
        <v>0</v>
      </c>
    </row>
    <row r="25" spans="2:8" ht="30" customHeight="1" x14ac:dyDescent="0.3">
      <c r="B25" s="5" t="s">
        <v>2</v>
      </c>
      <c r="C25" s="5" t="s">
        <v>0</v>
      </c>
      <c r="D25" s="7">
        <v>1</v>
      </c>
      <c r="E25" s="5">
        <v>1</v>
      </c>
      <c r="F25" s="12"/>
      <c r="G25" s="5"/>
      <c r="H25" s="12">
        <f>IFERROR(Checklist[Qty]*Checklist[Cost], "")</f>
        <v>0</v>
      </c>
    </row>
  </sheetData>
  <dataConsolidate/>
  <mergeCells count="3">
    <mergeCell ref="B4:C4"/>
    <mergeCell ref="E5:H7"/>
    <mergeCell ref="B3:H3"/>
  </mergeCells>
  <dataValidations xWindow="58" yWindow="429" count="21">
    <dataValidation allowBlank="1" showInputMessage="1" showErrorMessage="1" prompt="Title of this worksheet is in cells B1 through C1. Enter School Supplies in table starting in cell B8. Enter budget in cell C5" sqref="B1"/>
    <dataValidation allowBlank="1" showInputMessage="1" showErrorMessage="1" prompt="Enter Budget in cell C5. Shopping List Total in cell C6 and Remaining Cash in cell C7 are automatically calculated based on entries in Checklist table" sqref="B4:C4"/>
    <dataValidation allowBlank="1" showInputMessage="1" showErrorMessage="1" prompt="Enter Budget in cell at right" sqref="B5"/>
    <dataValidation allowBlank="1" showInputMessage="1" showErrorMessage="1" prompt="Shopping List Total is automatically calculated in cell at right" sqref="B6"/>
    <dataValidation allowBlank="1" showInputMessage="1" showErrorMessage="1" prompt="Shopping List Total is automatically calculated in this cell" sqref="C6"/>
    <dataValidation allowBlank="1" showInputMessage="1" showErrorMessage="1" prompt="Enter Budget in this cell" sqref="C5"/>
    <dataValidation allowBlank="1" showInputMessage="1" showErrorMessage="1" prompt="Remaining Cash is automatically calculated in cell at right" sqref="B7"/>
    <dataValidation allowBlank="1" showInputMessage="1" showErrorMessage="1" prompt="Remaining Cash is automatically calculated in this cell" sqref="C7"/>
    <dataValidation allowBlank="1" showInputMessage="1" showErrorMessage="1" prompt="Purchasing Progress bar is in cells below" sqref="E4"/>
    <dataValidation allowBlank="1" showInputMessage="1" showErrorMessage="1" prompt="Purchasing Progress bar is in cells E5 through H7" sqref="E5:H7"/>
    <dataValidation allowBlank="1" showInputMessage="1" showErrorMessage="1" prompt="Enter Shopping details in table below. Category list is automatically updated from Category table" sqref="B8"/>
    <dataValidation allowBlank="1" showInputMessage="1" showErrorMessage="1" prompt="Enter Item in this column under this heading. Use heading filters to find specific entries" sqref="B9"/>
    <dataValidation allowBlank="1" showInputMessage="1" showErrorMessage="1" prompt="Select Category in this column under this heading. Enter new categories in Category worksheet. Press ALT+DOWN ARROW for options, then DOWN ARROW and ENTER to make selection" sqref="C9"/>
    <dataValidation allowBlank="1" showInputMessage="1" showErrorMessage="1" prompt="Enter Quantity in this column under this heading" sqref="D9"/>
    <dataValidation allowBlank="1" showInputMessage="1" showErrorMessage="1" prompt="Enter Cost in this column under this heading" sqref="F9"/>
    <dataValidation allowBlank="1" showInputMessage="1" showErrorMessage="1" prompt="Total Cost is automatically calculated in this column under this heading" sqref="H9"/>
    <dataValidation allowBlank="1" showInputMessage="1" showErrorMessage="1" prompt="Create a Back to School Planner in this workbook. Enter Shopping details in Check List table. Budget Summary is in cells B4 through C7 and a Purchasing Progress chart in cell E5" sqref="A1"/>
    <dataValidation allowBlank="1" showInputMessage="1" showErrorMessage="1" prompt="Mark items To Buy in this column under this heading. Marked items are automatically updated with a checkmark icon" sqref="E9"/>
    <dataValidation allowBlank="1" showInputMessage="1" showErrorMessage="1" prompt="Mark bought items in this column under this heading. Marked items are automatically updated with a checkmark icon" sqref="G9"/>
    <dataValidation type="list" errorStyle="warning" allowBlank="1" showInputMessage="1" showErrorMessage="1" error="Select Category from the list. Enter new categories in Category worksheet. Select CANCEL, then press ALT+DOWN ARROW for options, then DOWN ARROW and ENTER to make selection" sqref="C10:C25">
      <formula1>INDIRECT("Category[CATEGORY]")</formula1>
    </dataValidation>
    <dataValidation allowBlank="1" showInputMessage="1" showErrorMessage="1" prompt="Image of a room with school supplies is in cells B2 through H2" sqref="B2"/>
  </dataValidations>
  <printOptions horizontalCentered="1"/>
  <pageMargins left="0.25" right="0.25" top="0.5" bottom="0.5" header="0.25" footer="0.25"/>
  <pageSetup scale="86" fitToHeight="0" orientation="portrait" r:id="rId1"/>
  <headerFooter differentFirst="1">
    <oddFooter>Page &amp;P of &amp;N</oddFooter>
  </headerFooter>
  <ignoredErrors>
    <ignoredError sqref="E4:E5" emptyCellReference="1"/>
    <ignoredError sqref="H10" calculatedColumn="1"/>
    <ignoredError sqref="H11:H25" emptyCellReference="1" calculatedColumn="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01" id="{D6CA9112-E31E-493B-AC44-8CFD7A9AFAFB}">
            <x14:iconSet iconSet="3Symbols" showValue="0" custom="1">
              <x14:cfvo type="percent">
                <xm:f>0</xm:f>
              </x14:cfvo>
              <x14:cfvo type="num" gte="0">
                <xm:f>0</xm:f>
              </x14:cfvo>
              <x14:cfvo type="num">
                <xm:f>1</xm:f>
              </x14:cfvo>
              <x14:cfIcon iconSet="NoIcons" iconId="0"/>
              <x14:cfIcon iconSet="NoIcons" iconId="0"/>
              <x14:cfIcon iconSet="3Symbols2" iconId="2"/>
            </x14:iconSet>
          </x14:cfRule>
          <xm:sqref>G10:G25</xm:sqref>
        </x14:conditionalFormatting>
        <x14:conditionalFormatting xmlns:xm="http://schemas.microsoft.com/office/excel/2006/main">
          <x14:cfRule type="iconSet" priority="103" id="{904FC827-5D32-400A-97DB-D891D8D2E589}">
            <x14:iconSet iconSet="3Symbols" showValue="0" custom="1">
              <x14:cfvo type="percent">
                <xm:f>0</xm:f>
              </x14:cfvo>
              <x14:cfvo type="num" gte="0">
                <xm:f>0</xm:f>
              </x14:cfvo>
              <x14:cfvo type="num">
                <xm:f>1</xm:f>
              </x14:cfvo>
              <x14:cfIcon iconSet="NoIcons" iconId="0"/>
              <x14:cfIcon iconSet="NoIcons" iconId="0"/>
              <x14:cfIcon iconSet="3Symbols2" iconId="2"/>
            </x14:iconSet>
          </x14:cfRule>
          <xm:sqref>E10:E25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249977111117893"/>
    <pageSetUpPr fitToPage="1"/>
  </sheetPr>
  <dimension ref="B1:E12"/>
  <sheetViews>
    <sheetView workbookViewId="0"/>
  </sheetViews>
  <sheetFormatPr defaultRowHeight="30" customHeight="1" x14ac:dyDescent="0.3"/>
  <cols>
    <col min="1" max="1" width="2.5546875" customWidth="1"/>
    <col min="2" max="2" width="20.5546875" customWidth="1"/>
    <col min="3" max="3" width="19.77734375" customWidth="1"/>
    <col min="4" max="4" width="2.5546875" customWidth="1"/>
    <col min="5" max="5" width="67.33203125" customWidth="1"/>
    <col min="6" max="6" width="2.5546875" customWidth="1"/>
  </cols>
  <sheetData>
    <row r="1" spans="2:5" ht="35.1" customHeight="1" x14ac:dyDescent="0.45">
      <c r="B1" s="14" t="s">
        <v>45</v>
      </c>
    </row>
    <row r="2" spans="2:5" s="18" customFormat="1" ht="35.1" customHeight="1" x14ac:dyDescent="0.3">
      <c r="B2" s="23" t="s">
        <v>66</v>
      </c>
    </row>
    <row r="3" spans="2:5" ht="30" customHeight="1" x14ac:dyDescent="0.3">
      <c r="B3" s="5" t="s">
        <v>48</v>
      </c>
      <c r="C3" s="5" t="s">
        <v>53</v>
      </c>
    </row>
    <row r="4" spans="2:5" ht="30" customHeight="1" x14ac:dyDescent="0.3">
      <c r="B4" s="5" t="s">
        <v>0</v>
      </c>
      <c r="C4" s="6">
        <f>IFERROR(SUMIFS(Checklist[Total Cost],Checklist[Category],Category[Category]), "")</f>
        <v>280</v>
      </c>
      <c r="E4" s="17"/>
    </row>
    <row r="5" spans="2:5" ht="30" customHeight="1" x14ac:dyDescent="0.3">
      <c r="B5" s="5" t="s">
        <v>14</v>
      </c>
      <c r="C5" s="6">
        <f>IFERROR(SUMIFS(Checklist[Total Cost],Checklist[Category],Category[Category]), "")</f>
        <v>30</v>
      </c>
      <c r="E5" s="17"/>
    </row>
    <row r="6" spans="2:5" ht="30" customHeight="1" x14ac:dyDescent="0.3">
      <c r="B6" s="5" t="s">
        <v>17</v>
      </c>
      <c r="C6" s="6">
        <f>IFERROR(SUMIFS(Checklist[Total Cost],Checklist[Category],Category[Category]), "")</f>
        <v>55</v>
      </c>
      <c r="E6" s="17"/>
    </row>
    <row r="7" spans="2:5" ht="30" customHeight="1" x14ac:dyDescent="0.3">
      <c r="E7" s="17"/>
    </row>
    <row r="8" spans="2:5" ht="30" customHeight="1" x14ac:dyDescent="0.3">
      <c r="E8" s="17"/>
    </row>
    <row r="9" spans="2:5" ht="30" customHeight="1" x14ac:dyDescent="0.3">
      <c r="E9" s="17"/>
    </row>
    <row r="10" spans="2:5" ht="30" customHeight="1" x14ac:dyDescent="0.3">
      <c r="E10" s="17"/>
    </row>
    <row r="11" spans="2:5" ht="30" customHeight="1" x14ac:dyDescent="0.3">
      <c r="E11" s="17"/>
    </row>
    <row r="12" spans="2:5" ht="30" customHeight="1" x14ac:dyDescent="0.3">
      <c r="E12" s="17"/>
    </row>
  </sheetData>
  <dataValidations xWindow="133" yWindow="350" count="5">
    <dataValidation allowBlank="1" showInputMessage="1" showErrorMessage="1" prompt="Category items are in this column under this heading" sqref="B3"/>
    <dataValidation allowBlank="1" showInputMessage="1" showErrorMessage="1" prompt="Category totals are automatically calculated in this column under this heading based on entries in Check List table in Shopping List worksheet" sqref="C3"/>
    <dataValidation allowBlank="1" showInputMessage="1" showErrorMessage="1" prompt="Clustered column chart of categories and total cost breakdown is in cells E4 through E12" sqref="E4"/>
    <dataValidation allowBlank="1" showInputMessage="1" showErrorMessage="1" prompt="Budget Breakdown is in this worksheet. Modify or update categories in Category table starting in cell B3. Chart depicting Categories and Totals is in cells E4 through E12" sqref="A1"/>
    <dataValidation allowBlank="1" showInputMessage="1" showErrorMessage="1" prompt="Title of this worksheet is in this cell. Insert or modify categories in table below to update Category list in Check List table. Totals for Categories are automatically updated" sqref="B1"/>
  </dataValidations>
  <printOptions horizontalCentered="1"/>
  <pageMargins left="0.25" right="0.25" top="0.5" bottom="0.5" header="0.25" footer="0.25"/>
  <pageSetup scale="88" fitToHeight="0" orientation="portrait" horizontalDpi="200" verticalDpi="200" r:id="rId1"/>
  <headerFooter differentFirst="1">
    <oddFooter>Page &amp;P of &amp;N</oddFooter>
  </headerFooter>
  <ignoredErrors>
    <ignoredError sqref="C4" calculatedColumn="1"/>
  </ignoredErrors>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tint="0.249977111117893"/>
    <pageSetUpPr fitToPage="1"/>
  </sheetPr>
  <dimension ref="B1:C22"/>
  <sheetViews>
    <sheetView workbookViewId="0"/>
  </sheetViews>
  <sheetFormatPr defaultRowHeight="30" customHeight="1" x14ac:dyDescent="0.3"/>
  <cols>
    <col min="1" max="1" width="2.5546875" customWidth="1"/>
    <col min="2" max="2" width="11.5546875" customWidth="1"/>
    <col min="3" max="3" width="87.21875" customWidth="1"/>
    <col min="4" max="4" width="2.5546875" customWidth="1"/>
  </cols>
  <sheetData>
    <row r="1" spans="2:3" ht="35.1" customHeight="1" x14ac:dyDescent="0.45">
      <c r="B1" s="14" t="s">
        <v>44</v>
      </c>
    </row>
    <row r="2" spans="2:3" s="18" customFormat="1" ht="35.1" customHeight="1" x14ac:dyDescent="0.3">
      <c r="B2" s="23" t="s">
        <v>67</v>
      </c>
    </row>
    <row r="3" spans="2:3" ht="30" customHeight="1" x14ac:dyDescent="0.3">
      <c r="B3" t="s">
        <v>41</v>
      </c>
      <c r="C3" t="s">
        <v>42</v>
      </c>
    </row>
    <row r="4" spans="2:3" ht="30" customHeight="1" x14ac:dyDescent="0.3">
      <c r="B4" s="9" t="s">
        <v>68</v>
      </c>
      <c r="C4" t="s">
        <v>22</v>
      </c>
    </row>
    <row r="5" spans="2:3" ht="30" customHeight="1" x14ac:dyDescent="0.3">
      <c r="B5" s="9"/>
      <c r="C5" t="s">
        <v>23</v>
      </c>
    </row>
    <row r="6" spans="2:3" ht="30" customHeight="1" x14ac:dyDescent="0.3">
      <c r="B6" s="9"/>
      <c r="C6" t="s">
        <v>24</v>
      </c>
    </row>
    <row r="7" spans="2:3" ht="30" customHeight="1" x14ac:dyDescent="0.3">
      <c r="B7" s="9"/>
      <c r="C7" t="s">
        <v>25</v>
      </c>
    </row>
    <row r="8" spans="2:3" ht="30" customHeight="1" x14ac:dyDescent="0.3">
      <c r="B8" s="9"/>
      <c r="C8" t="s">
        <v>26</v>
      </c>
    </row>
    <row r="9" spans="2:3" ht="30" customHeight="1" x14ac:dyDescent="0.3">
      <c r="B9" s="9"/>
      <c r="C9" t="s">
        <v>27</v>
      </c>
    </row>
    <row r="10" spans="2:3" ht="30" customHeight="1" x14ac:dyDescent="0.3">
      <c r="B10" s="9"/>
      <c r="C10" t="s">
        <v>28</v>
      </c>
    </row>
    <row r="11" spans="2:3" ht="30" customHeight="1" x14ac:dyDescent="0.3">
      <c r="B11" s="9"/>
      <c r="C11" t="s">
        <v>29</v>
      </c>
    </row>
    <row r="12" spans="2:3" ht="30" customHeight="1" x14ac:dyDescent="0.3">
      <c r="B12" s="9"/>
      <c r="C12" t="s">
        <v>30</v>
      </c>
    </row>
    <row r="13" spans="2:3" ht="30" customHeight="1" x14ac:dyDescent="0.3">
      <c r="B13" s="9"/>
      <c r="C13" t="s">
        <v>31</v>
      </c>
    </row>
    <row r="14" spans="2:3" ht="30" customHeight="1" x14ac:dyDescent="0.3">
      <c r="B14" s="9"/>
      <c r="C14" t="s">
        <v>32</v>
      </c>
    </row>
    <row r="15" spans="2:3" ht="30" customHeight="1" x14ac:dyDescent="0.3">
      <c r="B15" s="9"/>
      <c r="C15" t="s">
        <v>33</v>
      </c>
    </row>
    <row r="16" spans="2:3" ht="30" customHeight="1" x14ac:dyDescent="0.3">
      <c r="B16" s="9"/>
      <c r="C16" t="s">
        <v>34</v>
      </c>
    </row>
    <row r="17" spans="2:3" ht="30" customHeight="1" x14ac:dyDescent="0.3">
      <c r="B17" s="9"/>
      <c r="C17" t="s">
        <v>35</v>
      </c>
    </row>
    <row r="18" spans="2:3" ht="30" customHeight="1" x14ac:dyDescent="0.3">
      <c r="B18" s="9"/>
      <c r="C18" t="s">
        <v>36</v>
      </c>
    </row>
    <row r="19" spans="2:3" ht="30" customHeight="1" x14ac:dyDescent="0.3">
      <c r="B19" s="9"/>
      <c r="C19" t="s">
        <v>37</v>
      </c>
    </row>
    <row r="20" spans="2:3" ht="30" customHeight="1" x14ac:dyDescent="0.3">
      <c r="B20" s="9"/>
      <c r="C20" t="s">
        <v>38</v>
      </c>
    </row>
    <row r="21" spans="2:3" ht="30" customHeight="1" x14ac:dyDescent="0.3">
      <c r="B21" s="9"/>
      <c r="C21" t="s">
        <v>39</v>
      </c>
    </row>
    <row r="22" spans="2:3" ht="30" customHeight="1" x14ac:dyDescent="0.3">
      <c r="B22" s="9"/>
      <c r="C22" t="s">
        <v>40</v>
      </c>
    </row>
  </sheetData>
  <conditionalFormatting sqref="B4:C22">
    <cfRule type="expression" dxfId="0" priority="1">
      <formula>LEN($B4)&gt;0</formula>
    </cfRule>
  </conditionalFormatting>
  <dataValidations count="4">
    <dataValidation allowBlank="1" showInputMessage="1" showErrorMessage="1" prompt="Mark tasks Done in this column under this heading. Use heading filters to find specific entries. Completed tasks are automatically updated with strikethrough formatting" sqref="B3"/>
    <dataValidation allowBlank="1" showInputMessage="1" showErrorMessage="1" prompt="Enter Task description in this column under this heading" sqref="C3"/>
    <dataValidation allowBlank="1" showInputMessage="1" showErrorMessage="1" prompt="Create a To Do List in this worksheet. Use Done column to indicate the completion of tasks" sqref="A1:A2"/>
    <dataValidation allowBlank="1" showInputMessage="1" showErrorMessage="1" prompt="Title of this worksheet is in this cell. Create a To Do List in table starting in cell B3" sqref="B1"/>
  </dataValidations>
  <printOptions horizontalCentered="1"/>
  <pageMargins left="0.25" right="0.25" top="0.5" bottom="0.5" header="0.25" footer="0.25"/>
  <pageSetup scale="98" fitToHeight="0" orientation="portrait" horizontalDpi="200" verticalDpi="200"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B1:E5"/>
  <sheetViews>
    <sheetView workbookViewId="0"/>
  </sheetViews>
  <sheetFormatPr defaultColWidth="8.5546875" defaultRowHeight="30" customHeight="1" x14ac:dyDescent="0.3"/>
  <cols>
    <col min="1" max="1" width="2.5546875" style="15" customWidth="1"/>
    <col min="2" max="2" width="20.5546875" style="15" customWidth="1"/>
    <col min="3" max="3" width="19.77734375" style="15" customWidth="1"/>
    <col min="4" max="4" width="15.33203125" style="15" customWidth="1"/>
    <col min="5" max="5" width="47.33203125" style="15" customWidth="1"/>
    <col min="6" max="6" width="2.5546875" style="15" customWidth="1"/>
    <col min="7" max="16384" width="8.5546875" style="15"/>
  </cols>
  <sheetData>
    <row r="1" spans="2:5" ht="35.1" customHeight="1" x14ac:dyDescent="0.45">
      <c r="B1" s="14" t="s">
        <v>58</v>
      </c>
      <c r="E1" s="19" t="s">
        <v>69</v>
      </c>
    </row>
    <row r="2" spans="2:5" ht="30" customHeight="1" x14ac:dyDescent="0.3">
      <c r="B2" s="5" t="s">
        <v>54</v>
      </c>
      <c r="C2" s="5" t="s">
        <v>55</v>
      </c>
      <c r="D2" s="15" t="s">
        <v>56</v>
      </c>
    </row>
    <row r="3" spans="2:5" ht="30" customHeight="1" x14ac:dyDescent="0.3">
      <c r="B3" t="s">
        <v>63</v>
      </c>
      <c r="C3" s="16" t="s">
        <v>57</v>
      </c>
      <c r="D3" t="s">
        <v>59</v>
      </c>
    </row>
    <row r="4" spans="2:5" ht="30" customHeight="1" x14ac:dyDescent="0.3">
      <c r="B4" t="s">
        <v>64</v>
      </c>
      <c r="C4" s="16" t="s">
        <v>57</v>
      </c>
      <c r="D4" t="s">
        <v>60</v>
      </c>
    </row>
    <row r="5" spans="2:5" ht="30" customHeight="1" x14ac:dyDescent="0.3">
      <c r="B5"/>
      <c r="C5"/>
      <c r="D5"/>
    </row>
  </sheetData>
  <dataValidations xWindow="58" yWindow="495" count="6">
    <dataValidation allowBlank="1" showInputMessage="1" showErrorMessage="1" prompt="Enter Email in this column under this heading" sqref="C2"/>
    <dataValidation allowBlank="1" showInputMessage="1" showErrorMessage="1" prompt="Enter Name in this column under this heading" sqref="B2"/>
    <dataValidation allowBlank="1" showInputMessage="1" showErrorMessage="1" prompt="Title of this worksheet is in this cell and instruction in cell E1" sqref="B1"/>
    <dataValidation allowBlank="1" showInputMessage="1" showErrorMessage="1" prompt="Create a list of people to share this workbook with. Enter Name, Email and track sharing in Share List table in this worksheet" sqref="A1"/>
    <dataValidation type="list" errorStyle="warning" allowBlank="1" showInputMessage="1" showErrorMessage="1" error="Select Yes or No from the list if the workbook was shared with a friend. Select CANCEL, then press ALT+DOWN ARROW for options, then DOWN ARROW and ENTER to make selection" sqref="D3:D5">
      <formula1>"Yes,No"</formula1>
    </dataValidation>
    <dataValidation allowBlank="1" showInputMessage="1" showErrorMessage="1" prompt="Track sharing of this workbook in this column under this heading. Select Yes or No from the list. Press ALT+DOWN ARROW for options, then DOWN ARROW and ENTER to make selection" sqref="D2"/>
  </dataValidations>
  <hyperlinks>
    <hyperlink ref="C3" r:id="rId1"/>
    <hyperlink ref="C4" r:id="rId2"/>
  </hyperlinks>
  <printOptions horizontalCentered="1"/>
  <pageMargins left="0.7" right="0.7" top="0.75" bottom="0.75" header="0.3" footer="0.3"/>
  <pageSetup scale="89" fitToHeight="0" orientation="portrait" horizontalDpi="200" verticalDpi="200" r:id="rId3"/>
  <headerFooter differentFirst="1">
    <oddFooter>Page &amp;P of &amp;N</oddFooter>
  </headerFooter>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A3F7D94069FF64A86F7DFF56D60E3BE" ma:contentTypeVersion="6" ma:contentTypeDescription="Create a new document." ma:contentTypeScope="" ma:versionID="31d92cf942c19623f8ea37c5ae89e9e4">
  <xsd:schema xmlns:xsd="http://www.w3.org/2001/XMLSchema" xmlns:xs="http://www.w3.org/2001/XMLSchema" xmlns:p="http://schemas.microsoft.com/office/2006/metadata/properties" xmlns:ns2="a4f35948-e619-41b3-aa29-22878b09cfd2" xmlns:ns3="40262f94-9f35-4ac3-9a90-690165a166b7" targetNamespace="http://schemas.microsoft.com/office/2006/metadata/properties" ma:root="true" ma:fieldsID="5ae4c53a902569674f13d354e575c07c" ns2:_="" ns3:_="">
    <xsd:import namespace="a4f35948-e619-41b3-aa29-22878b09cfd2"/>
    <xsd:import namespace="40262f94-9f35-4ac3-9a90-690165a166b7"/>
    <xsd:element name="properties">
      <xsd:complexType>
        <xsd:sequence>
          <xsd:element name="documentManagement">
            <xsd:complexType>
              <xsd:all>
                <xsd:element ref="ns2:SharedWithUsers" minOccurs="0"/>
                <xsd:element ref="ns2:SharedWithDetails" minOccurs="0"/>
                <xsd:element ref="ns3:VSO_x0020_item_x0020_id" minOccurs="0"/>
                <xsd:element ref="ns3:Item_x0020_Details" minOccurs="0"/>
                <xsd:element ref="ns3:Template_x0020_details" minOccurs="0"/>
                <xsd:element ref="ns3:Assetid_x002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f35948-e619-41b3-aa29-22878b09cfd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0262f94-9f35-4ac3-9a90-690165a166b7" elementFormDefault="qualified">
    <xsd:import namespace="http://schemas.microsoft.com/office/2006/documentManagement/types"/>
    <xsd:import namespace="http://schemas.microsoft.com/office/infopath/2007/PartnerControls"/>
    <xsd:element name="VSO_x0020_item_x0020_id" ma:index="10" nillable="true" ma:displayName="VSO item id" ma:description="Please add the bug number to refer to VSO items." ma:internalName="VSO_x0020_item_x0020_id">
      <xsd:simpleType>
        <xsd:restriction base="dms:Text">
          <xsd:maxLength value="255"/>
        </xsd:restriction>
      </xsd:simpleType>
    </xsd:element>
    <xsd:element name="Item_x0020_Details" ma:index="11" nillable="true" ma:displayName="Item Details" ma:internalName="Item_x0020_Details">
      <xsd:simpleType>
        <xsd:restriction base="dms:Note">
          <xsd:maxLength value="255"/>
        </xsd:restriction>
      </xsd:simpleType>
    </xsd:element>
    <xsd:element name="Template_x0020_details" ma:index="12" nillable="true" ma:displayName="Template details" ma:internalName="Template_x0020_details">
      <xsd:simpleType>
        <xsd:restriction base="dms:Text"/>
      </xsd:simpleType>
    </xsd:element>
    <xsd:element name="Assetid_x0020_" ma:index="13" nillable="true" ma:displayName="Assetid " ma:internalName="Assetid_x0020_">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VSO_x0020_item_x0020_id xmlns="40262f94-9f35-4ac3-9a90-690165a166b7" xsi:nil="true"/>
    <Assetid_x0020_ xmlns="40262f94-9f35-4ac3-9a90-690165a166b7" xsi:nil="true"/>
    <Item_x0020_Details xmlns="40262f94-9f35-4ac3-9a90-690165a166b7" xsi:nil="true"/>
    <Template_x0020_details xmlns="40262f94-9f35-4ac3-9a90-690165a166b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EA7339-F87A-4BBD-A330-FA6F3627B1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f35948-e619-41b3-aa29-22878b09cfd2"/>
    <ds:schemaRef ds:uri="40262f94-9f35-4ac3-9a90-690165a166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85A0DB-97E5-4301-B636-92F3DBD0D912}">
  <ds:schemaRefs>
    <ds:schemaRef ds:uri="http://schemas.microsoft.com/office/2006/metadata/properties"/>
    <ds:schemaRef ds:uri="http://schemas.microsoft.com/office/infopath/2007/PartnerControls"/>
    <ds:schemaRef ds:uri="40262f94-9f35-4ac3-9a90-690165a166b7"/>
  </ds:schemaRefs>
</ds:datastoreItem>
</file>

<file path=customXml/itemProps3.xml><?xml version="1.0" encoding="utf-8"?>
<ds:datastoreItem xmlns:ds="http://schemas.openxmlformats.org/officeDocument/2006/customXml" ds:itemID="{823BD31C-F749-4489-96D4-22BD58B7048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Shopping List</vt:lpstr>
      <vt:lpstr>Budget Breakdown</vt:lpstr>
      <vt:lpstr>To Do List</vt:lpstr>
      <vt:lpstr>Share List</vt:lpstr>
      <vt:lpstr>ColumnTitle1</vt:lpstr>
      <vt:lpstr>ColumnTitle2</vt:lpstr>
      <vt:lpstr>ColumnTitle3</vt:lpstr>
      <vt:lpstr>'Share List'!ColumnTitle4</vt:lpstr>
      <vt:lpstr>'Share List'!Print_Titles</vt:lpstr>
      <vt:lpstr>'Shopping List'!Print_Titles</vt:lpstr>
      <vt:lpstr>'To Do List'!Print_Titles</vt:lpstr>
      <vt:lpstr>RowTitleRegion1..C7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c:creator>
  <cp:keywords/>
  <cp:lastModifiedBy>a</cp:lastModifiedBy>
  <dcterms:created xsi:type="dcterms:W3CDTF">2017-07-19T23:35:01Z</dcterms:created>
  <dcterms:modified xsi:type="dcterms:W3CDTF">2018-06-11T09:14:06Z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0x010100AA3F7D94069FF64A86F7DFF56D60E3BE</vt:lpwstr>
  </property>
</Properties>
</file>