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E9" i="1" l="1"/>
  <c r="E8" i="1"/>
  <c r="E7" i="1"/>
  <c r="E6" i="1"/>
  <c r="E10" i="1" l="1"/>
</calcChain>
</file>

<file path=xl/sharedStrings.xml><?xml version="1.0" encoding="utf-8"?>
<sst xmlns="http://schemas.openxmlformats.org/spreadsheetml/2006/main" count="16" uniqueCount="14">
  <si>
    <t>variavel</t>
  </si>
  <si>
    <t>descrição</t>
  </si>
  <si>
    <t>valor</t>
  </si>
  <si>
    <t>age</t>
  </si>
  <si>
    <t>diabetes</t>
  </si>
  <si>
    <t>prior tx</t>
  </si>
  <si>
    <t>time on dialysis</t>
  </si>
  <si>
    <t>anos</t>
  </si>
  <si>
    <t>0/1</t>
  </si>
  <si>
    <t>EPTS=</t>
  </si>
  <si>
    <t>l1</t>
  </si>
  <si>
    <t>l2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</si>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</sst>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9" sqref="B9"/>
    </sheetView>
  </sheetViews>
  <sheetFormatPr defaultRowHeight="15" x14ac:dyDescent="0.25"/>
  <cols>
    <col min="1" max="1" width="15" bestFit="1" customWidth="1"/>
  </cols>
  <sheetData>
    <row r="1" spans="1:5" x14ac:dyDescent="0.25">
      <c r="A1" t="s">
        <v>0</v>
      </c>
      <c r="B1" t="s">
        <v>2</v>
      </c>
      <c r="C1" t="s">
        <v>1</v>
      </c>
    </row>
    <row r="2" spans="1:5" x14ac:dyDescent="0.25">
      <c r="A2" t="s">
        <v>3</v>
      </c>
      <c r="B2">
        <v>50</v>
      </c>
      <c r="C2" t="s">
        <v>7</v>
      </c>
    </row>
    <row r="3" spans="1:5" x14ac:dyDescent="0.25">
      <c r="A3" t="s">
        <v>4</v>
      </c>
      <c r="B3">
        <v>0</v>
      </c>
      <c r="C3" t="s">
        <v>8</v>
      </c>
    </row>
    <row r="4" spans="1:5" x14ac:dyDescent="0.25">
      <c r="A4" t="s">
        <v>5</v>
      </c>
      <c r="B4">
        <v>0</v>
      </c>
      <c r="C4" t="s">
        <v>8</v>
      </c>
    </row>
    <row r="5" spans="1:5" x14ac:dyDescent="0.25">
      <c r="A5" t="s">
        <v>6</v>
      </c>
      <c r="B5">
        <v>20</v>
      </c>
      <c r="C5" t="s">
        <v>7</v>
      </c>
    </row>
    <row r="6" spans="1:5" x14ac:dyDescent="0.25">
      <c r="D6" t="s">
        <v>10</v>
      </c>
      <c r="E6">
        <f>0.047*MAX(B2-25,0)-0.015*B3*MAX(B2-25,0)</f>
        <v>1.175</v>
      </c>
    </row>
    <row r="7" spans="1:5" x14ac:dyDescent="0.25">
      <c r="D7" t="s">
        <v>11</v>
      </c>
      <c r="E7">
        <f>0.398*B4-0.237*B3*B4</f>
        <v>0</v>
      </c>
    </row>
    <row r="8" spans="1:5" x14ac:dyDescent="0.25">
      <c r="D8" t="s">
        <v>12</v>
      </c>
      <c r="E8">
        <f>0.315*LN(B5+1)-0.099*B3*LN(B5+1)</f>
        <v>0.95902456788287826</v>
      </c>
    </row>
    <row r="9" spans="1:5" x14ac:dyDescent="0.25">
      <c r="D9" t="s">
        <v>13</v>
      </c>
      <c r="E9">
        <f>0.13*IF(B5=0,1,0)-0.348*B3*IF(B5=0,1,0)+1.262*B3</f>
        <v>0</v>
      </c>
    </row>
    <row r="10" spans="1:5" x14ac:dyDescent="0.25">
      <c r="D10" t="s">
        <v>9</v>
      </c>
      <c r="E10">
        <f>+SUM(E6:E9)</f>
        <v>2.1340245678828782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 Lima</dc:creator>
  <cp:lastModifiedBy>Bruno A Lima</cp:lastModifiedBy>
  <dcterms:created xsi:type="dcterms:W3CDTF">2021-02-04T19:08:33Z</dcterms:created>
  <dcterms:modified xsi:type="dcterms:W3CDTF">2021-02-04T20:17:29Z</dcterms:modified>
</cp:coreProperties>
</file>