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e17e1120a118961/Dokumentumok/TDK-Szakdolgozat/"/>
    </mc:Choice>
  </mc:AlternateContent>
  <xr:revisionPtr revIDLastSave="15" documentId="8_{D202DD5F-0136-40E2-98DB-7C1521596045}" xr6:coauthVersionLast="47" xr6:coauthVersionMax="47" xr10:uidLastSave="{A5937070-1208-42CD-9592-995348A9599C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Sheet1!$A$1:$Y$1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2" i="1"/>
  <c r="Y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2" i="1"/>
</calcChain>
</file>

<file path=xl/sharedStrings.xml><?xml version="1.0" encoding="utf-8"?>
<sst xmlns="http://schemas.openxmlformats.org/spreadsheetml/2006/main" count="1389" uniqueCount="712">
  <si>
    <t>player</t>
  </si>
  <si>
    <t>age</t>
  </si>
  <si>
    <t>age_square</t>
  </si>
  <si>
    <t>comp_level</t>
  </si>
  <si>
    <t>market_value_in_eur_y</t>
  </si>
  <si>
    <t>minutes_pct</t>
  </si>
  <si>
    <t>goals_per90</t>
  </si>
  <si>
    <t>assists_per90</t>
  </si>
  <si>
    <t>xg_per90</t>
  </si>
  <si>
    <t>xg_a_per90</t>
  </si>
  <si>
    <t>passes_per90</t>
  </si>
  <si>
    <t>passes_pct</t>
  </si>
  <si>
    <t>aerials_won_pct</t>
  </si>
  <si>
    <t>progressive_passes_per90</t>
  </si>
  <si>
    <t>prog_pass_pct</t>
  </si>
  <si>
    <t>market_value_2022</t>
  </si>
  <si>
    <t>take_ons_per90</t>
  </si>
  <si>
    <t>challenge_tackles_pct</t>
  </si>
  <si>
    <t>injury_prone</t>
  </si>
  <si>
    <t>future_prospect</t>
  </si>
  <si>
    <t>total_pageviews</t>
  </si>
  <si>
    <t>Aaron Ramsey</t>
  </si>
  <si>
    <t>Ligue 1</t>
  </si>
  <si>
    <t>Abdelhamid Sabiri</t>
  </si>
  <si>
    <t>Serie A</t>
  </si>
  <si>
    <t>Abdessamad Ezzalzouli</t>
  </si>
  <si>
    <t>La Liga</t>
  </si>
  <si>
    <t>Abdoulaye Doucouré</t>
  </si>
  <si>
    <t>Premier League</t>
  </si>
  <si>
    <t>Achraf Hakimi</t>
  </si>
  <si>
    <t>Adam Armstrong</t>
  </si>
  <si>
    <t>Adam Hložek</t>
  </si>
  <si>
    <t>Bundesliga</t>
  </si>
  <si>
    <t>Adam Ounas</t>
  </si>
  <si>
    <t>Adama Traoré</t>
  </si>
  <si>
    <t>Ademola Lookman</t>
  </si>
  <si>
    <t>Adri Embarba</t>
  </si>
  <si>
    <t>Adrien Hunou</t>
  </si>
  <si>
    <t>Adrien Rabiot</t>
  </si>
  <si>
    <t>Adrien Tameze</t>
  </si>
  <si>
    <t>Aimar Oroz</t>
  </si>
  <si>
    <t>Ainsley Maitland-Niles</t>
  </si>
  <si>
    <t>Alberto Grassi</t>
  </si>
  <si>
    <t>Albin Ekdal</t>
  </si>
  <si>
    <t>Aleix García</t>
  </si>
  <si>
    <t>Aleix Vidal</t>
  </si>
  <si>
    <t>Aleksandr Golovin</t>
  </si>
  <si>
    <t>Aleksei Miranchuk</t>
  </si>
  <si>
    <t>Álex Baena</t>
  </si>
  <si>
    <t>Álex Fernández</t>
  </si>
  <si>
    <t>Alex Iwobi</t>
  </si>
  <si>
    <t>Alex Král</t>
  </si>
  <si>
    <t>Alexis Blin</t>
  </si>
  <si>
    <t>Alexis Flips</t>
  </si>
  <si>
    <t>Alexis Mac Allister</t>
  </si>
  <si>
    <t>Alexis Sánchez</t>
  </si>
  <si>
    <t>Alfred Duncan</t>
  </si>
  <si>
    <t>Álvaro Aguado</t>
  </si>
  <si>
    <t>Álvaro García</t>
  </si>
  <si>
    <t>Amadou Haidara</t>
  </si>
  <si>
    <t>Amadou Onana</t>
  </si>
  <si>
    <t>Amine Adli</t>
  </si>
  <si>
    <t>Amine Gouiri</t>
  </si>
  <si>
    <t>Amine Salama</t>
  </si>
  <si>
    <t>André Gomes</t>
  </si>
  <si>
    <t>Andrea Colpani</t>
  </si>
  <si>
    <t>Andreas Pereira</t>
  </si>
  <si>
    <t>Andrei Girotto</t>
  </si>
  <si>
    <t>Andrej Kramarić</t>
  </si>
  <si>
    <t>Andrés Guardado</t>
  </si>
  <si>
    <t>Ángel Algobia</t>
  </si>
  <si>
    <t>Ángel Correa</t>
  </si>
  <si>
    <t>Ángel Di María</t>
  </si>
  <si>
    <t>Angel Gomes</t>
  </si>
  <si>
    <t>Ante Rebić</t>
  </si>
  <si>
    <t>Anthony Losilla</t>
  </si>
  <si>
    <t>Antoine Griezmann</t>
  </si>
  <si>
    <t>Anton Stach</t>
  </si>
  <si>
    <t>Antonín Barák</t>
  </si>
  <si>
    <t>Antonio Candreva</t>
  </si>
  <si>
    <t>Antonio Sánchez</t>
  </si>
  <si>
    <t>Arber Zeneli</t>
  </si>
  <si>
    <t>Arne Engels</t>
  </si>
  <si>
    <t>Arne Maier</t>
  </si>
  <si>
    <t>Asier Illarramendi</t>
  </si>
  <si>
    <t>Atakan Karazor</t>
  </si>
  <si>
    <t>Aurélien Tchouaméni</t>
  </si>
  <si>
    <t>Axel Witsel</t>
  </si>
  <si>
    <t>Ayoze Pérez</t>
  </si>
  <si>
    <t>Azor Matusiwa</t>
  </si>
  <si>
    <t>Azzedine Ounahi</t>
  </si>
  <si>
    <t>Baptiste Santamaria</t>
  </si>
  <si>
    <t>Batista Mendy</t>
  </si>
  <si>
    <t>Ben Chilwell</t>
  </si>
  <si>
    <t>Benjamin André</t>
  </si>
  <si>
    <t>Benjamin Bourigeaud</t>
  </si>
  <si>
    <t>Benjamin Henrichs</t>
  </si>
  <si>
    <t>Bernardo Silva</t>
  </si>
  <si>
    <t>Birama Touré</t>
  </si>
  <si>
    <t>Bonke Innocent</t>
  </si>
  <si>
    <t>Boubacar Kamara</t>
  </si>
  <si>
    <t>Boubakary Soumaré</t>
  </si>
  <si>
    <t>Boulaye Dia</t>
  </si>
  <si>
    <t>Bradley Barcola</t>
  </si>
  <si>
    <t>Brahim Díaz</t>
  </si>
  <si>
    <t>Brais Méndez</t>
  </si>
  <si>
    <t>Branco van den Boomen</t>
  </si>
  <si>
    <t>Brecht Dejaegere</t>
  </si>
  <si>
    <t>Brenden Aaronson</t>
  </si>
  <si>
    <t>Brennan Johnson</t>
  </si>
  <si>
    <t>Brian Ocampo</t>
  </si>
  <si>
    <t>Bruno Fernandes</t>
  </si>
  <si>
    <t>Bruno Guimarães</t>
  </si>
  <si>
    <t>Bryan Cristante</t>
  </si>
  <si>
    <t>Carles Aleñá</t>
  </si>
  <si>
    <t>Carles Pérez</t>
  </si>
  <si>
    <t>Carlos Alcaraz</t>
  </si>
  <si>
    <t>Carlos Clerc</t>
  </si>
  <si>
    <t>Carlos Gruezo</t>
  </si>
  <si>
    <t>Carlos Soler</t>
  </si>
  <si>
    <t>Casemiro</t>
  </si>
  <si>
    <t>Cengiz Ünder</t>
  </si>
  <si>
    <t>César de la Hoz</t>
  </si>
  <si>
    <t>Charles De Ketelaere</t>
  </si>
  <si>
    <t>Charles Pickel</t>
  </si>
  <si>
    <t>Cheick Doucouré</t>
  </si>
  <si>
    <t>Chris Führich</t>
  </si>
  <si>
    <t>Christian Eriksen</t>
  </si>
  <si>
    <t>Christian Groß</t>
  </si>
  <si>
    <t>Christian Günter</t>
  </si>
  <si>
    <t>Christian Nørgaard</t>
  </si>
  <si>
    <t>Christoph Baumgartner</t>
  </si>
  <si>
    <t>Christoph Kramer</t>
  </si>
  <si>
    <t>Christopher Antwi-Adjei</t>
  </si>
  <si>
    <t>Christopher Nkunku</t>
  </si>
  <si>
    <t>Clément Vidal</t>
  </si>
  <si>
    <t>Cody Gakpo</t>
  </si>
  <si>
    <t>Colin Dagba</t>
  </si>
  <si>
    <t>Conor Gallagher</t>
  </si>
  <si>
    <t>Corentin Tolisso</t>
  </si>
  <si>
    <t>Cristian Buonaiuto</t>
  </si>
  <si>
    <t>Curtis Jones</t>
  </si>
  <si>
    <t>Cyrille Bayala</t>
  </si>
  <si>
    <t>Daichi Kamada</t>
  </si>
  <si>
    <t>Damián Suárez</t>
  </si>
  <si>
    <t>Dani Ceballos</t>
  </si>
  <si>
    <t>Dani García</t>
  </si>
  <si>
    <t>Dani Olmo</t>
  </si>
  <si>
    <t>Dani Rodríguez</t>
  </si>
  <si>
    <t>Daniel Parejo</t>
  </si>
  <si>
    <t>Daniel Podence</t>
  </si>
  <si>
    <t>Daniele Verde</t>
  </si>
  <si>
    <t>Danilo</t>
  </si>
  <si>
    <t>Danilo Cataldi</t>
  </si>
  <si>
    <t>Danilo Pereira</t>
  </si>
  <si>
    <t>Dany Mota</t>
  </si>
  <si>
    <t>Darko Brašanac</t>
  </si>
  <si>
    <t>Darko Lazović</t>
  </si>
  <si>
    <t>David Okereke</t>
  </si>
  <si>
    <t>David Pereira da Costa</t>
  </si>
  <si>
    <t>David Raum</t>
  </si>
  <si>
    <t>David Silva</t>
  </si>
  <si>
    <t>Davide Frattesi</t>
  </si>
  <si>
    <t>Declan Rice</t>
  </si>
  <si>
    <t>Deiver Machado</t>
  </si>
  <si>
    <t>Dejan Kulusevski</t>
  </si>
  <si>
    <t>Dejan Ljubicic</t>
  </si>
  <si>
    <t>Demarai Gray</t>
  </si>
  <si>
    <t>Denis Suárez</t>
  </si>
  <si>
    <t>Dennis Geiger</t>
  </si>
  <si>
    <t>Désiré Doué</t>
  </si>
  <si>
    <t>Dimitri Liénard</t>
  </si>
  <si>
    <t>Dion Lopy</t>
  </si>
  <si>
    <t>Djibril Sow</t>
  </si>
  <si>
    <t>Dodi Lukebakio</t>
  </si>
  <si>
    <t>Dominic Solanke</t>
  </si>
  <si>
    <t>Dominick Drexler</t>
  </si>
  <si>
    <t>Dominik Kohr</t>
  </si>
  <si>
    <t>Dominik Szoboszlai</t>
  </si>
  <si>
    <t>Douglas Luiz</t>
  </si>
  <si>
    <t>Dwight McNeil</t>
  </si>
  <si>
    <t>Eberechi Eze</t>
  </si>
  <si>
    <t>Éderson</t>
  </si>
  <si>
    <t>Edoardo Bove</t>
  </si>
  <si>
    <t>Edon Zhegrova</t>
  </si>
  <si>
    <t>Edu Expósito</t>
  </si>
  <si>
    <t>Eduardo Camavinga</t>
  </si>
  <si>
    <t>Elba Rashani</t>
  </si>
  <si>
    <t>Eliesse Ben Seghir</t>
  </si>
  <si>
    <t>Elif Elmas</t>
  </si>
  <si>
    <t>Eliot Matazo</t>
  </si>
  <si>
    <t>Elvis Rexhbeçaj</t>
  </si>
  <si>
    <t>Ellyes Skhiri</t>
  </si>
  <si>
    <t>Emil Forsberg</t>
  </si>
  <si>
    <t>Emre Can</t>
  </si>
  <si>
    <t>Enzo Fernández</t>
  </si>
  <si>
    <t>Enzo Le Fée</t>
  </si>
  <si>
    <t>Erhan Mašović</t>
  </si>
  <si>
    <t>Eric García</t>
  </si>
  <si>
    <t>Eric Martel</t>
  </si>
  <si>
    <t>Ermedin Demirović</t>
  </si>
  <si>
    <t>Ethan Ampadu</t>
  </si>
  <si>
    <t>Étienne Capoue</t>
  </si>
  <si>
    <t>Evann Guessand</t>
  </si>
  <si>
    <t>Exequiel Palacios</t>
  </si>
  <si>
    <t>Ezequiel Ponce</t>
  </si>
  <si>
    <t>Fabián Ruiz Peña</t>
  </si>
  <si>
    <t>Fabinho</t>
  </si>
  <si>
    <t>Fabio Miretti</t>
  </si>
  <si>
    <t>Fali</t>
  </si>
  <si>
    <t>Fares Chaïbi</t>
  </si>
  <si>
    <t>Fede San Emeterio</t>
  </si>
  <si>
    <t>Federico Bonazzoli</t>
  </si>
  <si>
    <t>Federico Di Francesco</t>
  </si>
  <si>
    <t>Federico Valverde</t>
  </si>
  <si>
    <t>Felix Nmecha</t>
  </si>
  <si>
    <t>Fernando</t>
  </si>
  <si>
    <t>Fernando Calero</t>
  </si>
  <si>
    <t>Ferrán Torres</t>
  </si>
  <si>
    <t>Fidel</t>
  </si>
  <si>
    <t>Filippo Bandinelli</t>
  </si>
  <si>
    <t>Flavien Tait</t>
  </si>
  <si>
    <t>Florent Mollet</t>
  </si>
  <si>
    <t>Florian Kainz</t>
  </si>
  <si>
    <t>Florian Neuhaus</t>
  </si>
  <si>
    <t>Florian Niederlechner</t>
  </si>
  <si>
    <t>Florian Sotoca</t>
  </si>
  <si>
    <t>Florian Tardieu</t>
  </si>
  <si>
    <t>Florian Wirtz</t>
  </si>
  <si>
    <t>Fran Beltrán</t>
  </si>
  <si>
    <t>Franck Honorat</t>
  </si>
  <si>
    <t>Franck Kessié</t>
  </si>
  <si>
    <t>Franco Cervi</t>
  </si>
  <si>
    <t>Fred</t>
  </si>
  <si>
    <t>Fredrik Jensen</t>
  </si>
  <si>
    <t>Frenkie de Jong</t>
  </si>
  <si>
    <t>Gabriel Strefezza</t>
  </si>
  <si>
    <t>Gabriel Veiga</t>
  </si>
  <si>
    <t>Gaëtan Perrin</t>
  </si>
  <si>
    <t>Gary Medel</t>
  </si>
  <si>
    <t>Gauthier Hein</t>
  </si>
  <si>
    <t>Gavi</t>
  </si>
  <si>
    <t>Geoffrey Kondogbia</t>
  </si>
  <si>
    <t>Gerard Gumbau</t>
  </si>
  <si>
    <t>Gerrit Holtmann</t>
  </si>
  <si>
    <t>Giacomo Bonaventura</t>
  </si>
  <si>
    <t>Giacomo Raspadori</t>
  </si>
  <si>
    <t>Gianluca Caprari</t>
  </si>
  <si>
    <t>Giovani Lo Celso</t>
  </si>
  <si>
    <t>Gonzalo Escalante</t>
  </si>
  <si>
    <t>Gonzalo Melero</t>
  </si>
  <si>
    <t>Granit Xhaka</t>
  </si>
  <si>
    <t>Grigoris Kastanos</t>
  </si>
  <si>
    <t>Grischa Prömel</t>
  </si>
  <si>
    <t>Guido Rodríguez</t>
  </si>
  <si>
    <t>Hakan Çalhanoğlu</t>
  </si>
  <si>
    <t>Hamza Sakhi</t>
  </si>
  <si>
    <t>Han-Noah Massengo</t>
  </si>
  <si>
    <t>Haris Belkebla</t>
  </si>
  <si>
    <t>Harrison Reed</t>
  </si>
  <si>
    <t>Harry Winks</t>
  </si>
  <si>
    <t>Harvey Barnes</t>
  </si>
  <si>
    <t>Harvey Elliott</t>
  </si>
  <si>
    <t>Henrikh Mkhitaryan</t>
  </si>
  <si>
    <t>Hicham Boudaoui</t>
  </si>
  <si>
    <t>Himad Abdelli</t>
  </si>
  <si>
    <t>Hugo Magnetti</t>
  </si>
  <si>
    <t>Hwang Hee-chan</t>
  </si>
  <si>
    <t>Iago</t>
  </si>
  <si>
    <t>Ibrahima Sissoko</t>
  </si>
  <si>
    <t>Iddrisu Baba</t>
  </si>
  <si>
    <t>Idrissa Gana Gueye</t>
  </si>
  <si>
    <t>Ignatius Ganago</t>
  </si>
  <si>
    <t>Iker Muniain</t>
  </si>
  <si>
    <t>Ilaix Moriba</t>
  </si>
  <si>
    <t>Ilia Gruev</t>
  </si>
  <si>
    <t>İlkay Gündoğan</t>
  </si>
  <si>
    <t>Íñigo Eguaras</t>
  </si>
  <si>
    <t>Iñigo Ruiz de Galarreta</t>
  </si>
  <si>
    <t>Ismaël Bennacer</t>
  </si>
  <si>
    <t>Ismaël Doukouré</t>
  </si>
  <si>
    <t>Iván Alejo</t>
  </si>
  <si>
    <t>Ivan Ilić</t>
  </si>
  <si>
    <t>Iván Martín</t>
  </si>
  <si>
    <t>Ivan Perišić</t>
  </si>
  <si>
    <t>Ivan Rakitić</t>
  </si>
  <si>
    <t>Iván Sánchez</t>
  </si>
  <si>
    <t>Ivan Šunjić</t>
  </si>
  <si>
    <t>Jack Harrison</t>
  </si>
  <si>
    <t>Jacob Ramsey</t>
  </si>
  <si>
    <t>Jadon Sancho</t>
  </si>
  <si>
    <t>Jaidon Anthony</t>
  </si>
  <si>
    <t>Jamal Musiala</t>
  </si>
  <si>
    <t>James Maddison</t>
  </si>
  <si>
    <t>James Milner</t>
  </si>
  <si>
    <t>James Ward-Prowse</t>
  </si>
  <si>
    <t>Janik Haberer</t>
  </si>
  <si>
    <t>Jarrod Bowen</t>
  </si>
  <si>
    <t>Javi Puado</t>
  </si>
  <si>
    <t>Jean-Daniel Akpa-Akpro</t>
  </si>
  <si>
    <t>Jean-Eudes Aholou</t>
  </si>
  <si>
    <t>Jean-Paul Boëtius</t>
  </si>
  <si>
    <t>Jean-Ricner Bellegarde</t>
  </si>
  <si>
    <t>Jean-Victor Makengo</t>
  </si>
  <si>
    <t>Jefferson Lerma</t>
  </si>
  <si>
    <t>Jeffrey Schlupp</t>
  </si>
  <si>
    <t>Jens Cajuste</t>
  </si>
  <si>
    <t>Jens Stage</t>
  </si>
  <si>
    <t>Jerdy Schouten</t>
  </si>
  <si>
    <t>Jeremie Frimpong</t>
  </si>
  <si>
    <t>Jeremy Doku</t>
  </si>
  <si>
    <t>Jérémy Le Douaron</t>
  </si>
  <si>
    <t>Jesper Lindstrøm</t>
  </si>
  <si>
    <t>Jesse Lingard</t>
  </si>
  <si>
    <t>Joakim Mæhle</t>
  </si>
  <si>
    <t>Joan Gonzàlez</t>
  </si>
  <si>
    <t>Joan Jordán</t>
  </si>
  <si>
    <t>João Félix</t>
  </si>
  <si>
    <t>João Moutinho</t>
  </si>
  <si>
    <t>João Palhinha</t>
  </si>
  <si>
    <t>Joe Aribo</t>
  </si>
  <si>
    <t>Joe Rothwell</t>
  </si>
  <si>
    <t>Joe Willock</t>
  </si>
  <si>
    <t>Joelinton</t>
  </si>
  <si>
    <t>Johan Gastien</t>
  </si>
  <si>
    <t>Johann Lepenant</t>
  </si>
  <si>
    <t>John Donald</t>
  </si>
  <si>
    <t>John McGinn</t>
  </si>
  <si>
    <t>John Stones</t>
  </si>
  <si>
    <t>Jon Moncayola</t>
  </si>
  <si>
    <t>Jonas Hofmann</t>
  </si>
  <si>
    <t>Jordan Ayew</t>
  </si>
  <si>
    <t>Jordan Ferri</t>
  </si>
  <si>
    <t>Jordan Henderson</t>
  </si>
  <si>
    <t>Jordan Veretout</t>
  </si>
  <si>
    <t>Jorginho</t>
  </si>
  <si>
    <t>Joris Chotard</t>
  </si>
  <si>
    <t>Josan</t>
  </si>
  <si>
    <t>José Luis Morales</t>
  </si>
  <si>
    <t>Josh Dasilva</t>
  </si>
  <si>
    <t>Joshua Kimmich</t>
  </si>
  <si>
    <t>Josuha Guilavogui</t>
  </si>
  <si>
    <t>Juan Bernat</t>
  </si>
  <si>
    <t>Jude Bellingham</t>
  </si>
  <si>
    <t>Julián Álvarez</t>
  </si>
  <si>
    <t>Julian Brandt</t>
  </si>
  <si>
    <t>Julian Weigl</t>
  </si>
  <si>
    <t>Julien Ponceau</t>
  </si>
  <si>
    <t>Junior Dina Ebimbe</t>
  </si>
  <si>
    <t>Justin Kluivert</t>
  </si>
  <si>
    <t>Kai Havertz</t>
  </si>
  <si>
    <t>Kamaldeen Sulemana</t>
  </si>
  <si>
    <t>Kamory Doumbia</t>
  </si>
  <si>
    <t>Kaoru Mitoma</t>
  </si>
  <si>
    <t>Karim Adeyemi</t>
  </si>
  <si>
    <t>Karim Onisiwo</t>
  </si>
  <si>
    <t>Karol Linetty</t>
  </si>
  <si>
    <t>Kelechi Iheanacho</t>
  </si>
  <si>
    <t>Kerem Demirbay</t>
  </si>
  <si>
    <t>Kevin Agudelo</t>
  </si>
  <si>
    <t>Kevin De Bruyne</t>
  </si>
  <si>
    <t>Kevin Kampl</t>
  </si>
  <si>
    <t>Kevin Lasagna</t>
  </si>
  <si>
    <t>Kevin Spadanuda</t>
  </si>
  <si>
    <t>Kevin Stöger</t>
  </si>
  <si>
    <t>Khéphren Thuram</t>
  </si>
  <si>
    <t>Kiernan Dewsbury-Hall</t>
  </si>
  <si>
    <t>Kike Barja</t>
  </si>
  <si>
    <t>Kike Pérez</t>
  </si>
  <si>
    <t>Kiliann Sildillia</t>
  </si>
  <si>
    <t>Kingsley Coman</t>
  </si>
  <si>
    <t>Kingsley Schindler</t>
  </si>
  <si>
    <t>Koke</t>
  </si>
  <si>
    <t>Konrad Laimer</t>
  </si>
  <si>
    <t>Kostas Stafylidis</t>
  </si>
  <si>
    <t>Krépin Diatta</t>
  </si>
  <si>
    <t>Kristian Thorstvedt</t>
  </si>
  <si>
    <t>Kristijan Jakić</t>
  </si>
  <si>
    <t>Lameck Banda</t>
  </si>
  <si>
    <t>Largie Ramazani</t>
  </si>
  <si>
    <t>Lars Stindl</t>
  </si>
  <si>
    <t>Lassana Coulibaly</t>
  </si>
  <si>
    <t>Lassine Sinayoko</t>
  </si>
  <si>
    <t>Laurent Abergel</t>
  </si>
  <si>
    <t>Lazar Samardzic</t>
  </si>
  <si>
    <t>Leandro Paredes</t>
  </si>
  <si>
    <t>Lee Jae-sung</t>
  </si>
  <si>
    <t>Lee Kang-in</t>
  </si>
  <si>
    <t>Léo Baptistão</t>
  </si>
  <si>
    <t>Léo Leroy</t>
  </si>
  <si>
    <t>Leon Bailey</t>
  </si>
  <si>
    <t>Leon Goretzka</t>
  </si>
  <si>
    <t>Leonardo Bittencourt</t>
  </si>
  <si>
    <t>Leroy Sané</t>
  </si>
  <si>
    <t>Lesley Ugochukwu</t>
  </si>
  <si>
    <t>Lewis Cook</t>
  </si>
  <si>
    <t>Lewis Ferguson</t>
  </si>
  <si>
    <t>Liam Henderson</t>
  </si>
  <si>
    <t>Linton Maina</t>
  </si>
  <si>
    <t>Lionel Messi</t>
  </si>
  <si>
    <t>Lorenzo Pellegrini</t>
  </si>
  <si>
    <t>Lovro Majer</t>
  </si>
  <si>
    <t>Luca de la Torre</t>
  </si>
  <si>
    <t>Lucas Höler</t>
  </si>
  <si>
    <t>Lucas Ocampos</t>
  </si>
  <si>
    <t>Lucas Paquetá</t>
  </si>
  <si>
    <t>Lucas Robertone</t>
  </si>
  <si>
    <t>Lucas Torró</t>
  </si>
  <si>
    <t>Lucas Tousart</t>
  </si>
  <si>
    <t>Lucien Agoume</t>
  </si>
  <si>
    <t>Ludovic Ajorque</t>
  </si>
  <si>
    <t>Ludovic Blas</t>
  </si>
  <si>
    <t>Luis Alberto</t>
  </si>
  <si>
    <t>Luis Milla</t>
  </si>
  <si>
    <t>Luis Muriel</t>
  </si>
  <si>
    <t>Luka Jović</t>
  </si>
  <si>
    <t>Luka Modrić</t>
  </si>
  <si>
    <t>Mads Pedersen</t>
  </si>
  <si>
    <t>Mahdi Camara</t>
  </si>
  <si>
    <t>Manolo Gabbiadini</t>
  </si>
  <si>
    <t>Manuel Locatelli</t>
  </si>
  <si>
    <t>Marc Roca</t>
  </si>
  <si>
    <t>Marcelo Brozović</t>
  </si>
  <si>
    <t>Marco Asensio</t>
  </si>
  <si>
    <t>Marco Benassi</t>
  </si>
  <si>
    <t>Marco Reus</t>
  </si>
  <si>
    <t>Marco Richter</t>
  </si>
  <si>
    <t>Marco Verratti</t>
  </si>
  <si>
    <t>Marcos Llorente</t>
  </si>
  <si>
    <t>Marcus Ingvartsen</t>
  </si>
  <si>
    <t>Marcus Tavernier</t>
  </si>
  <si>
    <t>Mario Götze</t>
  </si>
  <si>
    <t>Mario Lemina</t>
  </si>
  <si>
    <t>Mario Pašalić</t>
  </si>
  <si>
    <t>Marius Bülter</t>
  </si>
  <si>
    <t>Marshall Munetsi</t>
  </si>
  <si>
    <t>Marten de Roon</t>
  </si>
  <si>
    <t>Martin Braithwaite</t>
  </si>
  <si>
    <t>Martin Hongla</t>
  </si>
  <si>
    <t>Martin Ødegaard</t>
  </si>
  <si>
    <t>Martin Terrier</t>
  </si>
  <si>
    <t>Martín Zubimendi</t>
  </si>
  <si>
    <t>Mason Mount</t>
  </si>
  <si>
    <t>Massadio Haïdara</t>
  </si>
  <si>
    <t>Mateo Kovačić</t>
  </si>
  <si>
    <t>Matheus Henrique</t>
  </si>
  <si>
    <t>Matheus Nunes</t>
  </si>
  <si>
    <t>Mathias Autret</t>
  </si>
  <si>
    <t>Mathias Jensen</t>
  </si>
  <si>
    <t>Mathias Pereira Lage</t>
  </si>
  <si>
    <t>Mathieu Coutadeur</t>
  </si>
  <si>
    <t>Matías Vecino</t>
  </si>
  <si>
    <t>Mattéo Guendouzi</t>
  </si>
  <si>
    <t>Matteo Pessina</t>
  </si>
  <si>
    <t>Mattias Svanberg</t>
  </si>
  <si>
    <t>Mauro Arambarri</t>
  </si>
  <si>
    <t>Maxence Caqueret</t>
  </si>
  <si>
    <t>Maxime Gonalons</t>
  </si>
  <si>
    <t>Maxime Lopez</t>
  </si>
  <si>
    <t>Maximilian Arnold</t>
  </si>
  <si>
    <t>Maximilian Eggestein</t>
  </si>
  <si>
    <t>Mehdi Bourabia</t>
  </si>
  <si>
    <t>Mehdi Léris</t>
  </si>
  <si>
    <t>Michael Olise</t>
  </si>
  <si>
    <t>Michel Aebischer</t>
  </si>
  <si>
    <t>Michele Castagnetti</t>
  </si>
  <si>
    <t>Mickaël Barreto</t>
  </si>
  <si>
    <t>Miguel Veloso</t>
  </si>
  <si>
    <t>Mikel Merino</t>
  </si>
  <si>
    <t>Mikel Oyarzabal</t>
  </si>
  <si>
    <t>Mikel Vesga</t>
  </si>
  <si>
    <t>Mikkel Damsgaard</t>
  </si>
  <si>
    <t>Mitchel Bakker</t>
  </si>
  <si>
    <t>Mohamed Camara</t>
  </si>
  <si>
    <t>Mohamed Elyounoussi</t>
  </si>
  <si>
    <t>Moi Gómez</t>
  </si>
  <si>
    <t>Moisés Caicedo</t>
  </si>
  <si>
    <t>Monchu</t>
  </si>
  <si>
    <t>Morgan Gibbs-White</t>
  </si>
  <si>
    <t>Morgan Sanson</t>
  </si>
  <si>
    <t>Morten Hjulmand</t>
  </si>
  <si>
    <t>Moses Simon</t>
  </si>
  <si>
    <t>Moussa Diaby</t>
  </si>
  <si>
    <t>Moussa Sissoko</t>
  </si>
  <si>
    <t>Muhammed Cham</t>
  </si>
  <si>
    <t>Munir El Haddadi</t>
  </si>
  <si>
    <t>Musa Barrow</t>
  </si>
  <si>
    <t>Nabil Bentaleb</t>
  </si>
  <si>
    <t>Nabil Fekir</t>
  </si>
  <si>
    <t>Nadiem Amiri</t>
  </si>
  <si>
    <t>Naouirou Ahamada</t>
  </si>
  <si>
    <t>Nathan Patterson</t>
  </si>
  <si>
    <t>Nedim Bajrami</t>
  </si>
  <si>
    <t>Nemanja Gudelj</t>
  </si>
  <si>
    <t>Nemanja Maksimović</t>
  </si>
  <si>
    <t>Nemanja Matić</t>
  </si>
  <si>
    <t>Nemanja Radonjić</t>
  </si>
  <si>
    <t>Neymar</t>
  </si>
  <si>
    <t>Nico González</t>
  </si>
  <si>
    <t>Nicolás Domínguez</t>
  </si>
  <si>
    <t>Nicolás González</t>
  </si>
  <si>
    <t>Nicolas Haas</t>
  </si>
  <si>
    <t>Nicolas Höfler</t>
  </si>
  <si>
    <t>Nicolas Pépé</t>
  </si>
  <si>
    <t>Nicolò Barella</t>
  </si>
  <si>
    <t>Nicolò Cambiaghi</t>
  </si>
  <si>
    <t>Nicolò Fagioli</t>
  </si>
  <si>
    <t>Nicolò Rovella</t>
  </si>
  <si>
    <t>Niklas Schmidt</t>
  </si>
  <si>
    <t>Nikola Moro</t>
  </si>
  <si>
    <t>Nikola Vlašić</t>
  </si>
  <si>
    <t>Nuno da Costa</t>
  </si>
  <si>
    <t>Nuno Tavares</t>
  </si>
  <si>
    <t>Oihan Sancet</t>
  </si>
  <si>
    <t>Oliver Skipp</t>
  </si>
  <si>
    <t>Óliver Torres</t>
  </si>
  <si>
    <t>Omar Mascarell</t>
  </si>
  <si>
    <t>Ondrej Duda</t>
  </si>
  <si>
    <t>Orel Mangala</t>
  </si>
  <si>
    <t>Oriol Romeu</t>
  </si>
  <si>
    <t>Óscar Plano</t>
  </si>
  <si>
    <t>Óscar Trejo</t>
  </si>
  <si>
    <t>Óscar Valentín</t>
  </si>
  <si>
    <t>Pablo Fornals</t>
  </si>
  <si>
    <t>Pablo Ibáñez</t>
  </si>
  <si>
    <t>Pablo Rosario</t>
  </si>
  <si>
    <t>Pape Gueye</t>
  </si>
  <si>
    <t>Papu Gómez</t>
  </si>
  <si>
    <t>Pascal Groß</t>
  </si>
  <si>
    <t>Pathé Ciss</t>
  </si>
  <si>
    <t>Patrick Ciurria</t>
  </si>
  <si>
    <t>Patrick Osterhage</t>
  </si>
  <si>
    <t>Patrick Wimmer</t>
  </si>
  <si>
    <t>Paulo Dybala</t>
  </si>
  <si>
    <t>Pedri</t>
  </si>
  <si>
    <t>Pedro Chirivella</t>
  </si>
  <si>
    <t>Pedro Neto</t>
  </si>
  <si>
    <t>Pedro Porro</t>
  </si>
  <si>
    <t>Pepín</t>
  </si>
  <si>
    <t>Pere Milla</t>
  </si>
  <si>
    <t>Philip Billing</t>
  </si>
  <si>
    <t>Philipp Förster</t>
  </si>
  <si>
    <t>Pierre Højbjerg</t>
  </si>
  <si>
    <t>Pierre Lees-Melou</t>
  </si>
  <si>
    <t>Pierrick Capelle</t>
  </si>
  <si>
    <t>Piotr Zieliński</t>
  </si>
  <si>
    <t>Portu</t>
  </si>
  <si>
    <t>Przemysław Frankowski</t>
  </si>
  <si>
    <t>Rade Krunić</t>
  </si>
  <si>
    <t>Rafael Borré</t>
  </si>
  <si>
    <t>Rafael Leão</t>
  </si>
  <si>
    <t>Rafael Ratão</t>
  </si>
  <si>
    <t>Raheem Sterling</t>
  </si>
  <si>
    <t>Rani Khedira</t>
  </si>
  <si>
    <t>Raphaël Guerreiro</t>
  </si>
  <si>
    <t>Raúl García</t>
  </si>
  <si>
    <t>Raúl Guti</t>
  </si>
  <si>
    <t>Rayan Cherki</t>
  </si>
  <si>
    <t>Rayan Raveloson</t>
  </si>
  <si>
    <t>Răzvan Marin</t>
  </si>
  <si>
    <t>Reece James</t>
  </si>
  <si>
    <t>Remi Oudin</t>
  </si>
  <si>
    <t>Remo Freuler</t>
  </si>
  <si>
    <t>Rémy Cabella</t>
  </si>
  <si>
    <t>Renato Tapia</t>
  </si>
  <si>
    <t>Renaud Ripart</t>
  </si>
  <si>
    <t>Riad Nouri</t>
  </si>
  <si>
    <t>Richarlison</t>
  </si>
  <si>
    <t>Rico Lewis</t>
  </si>
  <si>
    <t>Ritsu Doan</t>
  </si>
  <si>
    <t>Riyad Mahrez</t>
  </si>
  <si>
    <t>Robert Andrich</t>
  </si>
  <si>
    <t>Roberto Firmino</t>
  </si>
  <si>
    <t>Roberto Pereyra</t>
  </si>
  <si>
    <t>Roberto Soriano</t>
  </si>
  <si>
    <t>Rodri</t>
  </si>
  <si>
    <t>Rodrigo</t>
  </si>
  <si>
    <t>Rodrigo Bentancur</t>
  </si>
  <si>
    <t>Rodrigo De Paul</t>
  </si>
  <si>
    <t>Rodrigo Riquelme</t>
  </si>
  <si>
    <t>Rodrigo Sánchez Rodríguez</t>
  </si>
  <si>
    <t>Rodrigo Zalazar</t>
  </si>
  <si>
    <t>Rodrygo</t>
  </si>
  <si>
    <t>Roland Sallai</t>
  </si>
  <si>
    <t>Rolando Mandragora</t>
  </si>
  <si>
    <t>Romain Del Castillo</t>
  </si>
  <si>
    <t>Romain Faivre</t>
  </si>
  <si>
    <t>Romain Hamouma</t>
  </si>
  <si>
    <t>Romano Schmid</t>
  </si>
  <si>
    <t>Roméo Lavia</t>
  </si>
  <si>
    <t>Rominigue Kouamé</t>
  </si>
  <si>
    <t>Rony Lopes</t>
  </si>
  <si>
    <t>Roque Mesa</t>
  </si>
  <si>
    <t>Ross Barkley</t>
  </si>
  <si>
    <t>Rubén Alcaraz</t>
  </si>
  <si>
    <t>Rubén García</t>
  </si>
  <si>
    <t>Ruben Loftus-Cheek</t>
  </si>
  <si>
    <t>Rúben Neves</t>
  </si>
  <si>
    <t>Rubén Peña</t>
  </si>
  <si>
    <t>Rubén Sobrino</t>
  </si>
  <si>
    <t>Ruben Vargas</t>
  </si>
  <si>
    <t>Ruslan Malinovskyi</t>
  </si>
  <si>
    <t>Ryan Christie</t>
  </si>
  <si>
    <t>Ryan Yates</t>
  </si>
  <si>
    <t>Sadio Mané</t>
  </si>
  <si>
    <t>Saïd Benrahma</t>
  </si>
  <si>
    <t>Saîf-Eddine Khaoui</t>
  </si>
  <si>
    <t>Salih Özcan</t>
  </si>
  <si>
    <t>Salis Abdul Samed</t>
  </si>
  <si>
    <t>Salvatore Esposito</t>
  </si>
  <si>
    <t>Samu Castillejo</t>
  </si>
  <si>
    <t>Samu Costa</t>
  </si>
  <si>
    <t>Samuel Chukwueze</t>
  </si>
  <si>
    <t>Samuel Lino</t>
  </si>
  <si>
    <t>Samuel Moutoussamy</t>
  </si>
  <si>
    <t>Samuele Ricci</t>
  </si>
  <si>
    <t>Sandi Lovrić</t>
  </si>
  <si>
    <t>Sandro Tonali</t>
  </si>
  <si>
    <t>Sanjin Prcić</t>
  </si>
  <si>
    <t>Santi Comesaña</t>
  </si>
  <si>
    <t>Sardar Azmoun</t>
  </si>
  <si>
    <t>Saúl Ñíguez</t>
  </si>
  <si>
    <t>Scott McTominay</t>
  </si>
  <si>
    <t>Sean Longstaff</t>
  </si>
  <si>
    <t>Sebastian Rode</t>
  </si>
  <si>
    <t>Seko Fofana</t>
  </si>
  <si>
    <t>Serge Gnabry</t>
  </si>
  <si>
    <t>Sergej Milinković-Savić</t>
  </si>
  <si>
    <t>Sergi Darder</t>
  </si>
  <si>
    <t>Sergi Roberto</t>
  </si>
  <si>
    <t>Sergio Busquets</t>
  </si>
  <si>
    <t>Sergio Canales</t>
  </si>
  <si>
    <t>Simone Bastoni</t>
  </si>
  <si>
    <t>Simone Verdi</t>
  </si>
  <si>
    <t>Sofiane Diop</t>
  </si>
  <si>
    <t>Sofyan Amrabat</t>
  </si>
  <si>
    <t>Son Heung-min</t>
  </si>
  <si>
    <t>Soualiho Meïté</t>
  </si>
  <si>
    <t>Stanislav Lobotka</t>
  </si>
  <si>
    <t>Stefano Sensi</t>
  </si>
  <si>
    <t>Stephan El Shaarawy</t>
  </si>
  <si>
    <t>Stéphane Diarra</t>
  </si>
  <si>
    <t>Stijn Spierings</t>
  </si>
  <si>
    <t>Stuart Armstrong</t>
  </si>
  <si>
    <t>Suat Serdar</t>
  </si>
  <si>
    <t>Suso</t>
  </si>
  <si>
    <t>Takefusa Kubo</t>
  </si>
  <si>
    <t>Takuma Asano</t>
  </si>
  <si>
    <t>Téji Savanier</t>
  </si>
  <si>
    <t>Tetê</t>
  </si>
  <si>
    <t>Tete Morente</t>
  </si>
  <si>
    <t>Teun Koopmeiners</t>
  </si>
  <si>
    <t>Theo Bongonda</t>
  </si>
  <si>
    <t>Théo Le Bris</t>
  </si>
  <si>
    <t>Theo Walcott</t>
  </si>
  <si>
    <t>Thiago Mendes</t>
  </si>
  <si>
    <t>Thierno Balde</t>
  </si>
  <si>
    <t>Thomas Delaine</t>
  </si>
  <si>
    <t>Thomas Lemar</t>
  </si>
  <si>
    <t>Thomas Mangani</t>
  </si>
  <si>
    <t>Thomas Müller</t>
  </si>
  <si>
    <t>Thomas Partey</t>
  </si>
  <si>
    <t>Tiago Tomás</t>
  </si>
  <si>
    <t>Timo Werner</t>
  </si>
  <si>
    <t>Tolgay Arslan</t>
  </si>
  <si>
    <t>Tom Cairney</t>
  </si>
  <si>
    <t>Tom Krauß</t>
  </si>
  <si>
    <t>Tomás Rincón</t>
  </si>
  <si>
    <t>Tommaso Baldanzi</t>
  </si>
  <si>
    <t>Toni Kroos</t>
  </si>
  <si>
    <t>Toni Lato</t>
  </si>
  <si>
    <t>Tonny Vilhena</t>
  </si>
  <si>
    <t>Tyler Adams</t>
  </si>
  <si>
    <t>Unai López</t>
  </si>
  <si>
    <t>Valentin Rongier</t>
  </si>
  <si>
    <t>Valery Fernández</t>
  </si>
  <si>
    <t>Vanderson</t>
  </si>
  <si>
    <t>Viktor Tsyhankov</t>
  </si>
  <si>
    <t>Vincent Marchetti</t>
  </si>
  <si>
    <t>Vincenzo Grifo</t>
  </si>
  <si>
    <t>Vinicius Souza</t>
  </si>
  <si>
    <t>Vitaly Janelt</t>
  </si>
  <si>
    <t>Vitinha</t>
  </si>
  <si>
    <t>Wahbi Khazri</t>
  </si>
  <si>
    <t>Walace</t>
  </si>
  <si>
    <t>Warren Zaire-Emery</t>
  </si>
  <si>
    <t>Wataru Endo</t>
  </si>
  <si>
    <t>Wilfred Ndidi</t>
  </si>
  <si>
    <t>Wilfried Zaha</t>
  </si>
  <si>
    <t>William Carvalho</t>
  </si>
  <si>
    <t>Wilson Odobert</t>
  </si>
  <si>
    <t>Xaver Schlager</t>
  </si>
  <si>
    <t>Xavier Chavalerin</t>
  </si>
  <si>
    <t>Yan Couto</t>
  </si>
  <si>
    <t>Yangel Herrera</t>
  </si>
  <si>
    <t>Yannick Carrasco</t>
  </si>
  <si>
    <t>Yannick Gerhardt</t>
  </si>
  <si>
    <t>Yasser Larouci</t>
  </si>
  <si>
    <t>Yeremi Pino</t>
  </si>
  <si>
    <t>Yoann Cathline</t>
  </si>
  <si>
    <t>Yohann Magnin</t>
  </si>
  <si>
    <t>Youcef Belaïli</t>
  </si>
  <si>
    <t>Youri Tielemans</t>
  </si>
  <si>
    <t>Youssouf Fofana</t>
  </si>
  <si>
    <t>Youssouf M'Changama</t>
  </si>
  <si>
    <t>Yunus Musah</t>
  </si>
  <si>
    <t>Yves Bissouma</t>
  </si>
  <si>
    <t>Zakaria Aboukhlal</t>
  </si>
  <si>
    <t>log_market_value_in_eur</t>
  </si>
  <si>
    <t>log_market_value_2022</t>
  </si>
  <si>
    <t>log_total_pageviews</t>
  </si>
  <si>
    <t>international_reputation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</si>
</sst>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83"/>
  <sheetViews>
    <sheetView tabSelected="1" topLeftCell="I1" zoomScale="90" zoomScaleNormal="90" workbookViewId="0">
      <selection activeCell="C22" sqref="C22"/>
    </sheetView>
  </sheetViews>
  <sheetFormatPr defaultRowHeight="14.5" x14ac:dyDescent="0.35"/>
  <cols>
    <col min="1" max="1" width="23.90625" bestFit="1" customWidth="1"/>
    <col min="2" max="2" width="8.90625" bestFit="1" customWidth="1"/>
    <col min="3" max="3" width="15.6328125" bestFit="1" customWidth="1"/>
    <col min="4" max="4" width="15.54296875" bestFit="1" customWidth="1"/>
    <col min="5" max="5" width="26.1796875" bestFit="1" customWidth="1"/>
    <col min="6" max="6" width="27.90625" bestFit="1" customWidth="1"/>
    <col min="7" max="7" width="16.453125" bestFit="1" customWidth="1"/>
    <col min="8" max="8" width="16.1796875" bestFit="1" customWidth="1"/>
    <col min="9" max="9" width="17.26953125" bestFit="1" customWidth="1"/>
    <col min="10" max="10" width="13.6328125" bestFit="1" customWidth="1"/>
    <col min="11" max="11" width="15.6328125" bestFit="1" customWidth="1"/>
    <col min="12" max="12" width="17.36328125" bestFit="1" customWidth="1"/>
    <col min="13" max="13" width="15.1796875" bestFit="1" customWidth="1"/>
    <col min="14" max="14" width="20" bestFit="1" customWidth="1"/>
    <col min="15" max="15" width="28.26953125" bestFit="1" customWidth="1"/>
    <col min="16" max="16" width="18.26953125" bestFit="1" customWidth="1"/>
    <col min="17" max="17" width="22.81640625" bestFit="1" customWidth="1"/>
    <col min="18" max="18" width="26.453125" bestFit="1" customWidth="1"/>
    <col min="19" max="19" width="19.7265625" bestFit="1" customWidth="1"/>
    <col min="20" max="20" width="24.6328125" bestFit="1" customWidth="1"/>
    <col min="21" max="21" width="27.453125" bestFit="1" customWidth="1"/>
    <col min="22" max="22" width="16.81640625" bestFit="1" customWidth="1"/>
    <col min="23" max="23" width="19.7265625" bestFit="1" customWidth="1"/>
    <col min="24" max="24" width="19.90625" bestFit="1" customWidth="1"/>
    <col min="25" max="25" width="23.54296875" bestFit="1" customWidth="1"/>
    <col min="27" max="27" width="22.08984375" bestFit="1" customWidth="1"/>
  </cols>
  <sheetData>
    <row r="1" spans="1:2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708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709</v>
      </c>
      <c r="S1" s="1" t="s">
        <v>16</v>
      </c>
      <c r="T1" s="1" t="s">
        <v>17</v>
      </c>
      <c r="U1" s="1" t="s">
        <v>711</v>
      </c>
      <c r="V1" s="1" t="s">
        <v>18</v>
      </c>
      <c r="W1" s="1" t="s">
        <v>19</v>
      </c>
      <c r="X1" s="1" t="s">
        <v>20</v>
      </c>
      <c r="Y1" s="1" t="s">
        <v>710</v>
      </c>
    </row>
    <row r="2" spans="1:25" x14ac:dyDescent="0.35">
      <c r="A2" t="s">
        <v>21</v>
      </c>
      <c r="B2">
        <v>31</v>
      </c>
      <c r="C2">
        <v>961</v>
      </c>
      <c r="D2" t="s">
        <v>22</v>
      </c>
      <c r="E2">
        <v>2500000</v>
      </c>
      <c r="F2">
        <f>LN(E2)</f>
        <v>14.73180128983843</v>
      </c>
      <c r="G2">
        <v>0.4631578947368421</v>
      </c>
      <c r="H2">
        <v>0.06</v>
      </c>
      <c r="I2">
        <v>0.06</v>
      </c>
      <c r="J2">
        <v>0.14000000000000001</v>
      </c>
      <c r="K2">
        <v>0.1</v>
      </c>
      <c r="L2">
        <v>12.08888888888889</v>
      </c>
      <c r="M2">
        <v>0.84099999999999997</v>
      </c>
      <c r="N2">
        <v>0.33300000000000002</v>
      </c>
      <c r="O2">
        <v>1.4</v>
      </c>
      <c r="P2">
        <v>0.2370402638620947</v>
      </c>
      <c r="Q2">
        <v>3000000</v>
      </c>
      <c r="R2">
        <f>LN(Q2)</f>
        <v>14.914122846632385</v>
      </c>
      <c r="S2">
        <v>0.26666666666666672</v>
      </c>
      <c r="T2">
        <v>0.41</v>
      </c>
      <c r="U2">
        <v>3</v>
      </c>
      <c r="V2">
        <v>1</v>
      </c>
      <c r="W2">
        <v>0</v>
      </c>
      <c r="X2">
        <v>886262</v>
      </c>
      <c r="Y2">
        <f>LN(X2)</f>
        <v>13.694767896934268</v>
      </c>
    </row>
    <row r="3" spans="1:25" x14ac:dyDescent="0.35">
      <c r="A3" t="s">
        <v>23</v>
      </c>
      <c r="B3">
        <v>25</v>
      </c>
      <c r="C3">
        <v>625</v>
      </c>
      <c r="D3" t="s">
        <v>24</v>
      </c>
      <c r="E3">
        <v>2500000</v>
      </c>
      <c r="F3">
        <f t="shared" ref="F3:F66" si="0">LN(E3)</f>
        <v>14.73180128983843</v>
      </c>
      <c r="G3">
        <v>0.31257309941520472</v>
      </c>
      <c r="H3">
        <v>0.17</v>
      </c>
      <c r="I3">
        <v>0</v>
      </c>
      <c r="J3">
        <v>0.26</v>
      </c>
      <c r="K3">
        <v>0.12</v>
      </c>
      <c r="L3">
        <v>5.1222222222222218</v>
      </c>
      <c r="M3">
        <v>0.67200000000000004</v>
      </c>
      <c r="N3">
        <v>0.50800000000000001</v>
      </c>
      <c r="O3">
        <v>0.5444444444444444</v>
      </c>
      <c r="P3">
        <v>0.28457783402639669</v>
      </c>
      <c r="Q3">
        <v>3000000</v>
      </c>
      <c r="R3">
        <f t="shared" ref="R3:R66" si="1">LN(Q3)</f>
        <v>14.914122846632385</v>
      </c>
      <c r="S3">
        <v>0.43333333333333329</v>
      </c>
      <c r="T3">
        <v>0.308</v>
      </c>
      <c r="U3">
        <v>1</v>
      </c>
      <c r="V3">
        <v>0</v>
      </c>
      <c r="W3">
        <v>0</v>
      </c>
      <c r="X3">
        <v>214273</v>
      </c>
      <c r="Y3">
        <f t="shared" ref="Y3:Y66" si="2">LN(X3)</f>
        <v>12.2750061819235</v>
      </c>
    </row>
    <row r="4" spans="1:25" x14ac:dyDescent="0.35">
      <c r="A4" t="s">
        <v>25</v>
      </c>
      <c r="B4">
        <v>20</v>
      </c>
      <c r="C4">
        <v>400</v>
      </c>
      <c r="D4" t="s">
        <v>26</v>
      </c>
      <c r="E4">
        <v>15000000</v>
      </c>
      <c r="F4">
        <f t="shared" si="0"/>
        <v>16.523560759066484</v>
      </c>
      <c r="G4">
        <v>0.43976608187134503</v>
      </c>
      <c r="H4">
        <v>0.24</v>
      </c>
      <c r="I4">
        <v>0.12</v>
      </c>
      <c r="J4">
        <v>0.16</v>
      </c>
      <c r="K4">
        <v>0.11</v>
      </c>
      <c r="L4">
        <v>6.1</v>
      </c>
      <c r="M4">
        <v>0.66500000000000004</v>
      </c>
      <c r="N4">
        <v>0.15</v>
      </c>
      <c r="O4">
        <v>0.48888888888888887</v>
      </c>
      <c r="P4">
        <v>0.2453262113697062</v>
      </c>
      <c r="Q4">
        <v>8000000</v>
      </c>
      <c r="R4">
        <f t="shared" si="1"/>
        <v>15.89495209964411</v>
      </c>
      <c r="S4">
        <v>1.3</v>
      </c>
      <c r="T4">
        <v>0.56499999999999995</v>
      </c>
      <c r="U4">
        <v>1</v>
      </c>
      <c r="V4">
        <v>0</v>
      </c>
      <c r="W4">
        <v>1</v>
      </c>
      <c r="X4">
        <v>268648</v>
      </c>
      <c r="Y4">
        <f>LN(X4)</f>
        <v>12.501157251498697</v>
      </c>
    </row>
    <row r="5" spans="1:25" x14ac:dyDescent="0.35">
      <c r="A5" t="s">
        <v>27</v>
      </c>
      <c r="B5">
        <v>29</v>
      </c>
      <c r="C5">
        <v>841</v>
      </c>
      <c r="D5" t="s">
        <v>28</v>
      </c>
      <c r="E5">
        <v>12000000</v>
      </c>
      <c r="F5">
        <f t="shared" si="0"/>
        <v>16.300417207752275</v>
      </c>
      <c r="G5">
        <v>0.44824561403508772</v>
      </c>
      <c r="H5">
        <v>0.28999999999999998</v>
      </c>
      <c r="I5">
        <v>0.12</v>
      </c>
      <c r="J5">
        <v>0.14000000000000001</v>
      </c>
      <c r="K5">
        <v>0.13</v>
      </c>
      <c r="L5">
        <v>6.0888888888888886</v>
      </c>
      <c r="M5">
        <v>0.78500000000000003</v>
      </c>
      <c r="N5">
        <v>0.30199999999999999</v>
      </c>
      <c r="O5">
        <v>0.42222222222222222</v>
      </c>
      <c r="P5">
        <v>0.2364733014014547</v>
      </c>
      <c r="Q5">
        <v>22000000</v>
      </c>
      <c r="R5">
        <f t="shared" si="1"/>
        <v>16.90655301132259</v>
      </c>
      <c r="S5">
        <v>0.36666666666666659</v>
      </c>
      <c r="T5">
        <v>0.32400000000000001</v>
      </c>
      <c r="U5">
        <v>2</v>
      </c>
      <c r="V5">
        <v>0</v>
      </c>
      <c r="W5">
        <v>0</v>
      </c>
      <c r="X5">
        <v>139602</v>
      </c>
      <c r="Y5">
        <f t="shared" si="2"/>
        <v>11.846550795855348</v>
      </c>
    </row>
    <row r="6" spans="1:25" x14ac:dyDescent="0.35">
      <c r="A6" t="s">
        <v>29</v>
      </c>
      <c r="B6">
        <v>23</v>
      </c>
      <c r="C6">
        <v>529</v>
      </c>
      <c r="D6" t="s">
        <v>22</v>
      </c>
      <c r="E6">
        <v>65000000</v>
      </c>
      <c r="F6">
        <f t="shared" si="0"/>
        <v>17.98989782785991</v>
      </c>
      <c r="G6">
        <v>0.60029239766081877</v>
      </c>
      <c r="H6">
        <v>0.22</v>
      </c>
      <c r="I6">
        <v>0.13</v>
      </c>
      <c r="J6">
        <v>0.17</v>
      </c>
      <c r="K6">
        <v>0.13</v>
      </c>
      <c r="L6">
        <v>17.088888888888889</v>
      </c>
      <c r="M6">
        <v>0.89300000000000002</v>
      </c>
      <c r="N6">
        <v>0.5</v>
      </c>
      <c r="O6">
        <v>1.1000000000000001</v>
      </c>
      <c r="P6">
        <v>0.27334851936218679</v>
      </c>
      <c r="Q6">
        <v>65000000</v>
      </c>
      <c r="R6">
        <f t="shared" si="1"/>
        <v>17.98989782785991</v>
      </c>
      <c r="S6">
        <v>0.82222222222222219</v>
      </c>
      <c r="T6">
        <v>0.52500000000000002</v>
      </c>
      <c r="U6">
        <v>3</v>
      </c>
      <c r="V6">
        <v>0</v>
      </c>
      <c r="W6">
        <v>0</v>
      </c>
      <c r="X6">
        <v>2733691</v>
      </c>
      <c r="Y6">
        <f t="shared" si="2"/>
        <v>14.821163268664316</v>
      </c>
    </row>
    <row r="7" spans="1:25" x14ac:dyDescent="0.35">
      <c r="A7" t="s">
        <v>30</v>
      </c>
      <c r="B7">
        <v>25</v>
      </c>
      <c r="C7">
        <v>625</v>
      </c>
      <c r="D7" t="s">
        <v>28</v>
      </c>
      <c r="E7">
        <v>10000000</v>
      </c>
      <c r="F7">
        <f t="shared" si="0"/>
        <v>16.11809565095832</v>
      </c>
      <c r="G7">
        <v>0.39035087719298239</v>
      </c>
      <c r="H7">
        <v>0.13</v>
      </c>
      <c r="I7">
        <v>7.0000000000000007E-2</v>
      </c>
      <c r="J7">
        <v>0.14000000000000001</v>
      </c>
      <c r="K7">
        <v>0.09</v>
      </c>
      <c r="L7">
        <v>3.3555555555555561</v>
      </c>
      <c r="M7">
        <v>0.72799999999999998</v>
      </c>
      <c r="N7">
        <v>0.192</v>
      </c>
      <c r="O7">
        <v>0.17777777777777781</v>
      </c>
      <c r="P7">
        <v>0.18083462132921169</v>
      </c>
      <c r="Q7">
        <v>15000000</v>
      </c>
      <c r="R7">
        <f t="shared" si="1"/>
        <v>16.523560759066484</v>
      </c>
      <c r="S7">
        <v>0.4777777777777778</v>
      </c>
      <c r="T7">
        <v>0.3</v>
      </c>
      <c r="U7">
        <v>1</v>
      </c>
      <c r="V7">
        <v>0</v>
      </c>
      <c r="W7">
        <v>0</v>
      </c>
      <c r="X7">
        <v>123818</v>
      </c>
      <c r="Y7">
        <f t="shared" si="2"/>
        <v>11.726568024463365</v>
      </c>
    </row>
    <row r="8" spans="1:25" x14ac:dyDescent="0.35">
      <c r="A8" t="s">
        <v>31</v>
      </c>
      <c r="B8">
        <v>20</v>
      </c>
      <c r="C8">
        <v>400</v>
      </c>
      <c r="D8" t="s">
        <v>32</v>
      </c>
      <c r="E8">
        <v>18000000</v>
      </c>
      <c r="F8">
        <f t="shared" si="0"/>
        <v>16.705882315860439</v>
      </c>
      <c r="G8">
        <v>0.42026143790849668</v>
      </c>
      <c r="H8">
        <v>0.35</v>
      </c>
      <c r="I8">
        <v>0.21</v>
      </c>
      <c r="J8">
        <v>0.19</v>
      </c>
      <c r="K8">
        <v>0.18</v>
      </c>
      <c r="L8">
        <v>3.6888888888888891</v>
      </c>
      <c r="M8">
        <v>0.72599999999999998</v>
      </c>
      <c r="N8">
        <v>0.35799999999999998</v>
      </c>
      <c r="O8">
        <v>0.35555555555555562</v>
      </c>
      <c r="P8">
        <v>0.28028368794326242</v>
      </c>
      <c r="Q8">
        <v>20000000</v>
      </c>
      <c r="R8">
        <f t="shared" si="1"/>
        <v>16.811242831518264</v>
      </c>
      <c r="S8">
        <v>0.24444444444444441</v>
      </c>
      <c r="T8">
        <v>0.33300000000000002</v>
      </c>
      <c r="U8">
        <v>1</v>
      </c>
      <c r="V8">
        <v>0</v>
      </c>
      <c r="W8">
        <v>1</v>
      </c>
      <c r="X8">
        <v>61323</v>
      </c>
      <c r="Y8">
        <f t="shared" si="2"/>
        <v>11.023910255468087</v>
      </c>
    </row>
    <row r="9" spans="1:25" x14ac:dyDescent="0.35">
      <c r="A9" t="s">
        <v>33</v>
      </c>
      <c r="B9">
        <v>25</v>
      </c>
      <c r="C9">
        <v>625</v>
      </c>
      <c r="D9" t="s">
        <v>22</v>
      </c>
      <c r="E9">
        <v>7000000</v>
      </c>
      <c r="F9">
        <f t="shared" si="0"/>
        <v>15.761420707019587</v>
      </c>
      <c r="G9">
        <v>0.31111111111111112</v>
      </c>
      <c r="H9">
        <v>0.08</v>
      </c>
      <c r="I9">
        <v>0.08</v>
      </c>
      <c r="J9">
        <v>0.2</v>
      </c>
      <c r="K9">
        <v>0</v>
      </c>
      <c r="L9">
        <v>6.322222222222222</v>
      </c>
      <c r="M9">
        <v>0.70799999999999996</v>
      </c>
      <c r="N9">
        <v>0.33300000000000002</v>
      </c>
      <c r="O9">
        <v>0.73333333333333328</v>
      </c>
      <c r="P9">
        <v>0.30684048219792542</v>
      </c>
      <c r="Q9">
        <v>7000000</v>
      </c>
      <c r="R9">
        <f t="shared" si="1"/>
        <v>15.761420707019587</v>
      </c>
      <c r="S9">
        <v>0.91111111111111109</v>
      </c>
      <c r="T9">
        <v>0.61499999999999999</v>
      </c>
      <c r="U9">
        <v>2</v>
      </c>
      <c r="V9">
        <v>0</v>
      </c>
      <c r="W9">
        <v>0</v>
      </c>
      <c r="X9">
        <v>43948</v>
      </c>
      <c r="Y9">
        <f t="shared" si="2"/>
        <v>10.690762395820771</v>
      </c>
    </row>
    <row r="10" spans="1:25" x14ac:dyDescent="0.35">
      <c r="A10" t="s">
        <v>34</v>
      </c>
      <c r="B10">
        <v>26</v>
      </c>
      <c r="C10">
        <v>676</v>
      </c>
      <c r="D10" t="s">
        <v>28</v>
      </c>
      <c r="E10">
        <v>10000000</v>
      </c>
      <c r="F10">
        <f t="shared" si="0"/>
        <v>16.11809565095832</v>
      </c>
      <c r="G10">
        <v>0.43742690058479528</v>
      </c>
      <c r="H10">
        <v>0.12</v>
      </c>
      <c r="I10">
        <v>0.06</v>
      </c>
      <c r="J10">
        <v>0.08</v>
      </c>
      <c r="K10">
        <v>0.23</v>
      </c>
      <c r="L10">
        <v>5.4888888888888889</v>
      </c>
      <c r="M10">
        <v>0.65799999999999992</v>
      </c>
      <c r="N10">
        <v>0.60899999999999999</v>
      </c>
      <c r="O10">
        <v>0.4</v>
      </c>
      <c r="P10">
        <v>0.25445503522585988</v>
      </c>
      <c r="Q10">
        <v>20000000</v>
      </c>
      <c r="R10">
        <f t="shared" si="1"/>
        <v>16.811242831518264</v>
      </c>
      <c r="S10">
        <v>1.155555555555555</v>
      </c>
      <c r="T10">
        <v>0.44400000000000001</v>
      </c>
      <c r="U10">
        <v>1</v>
      </c>
      <c r="V10">
        <v>0</v>
      </c>
      <c r="W10">
        <v>0</v>
      </c>
      <c r="X10">
        <v>8501</v>
      </c>
      <c r="Y10">
        <f t="shared" si="2"/>
        <v>9.0479390826173596</v>
      </c>
    </row>
    <row r="11" spans="1:25" x14ac:dyDescent="0.35">
      <c r="A11" t="s">
        <v>35</v>
      </c>
      <c r="B11">
        <v>24</v>
      </c>
      <c r="C11">
        <v>576</v>
      </c>
      <c r="D11" t="s">
        <v>24</v>
      </c>
      <c r="E11">
        <v>30000000</v>
      </c>
      <c r="F11">
        <f t="shared" si="0"/>
        <v>17.216707939626428</v>
      </c>
      <c r="G11">
        <v>0.50555555555555554</v>
      </c>
      <c r="H11">
        <v>0.68</v>
      </c>
      <c r="I11">
        <v>0.31</v>
      </c>
      <c r="J11">
        <v>0.47</v>
      </c>
      <c r="K11">
        <v>0.34</v>
      </c>
      <c r="L11">
        <v>7.2111111111111112</v>
      </c>
      <c r="M11">
        <v>0.75800000000000001</v>
      </c>
      <c r="N11">
        <v>0.188</v>
      </c>
      <c r="O11">
        <v>0.87777777777777777</v>
      </c>
      <c r="P11">
        <v>0.29770655689503089</v>
      </c>
      <c r="Q11">
        <v>10000000</v>
      </c>
      <c r="R11">
        <f t="shared" si="1"/>
        <v>16.11809565095832</v>
      </c>
      <c r="S11">
        <v>0.88888888888888884</v>
      </c>
      <c r="T11">
        <v>0.2</v>
      </c>
      <c r="U11">
        <v>1</v>
      </c>
      <c r="V11">
        <v>0</v>
      </c>
      <c r="W11">
        <v>0</v>
      </c>
      <c r="X11">
        <v>395464</v>
      </c>
      <c r="Y11">
        <f t="shared" si="2"/>
        <v>12.88781503802668</v>
      </c>
    </row>
    <row r="12" spans="1:25" x14ac:dyDescent="0.35">
      <c r="A12" t="s">
        <v>36</v>
      </c>
      <c r="B12">
        <v>30</v>
      </c>
      <c r="C12">
        <v>900</v>
      </c>
      <c r="D12" t="s">
        <v>26</v>
      </c>
      <c r="E12">
        <v>2500000</v>
      </c>
      <c r="F12">
        <f t="shared" si="0"/>
        <v>14.73180128983843</v>
      </c>
      <c r="G12">
        <v>0.43040935672514619</v>
      </c>
      <c r="H12">
        <v>0.24</v>
      </c>
      <c r="I12">
        <v>0.18</v>
      </c>
      <c r="J12">
        <v>0.23</v>
      </c>
      <c r="K12">
        <v>0.21</v>
      </c>
      <c r="L12">
        <v>6.1888888888888891</v>
      </c>
      <c r="M12">
        <v>0.63900000000000001</v>
      </c>
      <c r="N12">
        <v>0.21099999999999999</v>
      </c>
      <c r="O12">
        <v>0.52222222222222225</v>
      </c>
      <c r="P12">
        <v>0.29921135646687702</v>
      </c>
      <c r="Q12">
        <v>4000000</v>
      </c>
      <c r="R12">
        <f t="shared" si="1"/>
        <v>15.201804919084164</v>
      </c>
      <c r="S12">
        <v>1.288888888888889</v>
      </c>
      <c r="T12">
        <v>0.47799999999999998</v>
      </c>
      <c r="U12">
        <v>3</v>
      </c>
      <c r="V12">
        <v>0</v>
      </c>
      <c r="W12">
        <v>0</v>
      </c>
      <c r="X12">
        <v>8644</v>
      </c>
      <c r="Y12">
        <f t="shared" si="2"/>
        <v>9.0646207176267772</v>
      </c>
    </row>
    <row r="13" spans="1:25" x14ac:dyDescent="0.35">
      <c r="A13" t="s">
        <v>37</v>
      </c>
      <c r="B13">
        <v>28</v>
      </c>
      <c r="C13">
        <v>784</v>
      </c>
      <c r="D13" t="s">
        <v>22</v>
      </c>
      <c r="E13">
        <v>2500000</v>
      </c>
      <c r="F13">
        <f t="shared" si="0"/>
        <v>14.73180128983843</v>
      </c>
      <c r="G13">
        <v>0.65321637426900581</v>
      </c>
      <c r="H13">
        <v>0.16</v>
      </c>
      <c r="I13">
        <v>0.04</v>
      </c>
      <c r="J13">
        <v>0.26</v>
      </c>
      <c r="K13">
        <v>0.09</v>
      </c>
      <c r="L13">
        <v>8.3666666666666671</v>
      </c>
      <c r="M13">
        <v>0.76</v>
      </c>
      <c r="N13">
        <v>0.40400000000000003</v>
      </c>
      <c r="O13">
        <v>0.68888888888888888</v>
      </c>
      <c r="P13">
        <v>0.2375310982111124</v>
      </c>
      <c r="Q13">
        <v>3500000</v>
      </c>
      <c r="R13">
        <f t="shared" si="1"/>
        <v>15.068273526459642</v>
      </c>
      <c r="S13">
        <v>0.37777777777777782</v>
      </c>
      <c r="T13">
        <v>0.35599999999999998</v>
      </c>
      <c r="U13">
        <v>1</v>
      </c>
      <c r="V13">
        <v>0</v>
      </c>
      <c r="W13">
        <v>0</v>
      </c>
      <c r="X13">
        <v>7120</v>
      </c>
      <c r="Y13">
        <f t="shared" si="2"/>
        <v>8.8706630044060208</v>
      </c>
    </row>
    <row r="14" spans="1:25" x14ac:dyDescent="0.35">
      <c r="A14" t="s">
        <v>38</v>
      </c>
      <c r="B14">
        <v>27</v>
      </c>
      <c r="C14">
        <v>729</v>
      </c>
      <c r="D14" t="s">
        <v>24</v>
      </c>
      <c r="E14">
        <v>40000000</v>
      </c>
      <c r="F14">
        <f t="shared" si="0"/>
        <v>17.504390012078211</v>
      </c>
      <c r="G14">
        <v>0.80350877192982462</v>
      </c>
      <c r="H14">
        <v>0.26</v>
      </c>
      <c r="I14">
        <v>0.13</v>
      </c>
      <c r="J14">
        <v>0.2</v>
      </c>
      <c r="K14">
        <v>0.08</v>
      </c>
      <c r="L14">
        <v>13.233333333333331</v>
      </c>
      <c r="M14">
        <v>0.81499999999999995</v>
      </c>
      <c r="N14">
        <v>0.56200000000000006</v>
      </c>
      <c r="O14">
        <v>1.4777777777777781</v>
      </c>
      <c r="P14">
        <v>0.2758687383147444</v>
      </c>
      <c r="Q14">
        <v>17000000</v>
      </c>
      <c r="R14">
        <f t="shared" si="1"/>
        <v>16.648723902020489</v>
      </c>
      <c r="S14">
        <v>0.61111111111111116</v>
      </c>
      <c r="T14">
        <v>0.52600000000000002</v>
      </c>
      <c r="U14">
        <v>2</v>
      </c>
      <c r="V14">
        <v>0</v>
      </c>
      <c r="W14">
        <v>0</v>
      </c>
      <c r="X14">
        <v>826082</v>
      </c>
      <c r="Y14">
        <f t="shared" si="2"/>
        <v>13.624449321183565</v>
      </c>
    </row>
    <row r="15" spans="1:25" x14ac:dyDescent="0.35">
      <c r="A15" t="s">
        <v>39</v>
      </c>
      <c r="B15">
        <v>28</v>
      </c>
      <c r="C15">
        <v>784</v>
      </c>
      <c r="D15" t="s">
        <v>24</v>
      </c>
      <c r="E15">
        <v>6000000</v>
      </c>
      <c r="F15">
        <f t="shared" si="0"/>
        <v>15.60727002719233</v>
      </c>
      <c r="G15">
        <v>0.88625730994152052</v>
      </c>
      <c r="H15">
        <v>0</v>
      </c>
      <c r="I15">
        <v>0</v>
      </c>
      <c r="J15">
        <v>0.03</v>
      </c>
      <c r="K15">
        <v>0.03</v>
      </c>
      <c r="L15">
        <v>12.133333333333329</v>
      </c>
      <c r="M15">
        <v>0.76500000000000001</v>
      </c>
      <c r="N15">
        <v>0.46600000000000003</v>
      </c>
      <c r="O15">
        <v>1.1444444444444439</v>
      </c>
      <c r="P15">
        <v>0.30590202773325897</v>
      </c>
      <c r="Q15">
        <v>10000000</v>
      </c>
      <c r="R15">
        <f t="shared" si="1"/>
        <v>16.11809565095832</v>
      </c>
      <c r="S15">
        <v>0.58888888888888891</v>
      </c>
      <c r="T15">
        <v>0.44400000000000001</v>
      </c>
      <c r="U15">
        <v>1</v>
      </c>
      <c r="V15">
        <v>0</v>
      </c>
      <c r="W15">
        <v>0</v>
      </c>
      <c r="X15">
        <v>10021</v>
      </c>
      <c r="Y15">
        <f t="shared" si="2"/>
        <v>9.2124381700583289</v>
      </c>
    </row>
    <row r="16" spans="1:25" x14ac:dyDescent="0.35">
      <c r="A16" t="s">
        <v>40</v>
      </c>
      <c r="B16">
        <v>20</v>
      </c>
      <c r="C16">
        <v>400</v>
      </c>
      <c r="D16" t="s">
        <v>26</v>
      </c>
      <c r="E16">
        <v>15000000</v>
      </c>
      <c r="F16">
        <f t="shared" si="0"/>
        <v>16.523560759066484</v>
      </c>
      <c r="G16">
        <v>0.58859649122807023</v>
      </c>
      <c r="H16">
        <v>0.13</v>
      </c>
      <c r="I16">
        <v>0.27</v>
      </c>
      <c r="J16">
        <v>0.16</v>
      </c>
      <c r="K16">
        <v>0.12</v>
      </c>
      <c r="L16">
        <v>9.1111111111111107</v>
      </c>
      <c r="M16">
        <v>0.79099999999999993</v>
      </c>
      <c r="N16">
        <v>0.30399999999999999</v>
      </c>
      <c r="O16">
        <v>0.9555555555555556</v>
      </c>
      <c r="P16">
        <v>0.23813660549462479</v>
      </c>
      <c r="Q16">
        <v>400000</v>
      </c>
      <c r="R16">
        <f t="shared" si="1"/>
        <v>12.899219826090119</v>
      </c>
      <c r="S16">
        <v>0.68888888888888888</v>
      </c>
      <c r="T16">
        <v>0.26700000000000002</v>
      </c>
      <c r="U16">
        <v>1</v>
      </c>
      <c r="V16">
        <v>0</v>
      </c>
      <c r="W16">
        <v>1</v>
      </c>
      <c r="X16">
        <v>20360</v>
      </c>
      <c r="Y16">
        <f t="shared" si="2"/>
        <v>9.9213274706644583</v>
      </c>
    </row>
    <row r="17" spans="1:25" x14ac:dyDescent="0.35">
      <c r="A17" t="s">
        <v>41</v>
      </c>
      <c r="B17">
        <v>24</v>
      </c>
      <c r="C17">
        <v>576</v>
      </c>
      <c r="D17" t="s">
        <v>28</v>
      </c>
      <c r="E17">
        <v>8000000</v>
      </c>
      <c r="F17">
        <f t="shared" si="0"/>
        <v>15.89495209964411</v>
      </c>
      <c r="G17">
        <v>0.41140350877192983</v>
      </c>
      <c r="H17">
        <v>0</v>
      </c>
      <c r="I17">
        <v>0</v>
      </c>
      <c r="J17">
        <v>0</v>
      </c>
      <c r="K17">
        <v>0.05</v>
      </c>
      <c r="L17">
        <v>7.9222222222222216</v>
      </c>
      <c r="M17">
        <v>0.79200000000000004</v>
      </c>
      <c r="N17">
        <v>0.57700000000000007</v>
      </c>
      <c r="O17">
        <v>0.6333333333333333</v>
      </c>
      <c r="P17">
        <v>0.34810126582278478</v>
      </c>
      <c r="Q17">
        <v>10000000</v>
      </c>
      <c r="R17">
        <f t="shared" si="1"/>
        <v>16.11809565095832</v>
      </c>
      <c r="S17">
        <v>0.24444444444444441</v>
      </c>
      <c r="T17">
        <v>0.63600000000000001</v>
      </c>
      <c r="U17">
        <v>2</v>
      </c>
      <c r="V17">
        <v>0</v>
      </c>
      <c r="W17">
        <v>0</v>
      </c>
      <c r="X17">
        <v>281908</v>
      </c>
      <c r="Y17">
        <f t="shared" si="2"/>
        <v>12.549336055557283</v>
      </c>
    </row>
    <row r="18" spans="1:25" x14ac:dyDescent="0.35">
      <c r="A18" t="s">
        <v>42</v>
      </c>
      <c r="B18">
        <v>27</v>
      </c>
      <c r="C18">
        <v>729</v>
      </c>
      <c r="D18" t="s">
        <v>24</v>
      </c>
      <c r="E18">
        <v>2000000</v>
      </c>
      <c r="F18">
        <f t="shared" si="0"/>
        <v>14.508657738524219</v>
      </c>
      <c r="G18">
        <v>0.34912280701754378</v>
      </c>
      <c r="H18">
        <v>0</v>
      </c>
      <c r="I18">
        <v>0</v>
      </c>
      <c r="J18">
        <v>0.04</v>
      </c>
      <c r="K18">
        <v>0.03</v>
      </c>
      <c r="L18">
        <v>6.2111111111111112</v>
      </c>
      <c r="M18">
        <v>0.81</v>
      </c>
      <c r="N18">
        <v>0.70299999999999996</v>
      </c>
      <c r="O18">
        <v>0.55555555555555558</v>
      </c>
      <c r="P18">
        <v>0.29700823818470878</v>
      </c>
      <c r="Q18">
        <v>2500000</v>
      </c>
      <c r="R18">
        <f t="shared" si="1"/>
        <v>14.73180128983843</v>
      </c>
      <c r="S18">
        <v>8.8888888888888892E-2</v>
      </c>
      <c r="T18">
        <v>0.625</v>
      </c>
      <c r="U18">
        <v>1</v>
      </c>
      <c r="V18">
        <v>1</v>
      </c>
      <c r="W18">
        <v>0</v>
      </c>
      <c r="X18">
        <v>5406</v>
      </c>
      <c r="Y18">
        <f t="shared" si="2"/>
        <v>8.5952647268363922</v>
      </c>
    </row>
    <row r="19" spans="1:25" x14ac:dyDescent="0.35">
      <c r="A19" t="s">
        <v>43</v>
      </c>
      <c r="B19">
        <v>33</v>
      </c>
      <c r="C19">
        <v>1089</v>
      </c>
      <c r="D19" t="s">
        <v>24</v>
      </c>
      <c r="E19">
        <v>800000</v>
      </c>
      <c r="F19">
        <f t="shared" si="0"/>
        <v>13.592367006650065</v>
      </c>
      <c r="G19">
        <v>0.50701754385964914</v>
      </c>
      <c r="H19">
        <v>0</v>
      </c>
      <c r="I19">
        <v>0.1</v>
      </c>
      <c r="J19">
        <v>0.15</v>
      </c>
      <c r="K19">
        <v>0.08</v>
      </c>
      <c r="L19">
        <v>8.6888888888888882</v>
      </c>
      <c r="M19">
        <v>0.77500000000000002</v>
      </c>
      <c r="N19">
        <v>0.63200000000000001</v>
      </c>
      <c r="O19">
        <v>0.88888888888888884</v>
      </c>
      <c r="P19">
        <v>0.3544503206931473</v>
      </c>
      <c r="Q19">
        <v>1000000</v>
      </c>
      <c r="R19">
        <f t="shared" si="1"/>
        <v>13.815510557964274</v>
      </c>
      <c r="S19">
        <v>0.21111111111111111</v>
      </c>
      <c r="T19">
        <v>0.42199999999999999</v>
      </c>
      <c r="U19">
        <v>2</v>
      </c>
      <c r="V19">
        <v>1</v>
      </c>
      <c r="W19">
        <v>0</v>
      </c>
      <c r="X19">
        <v>38346</v>
      </c>
      <c r="Y19">
        <f t="shared" si="2"/>
        <v>10.554405498878337</v>
      </c>
    </row>
    <row r="20" spans="1:25" x14ac:dyDescent="0.35">
      <c r="A20" t="s">
        <v>44</v>
      </c>
      <c r="B20">
        <v>25</v>
      </c>
      <c r="C20">
        <v>625</v>
      </c>
      <c r="D20" t="s">
        <v>26</v>
      </c>
      <c r="E20">
        <v>10000000</v>
      </c>
      <c r="F20">
        <f t="shared" si="0"/>
        <v>16.11809565095832</v>
      </c>
      <c r="G20">
        <v>0.68333333333333335</v>
      </c>
      <c r="H20">
        <v>0.04</v>
      </c>
      <c r="I20">
        <v>0.19</v>
      </c>
      <c r="J20">
        <v>7.0000000000000007E-2</v>
      </c>
      <c r="K20">
        <v>0.24</v>
      </c>
      <c r="L20">
        <v>18.411111111111111</v>
      </c>
      <c r="M20">
        <v>0.82700000000000007</v>
      </c>
      <c r="N20">
        <v>0.68400000000000005</v>
      </c>
      <c r="O20">
        <v>1.7333333333333329</v>
      </c>
      <c r="P20">
        <v>0.3156434835814807</v>
      </c>
      <c r="Q20">
        <v>2500000</v>
      </c>
      <c r="R20">
        <f t="shared" si="1"/>
        <v>14.73180128983843</v>
      </c>
      <c r="S20">
        <v>0.28888888888888892</v>
      </c>
      <c r="T20">
        <v>0.45500000000000002</v>
      </c>
      <c r="U20">
        <v>1</v>
      </c>
      <c r="V20">
        <v>0</v>
      </c>
      <c r="W20">
        <v>0</v>
      </c>
      <c r="X20">
        <v>27646</v>
      </c>
      <c r="Y20">
        <f t="shared" si="2"/>
        <v>10.227236331024303</v>
      </c>
    </row>
    <row r="21" spans="1:25" x14ac:dyDescent="0.35">
      <c r="A21" t="s">
        <v>45</v>
      </c>
      <c r="B21">
        <v>32</v>
      </c>
      <c r="C21">
        <v>1024</v>
      </c>
      <c r="D21" t="s">
        <v>26</v>
      </c>
      <c r="E21">
        <v>1500000</v>
      </c>
      <c r="F21">
        <f t="shared" si="0"/>
        <v>14.220975666072439</v>
      </c>
      <c r="G21">
        <v>0.29970760233918131</v>
      </c>
      <c r="H21">
        <v>0</v>
      </c>
      <c r="I21">
        <v>0.26</v>
      </c>
      <c r="J21">
        <v>0.01</v>
      </c>
      <c r="K21">
        <v>0.2</v>
      </c>
      <c r="L21">
        <v>4.2666666666666666</v>
      </c>
      <c r="M21">
        <v>0.72699999999999998</v>
      </c>
      <c r="N21">
        <v>0.3</v>
      </c>
      <c r="O21">
        <v>0.25555555555555548</v>
      </c>
      <c r="P21">
        <v>0.27696324563165292</v>
      </c>
      <c r="Q21">
        <v>2000000</v>
      </c>
      <c r="R21">
        <f t="shared" si="1"/>
        <v>14.508657738524219</v>
      </c>
      <c r="S21">
        <v>0.21111111111111111</v>
      </c>
      <c r="T21">
        <v>0.182</v>
      </c>
      <c r="U21">
        <v>1</v>
      </c>
      <c r="V21">
        <v>0</v>
      </c>
      <c r="W21">
        <v>0</v>
      </c>
      <c r="X21">
        <v>41414</v>
      </c>
      <c r="Y21">
        <f t="shared" si="2"/>
        <v>10.63137426689997</v>
      </c>
    </row>
    <row r="22" spans="1:25" x14ac:dyDescent="0.35">
      <c r="A22" t="s">
        <v>46</v>
      </c>
      <c r="B22">
        <v>26</v>
      </c>
      <c r="C22">
        <v>676</v>
      </c>
      <c r="D22" t="s">
        <v>22</v>
      </c>
      <c r="E22">
        <v>28000000</v>
      </c>
      <c r="F22">
        <f t="shared" si="0"/>
        <v>17.14771506813948</v>
      </c>
      <c r="G22">
        <v>0.72046783625730992</v>
      </c>
      <c r="H22">
        <v>0.28999999999999998</v>
      </c>
      <c r="I22">
        <v>0.26</v>
      </c>
      <c r="J22">
        <v>0.19</v>
      </c>
      <c r="K22">
        <v>0.21</v>
      </c>
      <c r="L22">
        <v>12.21111111111111</v>
      </c>
      <c r="M22">
        <v>0.7</v>
      </c>
      <c r="N22">
        <v>0.4</v>
      </c>
      <c r="O22">
        <v>1.466666666666667</v>
      </c>
      <c r="P22">
        <v>0.33083937339256492</v>
      </c>
      <c r="Q22">
        <v>25000000</v>
      </c>
      <c r="R22">
        <f t="shared" si="1"/>
        <v>17.034386382832476</v>
      </c>
      <c r="S22">
        <v>0.5444444444444444</v>
      </c>
      <c r="T22">
        <v>0.38900000000000001</v>
      </c>
      <c r="U22">
        <v>3</v>
      </c>
      <c r="V22">
        <v>1</v>
      </c>
      <c r="W22">
        <v>0</v>
      </c>
      <c r="X22">
        <v>81869</v>
      </c>
      <c r="Y22">
        <f t="shared" si="2"/>
        <v>11.312875687809516</v>
      </c>
    </row>
    <row r="23" spans="1:25" x14ac:dyDescent="0.35">
      <c r="A23" t="s">
        <v>47</v>
      </c>
      <c r="B23">
        <v>26</v>
      </c>
      <c r="C23">
        <v>676</v>
      </c>
      <c r="D23" t="s">
        <v>24</v>
      </c>
      <c r="E23">
        <v>12000000</v>
      </c>
      <c r="F23">
        <f t="shared" si="0"/>
        <v>16.300417207752275</v>
      </c>
      <c r="G23">
        <v>0.61081871345029237</v>
      </c>
      <c r="H23">
        <v>0.17</v>
      </c>
      <c r="I23">
        <v>0.22</v>
      </c>
      <c r="J23">
        <v>0.12</v>
      </c>
      <c r="K23">
        <v>0.18</v>
      </c>
      <c r="L23">
        <v>9.1222222222222218</v>
      </c>
      <c r="M23">
        <v>0.79500000000000004</v>
      </c>
      <c r="N23">
        <v>0.32300000000000001</v>
      </c>
      <c r="O23">
        <v>1.1000000000000001</v>
      </c>
      <c r="P23">
        <v>0.24062772449869221</v>
      </c>
      <c r="Q23">
        <v>10000000</v>
      </c>
      <c r="R23">
        <f t="shared" si="1"/>
        <v>16.11809565095832</v>
      </c>
      <c r="S23">
        <v>0.51111111111111107</v>
      </c>
      <c r="T23">
        <v>0.27300000000000002</v>
      </c>
      <c r="U23">
        <v>1</v>
      </c>
      <c r="V23">
        <v>0</v>
      </c>
      <c r="W23">
        <v>0</v>
      </c>
      <c r="X23">
        <v>48740</v>
      </c>
      <c r="Y23">
        <f t="shared" si="2"/>
        <v>10.794255327179197</v>
      </c>
    </row>
    <row r="24" spans="1:25" x14ac:dyDescent="0.35">
      <c r="A24" t="s">
        <v>48</v>
      </c>
      <c r="B24">
        <v>21</v>
      </c>
      <c r="C24">
        <v>441</v>
      </c>
      <c r="D24" t="s">
        <v>26</v>
      </c>
      <c r="E24">
        <v>900000</v>
      </c>
      <c r="F24">
        <f t="shared" si="0"/>
        <v>13.710150042306449</v>
      </c>
      <c r="G24">
        <v>0.56929824561403508</v>
      </c>
      <c r="H24">
        <v>0.28000000000000003</v>
      </c>
      <c r="I24">
        <v>0.09</v>
      </c>
      <c r="J24">
        <v>0.18</v>
      </c>
      <c r="K24">
        <v>0.24</v>
      </c>
      <c r="L24">
        <v>9.5444444444444443</v>
      </c>
      <c r="M24">
        <v>0.79299999999999993</v>
      </c>
      <c r="N24">
        <v>3.7000000000000012E-2</v>
      </c>
      <c r="O24">
        <v>1.377777777777778</v>
      </c>
      <c r="P24">
        <v>0.27201004124081052</v>
      </c>
      <c r="Q24">
        <v>3000000</v>
      </c>
      <c r="R24">
        <f t="shared" si="1"/>
        <v>14.914122846632385</v>
      </c>
      <c r="S24">
        <v>0.68888888888888888</v>
      </c>
      <c r="T24">
        <v>0.33300000000000002</v>
      </c>
      <c r="U24">
        <v>2</v>
      </c>
      <c r="V24">
        <v>0</v>
      </c>
      <c r="W24">
        <v>0</v>
      </c>
      <c r="X24">
        <v>72737</v>
      </c>
      <c r="Y24">
        <f t="shared" si="2"/>
        <v>11.194605474907959</v>
      </c>
    </row>
    <row r="25" spans="1:25" x14ac:dyDescent="0.35">
      <c r="A25" t="s">
        <v>49</v>
      </c>
      <c r="B25">
        <v>29</v>
      </c>
      <c r="C25">
        <v>841</v>
      </c>
      <c r="D25" t="s">
        <v>26</v>
      </c>
      <c r="E25">
        <v>4000000</v>
      </c>
      <c r="F25">
        <f t="shared" si="0"/>
        <v>15.201804919084164</v>
      </c>
      <c r="G25">
        <v>0.46081871345029241</v>
      </c>
      <c r="H25">
        <v>0.17</v>
      </c>
      <c r="I25">
        <v>0</v>
      </c>
      <c r="J25">
        <v>0.15</v>
      </c>
      <c r="K25">
        <v>0.09</v>
      </c>
      <c r="L25">
        <v>8</v>
      </c>
      <c r="M25">
        <v>0.83599999999999997</v>
      </c>
      <c r="N25">
        <v>0.28599999999999998</v>
      </c>
      <c r="O25">
        <v>0.76666666666666672</v>
      </c>
      <c r="P25">
        <v>0.29581993569131831</v>
      </c>
      <c r="Q25">
        <v>6000000</v>
      </c>
      <c r="R25">
        <f t="shared" si="1"/>
        <v>15.60727002719233</v>
      </c>
      <c r="S25">
        <v>0.1222222222222222</v>
      </c>
      <c r="T25">
        <v>0.28599999999999998</v>
      </c>
      <c r="U25">
        <v>1</v>
      </c>
      <c r="V25">
        <v>0</v>
      </c>
      <c r="W25">
        <v>0</v>
      </c>
      <c r="X25">
        <v>37012</v>
      </c>
      <c r="Y25">
        <f t="shared" si="2"/>
        <v>10.518997463368921</v>
      </c>
    </row>
    <row r="26" spans="1:25" x14ac:dyDescent="0.35">
      <c r="A26" t="s">
        <v>50</v>
      </c>
      <c r="B26">
        <v>26</v>
      </c>
      <c r="C26">
        <v>676</v>
      </c>
      <c r="D26" t="s">
        <v>28</v>
      </c>
      <c r="E26">
        <v>28000000</v>
      </c>
      <c r="F26">
        <f t="shared" si="0"/>
        <v>17.14771506813948</v>
      </c>
      <c r="G26">
        <v>0.987719298245614</v>
      </c>
      <c r="H26">
        <v>0.05</v>
      </c>
      <c r="I26">
        <v>0.19</v>
      </c>
      <c r="J26">
        <v>7.0000000000000007E-2</v>
      </c>
      <c r="K26">
        <v>0.16</v>
      </c>
      <c r="L26">
        <v>17.06666666666667</v>
      </c>
      <c r="M26">
        <v>0.75099999999999989</v>
      </c>
      <c r="N26">
        <v>0.26300000000000001</v>
      </c>
      <c r="O26">
        <v>2.155555555555555</v>
      </c>
      <c r="P26">
        <v>0.32683315093025572</v>
      </c>
      <c r="Q26">
        <v>18000000</v>
      </c>
      <c r="R26">
        <f t="shared" si="1"/>
        <v>16.705882315860439</v>
      </c>
      <c r="S26">
        <v>1.2222222222222221</v>
      </c>
      <c r="T26">
        <v>0.50800000000000001</v>
      </c>
      <c r="U26">
        <v>2</v>
      </c>
      <c r="V26">
        <v>0</v>
      </c>
      <c r="W26">
        <v>0</v>
      </c>
      <c r="X26">
        <v>290886</v>
      </c>
      <c r="Y26">
        <f t="shared" si="2"/>
        <v>12.580686716821223</v>
      </c>
    </row>
    <row r="27" spans="1:25" x14ac:dyDescent="0.35">
      <c r="A27" t="s">
        <v>51</v>
      </c>
      <c r="B27">
        <v>24</v>
      </c>
      <c r="C27">
        <v>576</v>
      </c>
      <c r="D27" t="s">
        <v>32</v>
      </c>
      <c r="E27">
        <v>7000000</v>
      </c>
      <c r="F27">
        <f t="shared" si="0"/>
        <v>15.761420707019587</v>
      </c>
      <c r="G27">
        <v>0.77026143790849677</v>
      </c>
      <c r="H27">
        <v>0</v>
      </c>
      <c r="I27">
        <v>0</v>
      </c>
      <c r="J27">
        <v>0.06</v>
      </c>
      <c r="K27">
        <v>0.03</v>
      </c>
      <c r="L27">
        <v>9.4111111111111114</v>
      </c>
      <c r="M27">
        <v>0.69200000000000006</v>
      </c>
      <c r="N27">
        <v>0.49</v>
      </c>
      <c r="O27">
        <v>1.1111111111111109</v>
      </c>
      <c r="P27">
        <v>0.33744328269875717</v>
      </c>
      <c r="Q27">
        <v>7000000</v>
      </c>
      <c r="R27">
        <f t="shared" si="1"/>
        <v>15.761420707019587</v>
      </c>
      <c r="S27">
        <v>0.56666666666666665</v>
      </c>
      <c r="T27">
        <v>0.45900000000000002</v>
      </c>
      <c r="U27">
        <v>2</v>
      </c>
      <c r="V27">
        <v>0</v>
      </c>
      <c r="W27">
        <v>0</v>
      </c>
      <c r="X27">
        <v>42458</v>
      </c>
      <c r="Y27">
        <f t="shared" si="2"/>
        <v>10.656270630991948</v>
      </c>
    </row>
    <row r="28" spans="1:25" x14ac:dyDescent="0.35">
      <c r="A28" t="s">
        <v>52</v>
      </c>
      <c r="B28">
        <v>25</v>
      </c>
      <c r="C28">
        <v>625</v>
      </c>
      <c r="D28" t="s">
        <v>24</v>
      </c>
      <c r="E28">
        <v>2500000</v>
      </c>
      <c r="F28">
        <f t="shared" si="0"/>
        <v>14.73180128983843</v>
      </c>
      <c r="G28">
        <v>0.69473684210526321</v>
      </c>
      <c r="H28">
        <v>0.04</v>
      </c>
      <c r="I28">
        <v>0</v>
      </c>
      <c r="J28">
        <v>0.11</v>
      </c>
      <c r="K28">
        <v>0.04</v>
      </c>
      <c r="L28">
        <v>10.7</v>
      </c>
      <c r="M28">
        <v>0.79500000000000004</v>
      </c>
      <c r="N28">
        <v>0.44400000000000001</v>
      </c>
      <c r="O28">
        <v>1.122222222222222</v>
      </c>
      <c r="P28">
        <v>0.30595499228207002</v>
      </c>
      <c r="Q28">
        <v>2200000</v>
      </c>
      <c r="R28">
        <f t="shared" si="1"/>
        <v>14.603967918328545</v>
      </c>
      <c r="S28">
        <v>0.1222222222222222</v>
      </c>
      <c r="T28">
        <v>0.52100000000000002</v>
      </c>
      <c r="U28">
        <v>1</v>
      </c>
      <c r="V28">
        <v>0</v>
      </c>
      <c r="W28">
        <v>0</v>
      </c>
      <c r="X28">
        <v>5893</v>
      </c>
      <c r="Y28">
        <f t="shared" si="2"/>
        <v>8.6815204848379128</v>
      </c>
    </row>
    <row r="29" spans="1:25" x14ac:dyDescent="0.35">
      <c r="A29" t="s">
        <v>53</v>
      </c>
      <c r="B29">
        <v>22</v>
      </c>
      <c r="C29">
        <v>484</v>
      </c>
      <c r="D29" t="s">
        <v>22</v>
      </c>
      <c r="E29">
        <v>6000000</v>
      </c>
      <c r="F29">
        <f t="shared" si="0"/>
        <v>15.60727002719233</v>
      </c>
      <c r="G29">
        <v>0.57836257309941519</v>
      </c>
      <c r="H29">
        <v>0.18</v>
      </c>
      <c r="I29">
        <v>0.27</v>
      </c>
      <c r="J29">
        <v>0.18</v>
      </c>
      <c r="K29">
        <v>0.28000000000000003</v>
      </c>
      <c r="L29">
        <v>11.488888888888891</v>
      </c>
      <c r="M29">
        <v>0.66700000000000004</v>
      </c>
      <c r="N29">
        <v>0.27700000000000002</v>
      </c>
      <c r="O29">
        <v>1.2222222222222221</v>
      </c>
      <c r="P29">
        <v>0.40134600158353129</v>
      </c>
      <c r="Q29">
        <v>2500000</v>
      </c>
      <c r="R29">
        <f t="shared" si="1"/>
        <v>14.73180128983843</v>
      </c>
      <c r="S29">
        <v>0.46666666666666667</v>
      </c>
      <c r="T29">
        <v>0.42199999999999999</v>
      </c>
      <c r="U29">
        <v>1</v>
      </c>
      <c r="V29">
        <v>0</v>
      </c>
      <c r="W29">
        <v>0</v>
      </c>
      <c r="X29">
        <v>7693</v>
      </c>
      <c r="Y29">
        <f t="shared" si="2"/>
        <v>8.9480661034589346</v>
      </c>
    </row>
    <row r="30" spans="1:25" x14ac:dyDescent="0.35">
      <c r="A30" t="s">
        <v>54</v>
      </c>
      <c r="B30">
        <v>23</v>
      </c>
      <c r="C30">
        <v>529</v>
      </c>
      <c r="D30" t="s">
        <v>28</v>
      </c>
      <c r="E30">
        <v>65000000</v>
      </c>
      <c r="F30">
        <f t="shared" si="0"/>
        <v>17.98989782785991</v>
      </c>
      <c r="G30">
        <v>0.84385964912280698</v>
      </c>
      <c r="H30">
        <v>0.31</v>
      </c>
      <c r="I30">
        <v>0.06</v>
      </c>
      <c r="J30">
        <v>0.38</v>
      </c>
      <c r="K30">
        <v>0.13</v>
      </c>
      <c r="L30">
        <v>20.488888888888891</v>
      </c>
      <c r="M30">
        <v>0.86</v>
      </c>
      <c r="N30">
        <v>0.61</v>
      </c>
      <c r="O30">
        <v>1.9333333333333329</v>
      </c>
      <c r="P30">
        <v>0.25100256657042019</v>
      </c>
      <c r="Q30">
        <v>16000000</v>
      </c>
      <c r="R30">
        <f t="shared" si="1"/>
        <v>16.588099280204055</v>
      </c>
      <c r="S30">
        <v>0.8</v>
      </c>
      <c r="T30">
        <v>0.48599999999999999</v>
      </c>
      <c r="U30">
        <v>3</v>
      </c>
      <c r="V30">
        <v>0</v>
      </c>
      <c r="W30">
        <v>0</v>
      </c>
      <c r="X30">
        <v>4190907</v>
      </c>
      <c r="Y30">
        <f t="shared" si="2"/>
        <v>15.24842773625298</v>
      </c>
    </row>
    <row r="31" spans="1:25" x14ac:dyDescent="0.35">
      <c r="A31" t="s">
        <v>55</v>
      </c>
      <c r="B31">
        <v>33</v>
      </c>
      <c r="C31">
        <v>1089</v>
      </c>
      <c r="D31" t="s">
        <v>22</v>
      </c>
      <c r="E31">
        <v>4000000</v>
      </c>
      <c r="F31">
        <f t="shared" si="0"/>
        <v>15.201804919084164</v>
      </c>
      <c r="G31">
        <v>0.78333333333333333</v>
      </c>
      <c r="H31">
        <v>0.47</v>
      </c>
      <c r="I31">
        <v>0.1</v>
      </c>
      <c r="J31">
        <v>0.42</v>
      </c>
      <c r="K31">
        <v>0.2</v>
      </c>
      <c r="L31">
        <v>10.37777777777778</v>
      </c>
      <c r="M31">
        <v>0.72900000000000009</v>
      </c>
      <c r="N31">
        <v>0.33300000000000002</v>
      </c>
      <c r="O31">
        <v>1.411111111111111</v>
      </c>
      <c r="P31">
        <v>0.24130434782608701</v>
      </c>
      <c r="Q31">
        <v>3500000</v>
      </c>
      <c r="R31">
        <f t="shared" si="1"/>
        <v>15.068273526459642</v>
      </c>
      <c r="S31">
        <v>0.91111111111111109</v>
      </c>
      <c r="T31">
        <v>0.125</v>
      </c>
      <c r="U31">
        <v>4</v>
      </c>
      <c r="V31">
        <v>1</v>
      </c>
      <c r="W31">
        <v>0</v>
      </c>
      <c r="X31">
        <v>982237</v>
      </c>
      <c r="Y31">
        <f t="shared" si="2"/>
        <v>13.797587902413296</v>
      </c>
    </row>
    <row r="32" spans="1:25" x14ac:dyDescent="0.35">
      <c r="A32" t="s">
        <v>56</v>
      </c>
      <c r="B32">
        <v>29</v>
      </c>
      <c r="C32">
        <v>841</v>
      </c>
      <c r="D32" t="s">
        <v>24</v>
      </c>
      <c r="E32">
        <v>4000000</v>
      </c>
      <c r="F32">
        <f t="shared" si="0"/>
        <v>15.201804919084164</v>
      </c>
      <c r="G32">
        <v>0.32251461988304092</v>
      </c>
      <c r="H32">
        <v>0.08</v>
      </c>
      <c r="I32">
        <v>0</v>
      </c>
      <c r="J32">
        <v>0.04</v>
      </c>
      <c r="K32">
        <v>0.05</v>
      </c>
      <c r="L32">
        <v>6</v>
      </c>
      <c r="M32">
        <v>0.78</v>
      </c>
      <c r="N32">
        <v>0.56299999999999994</v>
      </c>
      <c r="O32">
        <v>0.77777777777777779</v>
      </c>
      <c r="P32">
        <v>0.31148604802076568</v>
      </c>
      <c r="Q32">
        <v>8500000</v>
      </c>
      <c r="R32">
        <f t="shared" si="1"/>
        <v>15.955576721460545</v>
      </c>
      <c r="S32">
        <v>0.25555555555555548</v>
      </c>
      <c r="T32">
        <v>0.47599999999999998</v>
      </c>
      <c r="U32">
        <v>2</v>
      </c>
      <c r="V32">
        <v>0</v>
      </c>
      <c r="W32">
        <v>0</v>
      </c>
      <c r="X32">
        <v>21829</v>
      </c>
      <c r="Y32">
        <f t="shared" si="2"/>
        <v>9.9909946399743621</v>
      </c>
    </row>
    <row r="33" spans="1:25" x14ac:dyDescent="0.35">
      <c r="A33" t="s">
        <v>57</v>
      </c>
      <c r="B33">
        <v>26</v>
      </c>
      <c r="C33">
        <v>676</v>
      </c>
      <c r="D33" t="s">
        <v>26</v>
      </c>
      <c r="E33">
        <v>3000000</v>
      </c>
      <c r="F33">
        <f t="shared" si="0"/>
        <v>14.914122846632385</v>
      </c>
      <c r="G33">
        <v>0.55204678362573101</v>
      </c>
      <c r="H33">
        <v>0.05</v>
      </c>
      <c r="I33">
        <v>0.1</v>
      </c>
      <c r="J33">
        <v>0.05</v>
      </c>
      <c r="K33">
        <v>0.11</v>
      </c>
      <c r="L33">
        <v>12.68888888888889</v>
      </c>
      <c r="M33">
        <v>0.81400000000000006</v>
      </c>
      <c r="N33">
        <v>0.46899999999999997</v>
      </c>
      <c r="O33">
        <v>1.544444444444445</v>
      </c>
      <c r="P33">
        <v>0.26954406008674497</v>
      </c>
      <c r="Q33">
        <v>1800000</v>
      </c>
      <c r="R33">
        <f t="shared" si="1"/>
        <v>14.403297222866392</v>
      </c>
      <c r="S33">
        <v>0.34444444444444439</v>
      </c>
      <c r="T33">
        <v>0.6</v>
      </c>
      <c r="U33">
        <v>1</v>
      </c>
      <c r="V33">
        <v>0</v>
      </c>
      <c r="W33">
        <v>0</v>
      </c>
      <c r="X33">
        <v>5033</v>
      </c>
      <c r="Y33">
        <f t="shared" si="2"/>
        <v>8.5237715067763595</v>
      </c>
    </row>
    <row r="34" spans="1:25" x14ac:dyDescent="0.35">
      <c r="A34" t="s">
        <v>58</v>
      </c>
      <c r="B34">
        <v>29</v>
      </c>
      <c r="C34">
        <v>841</v>
      </c>
      <c r="D34" t="s">
        <v>26</v>
      </c>
      <c r="E34">
        <v>6000000</v>
      </c>
      <c r="F34">
        <f t="shared" si="0"/>
        <v>15.60727002719233</v>
      </c>
      <c r="G34">
        <v>0.83918128654970758</v>
      </c>
      <c r="H34">
        <v>0.16</v>
      </c>
      <c r="I34">
        <v>0.16</v>
      </c>
      <c r="J34">
        <v>0.11</v>
      </c>
      <c r="K34">
        <v>0.18</v>
      </c>
      <c r="L34">
        <v>11.511111111111109</v>
      </c>
      <c r="M34">
        <v>0.6409999999999999</v>
      </c>
      <c r="N34">
        <v>0.6</v>
      </c>
      <c r="O34">
        <v>0.78888888888888886</v>
      </c>
      <c r="P34">
        <v>0.2951157316594743</v>
      </c>
      <c r="Q34">
        <v>6000000</v>
      </c>
      <c r="R34">
        <f t="shared" si="1"/>
        <v>15.60727002719233</v>
      </c>
      <c r="S34">
        <v>0.57777777777777772</v>
      </c>
      <c r="T34">
        <v>0.33300000000000002</v>
      </c>
      <c r="U34">
        <v>1</v>
      </c>
      <c r="V34">
        <v>0</v>
      </c>
      <c r="W34">
        <v>0</v>
      </c>
      <c r="X34">
        <v>11266</v>
      </c>
      <c r="Y34">
        <f t="shared" si="2"/>
        <v>9.3295446194546585</v>
      </c>
    </row>
    <row r="35" spans="1:25" x14ac:dyDescent="0.35">
      <c r="A35" t="s">
        <v>59</v>
      </c>
      <c r="B35">
        <v>24</v>
      </c>
      <c r="C35">
        <v>576</v>
      </c>
      <c r="D35" t="s">
        <v>32</v>
      </c>
      <c r="E35">
        <v>17000000</v>
      </c>
      <c r="F35">
        <f t="shared" si="0"/>
        <v>16.648723902020489</v>
      </c>
      <c r="G35">
        <v>0.4673202614379085</v>
      </c>
      <c r="H35">
        <v>0.13</v>
      </c>
      <c r="I35">
        <v>0.06</v>
      </c>
      <c r="J35">
        <v>0.18</v>
      </c>
      <c r="K35">
        <v>0.09</v>
      </c>
      <c r="L35">
        <v>9.155555555555555</v>
      </c>
      <c r="M35">
        <v>0.83</v>
      </c>
      <c r="N35">
        <v>0.436</v>
      </c>
      <c r="O35">
        <v>0.94444444444444442</v>
      </c>
      <c r="P35">
        <v>0.31575643440050222</v>
      </c>
      <c r="Q35">
        <v>24000000</v>
      </c>
      <c r="R35">
        <f t="shared" si="1"/>
        <v>16.993564388312219</v>
      </c>
      <c r="S35">
        <v>0.1333333333333333</v>
      </c>
      <c r="T35">
        <v>0.38200000000000001</v>
      </c>
      <c r="U35">
        <v>2</v>
      </c>
      <c r="V35">
        <v>0</v>
      </c>
      <c r="W35">
        <v>0</v>
      </c>
      <c r="X35">
        <v>55769</v>
      </c>
      <c r="Y35">
        <f t="shared" si="2"/>
        <v>10.92897343843568</v>
      </c>
    </row>
    <row r="36" spans="1:25" x14ac:dyDescent="0.35">
      <c r="A36" t="s">
        <v>60</v>
      </c>
      <c r="B36">
        <v>20</v>
      </c>
      <c r="C36">
        <v>400</v>
      </c>
      <c r="D36" t="s">
        <v>28</v>
      </c>
      <c r="E36">
        <v>45000000</v>
      </c>
      <c r="F36">
        <f t="shared" si="0"/>
        <v>17.622173047734595</v>
      </c>
      <c r="G36">
        <v>0.72748538011695907</v>
      </c>
      <c r="H36">
        <v>0.04</v>
      </c>
      <c r="I36">
        <v>7.0000000000000007E-2</v>
      </c>
      <c r="J36">
        <v>0.11</v>
      </c>
      <c r="K36">
        <v>0.09</v>
      </c>
      <c r="L36">
        <v>10.888888888888889</v>
      </c>
      <c r="M36">
        <v>0.83299999999999996</v>
      </c>
      <c r="N36">
        <v>0.52200000000000002</v>
      </c>
      <c r="O36">
        <v>0.87777777777777777</v>
      </c>
      <c r="P36">
        <v>0.22875618105743631</v>
      </c>
      <c r="Q36">
        <v>10000000</v>
      </c>
      <c r="R36">
        <f t="shared" si="1"/>
        <v>16.11809565095832</v>
      </c>
      <c r="S36">
        <v>0.57777777777777772</v>
      </c>
      <c r="T36">
        <v>0.71400000000000008</v>
      </c>
      <c r="U36">
        <v>3</v>
      </c>
      <c r="V36">
        <v>0</v>
      </c>
      <c r="W36">
        <v>1</v>
      </c>
      <c r="X36">
        <v>532485</v>
      </c>
      <c r="Y36">
        <f t="shared" si="2"/>
        <v>13.185310007154879</v>
      </c>
    </row>
    <row r="37" spans="1:25" x14ac:dyDescent="0.35">
      <c r="A37" t="s">
        <v>61</v>
      </c>
      <c r="B37">
        <v>22</v>
      </c>
      <c r="C37">
        <v>484</v>
      </c>
      <c r="D37" t="s">
        <v>32</v>
      </c>
      <c r="E37">
        <v>20000000</v>
      </c>
      <c r="F37">
        <f t="shared" si="0"/>
        <v>16.811242831518264</v>
      </c>
      <c r="G37">
        <v>0.46895424836601313</v>
      </c>
      <c r="H37">
        <v>0.31</v>
      </c>
      <c r="I37">
        <v>0.19</v>
      </c>
      <c r="J37">
        <v>0.31</v>
      </c>
      <c r="K37">
        <v>0.11</v>
      </c>
      <c r="L37">
        <v>6.2777777777777777</v>
      </c>
      <c r="M37">
        <v>0.75599999999999989</v>
      </c>
      <c r="N37">
        <v>0.41399999999999998</v>
      </c>
      <c r="O37">
        <v>0.5444444444444444</v>
      </c>
      <c r="P37">
        <v>0.23490162532078701</v>
      </c>
      <c r="Q37">
        <v>12000000</v>
      </c>
      <c r="R37">
        <f t="shared" si="1"/>
        <v>16.300417207752275</v>
      </c>
      <c r="S37">
        <v>0.64444444444444449</v>
      </c>
      <c r="T37">
        <v>0.29399999999999998</v>
      </c>
      <c r="U37">
        <v>1</v>
      </c>
      <c r="V37">
        <v>0</v>
      </c>
      <c r="W37">
        <v>1</v>
      </c>
      <c r="X37">
        <v>51420</v>
      </c>
      <c r="Y37">
        <f t="shared" si="2"/>
        <v>10.84778248081988</v>
      </c>
    </row>
    <row r="38" spans="1:25" x14ac:dyDescent="0.35">
      <c r="A38" t="s">
        <v>62</v>
      </c>
      <c r="B38">
        <v>22</v>
      </c>
      <c r="C38">
        <v>484</v>
      </c>
      <c r="D38" t="s">
        <v>22</v>
      </c>
      <c r="E38">
        <v>35000000</v>
      </c>
      <c r="F38">
        <f t="shared" si="0"/>
        <v>17.370858619453688</v>
      </c>
      <c r="G38">
        <v>0.737719298245614</v>
      </c>
      <c r="H38">
        <v>0.54</v>
      </c>
      <c r="I38">
        <v>0.11</v>
      </c>
      <c r="J38">
        <v>0.4</v>
      </c>
      <c r="K38">
        <v>0.1</v>
      </c>
      <c r="L38">
        <v>8.2444444444444436</v>
      </c>
      <c r="M38">
        <v>0.79200000000000004</v>
      </c>
      <c r="N38">
        <v>0.37200000000000011</v>
      </c>
      <c r="O38">
        <v>0.77777777777777779</v>
      </c>
      <c r="P38">
        <v>0.18648680629511299</v>
      </c>
      <c r="Q38">
        <v>42000000</v>
      </c>
      <c r="R38">
        <f t="shared" si="1"/>
        <v>17.553180176247643</v>
      </c>
      <c r="S38">
        <v>0.88888888888888884</v>
      </c>
      <c r="T38">
        <v>0.42399999999999999</v>
      </c>
      <c r="U38">
        <v>2</v>
      </c>
      <c r="V38">
        <v>0</v>
      </c>
      <c r="W38">
        <v>0</v>
      </c>
      <c r="X38">
        <v>87433</v>
      </c>
      <c r="Y38">
        <f t="shared" si="2"/>
        <v>11.378628064751071</v>
      </c>
    </row>
    <row r="39" spans="1:25" x14ac:dyDescent="0.35">
      <c r="A39" t="s">
        <v>63</v>
      </c>
      <c r="B39">
        <v>22</v>
      </c>
      <c r="C39">
        <v>484</v>
      </c>
      <c r="D39" t="s">
        <v>22</v>
      </c>
      <c r="E39">
        <v>1500000</v>
      </c>
      <c r="F39">
        <f t="shared" si="0"/>
        <v>14.220975666072439</v>
      </c>
      <c r="G39">
        <v>0.36520467836257309</v>
      </c>
      <c r="H39">
        <v>0.22</v>
      </c>
      <c r="I39">
        <v>7.0000000000000007E-2</v>
      </c>
      <c r="J39">
        <v>0.22</v>
      </c>
      <c r="K39">
        <v>0.11</v>
      </c>
      <c r="L39">
        <v>3.5666666666666669</v>
      </c>
      <c r="M39">
        <v>0.73499999999999999</v>
      </c>
      <c r="N39">
        <v>0.29599999999999999</v>
      </c>
      <c r="O39">
        <v>0.23333333333333331</v>
      </c>
      <c r="P39">
        <v>0.24029574861367839</v>
      </c>
      <c r="Q39">
        <v>400000</v>
      </c>
      <c r="R39">
        <f t="shared" si="1"/>
        <v>12.899219826090119</v>
      </c>
      <c r="S39">
        <v>0.62222222222222223</v>
      </c>
      <c r="T39">
        <v>0.16700000000000001</v>
      </c>
      <c r="U39">
        <v>1</v>
      </c>
      <c r="V39">
        <v>0</v>
      </c>
      <c r="W39">
        <v>1</v>
      </c>
      <c r="X39">
        <v>16668</v>
      </c>
      <c r="Y39">
        <f t="shared" si="2"/>
        <v>9.7212459925423449</v>
      </c>
    </row>
    <row r="40" spans="1:25" x14ac:dyDescent="0.35">
      <c r="A40" t="s">
        <v>64</v>
      </c>
      <c r="B40">
        <v>29</v>
      </c>
      <c r="C40">
        <v>841</v>
      </c>
      <c r="D40" t="s">
        <v>22</v>
      </c>
      <c r="E40">
        <v>16000000</v>
      </c>
      <c r="F40">
        <f t="shared" si="0"/>
        <v>16.588099280204055</v>
      </c>
      <c r="G40">
        <v>0.47631578947368419</v>
      </c>
      <c r="H40">
        <v>0.17</v>
      </c>
      <c r="I40">
        <v>0.11</v>
      </c>
      <c r="J40">
        <v>0.06</v>
      </c>
      <c r="K40">
        <v>7.0000000000000007E-2</v>
      </c>
      <c r="L40">
        <v>14.822222222222219</v>
      </c>
      <c r="M40">
        <v>0.88400000000000001</v>
      </c>
      <c r="N40">
        <v>0.6</v>
      </c>
      <c r="O40">
        <v>1.7777777777777779</v>
      </c>
      <c r="P40">
        <v>0.29215976331360949</v>
      </c>
      <c r="Q40">
        <v>200000</v>
      </c>
      <c r="R40">
        <f t="shared" si="1"/>
        <v>12.206072645530174</v>
      </c>
      <c r="S40">
        <v>0.46666666666666667</v>
      </c>
      <c r="T40">
        <v>0.36499999999999999</v>
      </c>
      <c r="U40">
        <v>1</v>
      </c>
      <c r="V40">
        <v>0</v>
      </c>
      <c r="W40">
        <v>0</v>
      </c>
      <c r="X40">
        <v>189437</v>
      </c>
      <c r="Y40">
        <f t="shared" si="2"/>
        <v>12.151811794403736</v>
      </c>
    </row>
    <row r="41" spans="1:25" x14ac:dyDescent="0.35">
      <c r="A41" t="s">
        <v>65</v>
      </c>
      <c r="B41">
        <v>23</v>
      </c>
      <c r="C41">
        <v>529</v>
      </c>
      <c r="D41" t="s">
        <v>24</v>
      </c>
      <c r="E41">
        <v>4000000</v>
      </c>
      <c r="F41">
        <f t="shared" si="0"/>
        <v>15.201804919084164</v>
      </c>
      <c r="G41">
        <v>0.27719298245614032</v>
      </c>
      <c r="H41">
        <v>0.38</v>
      </c>
      <c r="I41">
        <v>0.09</v>
      </c>
      <c r="J41">
        <v>0.2</v>
      </c>
      <c r="K41">
        <v>0.18</v>
      </c>
      <c r="L41">
        <v>4.5444444444444443</v>
      </c>
      <c r="M41">
        <v>0.78</v>
      </c>
      <c r="N41">
        <v>0.375</v>
      </c>
      <c r="O41">
        <v>0.56666666666666665</v>
      </c>
      <c r="P41">
        <v>0.23429416112342941</v>
      </c>
      <c r="Q41">
        <v>2400000</v>
      </c>
      <c r="R41">
        <f t="shared" si="1"/>
        <v>14.690979295318174</v>
      </c>
      <c r="S41">
        <v>0.45555555555555549</v>
      </c>
      <c r="T41">
        <v>0.66700000000000004</v>
      </c>
      <c r="U41">
        <v>1</v>
      </c>
      <c r="V41">
        <v>0</v>
      </c>
      <c r="W41">
        <v>0</v>
      </c>
      <c r="X41">
        <v>6536</v>
      </c>
      <c r="Y41">
        <f t="shared" si="2"/>
        <v>8.7850806365398384</v>
      </c>
    </row>
    <row r="42" spans="1:25" x14ac:dyDescent="0.35">
      <c r="A42" t="s">
        <v>66</v>
      </c>
      <c r="B42">
        <v>26</v>
      </c>
      <c r="C42">
        <v>676</v>
      </c>
      <c r="D42" t="s">
        <v>28</v>
      </c>
      <c r="E42">
        <v>18000000</v>
      </c>
      <c r="F42">
        <f t="shared" si="0"/>
        <v>16.705882315860439</v>
      </c>
      <c r="G42">
        <v>0.78713450292397658</v>
      </c>
      <c r="H42">
        <v>0.13</v>
      </c>
      <c r="I42">
        <v>0.2</v>
      </c>
      <c r="J42">
        <v>0.24</v>
      </c>
      <c r="K42">
        <v>0.17</v>
      </c>
      <c r="L42">
        <v>11.866666666666671</v>
      </c>
      <c r="M42">
        <v>0.65599999999999992</v>
      </c>
      <c r="N42">
        <v>0.24299999999999999</v>
      </c>
      <c r="O42">
        <v>1.344444444444445</v>
      </c>
      <c r="P42">
        <v>0.32382627313044809</v>
      </c>
      <c r="Q42">
        <v>7000000</v>
      </c>
      <c r="R42">
        <f t="shared" si="1"/>
        <v>15.761420707019587</v>
      </c>
      <c r="S42">
        <v>0.5444444444444444</v>
      </c>
      <c r="T42">
        <v>0.24199999999999999</v>
      </c>
      <c r="U42">
        <v>1</v>
      </c>
      <c r="V42">
        <v>0</v>
      </c>
      <c r="W42">
        <v>0</v>
      </c>
      <c r="X42">
        <v>381649</v>
      </c>
      <c r="Y42">
        <f t="shared" si="2"/>
        <v>12.852256617021428</v>
      </c>
    </row>
    <row r="43" spans="1:25" x14ac:dyDescent="0.35">
      <c r="A43" t="s">
        <v>67</v>
      </c>
      <c r="B43">
        <v>30</v>
      </c>
      <c r="C43">
        <v>900</v>
      </c>
      <c r="D43" t="s">
        <v>22</v>
      </c>
      <c r="E43">
        <v>4000000</v>
      </c>
      <c r="F43">
        <f t="shared" si="0"/>
        <v>15.201804919084164</v>
      </c>
      <c r="G43">
        <v>0.92076023391812867</v>
      </c>
      <c r="H43">
        <v>0.03</v>
      </c>
      <c r="I43">
        <v>0.03</v>
      </c>
      <c r="J43">
        <v>0.05</v>
      </c>
      <c r="K43">
        <v>0.06</v>
      </c>
      <c r="L43">
        <v>19.444444444444439</v>
      </c>
      <c r="M43">
        <v>0.82599999999999996</v>
      </c>
      <c r="N43">
        <v>0.65</v>
      </c>
      <c r="O43">
        <v>1.555555555555556</v>
      </c>
      <c r="P43">
        <v>0.32742639040348959</v>
      </c>
      <c r="Q43">
        <v>5000000</v>
      </c>
      <c r="R43">
        <f t="shared" si="1"/>
        <v>15.424948470398375</v>
      </c>
      <c r="S43">
        <v>0.1111111111111111</v>
      </c>
      <c r="T43">
        <v>0.56100000000000005</v>
      </c>
      <c r="U43">
        <v>2</v>
      </c>
      <c r="V43">
        <v>0</v>
      </c>
      <c r="W43">
        <v>0</v>
      </c>
      <c r="X43">
        <v>9671</v>
      </c>
      <c r="Y43">
        <f t="shared" si="2"/>
        <v>9.1768869957169628</v>
      </c>
    </row>
    <row r="44" spans="1:25" x14ac:dyDescent="0.35">
      <c r="A44" t="s">
        <v>68</v>
      </c>
      <c r="B44">
        <v>31</v>
      </c>
      <c r="C44">
        <v>961</v>
      </c>
      <c r="D44" t="s">
        <v>32</v>
      </c>
      <c r="E44">
        <v>8000000</v>
      </c>
      <c r="F44">
        <f t="shared" si="0"/>
        <v>15.89495209964411</v>
      </c>
      <c r="G44">
        <v>0.77973856209150327</v>
      </c>
      <c r="H44">
        <v>0.45</v>
      </c>
      <c r="I44">
        <v>0.15</v>
      </c>
      <c r="J44">
        <v>0.5</v>
      </c>
      <c r="K44">
        <v>0.08</v>
      </c>
      <c r="L44">
        <v>11.08888888888889</v>
      </c>
      <c r="M44">
        <v>0.79200000000000004</v>
      </c>
      <c r="N44">
        <v>0.33300000000000002</v>
      </c>
      <c r="O44">
        <v>1.1111111111111109</v>
      </c>
      <c r="P44">
        <v>0.21329108646710579</v>
      </c>
      <c r="Q44">
        <v>12000000</v>
      </c>
      <c r="R44">
        <f t="shared" si="1"/>
        <v>16.300417207752275</v>
      </c>
      <c r="S44">
        <v>0.64444444444444449</v>
      </c>
      <c r="T44">
        <v>9.0999999999999998E-2</v>
      </c>
      <c r="U44">
        <v>3</v>
      </c>
      <c r="V44">
        <v>0</v>
      </c>
      <c r="W44">
        <v>0</v>
      </c>
      <c r="X44">
        <v>280692</v>
      </c>
      <c r="Y44">
        <f t="shared" si="2"/>
        <v>12.54501326176571</v>
      </c>
    </row>
    <row r="45" spans="1:25" x14ac:dyDescent="0.35">
      <c r="A45" t="s">
        <v>69</v>
      </c>
      <c r="B45">
        <v>35</v>
      </c>
      <c r="C45">
        <v>1225</v>
      </c>
      <c r="D45" t="s">
        <v>26</v>
      </c>
      <c r="E45">
        <v>1500000</v>
      </c>
      <c r="F45">
        <f t="shared" si="0"/>
        <v>14.220975666072439</v>
      </c>
      <c r="G45">
        <v>0.40146198830409358</v>
      </c>
      <c r="H45">
        <v>7.0000000000000007E-2</v>
      </c>
      <c r="I45">
        <v>7.0000000000000007E-2</v>
      </c>
      <c r="J45">
        <v>0.02</v>
      </c>
      <c r="K45">
        <v>7.0000000000000007E-2</v>
      </c>
      <c r="L45">
        <v>9.6666666666666661</v>
      </c>
      <c r="M45">
        <v>0.84900000000000009</v>
      </c>
      <c r="N45">
        <v>0.37</v>
      </c>
      <c r="O45">
        <v>0.8</v>
      </c>
      <c r="P45">
        <v>0.28966067285382829</v>
      </c>
      <c r="Q45">
        <v>1500000</v>
      </c>
      <c r="R45">
        <f t="shared" si="1"/>
        <v>14.220975666072439</v>
      </c>
      <c r="S45">
        <v>0.1111111111111111</v>
      </c>
      <c r="T45">
        <v>0.41899999999999998</v>
      </c>
      <c r="U45">
        <v>3</v>
      </c>
      <c r="V45">
        <v>1</v>
      </c>
      <c r="W45">
        <v>0</v>
      </c>
      <c r="X45">
        <v>346811</v>
      </c>
      <c r="Y45">
        <f t="shared" si="2"/>
        <v>12.756535241955282</v>
      </c>
    </row>
    <row r="46" spans="1:25" x14ac:dyDescent="0.35">
      <c r="A46" t="s">
        <v>70</v>
      </c>
      <c r="B46">
        <v>23</v>
      </c>
      <c r="C46">
        <v>529</v>
      </c>
      <c r="D46" t="s">
        <v>26</v>
      </c>
      <c r="E46">
        <v>1500000</v>
      </c>
      <c r="F46">
        <f t="shared" si="0"/>
        <v>14.220975666072439</v>
      </c>
      <c r="G46">
        <v>0.3327485380116959</v>
      </c>
      <c r="H46">
        <v>0</v>
      </c>
      <c r="I46">
        <v>0</v>
      </c>
      <c r="J46">
        <v>0.02</v>
      </c>
      <c r="K46">
        <v>0.05</v>
      </c>
      <c r="L46">
        <v>5.7888888888888888</v>
      </c>
      <c r="M46">
        <v>0.80599999999999994</v>
      </c>
      <c r="N46">
        <v>0.25</v>
      </c>
      <c r="O46">
        <v>0.46666666666666667</v>
      </c>
      <c r="P46">
        <v>0.21058965102286401</v>
      </c>
      <c r="Q46">
        <v>500000</v>
      </c>
      <c r="R46">
        <f t="shared" si="1"/>
        <v>13.122363377404328</v>
      </c>
      <c r="S46">
        <v>6.6666666666666666E-2</v>
      </c>
      <c r="T46">
        <v>0.45800000000000002</v>
      </c>
      <c r="U46">
        <v>3</v>
      </c>
      <c r="V46">
        <v>0</v>
      </c>
      <c r="W46">
        <v>1</v>
      </c>
      <c r="X46">
        <v>3850</v>
      </c>
      <c r="Y46">
        <f t="shared" si="2"/>
        <v>8.2558284272818305</v>
      </c>
    </row>
    <row r="47" spans="1:25" x14ac:dyDescent="0.35">
      <c r="A47" t="s">
        <v>71</v>
      </c>
      <c r="B47">
        <v>27</v>
      </c>
      <c r="C47">
        <v>729</v>
      </c>
      <c r="D47" t="s">
        <v>26</v>
      </c>
      <c r="E47">
        <v>30000000</v>
      </c>
      <c r="F47">
        <f t="shared" si="0"/>
        <v>17.216707939626428</v>
      </c>
      <c r="G47">
        <v>0.42543859649122812</v>
      </c>
      <c r="H47">
        <v>0.56000000000000005</v>
      </c>
      <c r="I47">
        <v>0.06</v>
      </c>
      <c r="J47">
        <v>0.44</v>
      </c>
      <c r="K47">
        <v>0.22</v>
      </c>
      <c r="L47">
        <v>5.7777777777777777</v>
      </c>
      <c r="M47">
        <v>0.78099999999999992</v>
      </c>
      <c r="N47">
        <v>0.23799999999999999</v>
      </c>
      <c r="O47">
        <v>0.64444444444444449</v>
      </c>
      <c r="P47">
        <v>0.22932976895168991</v>
      </c>
      <c r="Q47">
        <v>45000000</v>
      </c>
      <c r="R47">
        <f t="shared" si="1"/>
        <v>17.622173047734595</v>
      </c>
      <c r="S47">
        <v>0.65555555555555556</v>
      </c>
      <c r="T47">
        <v>0.313</v>
      </c>
      <c r="U47">
        <v>2</v>
      </c>
      <c r="V47">
        <v>0</v>
      </c>
      <c r="W47">
        <v>0</v>
      </c>
      <c r="X47">
        <v>264781</v>
      </c>
      <c r="Y47">
        <f t="shared" si="2"/>
        <v>12.486658348204813</v>
      </c>
    </row>
    <row r="48" spans="1:25" x14ac:dyDescent="0.35">
      <c r="A48" t="s">
        <v>72</v>
      </c>
      <c r="B48">
        <v>34</v>
      </c>
      <c r="C48">
        <v>1156</v>
      </c>
      <c r="D48" t="s">
        <v>24</v>
      </c>
      <c r="E48">
        <v>8000000</v>
      </c>
      <c r="F48">
        <f t="shared" si="0"/>
        <v>15.89495209964411</v>
      </c>
      <c r="G48">
        <v>0.39853801169590641</v>
      </c>
      <c r="H48">
        <v>0.26</v>
      </c>
      <c r="I48">
        <v>0.26</v>
      </c>
      <c r="J48">
        <v>0.2</v>
      </c>
      <c r="K48">
        <v>0.28999999999999998</v>
      </c>
      <c r="L48">
        <v>7.5</v>
      </c>
      <c r="M48">
        <v>0.72099999999999997</v>
      </c>
      <c r="N48">
        <v>0.14299999999999999</v>
      </c>
      <c r="O48">
        <v>1.0666666666666671</v>
      </c>
      <c r="P48">
        <v>0.34864001761920488</v>
      </c>
      <c r="Q48">
        <v>12000000</v>
      </c>
      <c r="R48">
        <f t="shared" si="1"/>
        <v>16.300417207752275</v>
      </c>
      <c r="S48">
        <v>0.88888888888888884</v>
      </c>
      <c r="T48">
        <v>0.158</v>
      </c>
      <c r="U48">
        <v>4</v>
      </c>
      <c r="V48">
        <v>0</v>
      </c>
      <c r="W48">
        <v>0</v>
      </c>
      <c r="X48">
        <v>2401630</v>
      </c>
      <c r="Y48">
        <f t="shared" si="2"/>
        <v>14.691658231455532</v>
      </c>
    </row>
    <row r="49" spans="1:25" x14ac:dyDescent="0.35">
      <c r="A49" t="s">
        <v>73</v>
      </c>
      <c r="B49">
        <v>21</v>
      </c>
      <c r="C49">
        <v>441</v>
      </c>
      <c r="D49" t="s">
        <v>22</v>
      </c>
      <c r="E49">
        <v>18000000</v>
      </c>
      <c r="F49">
        <f t="shared" si="0"/>
        <v>16.705882315860439</v>
      </c>
      <c r="G49">
        <v>0.82339181286549712</v>
      </c>
      <c r="H49">
        <v>0.06</v>
      </c>
      <c r="I49">
        <v>0.19</v>
      </c>
      <c r="J49">
        <v>0.15</v>
      </c>
      <c r="K49">
        <v>0.1</v>
      </c>
      <c r="L49">
        <v>19.633333333333329</v>
      </c>
      <c r="M49">
        <v>0.8590000000000001</v>
      </c>
      <c r="N49">
        <v>0.21099999999999999</v>
      </c>
      <c r="O49">
        <v>1.844444444444445</v>
      </c>
      <c r="P49">
        <v>0.26426426426426419</v>
      </c>
      <c r="Q49">
        <v>7000000</v>
      </c>
      <c r="R49">
        <f t="shared" si="1"/>
        <v>15.761420707019587</v>
      </c>
      <c r="S49">
        <v>0.62222222222222223</v>
      </c>
      <c r="T49">
        <v>0.36699999999999999</v>
      </c>
      <c r="U49">
        <v>1</v>
      </c>
      <c r="V49">
        <v>0</v>
      </c>
      <c r="W49">
        <v>0</v>
      </c>
      <c r="X49">
        <v>173173</v>
      </c>
      <c r="Y49">
        <f t="shared" si="2"/>
        <v>12.062046373812999</v>
      </c>
    </row>
    <row r="50" spans="1:25" x14ac:dyDescent="0.35">
      <c r="A50" t="s">
        <v>74</v>
      </c>
      <c r="B50">
        <v>28</v>
      </c>
      <c r="C50">
        <v>784</v>
      </c>
      <c r="D50" t="s">
        <v>24</v>
      </c>
      <c r="E50">
        <v>6000000</v>
      </c>
      <c r="F50">
        <f t="shared" si="0"/>
        <v>15.60727002719233</v>
      </c>
      <c r="G50">
        <v>0.28654970760233922</v>
      </c>
      <c r="H50">
        <v>0.28000000000000003</v>
      </c>
      <c r="I50">
        <v>0.18</v>
      </c>
      <c r="J50">
        <v>0.32</v>
      </c>
      <c r="K50">
        <v>0.19</v>
      </c>
      <c r="L50">
        <v>3.7111111111111108</v>
      </c>
      <c r="M50">
        <v>0.56000000000000005</v>
      </c>
      <c r="N50">
        <v>0.44400000000000001</v>
      </c>
      <c r="O50">
        <v>0.32222222222222219</v>
      </c>
      <c r="P50">
        <v>0.30490086045641601</v>
      </c>
      <c r="Q50">
        <v>17000000</v>
      </c>
      <c r="R50">
        <f t="shared" si="1"/>
        <v>16.648723902020489</v>
      </c>
      <c r="S50">
        <v>0.34444444444444439</v>
      </c>
      <c r="T50">
        <v>0.27300000000000002</v>
      </c>
      <c r="U50">
        <v>1</v>
      </c>
      <c r="V50">
        <v>1</v>
      </c>
      <c r="W50">
        <v>0</v>
      </c>
      <c r="X50">
        <v>181471</v>
      </c>
      <c r="Y50">
        <f t="shared" si="2"/>
        <v>12.108851140306594</v>
      </c>
    </row>
    <row r="51" spans="1:25" x14ac:dyDescent="0.35">
      <c r="A51" t="s">
        <v>75</v>
      </c>
      <c r="B51">
        <v>36</v>
      </c>
      <c r="C51">
        <v>1296</v>
      </c>
      <c r="D51" t="s">
        <v>32</v>
      </c>
      <c r="E51">
        <v>500000</v>
      </c>
      <c r="F51">
        <f t="shared" si="0"/>
        <v>13.122363377404328</v>
      </c>
      <c r="G51">
        <v>0.88888888888888884</v>
      </c>
      <c r="H51">
        <v>7.0000000000000007E-2</v>
      </c>
      <c r="I51">
        <v>7.0000000000000007E-2</v>
      </c>
      <c r="J51">
        <v>0.06</v>
      </c>
      <c r="K51">
        <v>7.0000000000000007E-2</v>
      </c>
      <c r="L51">
        <v>10.68888888888889</v>
      </c>
      <c r="M51">
        <v>0.67599999999999993</v>
      </c>
      <c r="N51">
        <v>0.54799999999999993</v>
      </c>
      <c r="O51">
        <v>1.033333333333333</v>
      </c>
      <c r="P51">
        <v>0.35039260969976899</v>
      </c>
      <c r="Q51">
        <v>500000</v>
      </c>
      <c r="R51">
        <f t="shared" si="1"/>
        <v>13.122363377404328</v>
      </c>
      <c r="S51">
        <v>0.22222222222222221</v>
      </c>
      <c r="T51">
        <v>0.49399999999999999</v>
      </c>
      <c r="U51">
        <v>1</v>
      </c>
      <c r="V51">
        <v>0</v>
      </c>
      <c r="W51">
        <v>0</v>
      </c>
      <c r="X51">
        <v>7118</v>
      </c>
      <c r="Y51">
        <f t="shared" si="2"/>
        <v>8.8703820660701371</v>
      </c>
    </row>
    <row r="52" spans="1:25" x14ac:dyDescent="0.35">
      <c r="A52" t="s">
        <v>76</v>
      </c>
      <c r="B52">
        <v>31</v>
      </c>
      <c r="C52">
        <v>961</v>
      </c>
      <c r="D52" t="s">
        <v>26</v>
      </c>
      <c r="E52">
        <v>25000000</v>
      </c>
      <c r="F52">
        <f t="shared" si="0"/>
        <v>17.034386382832476</v>
      </c>
      <c r="G52">
        <v>0.8359649122807018</v>
      </c>
      <c r="H52">
        <v>0.47</v>
      </c>
      <c r="I52">
        <v>0.5</v>
      </c>
      <c r="J52">
        <v>0.39</v>
      </c>
      <c r="K52">
        <v>0.44</v>
      </c>
      <c r="L52">
        <v>17.74444444444444</v>
      </c>
      <c r="M52">
        <v>0.77400000000000002</v>
      </c>
      <c r="N52">
        <v>0.45200000000000001</v>
      </c>
      <c r="O52">
        <v>1.9</v>
      </c>
      <c r="P52">
        <v>0.28709949409780777</v>
      </c>
      <c r="Q52">
        <v>35000000</v>
      </c>
      <c r="R52">
        <f t="shared" si="1"/>
        <v>17.370858619453688</v>
      </c>
      <c r="S52">
        <v>0.92222222222222228</v>
      </c>
      <c r="T52">
        <v>0.30299999999999999</v>
      </c>
      <c r="U52">
        <v>5</v>
      </c>
      <c r="V52">
        <v>0</v>
      </c>
      <c r="W52">
        <v>0</v>
      </c>
      <c r="X52">
        <v>2259107</v>
      </c>
      <c r="Y52">
        <f t="shared" si="2"/>
        <v>14.630480160419593</v>
      </c>
    </row>
    <row r="53" spans="1:25" x14ac:dyDescent="0.35">
      <c r="A53" t="s">
        <v>77</v>
      </c>
      <c r="B53">
        <v>23</v>
      </c>
      <c r="C53">
        <v>529</v>
      </c>
      <c r="D53" t="s">
        <v>32</v>
      </c>
      <c r="E53">
        <v>15000000</v>
      </c>
      <c r="F53">
        <f t="shared" si="0"/>
        <v>16.523560759066484</v>
      </c>
      <c r="G53">
        <v>0.67647058823529416</v>
      </c>
      <c r="H53">
        <v>0.04</v>
      </c>
      <c r="I53">
        <v>0.17</v>
      </c>
      <c r="J53">
        <v>0.1</v>
      </c>
      <c r="K53">
        <v>0.16</v>
      </c>
      <c r="L53">
        <v>9.9666666666666668</v>
      </c>
      <c r="M53">
        <v>0.69</v>
      </c>
      <c r="N53">
        <v>0.69900000000000007</v>
      </c>
      <c r="O53">
        <v>1.177777777777778</v>
      </c>
      <c r="P53">
        <v>0.3661441368078176</v>
      </c>
      <c r="Q53">
        <v>13000000</v>
      </c>
      <c r="R53">
        <f t="shared" si="1"/>
        <v>16.38045991542581</v>
      </c>
      <c r="S53">
        <v>0.56666666666666665</v>
      </c>
      <c r="T53">
        <v>0.42099999999999999</v>
      </c>
      <c r="U53">
        <v>2</v>
      </c>
      <c r="V53">
        <v>0</v>
      </c>
      <c r="W53">
        <v>0</v>
      </c>
      <c r="X53">
        <v>20136</v>
      </c>
      <c r="Y53">
        <f t="shared" si="2"/>
        <v>9.9102645368151521</v>
      </c>
    </row>
    <row r="54" spans="1:25" x14ac:dyDescent="0.35">
      <c r="A54" t="s">
        <v>78</v>
      </c>
      <c r="B54">
        <v>27</v>
      </c>
      <c r="C54">
        <v>729</v>
      </c>
      <c r="D54" t="s">
        <v>24</v>
      </c>
      <c r="E54">
        <v>10000000</v>
      </c>
      <c r="F54">
        <f t="shared" si="0"/>
        <v>16.11809565095832</v>
      </c>
      <c r="G54">
        <v>0.5260233918128655</v>
      </c>
      <c r="H54">
        <v>0.1</v>
      </c>
      <c r="I54">
        <v>0</v>
      </c>
      <c r="J54">
        <v>0.13</v>
      </c>
      <c r="K54">
        <v>0.08</v>
      </c>
      <c r="L54">
        <v>7.9888888888888889</v>
      </c>
      <c r="M54">
        <v>0.82099999999999995</v>
      </c>
      <c r="N54">
        <v>0.36699999999999999</v>
      </c>
      <c r="O54">
        <v>0.91111111111111109</v>
      </c>
      <c r="P54">
        <v>0.22216035634743869</v>
      </c>
      <c r="Q54">
        <v>20000000</v>
      </c>
      <c r="R54">
        <f t="shared" si="1"/>
        <v>16.811242831518264</v>
      </c>
      <c r="S54">
        <v>0.43333333333333329</v>
      </c>
      <c r="T54">
        <v>0.375</v>
      </c>
      <c r="U54">
        <v>1</v>
      </c>
      <c r="V54">
        <v>0</v>
      </c>
      <c r="W54">
        <v>0</v>
      </c>
      <c r="X54">
        <v>37543</v>
      </c>
      <c r="Y54">
        <f t="shared" si="2"/>
        <v>10.533242221705077</v>
      </c>
    </row>
    <row r="55" spans="1:25" x14ac:dyDescent="0.35">
      <c r="A55" t="s">
        <v>79</v>
      </c>
      <c r="B55">
        <v>35</v>
      </c>
      <c r="C55">
        <v>1225</v>
      </c>
      <c r="D55" t="s">
        <v>24</v>
      </c>
      <c r="E55">
        <v>1500000</v>
      </c>
      <c r="F55">
        <f t="shared" si="0"/>
        <v>14.220975666072439</v>
      </c>
      <c r="G55">
        <v>0.79707602339181283</v>
      </c>
      <c r="H55">
        <v>0.23</v>
      </c>
      <c r="I55">
        <v>0.13</v>
      </c>
      <c r="J55">
        <v>0.12</v>
      </c>
      <c r="K55">
        <v>0.15</v>
      </c>
      <c r="L55">
        <v>17.74444444444444</v>
      </c>
      <c r="M55">
        <v>0.72900000000000009</v>
      </c>
      <c r="N55">
        <v>0.28599999999999998</v>
      </c>
      <c r="O55">
        <v>1.5</v>
      </c>
      <c r="P55">
        <v>0.34983733224888158</v>
      </c>
      <c r="Q55">
        <v>2500000</v>
      </c>
      <c r="R55">
        <f t="shared" si="1"/>
        <v>14.73180128983843</v>
      </c>
      <c r="S55">
        <v>0.37777777777777782</v>
      </c>
      <c r="T55">
        <v>0.28899999999999998</v>
      </c>
      <c r="U55">
        <v>3</v>
      </c>
      <c r="V55">
        <v>0</v>
      </c>
      <c r="W55">
        <v>0</v>
      </c>
      <c r="X55">
        <v>84917</v>
      </c>
      <c r="Y55">
        <f t="shared" si="2"/>
        <v>11.349429587826233</v>
      </c>
    </row>
    <row r="56" spans="1:25" x14ac:dyDescent="0.35">
      <c r="A56" t="s">
        <v>80</v>
      </c>
      <c r="B56">
        <v>25</v>
      </c>
      <c r="C56">
        <v>625</v>
      </c>
      <c r="D56" t="s">
        <v>26</v>
      </c>
      <c r="E56">
        <v>2500000</v>
      </c>
      <c r="F56">
        <f t="shared" si="0"/>
        <v>14.73180128983843</v>
      </c>
      <c r="G56">
        <v>0.31461988304093569</v>
      </c>
      <c r="H56">
        <v>0</v>
      </c>
      <c r="I56">
        <v>0</v>
      </c>
      <c r="J56">
        <v>0.05</v>
      </c>
      <c r="K56">
        <v>7.0000000000000007E-2</v>
      </c>
      <c r="L56">
        <v>4.9666666666666668</v>
      </c>
      <c r="M56">
        <v>0.69799999999999995</v>
      </c>
      <c r="N56">
        <v>0.30399999999999999</v>
      </c>
      <c r="O56">
        <v>0.37777777777777782</v>
      </c>
      <c r="P56">
        <v>0.24324324324324331</v>
      </c>
      <c r="Q56">
        <v>1500000</v>
      </c>
      <c r="R56">
        <f t="shared" si="1"/>
        <v>14.220975666072439</v>
      </c>
      <c r="S56">
        <v>0.28888888888888892</v>
      </c>
      <c r="T56">
        <v>0.29399999999999998</v>
      </c>
      <c r="U56">
        <v>1</v>
      </c>
      <c r="V56">
        <v>0</v>
      </c>
      <c r="W56">
        <v>0</v>
      </c>
      <c r="X56">
        <v>6011</v>
      </c>
      <c r="Y56">
        <f t="shared" si="2"/>
        <v>8.7013464030391621</v>
      </c>
    </row>
    <row r="57" spans="1:25" x14ac:dyDescent="0.35">
      <c r="A57" t="s">
        <v>81</v>
      </c>
      <c r="B57">
        <v>27</v>
      </c>
      <c r="C57">
        <v>729</v>
      </c>
      <c r="D57" t="s">
        <v>22</v>
      </c>
      <c r="E57">
        <v>3500000</v>
      </c>
      <c r="F57">
        <f t="shared" si="0"/>
        <v>15.068273526459642</v>
      </c>
      <c r="G57">
        <v>0.29239766081871338</v>
      </c>
      <c r="H57">
        <v>0</v>
      </c>
      <c r="I57">
        <v>0.18</v>
      </c>
      <c r="J57">
        <v>0.19</v>
      </c>
      <c r="K57">
        <v>0.28000000000000003</v>
      </c>
      <c r="L57">
        <v>4.7777777777777777</v>
      </c>
      <c r="M57">
        <v>0.70200000000000007</v>
      </c>
      <c r="N57">
        <v>0.33300000000000002</v>
      </c>
      <c r="O57">
        <v>0.56666666666666665</v>
      </c>
      <c r="P57">
        <v>0.33666889037135872</v>
      </c>
      <c r="Q57">
        <v>4500000</v>
      </c>
      <c r="R57">
        <f t="shared" si="1"/>
        <v>15.319587954740548</v>
      </c>
      <c r="S57">
        <v>0.66666666666666663</v>
      </c>
      <c r="T57">
        <v>0.41699999999999998</v>
      </c>
      <c r="U57">
        <v>1</v>
      </c>
      <c r="V57">
        <v>1</v>
      </c>
      <c r="W57">
        <v>0</v>
      </c>
      <c r="X57">
        <v>17199</v>
      </c>
      <c r="Y57">
        <f t="shared" si="2"/>
        <v>9.7526065215764923</v>
      </c>
    </row>
    <row r="58" spans="1:25" x14ac:dyDescent="0.35">
      <c r="A58" t="s">
        <v>82</v>
      </c>
      <c r="B58">
        <v>18</v>
      </c>
      <c r="C58">
        <v>324</v>
      </c>
      <c r="D58" t="s">
        <v>32</v>
      </c>
      <c r="E58">
        <v>7500000</v>
      </c>
      <c r="F58">
        <f t="shared" si="0"/>
        <v>15.830413578506539</v>
      </c>
      <c r="G58">
        <v>0.47058823529411759</v>
      </c>
      <c r="H58">
        <v>0</v>
      </c>
      <c r="I58">
        <v>0.19</v>
      </c>
      <c r="J58">
        <v>0.04</v>
      </c>
      <c r="K58">
        <v>0.14000000000000001</v>
      </c>
      <c r="L58">
        <v>6.8777777777777782</v>
      </c>
      <c r="M58">
        <v>0.6409999999999999</v>
      </c>
      <c r="N58">
        <v>0.4</v>
      </c>
      <c r="O58">
        <v>0.6333333333333333</v>
      </c>
      <c r="P58">
        <v>0.35949868073878632</v>
      </c>
      <c r="Q58">
        <v>600000</v>
      </c>
      <c r="R58">
        <f t="shared" si="1"/>
        <v>13.304684934198283</v>
      </c>
      <c r="S58">
        <v>0.1</v>
      </c>
      <c r="T58">
        <v>0.42099999999999999</v>
      </c>
      <c r="U58">
        <v>1</v>
      </c>
      <c r="V58">
        <v>0</v>
      </c>
      <c r="W58">
        <v>1</v>
      </c>
      <c r="X58">
        <v>7789</v>
      </c>
      <c r="Y58">
        <f t="shared" si="2"/>
        <v>8.9604677609199488</v>
      </c>
    </row>
    <row r="59" spans="1:25" x14ac:dyDescent="0.35">
      <c r="A59" t="s">
        <v>83</v>
      </c>
      <c r="B59">
        <v>23</v>
      </c>
      <c r="C59">
        <v>529</v>
      </c>
      <c r="D59" t="s">
        <v>32</v>
      </c>
      <c r="E59">
        <v>6500000</v>
      </c>
      <c r="F59">
        <f t="shared" si="0"/>
        <v>15.687312734865866</v>
      </c>
      <c r="G59">
        <v>0.64052287581699341</v>
      </c>
      <c r="H59">
        <v>0.23</v>
      </c>
      <c r="I59">
        <v>0.05</v>
      </c>
      <c r="J59">
        <v>7.0000000000000007E-2</v>
      </c>
      <c r="K59">
        <v>0.08</v>
      </c>
      <c r="L59">
        <v>7.3111111111111109</v>
      </c>
      <c r="M59">
        <v>0.64</v>
      </c>
      <c r="N59">
        <v>0.41399999999999998</v>
      </c>
      <c r="O59">
        <v>0.73333333333333328</v>
      </c>
      <c r="P59">
        <v>0.32421929215822348</v>
      </c>
      <c r="Q59">
        <v>5500000</v>
      </c>
      <c r="R59">
        <f t="shared" si="1"/>
        <v>15.520258650202699</v>
      </c>
      <c r="S59">
        <v>0.41111111111111109</v>
      </c>
      <c r="T59">
        <v>0.55600000000000005</v>
      </c>
      <c r="U59">
        <v>1</v>
      </c>
      <c r="V59">
        <v>0</v>
      </c>
      <c r="W59">
        <v>0</v>
      </c>
      <c r="X59">
        <v>9881</v>
      </c>
      <c r="Y59">
        <f t="shared" si="2"/>
        <v>9.1983690001949636</v>
      </c>
    </row>
    <row r="60" spans="1:25" x14ac:dyDescent="0.35">
      <c r="A60" t="s">
        <v>84</v>
      </c>
      <c r="B60">
        <v>32</v>
      </c>
      <c r="C60">
        <v>1024</v>
      </c>
      <c r="D60" t="s">
        <v>26</v>
      </c>
      <c r="E60">
        <v>2000000</v>
      </c>
      <c r="F60">
        <f t="shared" si="0"/>
        <v>14.508657738524219</v>
      </c>
      <c r="G60">
        <v>0.31461988304093569</v>
      </c>
      <c r="H60">
        <v>0.08</v>
      </c>
      <c r="I60">
        <v>0</v>
      </c>
      <c r="J60">
        <v>7.0000000000000007E-2</v>
      </c>
      <c r="K60">
        <v>0.03</v>
      </c>
      <c r="L60">
        <v>7.1111111111111107</v>
      </c>
      <c r="M60">
        <v>0.85199999999999998</v>
      </c>
      <c r="N60">
        <v>0.44400000000000001</v>
      </c>
      <c r="O60">
        <v>0.53333333333333333</v>
      </c>
      <c r="P60">
        <v>0.245328511151296</v>
      </c>
      <c r="Q60">
        <v>3000000</v>
      </c>
      <c r="R60">
        <f t="shared" si="1"/>
        <v>14.914122846632385</v>
      </c>
      <c r="S60">
        <v>7.7777777777777779E-2</v>
      </c>
      <c r="T60">
        <v>0.36399999999999999</v>
      </c>
      <c r="U60">
        <v>1</v>
      </c>
      <c r="V60">
        <v>0</v>
      </c>
      <c r="W60">
        <v>0</v>
      </c>
      <c r="X60">
        <v>89612</v>
      </c>
      <c r="Y60">
        <f t="shared" si="2"/>
        <v>11.403244518566821</v>
      </c>
    </row>
    <row r="61" spans="1:25" x14ac:dyDescent="0.35">
      <c r="A61" t="s">
        <v>85</v>
      </c>
      <c r="B61">
        <v>25</v>
      </c>
      <c r="C61">
        <v>625</v>
      </c>
      <c r="D61" t="s">
        <v>32</v>
      </c>
      <c r="E61">
        <v>4000000</v>
      </c>
      <c r="F61">
        <f t="shared" si="0"/>
        <v>15.201804919084164</v>
      </c>
      <c r="G61">
        <v>0.64117647058823535</v>
      </c>
      <c r="H61">
        <v>0</v>
      </c>
      <c r="I61">
        <v>0.05</v>
      </c>
      <c r="J61">
        <v>0.01</v>
      </c>
      <c r="K61">
        <v>0.03</v>
      </c>
      <c r="L61">
        <v>12.4</v>
      </c>
      <c r="M61">
        <v>0.84699999999999998</v>
      </c>
      <c r="N61">
        <v>0.59799999999999998</v>
      </c>
      <c r="O61">
        <v>0.87777777777777777</v>
      </c>
      <c r="P61">
        <v>0.26664643399089533</v>
      </c>
      <c r="Q61">
        <v>4500000</v>
      </c>
      <c r="R61">
        <f t="shared" si="1"/>
        <v>15.319587954740548</v>
      </c>
      <c r="S61">
        <v>0.25555555555555548</v>
      </c>
      <c r="T61">
        <v>0.51100000000000001</v>
      </c>
      <c r="U61">
        <v>1</v>
      </c>
      <c r="V61">
        <v>0</v>
      </c>
      <c r="W61">
        <v>0</v>
      </c>
      <c r="X61">
        <v>7546</v>
      </c>
      <c r="Y61">
        <f t="shared" si="2"/>
        <v>8.9287729005242564</v>
      </c>
    </row>
    <row r="62" spans="1:25" x14ac:dyDescent="0.35">
      <c r="A62" t="s">
        <v>86</v>
      </c>
      <c r="B62">
        <v>22</v>
      </c>
      <c r="C62">
        <v>484</v>
      </c>
      <c r="D62" t="s">
        <v>26</v>
      </c>
      <c r="E62">
        <v>85000000</v>
      </c>
      <c r="F62">
        <f t="shared" si="0"/>
        <v>18.258161814454592</v>
      </c>
      <c r="G62">
        <v>0.6195906432748538</v>
      </c>
      <c r="H62">
        <v>0</v>
      </c>
      <c r="I62">
        <v>0.17</v>
      </c>
      <c r="J62">
        <v>0.08</v>
      </c>
      <c r="K62">
        <v>0.09</v>
      </c>
      <c r="L62">
        <v>18.888888888888889</v>
      </c>
      <c r="M62">
        <v>0.92799999999999994</v>
      </c>
      <c r="N62">
        <v>0.66700000000000004</v>
      </c>
      <c r="O62">
        <v>1.5777777777777779</v>
      </c>
      <c r="P62">
        <v>0.31271985929005441</v>
      </c>
      <c r="Q62">
        <v>60000000</v>
      </c>
      <c r="R62">
        <f t="shared" si="1"/>
        <v>17.909855120186375</v>
      </c>
      <c r="S62">
        <v>0.43333333333333329</v>
      </c>
      <c r="T62">
        <v>0.60499999999999998</v>
      </c>
      <c r="U62">
        <v>3</v>
      </c>
      <c r="V62">
        <v>0</v>
      </c>
      <c r="W62">
        <v>0</v>
      </c>
      <c r="X62">
        <v>1080693</v>
      </c>
      <c r="Y62">
        <f t="shared" si="2"/>
        <v>13.893113059987037</v>
      </c>
    </row>
    <row r="63" spans="1:25" x14ac:dyDescent="0.35">
      <c r="A63" t="s">
        <v>87</v>
      </c>
      <c r="B63">
        <v>33</v>
      </c>
      <c r="C63">
        <v>1089</v>
      </c>
      <c r="D63" t="s">
        <v>26</v>
      </c>
      <c r="E63">
        <v>5000000</v>
      </c>
      <c r="F63">
        <f t="shared" si="0"/>
        <v>15.424948470398375</v>
      </c>
      <c r="G63">
        <v>0.66023391812865495</v>
      </c>
      <c r="H63">
        <v>0</v>
      </c>
      <c r="I63">
        <v>0</v>
      </c>
      <c r="J63">
        <v>0.02</v>
      </c>
      <c r="K63">
        <v>0.02</v>
      </c>
      <c r="L63">
        <v>14.75555555555556</v>
      </c>
      <c r="M63">
        <v>0.92500000000000004</v>
      </c>
      <c r="N63">
        <v>0.53200000000000003</v>
      </c>
      <c r="O63">
        <v>0.91111111111111109</v>
      </c>
      <c r="P63">
        <v>0.34493813555076891</v>
      </c>
      <c r="Q63">
        <v>4000000</v>
      </c>
      <c r="R63">
        <f t="shared" si="1"/>
        <v>15.201804919084164</v>
      </c>
      <c r="S63">
        <v>7.7777777777777779E-2</v>
      </c>
      <c r="T63">
        <v>0.54799999999999993</v>
      </c>
      <c r="U63">
        <v>3</v>
      </c>
      <c r="V63">
        <v>0</v>
      </c>
      <c r="W63">
        <v>0</v>
      </c>
      <c r="X63">
        <v>303977</v>
      </c>
      <c r="Y63">
        <f t="shared" si="2"/>
        <v>12.624707319631419</v>
      </c>
    </row>
    <row r="64" spans="1:25" x14ac:dyDescent="0.35">
      <c r="A64" t="s">
        <v>88</v>
      </c>
      <c r="B64">
        <v>29</v>
      </c>
      <c r="C64">
        <v>841</v>
      </c>
      <c r="D64" t="s">
        <v>26</v>
      </c>
      <c r="E64">
        <v>6000000</v>
      </c>
      <c r="F64">
        <f t="shared" si="0"/>
        <v>15.60727002719233</v>
      </c>
      <c r="G64">
        <v>0.40526315789473683</v>
      </c>
      <c r="H64">
        <v>0.19</v>
      </c>
      <c r="I64">
        <v>0.06</v>
      </c>
      <c r="J64">
        <v>0.3</v>
      </c>
      <c r="K64">
        <v>0.35</v>
      </c>
      <c r="L64">
        <v>4.3444444444444441</v>
      </c>
      <c r="M64">
        <v>0.78799999999999992</v>
      </c>
      <c r="N64">
        <v>0.25</v>
      </c>
      <c r="O64">
        <v>0.43333333333333329</v>
      </c>
      <c r="P64">
        <v>0.30666287015945332</v>
      </c>
      <c r="Q64">
        <v>10000000</v>
      </c>
      <c r="R64">
        <f t="shared" si="1"/>
        <v>16.11809565095832</v>
      </c>
      <c r="S64">
        <v>0.85555555555555551</v>
      </c>
      <c r="T64">
        <v>0.25</v>
      </c>
      <c r="U64">
        <v>1</v>
      </c>
      <c r="V64">
        <v>0</v>
      </c>
      <c r="W64">
        <v>0</v>
      </c>
      <c r="X64">
        <v>164954</v>
      </c>
      <c r="Y64">
        <f t="shared" si="2"/>
        <v>12.013421926135365</v>
      </c>
    </row>
    <row r="65" spans="1:25" x14ac:dyDescent="0.35">
      <c r="A65" t="s">
        <v>89</v>
      </c>
      <c r="B65">
        <v>24</v>
      </c>
      <c r="C65">
        <v>576</v>
      </c>
      <c r="D65" t="s">
        <v>22</v>
      </c>
      <c r="E65">
        <v>7500000</v>
      </c>
      <c r="F65">
        <f t="shared" si="0"/>
        <v>15.830413578506539</v>
      </c>
      <c r="G65">
        <v>0.72631578947368425</v>
      </c>
      <c r="H65">
        <v>0</v>
      </c>
      <c r="I65">
        <v>0</v>
      </c>
      <c r="J65">
        <v>0.02</v>
      </c>
      <c r="K65">
        <v>0.04</v>
      </c>
      <c r="L65">
        <v>17.966666666666669</v>
      </c>
      <c r="M65">
        <v>0.85099999999999998</v>
      </c>
      <c r="N65">
        <v>0.47799999999999998</v>
      </c>
      <c r="O65">
        <v>2.3666666666666671</v>
      </c>
      <c r="P65">
        <v>0.32918290882942891</v>
      </c>
      <c r="Q65">
        <v>7000000</v>
      </c>
      <c r="R65">
        <f t="shared" si="1"/>
        <v>15.761420707019587</v>
      </c>
      <c r="S65">
        <v>0.25555555555555548</v>
      </c>
      <c r="T65">
        <v>0.59</v>
      </c>
      <c r="U65">
        <v>2</v>
      </c>
      <c r="V65">
        <v>0</v>
      </c>
      <c r="W65">
        <v>0</v>
      </c>
      <c r="X65">
        <v>9010</v>
      </c>
      <c r="Y65">
        <f t="shared" si="2"/>
        <v>9.1060903506023845</v>
      </c>
    </row>
    <row r="66" spans="1:25" x14ac:dyDescent="0.35">
      <c r="A66" t="s">
        <v>90</v>
      </c>
      <c r="B66">
        <v>22</v>
      </c>
      <c r="C66">
        <v>484</v>
      </c>
      <c r="D66" t="s">
        <v>22</v>
      </c>
      <c r="E66">
        <v>12000000</v>
      </c>
      <c r="F66">
        <f t="shared" si="0"/>
        <v>16.300417207752275</v>
      </c>
      <c r="G66">
        <v>0.33011695906432748</v>
      </c>
      <c r="H66">
        <v>0</v>
      </c>
      <c r="I66">
        <v>0</v>
      </c>
      <c r="J66">
        <v>0.14000000000000001</v>
      </c>
      <c r="K66">
        <v>0.16</v>
      </c>
      <c r="L66">
        <v>7</v>
      </c>
      <c r="M66">
        <v>0.86</v>
      </c>
      <c r="N66">
        <v>0.29399999999999998</v>
      </c>
      <c r="O66">
        <v>0.96666666666666667</v>
      </c>
      <c r="P66">
        <v>0.30852028098799</v>
      </c>
      <c r="Q66">
        <v>3000000</v>
      </c>
      <c r="R66">
        <f t="shared" si="1"/>
        <v>14.914122846632385</v>
      </c>
      <c r="S66">
        <v>0.82222222222222219</v>
      </c>
      <c r="T66">
        <v>0.5</v>
      </c>
      <c r="U66">
        <v>1</v>
      </c>
      <c r="V66">
        <v>0</v>
      </c>
      <c r="W66">
        <v>1</v>
      </c>
      <c r="X66">
        <v>488711</v>
      </c>
      <c r="Y66">
        <f t="shared" si="2"/>
        <v>13.099526591701471</v>
      </c>
    </row>
    <row r="67" spans="1:25" x14ac:dyDescent="0.35">
      <c r="A67" t="s">
        <v>91</v>
      </c>
      <c r="B67">
        <v>27</v>
      </c>
      <c r="C67">
        <v>729</v>
      </c>
      <c r="D67" t="s">
        <v>22</v>
      </c>
      <c r="E67">
        <v>14000000</v>
      </c>
      <c r="F67">
        <f t="shared" ref="F67:F130" si="3">LN(E67)</f>
        <v>16.454567887579532</v>
      </c>
      <c r="G67">
        <v>0.53011695906432743</v>
      </c>
      <c r="H67">
        <v>0.1</v>
      </c>
      <c r="I67">
        <v>0</v>
      </c>
      <c r="J67">
        <v>0.06</v>
      </c>
      <c r="K67">
        <v>0.03</v>
      </c>
      <c r="L67">
        <v>14.633333333333329</v>
      </c>
      <c r="M67">
        <v>0.85</v>
      </c>
      <c r="N67">
        <v>0.6</v>
      </c>
      <c r="O67">
        <v>1.5666666666666671</v>
      </c>
      <c r="P67">
        <v>0.24231798468210761</v>
      </c>
      <c r="Q67">
        <v>14000000</v>
      </c>
      <c r="R67">
        <f t="shared" ref="R67:R130" si="4">LN(Q67)</f>
        <v>16.454567887579532</v>
      </c>
      <c r="S67">
        <v>0.18888888888888891</v>
      </c>
      <c r="T67">
        <v>0.51200000000000001</v>
      </c>
      <c r="U67">
        <v>2</v>
      </c>
      <c r="V67">
        <v>0</v>
      </c>
      <c r="W67">
        <v>0</v>
      </c>
      <c r="X67">
        <v>11803</v>
      </c>
      <c r="Y67">
        <f t="shared" ref="Y67:Y130" si="5">LN(X67)</f>
        <v>9.3761090154290692</v>
      </c>
    </row>
    <row r="68" spans="1:25" x14ac:dyDescent="0.35">
      <c r="A68" t="s">
        <v>92</v>
      </c>
      <c r="B68">
        <v>22</v>
      </c>
      <c r="C68">
        <v>484</v>
      </c>
      <c r="D68" t="s">
        <v>22</v>
      </c>
      <c r="E68">
        <v>3000000</v>
      </c>
      <c r="F68">
        <f t="shared" si="3"/>
        <v>14.914122846632385</v>
      </c>
      <c r="G68">
        <v>0.8359649122807018</v>
      </c>
      <c r="H68">
        <v>0</v>
      </c>
      <c r="I68">
        <v>0</v>
      </c>
      <c r="J68">
        <v>0.03</v>
      </c>
      <c r="K68">
        <v>0.04</v>
      </c>
      <c r="L68">
        <v>15.91111111111111</v>
      </c>
      <c r="M68">
        <v>0.86199999999999999</v>
      </c>
      <c r="N68">
        <v>0.67500000000000004</v>
      </c>
      <c r="O68">
        <v>2.166666666666667</v>
      </c>
      <c r="P68">
        <v>0.32004300689902337</v>
      </c>
      <c r="Q68">
        <v>3000000</v>
      </c>
      <c r="R68">
        <f t="shared" si="4"/>
        <v>14.914122846632385</v>
      </c>
      <c r="S68">
        <v>0.67777777777777781</v>
      </c>
      <c r="T68">
        <v>0.69799999999999995</v>
      </c>
      <c r="U68">
        <v>2</v>
      </c>
      <c r="V68">
        <v>0</v>
      </c>
      <c r="W68">
        <v>1</v>
      </c>
      <c r="X68">
        <v>5597</v>
      </c>
      <c r="Y68">
        <f t="shared" si="5"/>
        <v>8.6299860188913602</v>
      </c>
    </row>
    <row r="69" spans="1:25" x14ac:dyDescent="0.35">
      <c r="A69" t="s">
        <v>93</v>
      </c>
      <c r="B69">
        <v>25</v>
      </c>
      <c r="C69">
        <v>625</v>
      </c>
      <c r="D69" t="s">
        <v>28</v>
      </c>
      <c r="E69">
        <v>35000000</v>
      </c>
      <c r="F69">
        <f t="shared" si="3"/>
        <v>17.370858619453688</v>
      </c>
      <c r="G69">
        <v>0.41169590643274862</v>
      </c>
      <c r="H69">
        <v>0.13</v>
      </c>
      <c r="I69">
        <v>0.13</v>
      </c>
      <c r="J69">
        <v>0.09</v>
      </c>
      <c r="K69">
        <v>0.14000000000000001</v>
      </c>
      <c r="L69">
        <v>10.85555555555556</v>
      </c>
      <c r="M69">
        <v>0.78</v>
      </c>
      <c r="N69">
        <v>0.55600000000000005</v>
      </c>
      <c r="O69">
        <v>0.45555555555555549</v>
      </c>
      <c r="P69">
        <v>0.29535711028003292</v>
      </c>
      <c r="Q69">
        <v>38000000</v>
      </c>
      <c r="R69">
        <f t="shared" si="4"/>
        <v>17.453096717690659</v>
      </c>
      <c r="S69">
        <v>0.25555555555555548</v>
      </c>
      <c r="T69">
        <v>0.52</v>
      </c>
      <c r="U69">
        <v>2</v>
      </c>
      <c r="V69">
        <v>0</v>
      </c>
      <c r="W69">
        <v>0</v>
      </c>
      <c r="X69">
        <v>370350</v>
      </c>
      <c r="Y69">
        <f t="shared" si="5"/>
        <v>12.822203783441434</v>
      </c>
    </row>
    <row r="70" spans="1:25" x14ac:dyDescent="0.35">
      <c r="A70" t="s">
        <v>94</v>
      </c>
      <c r="B70">
        <v>31</v>
      </c>
      <c r="C70">
        <v>961</v>
      </c>
      <c r="D70" t="s">
        <v>22</v>
      </c>
      <c r="E70">
        <v>9000000</v>
      </c>
      <c r="F70">
        <f t="shared" si="3"/>
        <v>16.012735135300492</v>
      </c>
      <c r="G70">
        <v>0.85263157894736841</v>
      </c>
      <c r="H70">
        <v>0.03</v>
      </c>
      <c r="I70">
        <v>0.03</v>
      </c>
      <c r="J70">
        <v>0.05</v>
      </c>
      <c r="K70">
        <v>0.06</v>
      </c>
      <c r="L70">
        <v>25.822222222222219</v>
      </c>
      <c r="M70">
        <v>0.83599999999999997</v>
      </c>
      <c r="N70">
        <v>0.59899999999999998</v>
      </c>
      <c r="O70">
        <v>3.4333333333333331</v>
      </c>
      <c r="P70">
        <v>0.32812411044691148</v>
      </c>
      <c r="Q70">
        <v>12000000</v>
      </c>
      <c r="R70">
        <f t="shared" si="4"/>
        <v>16.300417207752275</v>
      </c>
      <c r="S70">
        <v>0.4</v>
      </c>
      <c r="T70">
        <v>0.53700000000000003</v>
      </c>
      <c r="U70">
        <v>2</v>
      </c>
      <c r="V70">
        <v>0</v>
      </c>
      <c r="W70">
        <v>0</v>
      </c>
      <c r="X70">
        <v>21785</v>
      </c>
      <c r="Y70">
        <f t="shared" si="5"/>
        <v>9.9889769385515432</v>
      </c>
    </row>
    <row r="71" spans="1:25" x14ac:dyDescent="0.35">
      <c r="A71" t="s">
        <v>95</v>
      </c>
      <c r="B71">
        <v>28</v>
      </c>
      <c r="C71">
        <v>784</v>
      </c>
      <c r="D71" t="s">
        <v>22</v>
      </c>
      <c r="E71">
        <v>18000000</v>
      </c>
      <c r="F71">
        <f t="shared" si="3"/>
        <v>16.705882315860439</v>
      </c>
      <c r="G71">
        <v>0.89619883040935677</v>
      </c>
      <c r="H71">
        <v>0.21</v>
      </c>
      <c r="I71">
        <v>0.28999999999999998</v>
      </c>
      <c r="J71">
        <v>0.26</v>
      </c>
      <c r="K71">
        <v>0.34</v>
      </c>
      <c r="L71">
        <v>22.3</v>
      </c>
      <c r="M71">
        <v>0.75</v>
      </c>
      <c r="N71">
        <v>0.23799999999999999</v>
      </c>
      <c r="O71">
        <v>2.9333333333333331</v>
      </c>
      <c r="P71">
        <v>0.339415294445995</v>
      </c>
      <c r="Q71">
        <v>18000000</v>
      </c>
      <c r="R71">
        <f t="shared" si="4"/>
        <v>16.705882315860439</v>
      </c>
      <c r="S71">
        <v>0.36666666666666659</v>
      </c>
      <c r="T71">
        <v>0.32300000000000001</v>
      </c>
      <c r="U71">
        <v>2</v>
      </c>
      <c r="V71">
        <v>0</v>
      </c>
      <c r="W71">
        <v>0</v>
      </c>
      <c r="X71">
        <v>16651</v>
      </c>
      <c r="Y71">
        <f t="shared" si="5"/>
        <v>9.7202255536651165</v>
      </c>
    </row>
    <row r="72" spans="1:25" x14ac:dyDescent="0.35">
      <c r="A72" t="s">
        <v>96</v>
      </c>
      <c r="B72">
        <v>25</v>
      </c>
      <c r="C72">
        <v>625</v>
      </c>
      <c r="D72" t="s">
        <v>32</v>
      </c>
      <c r="E72">
        <v>15000000</v>
      </c>
      <c r="F72">
        <f t="shared" si="3"/>
        <v>16.523560759066484</v>
      </c>
      <c r="G72">
        <v>0.7150326797385621</v>
      </c>
      <c r="H72">
        <v>0.08</v>
      </c>
      <c r="I72">
        <v>0.08</v>
      </c>
      <c r="J72">
        <v>0.05</v>
      </c>
      <c r="K72">
        <v>7.0000000000000007E-2</v>
      </c>
      <c r="L72">
        <v>17.088888888888889</v>
      </c>
      <c r="M72">
        <v>0.77900000000000003</v>
      </c>
      <c r="N72">
        <v>0.61099999999999999</v>
      </c>
      <c r="O72">
        <v>1.211111111111111</v>
      </c>
      <c r="P72">
        <v>0.3040024598985292</v>
      </c>
      <c r="Q72">
        <v>14000000</v>
      </c>
      <c r="R72">
        <f t="shared" si="4"/>
        <v>16.454567887579532</v>
      </c>
      <c r="S72">
        <v>0.42222222222222222</v>
      </c>
      <c r="T72">
        <v>0.65200000000000002</v>
      </c>
      <c r="U72">
        <v>2</v>
      </c>
      <c r="V72">
        <v>1</v>
      </c>
      <c r="W72">
        <v>0</v>
      </c>
      <c r="X72">
        <v>49237</v>
      </c>
      <c r="Y72">
        <f t="shared" si="5"/>
        <v>10.80440065236596</v>
      </c>
    </row>
    <row r="73" spans="1:25" x14ac:dyDescent="0.35">
      <c r="A73" t="s">
        <v>97</v>
      </c>
      <c r="B73">
        <v>27</v>
      </c>
      <c r="C73">
        <v>729</v>
      </c>
      <c r="D73" t="s">
        <v>28</v>
      </c>
      <c r="E73">
        <v>80000000</v>
      </c>
      <c r="F73">
        <f t="shared" si="3"/>
        <v>18.197537192638155</v>
      </c>
      <c r="G73">
        <v>0.64473684210526316</v>
      </c>
      <c r="H73">
        <v>0.16</v>
      </c>
      <c r="I73">
        <v>0.2</v>
      </c>
      <c r="J73">
        <v>0.09</v>
      </c>
      <c r="K73">
        <v>0.13</v>
      </c>
      <c r="L73">
        <v>17.144444444444449</v>
      </c>
      <c r="M73">
        <v>0.85400000000000009</v>
      </c>
      <c r="N73">
        <v>0.23499999999999999</v>
      </c>
      <c r="O73">
        <v>1.444444444444444</v>
      </c>
      <c r="P73">
        <v>0.17293666026871399</v>
      </c>
      <c r="Q73">
        <v>80000000</v>
      </c>
      <c r="R73">
        <f t="shared" si="4"/>
        <v>18.197537192638155</v>
      </c>
      <c r="S73">
        <v>0.71111111111111114</v>
      </c>
      <c r="T73">
        <v>0.4</v>
      </c>
      <c r="U73">
        <v>3</v>
      </c>
      <c r="V73">
        <v>0</v>
      </c>
      <c r="W73">
        <v>0</v>
      </c>
      <c r="X73">
        <v>806059</v>
      </c>
      <c r="Y73">
        <f t="shared" si="5"/>
        <v>13.59991221980226</v>
      </c>
    </row>
    <row r="74" spans="1:25" x14ac:dyDescent="0.35">
      <c r="A74" t="s">
        <v>98</v>
      </c>
      <c r="B74">
        <v>30</v>
      </c>
      <c r="C74">
        <v>900</v>
      </c>
      <c r="D74" t="s">
        <v>22</v>
      </c>
      <c r="E74">
        <v>1800000</v>
      </c>
      <c r="F74">
        <f t="shared" si="3"/>
        <v>14.403297222866392</v>
      </c>
      <c r="G74">
        <v>0.99415204678362568</v>
      </c>
      <c r="H74">
        <v>0.05</v>
      </c>
      <c r="I74">
        <v>0</v>
      </c>
      <c r="J74">
        <v>0.05</v>
      </c>
      <c r="K74">
        <v>0.01</v>
      </c>
      <c r="L74">
        <v>17.088888888888889</v>
      </c>
      <c r="M74">
        <v>0.80400000000000005</v>
      </c>
      <c r="N74">
        <v>0.48299999999999998</v>
      </c>
      <c r="O74">
        <v>1.533333333333333</v>
      </c>
      <c r="P74">
        <v>0.30757950307956589</v>
      </c>
      <c r="Q74">
        <v>1500000</v>
      </c>
      <c r="R74">
        <f t="shared" si="4"/>
        <v>14.220975666072439</v>
      </c>
      <c r="S74">
        <v>0.25555555555555548</v>
      </c>
      <c r="T74">
        <v>0.36599999999999999</v>
      </c>
      <c r="U74">
        <v>1</v>
      </c>
      <c r="V74">
        <v>0</v>
      </c>
      <c r="W74">
        <v>0</v>
      </c>
      <c r="X74">
        <v>6005</v>
      </c>
      <c r="Y74">
        <f t="shared" si="5"/>
        <v>8.7003477345140841</v>
      </c>
    </row>
    <row r="75" spans="1:25" x14ac:dyDescent="0.35">
      <c r="A75" t="s">
        <v>99</v>
      </c>
      <c r="B75">
        <v>26</v>
      </c>
      <c r="C75">
        <v>676</v>
      </c>
      <c r="D75" t="s">
        <v>22</v>
      </c>
      <c r="E75">
        <v>2000000</v>
      </c>
      <c r="F75">
        <f t="shared" si="3"/>
        <v>14.508657738524219</v>
      </c>
      <c r="G75">
        <v>0.34561403508771932</v>
      </c>
      <c r="H75">
        <v>0</v>
      </c>
      <c r="I75">
        <v>0.08</v>
      </c>
      <c r="J75">
        <v>0.01</v>
      </c>
      <c r="K75">
        <v>0.02</v>
      </c>
      <c r="L75">
        <v>6.4111111111111114</v>
      </c>
      <c r="M75">
        <v>0.89300000000000002</v>
      </c>
      <c r="N75">
        <v>0.31</v>
      </c>
      <c r="O75">
        <v>0.34444444444444439</v>
      </c>
      <c r="P75">
        <v>0.244636251541307</v>
      </c>
      <c r="Q75">
        <v>2000000</v>
      </c>
      <c r="R75">
        <f t="shared" si="4"/>
        <v>14.508657738524219</v>
      </c>
      <c r="S75">
        <v>8.8888888888888892E-2</v>
      </c>
      <c r="T75">
        <v>0.30599999999999999</v>
      </c>
      <c r="U75">
        <v>1</v>
      </c>
      <c r="V75">
        <v>0</v>
      </c>
      <c r="W75">
        <v>0</v>
      </c>
      <c r="X75">
        <v>9649</v>
      </c>
      <c r="Y75">
        <f t="shared" si="5"/>
        <v>9.1746095620203842</v>
      </c>
    </row>
    <row r="76" spans="1:25" x14ac:dyDescent="0.35">
      <c r="A76" t="s">
        <v>100</v>
      </c>
      <c r="B76">
        <v>22</v>
      </c>
      <c r="C76">
        <v>484</v>
      </c>
      <c r="D76" t="s">
        <v>28</v>
      </c>
      <c r="E76">
        <v>30000000</v>
      </c>
      <c r="F76">
        <f t="shared" si="3"/>
        <v>17.216707939626428</v>
      </c>
      <c r="G76">
        <v>0.51959064327485383</v>
      </c>
      <c r="H76">
        <v>0</v>
      </c>
      <c r="I76">
        <v>0.05</v>
      </c>
      <c r="J76">
        <v>0.01</v>
      </c>
      <c r="K76">
        <v>0.04</v>
      </c>
      <c r="L76">
        <v>10.455555555555559</v>
      </c>
      <c r="M76">
        <v>0.84799999999999998</v>
      </c>
      <c r="N76">
        <v>0.56399999999999995</v>
      </c>
      <c r="O76">
        <v>0.93333333333333335</v>
      </c>
      <c r="P76">
        <v>0.29595015576323991</v>
      </c>
      <c r="Q76">
        <v>25000000</v>
      </c>
      <c r="R76">
        <f t="shared" si="4"/>
        <v>17.034386382832476</v>
      </c>
      <c r="S76">
        <v>0.3888888888888889</v>
      </c>
      <c r="T76">
        <v>0.48199999999999998</v>
      </c>
      <c r="U76">
        <v>2</v>
      </c>
      <c r="V76">
        <v>0</v>
      </c>
      <c r="W76">
        <v>0</v>
      </c>
      <c r="X76">
        <v>126256</v>
      </c>
      <c r="Y76">
        <f t="shared" si="5"/>
        <v>11.746066870760815</v>
      </c>
    </row>
    <row r="77" spans="1:25" x14ac:dyDescent="0.35">
      <c r="A77" t="s">
        <v>101</v>
      </c>
      <c r="B77">
        <v>23</v>
      </c>
      <c r="C77">
        <v>529</v>
      </c>
      <c r="D77" t="s">
        <v>28</v>
      </c>
      <c r="E77">
        <v>20000000</v>
      </c>
      <c r="F77">
        <f t="shared" si="3"/>
        <v>16.811242831518264</v>
      </c>
      <c r="G77">
        <v>0.47631578947368419</v>
      </c>
      <c r="H77">
        <v>0</v>
      </c>
      <c r="I77">
        <v>0</v>
      </c>
      <c r="J77">
        <v>0</v>
      </c>
      <c r="K77">
        <v>0.02</v>
      </c>
      <c r="L77">
        <v>10.02222222222222</v>
      </c>
      <c r="M77">
        <v>0.86</v>
      </c>
      <c r="N77">
        <v>0.56299999999999994</v>
      </c>
      <c r="O77">
        <v>0.81111111111111112</v>
      </c>
      <c r="P77">
        <v>0.26418516279471449</v>
      </c>
      <c r="Q77">
        <v>25000000</v>
      </c>
      <c r="R77">
        <f t="shared" si="4"/>
        <v>17.034386382832476</v>
      </c>
      <c r="S77">
        <v>0.24444444444444441</v>
      </c>
      <c r="T77">
        <v>0.53500000000000003</v>
      </c>
      <c r="U77">
        <v>1</v>
      </c>
      <c r="V77">
        <v>0</v>
      </c>
      <c r="W77">
        <v>0</v>
      </c>
      <c r="X77">
        <v>66641</v>
      </c>
      <c r="Y77">
        <f t="shared" si="5"/>
        <v>11.107075282730536</v>
      </c>
    </row>
    <row r="78" spans="1:25" x14ac:dyDescent="0.35">
      <c r="A78" t="s">
        <v>102</v>
      </c>
      <c r="B78">
        <v>25</v>
      </c>
      <c r="C78">
        <v>625</v>
      </c>
      <c r="D78" t="s">
        <v>24</v>
      </c>
      <c r="E78">
        <v>25000000</v>
      </c>
      <c r="F78">
        <f t="shared" si="3"/>
        <v>17.034386382832476</v>
      </c>
      <c r="G78">
        <v>0.7362573099415205</v>
      </c>
      <c r="H78">
        <v>0.56999999999999995</v>
      </c>
      <c r="I78">
        <v>0.21</v>
      </c>
      <c r="J78">
        <v>0.31</v>
      </c>
      <c r="K78">
        <v>0.11</v>
      </c>
      <c r="L78">
        <v>6.5444444444444443</v>
      </c>
      <c r="M78">
        <v>0.76200000000000001</v>
      </c>
      <c r="N78">
        <v>0.25600000000000001</v>
      </c>
      <c r="O78">
        <v>0.55555555555555558</v>
      </c>
      <c r="P78">
        <v>0.18956495739273441</v>
      </c>
      <c r="Q78">
        <v>12000000</v>
      </c>
      <c r="R78">
        <f t="shared" si="4"/>
        <v>16.300417207752275</v>
      </c>
      <c r="S78">
        <v>0.97777777777777775</v>
      </c>
      <c r="T78">
        <v>0.28599999999999998</v>
      </c>
      <c r="U78">
        <v>1</v>
      </c>
      <c r="V78">
        <v>1</v>
      </c>
      <c r="W78">
        <v>0</v>
      </c>
      <c r="X78">
        <v>144456</v>
      </c>
      <c r="Y78">
        <f t="shared" si="5"/>
        <v>11.880730241895716</v>
      </c>
    </row>
    <row r="79" spans="1:25" x14ac:dyDescent="0.35">
      <c r="A79" t="s">
        <v>103</v>
      </c>
      <c r="B79">
        <v>19</v>
      </c>
      <c r="C79">
        <v>361</v>
      </c>
      <c r="D79" t="s">
        <v>22</v>
      </c>
      <c r="E79">
        <v>18000000</v>
      </c>
      <c r="F79">
        <f t="shared" si="3"/>
        <v>16.705882315860439</v>
      </c>
      <c r="G79">
        <v>0.42105263157894729</v>
      </c>
      <c r="H79">
        <v>0.31</v>
      </c>
      <c r="I79">
        <v>0.5</v>
      </c>
      <c r="J79">
        <v>0.22</v>
      </c>
      <c r="K79">
        <v>0.25</v>
      </c>
      <c r="L79">
        <v>5.177777777777778</v>
      </c>
      <c r="M79">
        <v>0.69499999999999995</v>
      </c>
      <c r="N79">
        <v>0.33300000000000002</v>
      </c>
      <c r="O79">
        <v>0.43333333333333329</v>
      </c>
      <c r="P79">
        <v>0.27456647398843931</v>
      </c>
      <c r="Q79">
        <v>1000000</v>
      </c>
      <c r="R79">
        <f t="shared" si="4"/>
        <v>13.815510557964274</v>
      </c>
      <c r="S79">
        <v>0.88888888888888884</v>
      </c>
      <c r="T79">
        <v>0.20499999999999999</v>
      </c>
      <c r="U79">
        <v>1</v>
      </c>
      <c r="V79">
        <v>0</v>
      </c>
      <c r="W79">
        <v>1</v>
      </c>
      <c r="X79">
        <v>32132</v>
      </c>
      <c r="Y79">
        <f t="shared" si="5"/>
        <v>10.377607697293703</v>
      </c>
    </row>
    <row r="80" spans="1:25" x14ac:dyDescent="0.35">
      <c r="A80" t="s">
        <v>104</v>
      </c>
      <c r="B80">
        <v>22</v>
      </c>
      <c r="C80">
        <v>484</v>
      </c>
      <c r="D80" t="s">
        <v>24</v>
      </c>
      <c r="E80">
        <v>20000000</v>
      </c>
      <c r="F80">
        <f t="shared" si="3"/>
        <v>16.811242831518264</v>
      </c>
      <c r="G80">
        <v>0.5628654970760234</v>
      </c>
      <c r="H80">
        <v>0.28000000000000003</v>
      </c>
      <c r="I80">
        <v>0.33</v>
      </c>
      <c r="J80">
        <v>0.28000000000000003</v>
      </c>
      <c r="K80">
        <v>0.26</v>
      </c>
      <c r="L80">
        <v>7.9888888888888889</v>
      </c>
      <c r="M80">
        <v>0.8</v>
      </c>
      <c r="N80">
        <v>0.14299999999999999</v>
      </c>
      <c r="O80">
        <v>1.344444444444445</v>
      </c>
      <c r="P80">
        <v>0.29967229032649589</v>
      </c>
      <c r="Q80">
        <v>18000000</v>
      </c>
      <c r="R80">
        <f t="shared" si="4"/>
        <v>16.705882315860439</v>
      </c>
      <c r="S80">
        <v>0.9555555555555556</v>
      </c>
      <c r="T80">
        <v>0.33300000000000002</v>
      </c>
      <c r="U80">
        <v>2</v>
      </c>
      <c r="V80">
        <v>0</v>
      </c>
      <c r="W80">
        <v>0</v>
      </c>
      <c r="X80">
        <v>471518</v>
      </c>
      <c r="Y80">
        <f t="shared" si="5"/>
        <v>13.063712556360898</v>
      </c>
    </row>
    <row r="81" spans="1:25" x14ac:dyDescent="0.35">
      <c r="A81" t="s">
        <v>105</v>
      </c>
      <c r="B81">
        <v>25</v>
      </c>
      <c r="C81">
        <v>625</v>
      </c>
      <c r="D81" t="s">
        <v>26</v>
      </c>
      <c r="E81">
        <v>25000000</v>
      </c>
      <c r="F81">
        <f t="shared" si="3"/>
        <v>17.034386382832476</v>
      </c>
      <c r="G81">
        <v>0.70380116959064332</v>
      </c>
      <c r="H81">
        <v>0.3</v>
      </c>
      <c r="I81">
        <v>0.15</v>
      </c>
      <c r="J81">
        <v>0.21</v>
      </c>
      <c r="K81">
        <v>0.14000000000000001</v>
      </c>
      <c r="L81">
        <v>14.577777777777779</v>
      </c>
      <c r="M81">
        <v>0.77</v>
      </c>
      <c r="N81">
        <v>0.46300000000000002</v>
      </c>
      <c r="O81">
        <v>1.5222222222222219</v>
      </c>
      <c r="P81">
        <v>0.26122372839199098</v>
      </c>
      <c r="Q81">
        <v>18000000</v>
      </c>
      <c r="R81">
        <f t="shared" si="4"/>
        <v>16.705882315860439</v>
      </c>
      <c r="S81">
        <v>0.58888888888888891</v>
      </c>
      <c r="T81">
        <v>0.375</v>
      </c>
      <c r="U81">
        <v>2</v>
      </c>
      <c r="V81">
        <v>0</v>
      </c>
      <c r="W81">
        <v>0</v>
      </c>
      <c r="X81">
        <v>44803</v>
      </c>
      <c r="Y81">
        <f t="shared" si="5"/>
        <v>10.710030380446783</v>
      </c>
    </row>
    <row r="82" spans="1:25" x14ac:dyDescent="0.35">
      <c r="A82" t="s">
        <v>106</v>
      </c>
      <c r="B82">
        <v>27</v>
      </c>
      <c r="C82">
        <v>729</v>
      </c>
      <c r="D82" t="s">
        <v>22</v>
      </c>
      <c r="E82">
        <v>12000000</v>
      </c>
      <c r="F82">
        <f t="shared" si="3"/>
        <v>16.300417207752275</v>
      </c>
      <c r="G82">
        <v>0.84444444444444444</v>
      </c>
      <c r="H82">
        <v>0.16</v>
      </c>
      <c r="I82">
        <v>0.25</v>
      </c>
      <c r="J82">
        <v>0.19</v>
      </c>
      <c r="K82">
        <v>0.25</v>
      </c>
      <c r="L82">
        <v>24.6</v>
      </c>
      <c r="M82">
        <v>0.7609999999999999</v>
      </c>
      <c r="N82">
        <v>0.33300000000000002</v>
      </c>
      <c r="O82">
        <v>3.5666666666666669</v>
      </c>
      <c r="P82">
        <v>0.34466485362342031</v>
      </c>
      <c r="Q82">
        <v>6000000</v>
      </c>
      <c r="R82">
        <f t="shared" si="4"/>
        <v>15.60727002719233</v>
      </c>
      <c r="S82">
        <v>0.42222222222222222</v>
      </c>
      <c r="T82">
        <v>0.40400000000000003</v>
      </c>
      <c r="U82">
        <v>2</v>
      </c>
      <c r="V82">
        <v>0</v>
      </c>
      <c r="W82">
        <v>0</v>
      </c>
      <c r="X82">
        <v>49556</v>
      </c>
      <c r="Y82">
        <f t="shared" si="5"/>
        <v>10.81085862223563</v>
      </c>
    </row>
    <row r="83" spans="1:25" x14ac:dyDescent="0.35">
      <c r="A83" t="s">
        <v>107</v>
      </c>
      <c r="B83">
        <v>31</v>
      </c>
      <c r="C83">
        <v>961</v>
      </c>
      <c r="D83" t="s">
        <v>22</v>
      </c>
      <c r="E83">
        <v>1800000</v>
      </c>
      <c r="F83">
        <f t="shared" si="3"/>
        <v>14.403297222866392</v>
      </c>
      <c r="G83">
        <v>0.52894736842105261</v>
      </c>
      <c r="H83">
        <v>0.2</v>
      </c>
      <c r="I83">
        <v>0.05</v>
      </c>
      <c r="J83">
        <v>0.13</v>
      </c>
      <c r="K83">
        <v>0.08</v>
      </c>
      <c r="L83">
        <v>7.3777777777777782</v>
      </c>
      <c r="M83">
        <v>0.78</v>
      </c>
      <c r="N83">
        <v>0.33300000000000002</v>
      </c>
      <c r="O83">
        <v>1.0666666666666671</v>
      </c>
      <c r="P83">
        <v>0.29607892107892109</v>
      </c>
      <c r="Q83">
        <v>1800000</v>
      </c>
      <c r="R83">
        <f t="shared" si="4"/>
        <v>14.403297222866392</v>
      </c>
      <c r="S83">
        <v>0.55555555555555558</v>
      </c>
      <c r="T83">
        <v>0.29399999999999998</v>
      </c>
      <c r="U83">
        <v>1</v>
      </c>
      <c r="V83">
        <v>1</v>
      </c>
      <c r="W83">
        <v>0</v>
      </c>
      <c r="X83">
        <v>10915</v>
      </c>
      <c r="Y83">
        <f t="shared" si="5"/>
        <v>9.2978932689840441</v>
      </c>
    </row>
    <row r="84" spans="1:25" x14ac:dyDescent="0.35">
      <c r="A84" t="s">
        <v>108</v>
      </c>
      <c r="B84">
        <v>21</v>
      </c>
      <c r="C84">
        <v>441</v>
      </c>
      <c r="D84" t="s">
        <v>28</v>
      </c>
      <c r="E84">
        <v>25000000</v>
      </c>
      <c r="F84">
        <f t="shared" si="3"/>
        <v>17.034386382832476</v>
      </c>
      <c r="G84">
        <v>0.69356725146198828</v>
      </c>
      <c r="H84">
        <v>0.04</v>
      </c>
      <c r="I84">
        <v>0.11</v>
      </c>
      <c r="J84">
        <v>0.15</v>
      </c>
      <c r="K84">
        <v>0.16</v>
      </c>
      <c r="L84">
        <v>8.8555555555555561</v>
      </c>
      <c r="M84">
        <v>0.74299999999999999</v>
      </c>
      <c r="N84">
        <v>0.17</v>
      </c>
      <c r="O84">
        <v>0.9555555555555556</v>
      </c>
      <c r="P84">
        <v>0.28797677180942333</v>
      </c>
      <c r="Q84">
        <v>25000000</v>
      </c>
      <c r="R84">
        <f t="shared" si="4"/>
        <v>17.034386382832476</v>
      </c>
      <c r="S84">
        <v>1.1111111111111109</v>
      </c>
      <c r="T84">
        <v>0.32600000000000001</v>
      </c>
      <c r="U84">
        <v>1</v>
      </c>
      <c r="V84">
        <v>0</v>
      </c>
      <c r="W84">
        <v>0</v>
      </c>
      <c r="X84">
        <v>702763</v>
      </c>
      <c r="Y84">
        <f t="shared" si="5"/>
        <v>13.462774987352571</v>
      </c>
    </row>
    <row r="85" spans="1:25" x14ac:dyDescent="0.35">
      <c r="A85" t="s">
        <v>109</v>
      </c>
      <c r="B85">
        <v>21</v>
      </c>
      <c r="C85">
        <v>441</v>
      </c>
      <c r="D85" t="s">
        <v>28</v>
      </c>
      <c r="E85">
        <v>38000000</v>
      </c>
      <c r="F85">
        <f t="shared" si="3"/>
        <v>17.453096717690659</v>
      </c>
      <c r="G85">
        <v>0.85789473684210527</v>
      </c>
      <c r="H85">
        <v>0.25</v>
      </c>
      <c r="I85">
        <v>0.09</v>
      </c>
      <c r="J85">
        <v>0.26</v>
      </c>
      <c r="K85">
        <v>0.1</v>
      </c>
      <c r="L85">
        <v>5.6111111111111107</v>
      </c>
      <c r="M85">
        <v>0.57600000000000007</v>
      </c>
      <c r="N85">
        <v>0.27300000000000002</v>
      </c>
      <c r="O85">
        <v>0.33333333333333331</v>
      </c>
      <c r="P85">
        <v>0.19170616113744079</v>
      </c>
      <c r="Q85">
        <v>15000000</v>
      </c>
      <c r="R85">
        <f t="shared" si="4"/>
        <v>16.523560759066484</v>
      </c>
      <c r="S85">
        <v>0.97777777777777775</v>
      </c>
      <c r="T85">
        <v>0.28599999999999998</v>
      </c>
      <c r="U85">
        <v>1</v>
      </c>
      <c r="V85">
        <v>0</v>
      </c>
      <c r="W85">
        <v>1</v>
      </c>
      <c r="X85">
        <v>366959</v>
      </c>
      <c r="Y85">
        <f t="shared" si="5"/>
        <v>12.813005404174687</v>
      </c>
    </row>
    <row r="86" spans="1:25" x14ac:dyDescent="0.35">
      <c r="A86" t="s">
        <v>110</v>
      </c>
      <c r="B86">
        <v>23</v>
      </c>
      <c r="C86">
        <v>529</v>
      </c>
      <c r="D86" t="s">
        <v>26</v>
      </c>
      <c r="E86">
        <v>2000000</v>
      </c>
      <c r="F86">
        <f t="shared" si="3"/>
        <v>14.508657738524219</v>
      </c>
      <c r="G86">
        <v>0.32719298245614042</v>
      </c>
      <c r="H86">
        <v>0.08</v>
      </c>
      <c r="I86">
        <v>0.08</v>
      </c>
      <c r="J86">
        <v>0.04</v>
      </c>
      <c r="K86">
        <v>0.14000000000000001</v>
      </c>
      <c r="L86">
        <v>4.0999999999999996</v>
      </c>
      <c r="M86">
        <v>0.74299999999999999</v>
      </c>
      <c r="N86">
        <v>0.35</v>
      </c>
      <c r="O86">
        <v>0.24444444444444441</v>
      </c>
      <c r="P86">
        <v>0.27327093083723353</v>
      </c>
      <c r="Q86">
        <v>2000000</v>
      </c>
      <c r="R86">
        <f t="shared" si="4"/>
        <v>14.508657738524219</v>
      </c>
      <c r="S86">
        <v>0.5</v>
      </c>
      <c r="T86">
        <v>0.38100000000000001</v>
      </c>
      <c r="U86">
        <v>1</v>
      </c>
      <c r="V86">
        <v>0</v>
      </c>
      <c r="W86">
        <v>1</v>
      </c>
      <c r="X86">
        <v>17785</v>
      </c>
      <c r="Y86">
        <f t="shared" si="5"/>
        <v>9.7861106843825549</v>
      </c>
    </row>
    <row r="87" spans="1:25" x14ac:dyDescent="0.35">
      <c r="A87" t="s">
        <v>111</v>
      </c>
      <c r="B87">
        <v>27</v>
      </c>
      <c r="C87">
        <v>729</v>
      </c>
      <c r="D87" t="s">
        <v>28</v>
      </c>
      <c r="E87">
        <v>75000000</v>
      </c>
      <c r="F87">
        <f t="shared" si="3"/>
        <v>18.132998671500584</v>
      </c>
      <c r="G87">
        <v>0.96959064327485378</v>
      </c>
      <c r="H87">
        <v>0.22</v>
      </c>
      <c r="I87">
        <v>0.22</v>
      </c>
      <c r="J87">
        <v>0.25</v>
      </c>
      <c r="K87">
        <v>0.45</v>
      </c>
      <c r="L87">
        <v>22.555555555555561</v>
      </c>
      <c r="M87">
        <v>0.73799999999999999</v>
      </c>
      <c r="N87">
        <v>0.29499999999999998</v>
      </c>
      <c r="O87">
        <v>2.9222222222222221</v>
      </c>
      <c r="P87">
        <v>0.35134709931170111</v>
      </c>
      <c r="Q87">
        <v>85000000</v>
      </c>
      <c r="R87">
        <f t="shared" si="4"/>
        <v>18.258161814454592</v>
      </c>
      <c r="S87">
        <v>0.73333333333333328</v>
      </c>
      <c r="T87">
        <v>0.42299999999999999</v>
      </c>
      <c r="U87">
        <v>1</v>
      </c>
      <c r="V87">
        <v>0</v>
      </c>
      <c r="W87">
        <v>0</v>
      </c>
      <c r="X87">
        <v>1154446</v>
      </c>
      <c r="Y87">
        <f t="shared" si="5"/>
        <v>13.959131133187753</v>
      </c>
    </row>
    <row r="88" spans="1:25" x14ac:dyDescent="0.35">
      <c r="A88" t="s">
        <v>112</v>
      </c>
      <c r="B88">
        <v>24</v>
      </c>
      <c r="C88">
        <v>576</v>
      </c>
      <c r="D88" t="s">
        <v>28</v>
      </c>
      <c r="E88">
        <v>70000000</v>
      </c>
      <c r="F88">
        <f t="shared" si="3"/>
        <v>18.064005800013632</v>
      </c>
      <c r="G88">
        <v>0.79707602339181283</v>
      </c>
      <c r="H88">
        <v>0.13</v>
      </c>
      <c r="I88">
        <v>0.17</v>
      </c>
      <c r="J88">
        <v>0.09</v>
      </c>
      <c r="K88">
        <v>0.13</v>
      </c>
      <c r="L88">
        <v>18.533333333333331</v>
      </c>
      <c r="M88">
        <v>0.83200000000000007</v>
      </c>
      <c r="N88">
        <v>0.59399999999999997</v>
      </c>
      <c r="O88">
        <v>2.4666666666666668</v>
      </c>
      <c r="P88">
        <v>0.27589649721274651</v>
      </c>
      <c r="Q88">
        <v>40000000</v>
      </c>
      <c r="R88">
        <f t="shared" si="4"/>
        <v>17.504390012078211</v>
      </c>
      <c r="S88">
        <v>1.0222222222222219</v>
      </c>
      <c r="T88">
        <v>0.58499999999999996</v>
      </c>
      <c r="U88">
        <v>1</v>
      </c>
      <c r="V88">
        <v>0</v>
      </c>
      <c r="W88">
        <v>0</v>
      </c>
      <c r="X88">
        <v>562548</v>
      </c>
      <c r="Y88">
        <f t="shared" si="5"/>
        <v>13.240231742753364</v>
      </c>
    </row>
    <row r="89" spans="1:25" x14ac:dyDescent="0.35">
      <c r="A89" t="s">
        <v>113</v>
      </c>
      <c r="B89">
        <v>27</v>
      </c>
      <c r="C89">
        <v>729</v>
      </c>
      <c r="D89" t="s">
        <v>24</v>
      </c>
      <c r="E89">
        <v>20000000</v>
      </c>
      <c r="F89">
        <f t="shared" si="3"/>
        <v>16.811242831518264</v>
      </c>
      <c r="G89">
        <v>0.85906432748538009</v>
      </c>
      <c r="H89">
        <v>0.03</v>
      </c>
      <c r="I89">
        <v>0.03</v>
      </c>
      <c r="J89">
        <v>0.08</v>
      </c>
      <c r="K89">
        <v>0.04</v>
      </c>
      <c r="L89">
        <v>18.655555555555559</v>
      </c>
      <c r="M89">
        <v>0.82299999999999995</v>
      </c>
      <c r="N89">
        <v>0.64700000000000002</v>
      </c>
      <c r="O89">
        <v>1.5777777777777779</v>
      </c>
      <c r="P89">
        <v>0.31732438375188049</v>
      </c>
      <c r="Q89">
        <v>20000000</v>
      </c>
      <c r="R89">
        <f t="shared" si="4"/>
        <v>16.811242831518264</v>
      </c>
      <c r="S89">
        <v>0.1444444444444444</v>
      </c>
      <c r="T89">
        <v>0.61099999999999999</v>
      </c>
      <c r="U89">
        <v>2</v>
      </c>
      <c r="V89">
        <v>0</v>
      </c>
      <c r="W89">
        <v>0</v>
      </c>
      <c r="X89">
        <v>82957</v>
      </c>
      <c r="Y89">
        <f t="shared" si="5"/>
        <v>11.326077680243761</v>
      </c>
    </row>
    <row r="90" spans="1:25" x14ac:dyDescent="0.35">
      <c r="A90" t="s">
        <v>114</v>
      </c>
      <c r="B90">
        <v>24</v>
      </c>
      <c r="C90">
        <v>576</v>
      </c>
      <c r="D90" t="s">
        <v>26</v>
      </c>
      <c r="E90">
        <v>9000000</v>
      </c>
      <c r="F90">
        <f t="shared" si="3"/>
        <v>16.012735135300492</v>
      </c>
      <c r="G90">
        <v>0.6195906432748538</v>
      </c>
      <c r="H90">
        <v>0.08</v>
      </c>
      <c r="I90">
        <v>0.08</v>
      </c>
      <c r="J90">
        <v>0.1</v>
      </c>
      <c r="K90">
        <v>7.0000000000000007E-2</v>
      </c>
      <c r="L90">
        <v>8.9888888888888889</v>
      </c>
      <c r="M90">
        <v>0.75</v>
      </c>
      <c r="N90">
        <v>0.28299999999999997</v>
      </c>
      <c r="O90">
        <v>0.96666666666666667</v>
      </c>
      <c r="P90">
        <v>0.25312012480499219</v>
      </c>
      <c r="Q90">
        <v>9000000</v>
      </c>
      <c r="R90">
        <f t="shared" si="4"/>
        <v>16.012735135300492</v>
      </c>
      <c r="S90">
        <v>0.4777777777777778</v>
      </c>
      <c r="T90">
        <v>0.14699999999999999</v>
      </c>
      <c r="U90">
        <v>1</v>
      </c>
      <c r="V90">
        <v>0</v>
      </c>
      <c r="W90">
        <v>0</v>
      </c>
      <c r="X90">
        <v>36499</v>
      </c>
      <c r="Y90">
        <f t="shared" si="5"/>
        <v>10.505040141934996</v>
      </c>
    </row>
    <row r="91" spans="1:25" x14ac:dyDescent="0.35">
      <c r="A91" t="s">
        <v>115</v>
      </c>
      <c r="B91">
        <v>24</v>
      </c>
      <c r="C91">
        <v>576</v>
      </c>
      <c r="D91" t="s">
        <v>26</v>
      </c>
      <c r="E91">
        <v>5000000</v>
      </c>
      <c r="F91">
        <f t="shared" si="3"/>
        <v>15.424948470398375</v>
      </c>
      <c r="G91">
        <v>0.62690058479532162</v>
      </c>
      <c r="H91">
        <v>0.13</v>
      </c>
      <c r="I91">
        <v>0.21</v>
      </c>
      <c r="J91">
        <v>0.12</v>
      </c>
      <c r="K91">
        <v>0.08</v>
      </c>
      <c r="L91">
        <v>7.6555555555555559</v>
      </c>
      <c r="M91">
        <v>0.81900000000000006</v>
      </c>
      <c r="N91">
        <v>0.13</v>
      </c>
      <c r="O91">
        <v>0.73333333333333328</v>
      </c>
      <c r="P91">
        <v>0.196045197740113</v>
      </c>
      <c r="Q91">
        <v>6000000</v>
      </c>
      <c r="R91">
        <f t="shared" si="4"/>
        <v>15.60727002719233</v>
      </c>
      <c r="S91">
        <v>1.2222222222222221</v>
      </c>
      <c r="T91">
        <v>0.33300000000000002</v>
      </c>
      <c r="U91">
        <v>1</v>
      </c>
      <c r="V91">
        <v>0</v>
      </c>
      <c r="W91">
        <v>0</v>
      </c>
      <c r="X91">
        <v>50262</v>
      </c>
      <c r="Y91">
        <f t="shared" si="5"/>
        <v>10.825004603381865</v>
      </c>
    </row>
    <row r="92" spans="1:25" x14ac:dyDescent="0.35">
      <c r="A92" t="s">
        <v>116</v>
      </c>
      <c r="B92">
        <v>19</v>
      </c>
      <c r="C92">
        <v>361</v>
      </c>
      <c r="D92" t="s">
        <v>28</v>
      </c>
      <c r="E92">
        <v>15000000</v>
      </c>
      <c r="F92">
        <f t="shared" si="3"/>
        <v>16.523560759066484</v>
      </c>
      <c r="G92">
        <v>0.30087719298245608</v>
      </c>
      <c r="H92">
        <v>0.35</v>
      </c>
      <c r="I92">
        <v>0.17</v>
      </c>
      <c r="J92">
        <v>0.17</v>
      </c>
      <c r="K92">
        <v>0.06</v>
      </c>
      <c r="L92">
        <v>3.2222222222222219</v>
      </c>
      <c r="M92">
        <v>0.7659999999999999</v>
      </c>
      <c r="N92">
        <v>0.20599999999999999</v>
      </c>
      <c r="O92">
        <v>0.31111111111111112</v>
      </c>
      <c r="P92">
        <v>0.21258341277407061</v>
      </c>
      <c r="Q92">
        <v>8000000</v>
      </c>
      <c r="R92">
        <f t="shared" si="4"/>
        <v>15.89495209964411</v>
      </c>
      <c r="S92">
        <v>0.31111111111111112</v>
      </c>
      <c r="T92">
        <v>0.27300000000000002</v>
      </c>
      <c r="U92">
        <v>1</v>
      </c>
      <c r="V92">
        <v>0</v>
      </c>
      <c r="W92">
        <v>1</v>
      </c>
      <c r="X92">
        <v>2416433</v>
      </c>
      <c r="Y92">
        <f t="shared" si="5"/>
        <v>14.697803043832829</v>
      </c>
    </row>
    <row r="93" spans="1:25" x14ac:dyDescent="0.35">
      <c r="A93" t="s">
        <v>117</v>
      </c>
      <c r="B93">
        <v>30</v>
      </c>
      <c r="C93">
        <v>900</v>
      </c>
      <c r="D93" t="s">
        <v>26</v>
      </c>
      <c r="E93">
        <v>1500000</v>
      </c>
      <c r="F93">
        <f t="shared" si="3"/>
        <v>14.220975666072439</v>
      </c>
      <c r="G93">
        <v>0.77163742690058479</v>
      </c>
      <c r="H93">
        <v>0</v>
      </c>
      <c r="I93">
        <v>0.03</v>
      </c>
      <c r="J93">
        <v>0.02</v>
      </c>
      <c r="K93">
        <v>7.0000000000000007E-2</v>
      </c>
      <c r="L93">
        <v>15.52222222222222</v>
      </c>
      <c r="M93">
        <v>0.74400000000000011</v>
      </c>
      <c r="N93">
        <v>0.47599999999999998</v>
      </c>
      <c r="O93">
        <v>1.1888888888888891</v>
      </c>
      <c r="P93">
        <v>0.41360248447204973</v>
      </c>
      <c r="Q93">
        <v>2000000</v>
      </c>
      <c r="R93">
        <f t="shared" si="4"/>
        <v>14.508657738524219</v>
      </c>
      <c r="S93">
        <v>0.62222222222222223</v>
      </c>
      <c r="T93">
        <v>0.62</v>
      </c>
      <c r="U93">
        <v>1</v>
      </c>
      <c r="V93">
        <v>0</v>
      </c>
      <c r="W93">
        <v>0</v>
      </c>
      <c r="X93">
        <v>4487</v>
      </c>
      <c r="Y93">
        <f t="shared" si="5"/>
        <v>8.4089396059759842</v>
      </c>
    </row>
    <row r="94" spans="1:25" x14ac:dyDescent="0.35">
      <c r="A94" t="s">
        <v>118</v>
      </c>
      <c r="B94">
        <v>27</v>
      </c>
      <c r="C94">
        <v>729</v>
      </c>
      <c r="D94" t="s">
        <v>32</v>
      </c>
      <c r="E94">
        <v>3000000</v>
      </c>
      <c r="F94">
        <f t="shared" si="3"/>
        <v>14.914122846632385</v>
      </c>
      <c r="G94">
        <v>0.31405228758169929</v>
      </c>
      <c r="H94">
        <v>0</v>
      </c>
      <c r="I94">
        <v>0</v>
      </c>
      <c r="J94">
        <v>0</v>
      </c>
      <c r="K94">
        <v>0.03</v>
      </c>
      <c r="L94">
        <v>3.0666666666666669</v>
      </c>
      <c r="M94">
        <v>0.72099999999999997</v>
      </c>
      <c r="N94">
        <v>0.40899999999999997</v>
      </c>
      <c r="O94">
        <v>0.32222222222222219</v>
      </c>
      <c r="P94">
        <v>0.32249388753056241</v>
      </c>
      <c r="Q94">
        <v>3200000</v>
      </c>
      <c r="R94">
        <f t="shared" si="4"/>
        <v>14.978661367769956</v>
      </c>
      <c r="S94">
        <v>7.7777777777777779E-2</v>
      </c>
      <c r="T94">
        <v>0.56299999999999994</v>
      </c>
      <c r="U94">
        <v>1</v>
      </c>
      <c r="V94">
        <v>0</v>
      </c>
      <c r="W94">
        <v>0</v>
      </c>
      <c r="X94">
        <v>30044</v>
      </c>
      <c r="Y94">
        <f t="shared" si="5"/>
        <v>10.310418252805903</v>
      </c>
    </row>
    <row r="95" spans="1:25" x14ac:dyDescent="0.35">
      <c r="A95" t="s">
        <v>119</v>
      </c>
      <c r="B95">
        <v>25</v>
      </c>
      <c r="C95">
        <v>625</v>
      </c>
      <c r="D95" t="s">
        <v>22</v>
      </c>
      <c r="E95">
        <v>25000000</v>
      </c>
      <c r="F95">
        <f t="shared" si="3"/>
        <v>17.034386382832476</v>
      </c>
      <c r="G95">
        <v>0.34707602339181293</v>
      </c>
      <c r="H95">
        <v>0.23</v>
      </c>
      <c r="I95">
        <v>0.15</v>
      </c>
      <c r="J95">
        <v>0.12</v>
      </c>
      <c r="K95">
        <v>0.11</v>
      </c>
      <c r="L95">
        <v>7.1222222222222218</v>
      </c>
      <c r="M95">
        <v>0.84900000000000009</v>
      </c>
      <c r="N95">
        <v>0.14299999999999999</v>
      </c>
      <c r="O95">
        <v>0.58888888888888891</v>
      </c>
      <c r="P95">
        <v>0.23215230037017451</v>
      </c>
      <c r="Q95">
        <v>50000000</v>
      </c>
      <c r="R95">
        <f t="shared" si="4"/>
        <v>17.72753356339242</v>
      </c>
      <c r="S95">
        <v>0.1333333333333333</v>
      </c>
      <c r="T95">
        <v>0.52600000000000002</v>
      </c>
      <c r="U95">
        <v>1</v>
      </c>
      <c r="V95">
        <v>0</v>
      </c>
      <c r="W95">
        <v>0</v>
      </c>
      <c r="X95">
        <v>1265</v>
      </c>
      <c r="Y95">
        <f t="shared" si="5"/>
        <v>7.1428274011616208</v>
      </c>
    </row>
    <row r="96" spans="1:25" x14ac:dyDescent="0.35">
      <c r="A96" t="s">
        <v>120</v>
      </c>
      <c r="B96">
        <v>30</v>
      </c>
      <c r="C96">
        <v>900</v>
      </c>
      <c r="D96" t="s">
        <v>28</v>
      </c>
      <c r="E96">
        <v>40000000</v>
      </c>
      <c r="F96">
        <f t="shared" si="3"/>
        <v>17.504390012078211</v>
      </c>
      <c r="G96">
        <v>0.62105263157894741</v>
      </c>
      <c r="H96">
        <v>0.17</v>
      </c>
      <c r="I96">
        <v>0.13</v>
      </c>
      <c r="J96">
        <v>0.14000000000000001</v>
      </c>
      <c r="K96">
        <v>0.13</v>
      </c>
      <c r="L96">
        <v>15.988888888888891</v>
      </c>
      <c r="M96">
        <v>0.77400000000000002</v>
      </c>
      <c r="N96">
        <v>0.65099999999999991</v>
      </c>
      <c r="O96">
        <v>1.6888888888888891</v>
      </c>
      <c r="P96">
        <v>0.37124387657189029</v>
      </c>
      <c r="Q96">
        <v>40000000</v>
      </c>
      <c r="R96">
        <f t="shared" si="4"/>
        <v>17.504390012078211</v>
      </c>
      <c r="S96">
        <v>0.22222222222222221</v>
      </c>
      <c r="T96">
        <v>0.52200000000000002</v>
      </c>
      <c r="U96">
        <v>4</v>
      </c>
      <c r="V96">
        <v>0</v>
      </c>
      <c r="W96">
        <v>0</v>
      </c>
      <c r="X96">
        <v>2892328</v>
      </c>
      <c r="Y96">
        <f t="shared" si="5"/>
        <v>14.877572272150532</v>
      </c>
    </row>
    <row r="97" spans="1:25" x14ac:dyDescent="0.35">
      <c r="A97" t="s">
        <v>121</v>
      </c>
      <c r="B97">
        <v>25</v>
      </c>
      <c r="C97">
        <v>625</v>
      </c>
      <c r="D97" t="s">
        <v>22</v>
      </c>
      <c r="E97">
        <v>20000000</v>
      </c>
      <c r="F97">
        <f t="shared" si="3"/>
        <v>16.811242831518264</v>
      </c>
      <c r="G97">
        <v>0.72807017543859653</v>
      </c>
      <c r="H97">
        <v>0.18</v>
      </c>
      <c r="I97">
        <v>0.14000000000000001</v>
      </c>
      <c r="J97">
        <v>0.3</v>
      </c>
      <c r="K97">
        <v>0.28999999999999998</v>
      </c>
      <c r="L97">
        <v>12.37777777777778</v>
      </c>
      <c r="M97">
        <v>0.69799999999999995</v>
      </c>
      <c r="N97">
        <v>0.36699999999999999</v>
      </c>
      <c r="O97">
        <v>1.2777777777777779</v>
      </c>
      <c r="P97">
        <v>0.32238580596451488</v>
      </c>
      <c r="Q97">
        <v>22000000</v>
      </c>
      <c r="R97">
        <f t="shared" si="4"/>
        <v>16.90655301132259</v>
      </c>
      <c r="S97">
        <v>1.0666666666666671</v>
      </c>
      <c r="T97">
        <v>0.38200000000000001</v>
      </c>
      <c r="U97">
        <v>2</v>
      </c>
      <c r="V97">
        <v>0</v>
      </c>
      <c r="W97">
        <v>0</v>
      </c>
      <c r="X97">
        <v>90476</v>
      </c>
      <c r="Y97">
        <f t="shared" si="5"/>
        <v>11.412839901147873</v>
      </c>
    </row>
    <row r="98" spans="1:25" x14ac:dyDescent="0.35">
      <c r="A98" t="s">
        <v>122</v>
      </c>
      <c r="B98">
        <v>30</v>
      </c>
      <c r="C98">
        <v>900</v>
      </c>
      <c r="D98" t="s">
        <v>26</v>
      </c>
      <c r="E98">
        <v>1200000</v>
      </c>
      <c r="F98">
        <f t="shared" si="3"/>
        <v>13.997832114758229</v>
      </c>
      <c r="G98">
        <v>0.48918128654970761</v>
      </c>
      <c r="H98">
        <v>0.05</v>
      </c>
      <c r="I98">
        <v>0</v>
      </c>
      <c r="J98">
        <v>0.02</v>
      </c>
      <c r="K98">
        <v>0.05</v>
      </c>
      <c r="L98">
        <v>6.177777777777778</v>
      </c>
      <c r="M98">
        <v>0.78200000000000003</v>
      </c>
      <c r="N98">
        <v>0.45300000000000001</v>
      </c>
      <c r="O98">
        <v>0.5444444444444444</v>
      </c>
      <c r="P98">
        <v>0.35060491262373211</v>
      </c>
      <c r="Q98">
        <v>1000000</v>
      </c>
      <c r="R98">
        <f t="shared" si="4"/>
        <v>13.815510557964274</v>
      </c>
      <c r="S98">
        <v>8.8888888888888892E-2</v>
      </c>
      <c r="T98">
        <v>0.51400000000000001</v>
      </c>
      <c r="U98">
        <v>1</v>
      </c>
      <c r="V98">
        <v>0</v>
      </c>
      <c r="W98">
        <v>0</v>
      </c>
      <c r="X98">
        <v>6032</v>
      </c>
      <c r="Y98">
        <f t="shared" si="5"/>
        <v>8.7048339096877925</v>
      </c>
    </row>
    <row r="99" spans="1:25" x14ac:dyDescent="0.35">
      <c r="A99" t="s">
        <v>123</v>
      </c>
      <c r="B99">
        <v>21</v>
      </c>
      <c r="C99">
        <v>441</v>
      </c>
      <c r="D99" t="s">
        <v>24</v>
      </c>
      <c r="E99">
        <v>22000000</v>
      </c>
      <c r="F99">
        <f t="shared" si="3"/>
        <v>16.90655301132259</v>
      </c>
      <c r="G99">
        <v>0.32631578947368423</v>
      </c>
      <c r="H99">
        <v>0</v>
      </c>
      <c r="I99">
        <v>0.08</v>
      </c>
      <c r="J99">
        <v>0.16</v>
      </c>
      <c r="K99">
        <v>0.16</v>
      </c>
      <c r="L99">
        <v>4.2555555555555564</v>
      </c>
      <c r="M99">
        <v>0.78099999999999992</v>
      </c>
      <c r="N99">
        <v>0.38800000000000001</v>
      </c>
      <c r="O99">
        <v>0.65555555555555556</v>
      </c>
      <c r="P99">
        <v>0.29656332612352798</v>
      </c>
      <c r="Q99">
        <v>30000000</v>
      </c>
      <c r="R99">
        <f t="shared" si="4"/>
        <v>17.216707939626428</v>
      </c>
      <c r="S99">
        <v>0.65555555555555556</v>
      </c>
      <c r="T99">
        <v>0.433</v>
      </c>
      <c r="U99">
        <v>1</v>
      </c>
      <c r="V99">
        <v>0</v>
      </c>
      <c r="W99">
        <v>1</v>
      </c>
      <c r="X99">
        <v>290570</v>
      </c>
      <c r="Y99">
        <f t="shared" si="5"/>
        <v>12.579599790102398</v>
      </c>
    </row>
    <row r="100" spans="1:25" x14ac:dyDescent="0.35">
      <c r="A100" t="s">
        <v>124</v>
      </c>
      <c r="B100">
        <v>25</v>
      </c>
      <c r="C100">
        <v>625</v>
      </c>
      <c r="D100" t="s">
        <v>24</v>
      </c>
      <c r="E100">
        <v>3800000</v>
      </c>
      <c r="F100">
        <f t="shared" si="3"/>
        <v>15.150511624696614</v>
      </c>
      <c r="G100">
        <v>0.72602339181286546</v>
      </c>
      <c r="H100">
        <v>0.04</v>
      </c>
      <c r="I100">
        <v>0</v>
      </c>
      <c r="J100">
        <v>0.06</v>
      </c>
      <c r="K100">
        <v>0.04</v>
      </c>
      <c r="L100">
        <v>10.866666666666671</v>
      </c>
      <c r="M100">
        <v>0.77300000000000002</v>
      </c>
      <c r="N100">
        <v>0.38200000000000001</v>
      </c>
      <c r="O100">
        <v>1.155555555555555</v>
      </c>
      <c r="P100">
        <v>0.28833028133843852</v>
      </c>
      <c r="Q100">
        <v>2500000</v>
      </c>
      <c r="R100">
        <f t="shared" si="4"/>
        <v>14.73180128983843</v>
      </c>
      <c r="S100">
        <v>0.2</v>
      </c>
      <c r="T100">
        <v>0.56100000000000005</v>
      </c>
      <c r="U100">
        <v>1</v>
      </c>
      <c r="V100">
        <v>0</v>
      </c>
      <c r="W100">
        <v>0</v>
      </c>
      <c r="X100">
        <v>11045</v>
      </c>
      <c r="Y100">
        <f t="shared" si="5"/>
        <v>9.3097331158542183</v>
      </c>
    </row>
    <row r="101" spans="1:25" x14ac:dyDescent="0.35">
      <c r="A101" t="s">
        <v>125</v>
      </c>
      <c r="B101">
        <v>22</v>
      </c>
      <c r="C101">
        <v>484</v>
      </c>
      <c r="D101" t="s">
        <v>28</v>
      </c>
      <c r="E101">
        <v>35000000</v>
      </c>
      <c r="F101">
        <f t="shared" si="3"/>
        <v>17.370858619453688</v>
      </c>
      <c r="G101">
        <v>0.80964912280701751</v>
      </c>
      <c r="H101">
        <v>0</v>
      </c>
      <c r="I101">
        <v>0.1</v>
      </c>
      <c r="J101">
        <v>0.05</v>
      </c>
      <c r="K101">
        <v>0.06</v>
      </c>
      <c r="L101">
        <v>13.85555555555556</v>
      </c>
      <c r="M101">
        <v>0.83200000000000007</v>
      </c>
      <c r="N101">
        <v>0.50800000000000001</v>
      </c>
      <c r="O101">
        <v>1.555555555555556</v>
      </c>
      <c r="P101">
        <v>0.30702156952730608</v>
      </c>
      <c r="Q101">
        <v>15000000</v>
      </c>
      <c r="R101">
        <f t="shared" si="4"/>
        <v>16.523560759066484</v>
      </c>
      <c r="S101">
        <v>0.23333333333333331</v>
      </c>
      <c r="T101">
        <v>0.55799999999999994</v>
      </c>
      <c r="U101">
        <v>1</v>
      </c>
      <c r="V101">
        <v>0</v>
      </c>
      <c r="W101">
        <v>0</v>
      </c>
      <c r="X101">
        <v>92777</v>
      </c>
      <c r="Y101">
        <f t="shared" si="5"/>
        <v>11.437954043228101</v>
      </c>
    </row>
    <row r="102" spans="1:25" x14ac:dyDescent="0.35">
      <c r="A102" t="s">
        <v>126</v>
      </c>
      <c r="B102">
        <v>24</v>
      </c>
      <c r="C102">
        <v>576</v>
      </c>
      <c r="D102" t="s">
        <v>32</v>
      </c>
      <c r="E102">
        <v>4000000</v>
      </c>
      <c r="F102">
        <f t="shared" si="3"/>
        <v>15.201804919084164</v>
      </c>
      <c r="G102">
        <v>0.61568627450980395</v>
      </c>
      <c r="H102">
        <v>0.24</v>
      </c>
      <c r="I102">
        <v>0.1</v>
      </c>
      <c r="J102">
        <v>0.17</v>
      </c>
      <c r="K102">
        <v>0.23</v>
      </c>
      <c r="L102">
        <v>7.822222222222222</v>
      </c>
      <c r="M102">
        <v>0.78400000000000003</v>
      </c>
      <c r="N102">
        <v>0.23100000000000001</v>
      </c>
      <c r="O102">
        <v>0.92222222222222228</v>
      </c>
      <c r="P102">
        <v>0.23140872338002499</v>
      </c>
      <c r="Q102">
        <v>4000000</v>
      </c>
      <c r="R102">
        <f t="shared" si="4"/>
        <v>15.201804919084164</v>
      </c>
      <c r="S102">
        <v>1.177777777777778</v>
      </c>
      <c r="T102">
        <v>0.54500000000000004</v>
      </c>
      <c r="U102">
        <v>1</v>
      </c>
      <c r="V102">
        <v>0</v>
      </c>
      <c r="W102">
        <v>0</v>
      </c>
      <c r="X102">
        <v>5743</v>
      </c>
      <c r="Y102">
        <f t="shared" si="5"/>
        <v>8.6557370008642973</v>
      </c>
    </row>
    <row r="103" spans="1:25" x14ac:dyDescent="0.35">
      <c r="A103" t="s">
        <v>127</v>
      </c>
      <c r="B103">
        <v>30</v>
      </c>
      <c r="C103">
        <v>900</v>
      </c>
      <c r="D103" t="s">
        <v>28</v>
      </c>
      <c r="E103">
        <v>22000000</v>
      </c>
      <c r="F103">
        <f t="shared" si="3"/>
        <v>16.90655301132259</v>
      </c>
      <c r="G103">
        <v>0.59883040935672516</v>
      </c>
      <c r="H103">
        <v>0.04</v>
      </c>
      <c r="I103">
        <v>0.35</v>
      </c>
      <c r="J103">
        <v>0.22</v>
      </c>
      <c r="K103">
        <v>0.19</v>
      </c>
      <c r="L103">
        <v>16.5</v>
      </c>
      <c r="M103">
        <v>0.81</v>
      </c>
      <c r="N103">
        <v>0.40899999999999997</v>
      </c>
      <c r="O103">
        <v>1.822222222222222</v>
      </c>
      <c r="P103">
        <v>0.31466897007265893</v>
      </c>
      <c r="Q103">
        <v>20000000</v>
      </c>
      <c r="R103">
        <f t="shared" si="4"/>
        <v>16.811242831518264</v>
      </c>
      <c r="S103">
        <v>0.18888888888888891</v>
      </c>
      <c r="T103">
        <v>0.313</v>
      </c>
      <c r="U103">
        <v>3</v>
      </c>
      <c r="V103">
        <v>0</v>
      </c>
      <c r="W103">
        <v>0</v>
      </c>
      <c r="X103">
        <v>1273004</v>
      </c>
      <c r="Y103">
        <f t="shared" si="5"/>
        <v>14.056890019718425</v>
      </c>
    </row>
    <row r="104" spans="1:25" x14ac:dyDescent="0.35">
      <c r="A104" t="s">
        <v>128</v>
      </c>
      <c r="B104">
        <v>33</v>
      </c>
      <c r="C104">
        <v>1089</v>
      </c>
      <c r="D104" t="s">
        <v>32</v>
      </c>
      <c r="E104">
        <v>500000</v>
      </c>
      <c r="F104">
        <f t="shared" si="3"/>
        <v>13.122363377404328</v>
      </c>
      <c r="G104">
        <v>0.61633986928104578</v>
      </c>
      <c r="H104">
        <v>0.05</v>
      </c>
      <c r="I104">
        <v>0.05</v>
      </c>
      <c r="J104">
        <v>0.01</v>
      </c>
      <c r="K104">
        <v>0.02</v>
      </c>
      <c r="L104">
        <v>9.5555555555555554</v>
      </c>
      <c r="M104">
        <v>0.80799999999999994</v>
      </c>
      <c r="N104">
        <v>0.46400000000000002</v>
      </c>
      <c r="O104">
        <v>0.74444444444444446</v>
      </c>
      <c r="P104">
        <v>0.3056865464632455</v>
      </c>
      <c r="Q104">
        <v>500000</v>
      </c>
      <c r="R104">
        <f t="shared" si="4"/>
        <v>13.122363377404328</v>
      </c>
      <c r="S104">
        <v>0.25555555555555548</v>
      </c>
      <c r="T104">
        <v>0.48299999999999998</v>
      </c>
      <c r="U104">
        <v>1</v>
      </c>
      <c r="V104">
        <v>0</v>
      </c>
      <c r="W104">
        <v>0</v>
      </c>
      <c r="X104">
        <v>8210</v>
      </c>
      <c r="Y104">
        <f t="shared" si="5"/>
        <v>9.0131082024464746</v>
      </c>
    </row>
    <row r="105" spans="1:25" x14ac:dyDescent="0.35">
      <c r="A105" t="s">
        <v>129</v>
      </c>
      <c r="B105">
        <v>29</v>
      </c>
      <c r="C105">
        <v>841</v>
      </c>
      <c r="D105" t="s">
        <v>32</v>
      </c>
      <c r="E105">
        <v>7500000</v>
      </c>
      <c r="F105">
        <f t="shared" si="3"/>
        <v>15.830413578506539</v>
      </c>
      <c r="G105">
        <v>0.89803921568627454</v>
      </c>
      <c r="H105">
        <v>0.03</v>
      </c>
      <c r="I105">
        <v>0.13</v>
      </c>
      <c r="J105">
        <v>0.04</v>
      </c>
      <c r="K105">
        <v>0.17</v>
      </c>
      <c r="L105">
        <v>15.555555555555561</v>
      </c>
      <c r="M105">
        <v>0.71099999999999997</v>
      </c>
      <c r="N105">
        <v>0.31</v>
      </c>
      <c r="O105">
        <v>0.85555555555555551</v>
      </c>
      <c r="P105">
        <v>0.35877152163797121</v>
      </c>
      <c r="Q105">
        <v>12000000</v>
      </c>
      <c r="R105">
        <f t="shared" si="4"/>
        <v>16.300417207752275</v>
      </c>
      <c r="S105">
        <v>0.17777777777777781</v>
      </c>
      <c r="T105">
        <v>0.30199999999999999</v>
      </c>
      <c r="U105">
        <v>2</v>
      </c>
      <c r="V105">
        <v>0</v>
      </c>
      <c r="W105">
        <v>0</v>
      </c>
      <c r="X105">
        <v>55467</v>
      </c>
      <c r="Y105">
        <f t="shared" si="5"/>
        <v>10.923543528298463</v>
      </c>
    </row>
    <row r="106" spans="1:25" x14ac:dyDescent="0.35">
      <c r="A106" t="s">
        <v>130</v>
      </c>
      <c r="B106">
        <v>28</v>
      </c>
      <c r="C106">
        <v>784</v>
      </c>
      <c r="D106" t="s">
        <v>28</v>
      </c>
      <c r="E106">
        <v>16000000</v>
      </c>
      <c r="F106">
        <f t="shared" si="3"/>
        <v>16.588099280204055</v>
      </c>
      <c r="G106">
        <v>0.51549707602339179</v>
      </c>
      <c r="H106">
        <v>0.05</v>
      </c>
      <c r="I106">
        <v>0.15</v>
      </c>
      <c r="J106">
        <v>0.08</v>
      </c>
      <c r="K106">
        <v>0.16</v>
      </c>
      <c r="L106">
        <v>9.0222222222222221</v>
      </c>
      <c r="M106">
        <v>0.74900000000000011</v>
      </c>
      <c r="N106">
        <v>0.47399999999999998</v>
      </c>
      <c r="O106">
        <v>0.81111111111111112</v>
      </c>
      <c r="P106">
        <v>0.34689745925700982</v>
      </c>
      <c r="Q106">
        <v>14000000</v>
      </c>
      <c r="R106">
        <f t="shared" si="4"/>
        <v>16.454567887579532</v>
      </c>
      <c r="S106">
        <v>0.21111111111111111</v>
      </c>
      <c r="T106">
        <v>0.375</v>
      </c>
      <c r="U106">
        <v>1</v>
      </c>
      <c r="V106">
        <v>0</v>
      </c>
      <c r="W106">
        <v>0</v>
      </c>
      <c r="X106">
        <v>66022</v>
      </c>
      <c r="Y106">
        <f t="shared" si="5"/>
        <v>11.097743298798683</v>
      </c>
    </row>
    <row r="107" spans="1:25" x14ac:dyDescent="0.35">
      <c r="A107" t="s">
        <v>131</v>
      </c>
      <c r="B107">
        <v>22</v>
      </c>
      <c r="C107">
        <v>484</v>
      </c>
      <c r="D107" t="s">
        <v>32</v>
      </c>
      <c r="E107">
        <v>24000000</v>
      </c>
      <c r="F107">
        <f t="shared" si="3"/>
        <v>16.993564388312219</v>
      </c>
      <c r="G107">
        <v>0.83888888888888891</v>
      </c>
      <c r="H107">
        <v>0.25</v>
      </c>
      <c r="I107">
        <v>0.11</v>
      </c>
      <c r="J107">
        <v>0.25</v>
      </c>
      <c r="K107">
        <v>0.15</v>
      </c>
      <c r="L107">
        <v>10.16666666666667</v>
      </c>
      <c r="M107">
        <v>0.66700000000000004</v>
      </c>
      <c r="N107">
        <v>0.49</v>
      </c>
      <c r="O107">
        <v>1.1111111111111109</v>
      </c>
      <c r="P107">
        <v>0.29816810344827588</v>
      </c>
      <c r="Q107">
        <v>22000000</v>
      </c>
      <c r="R107">
        <f t="shared" si="4"/>
        <v>16.90655301132259</v>
      </c>
      <c r="S107">
        <v>1.288888888888889</v>
      </c>
      <c r="T107">
        <v>0.17299999999999999</v>
      </c>
      <c r="U107">
        <v>2</v>
      </c>
      <c r="V107">
        <v>0</v>
      </c>
      <c r="W107">
        <v>0</v>
      </c>
      <c r="X107">
        <v>21402</v>
      </c>
      <c r="Y107">
        <f t="shared" si="5"/>
        <v>9.9712396545869471</v>
      </c>
    </row>
    <row r="108" spans="1:25" x14ac:dyDescent="0.35">
      <c r="A108" t="s">
        <v>132</v>
      </c>
      <c r="B108">
        <v>31</v>
      </c>
      <c r="C108">
        <v>961</v>
      </c>
      <c r="D108" t="s">
        <v>32</v>
      </c>
      <c r="E108">
        <v>2500000</v>
      </c>
      <c r="F108">
        <f t="shared" si="3"/>
        <v>14.73180128983843</v>
      </c>
      <c r="G108">
        <v>0.72614379084967318</v>
      </c>
      <c r="H108">
        <v>0</v>
      </c>
      <c r="I108">
        <v>0</v>
      </c>
      <c r="J108">
        <v>0.01</v>
      </c>
      <c r="K108">
        <v>0.08</v>
      </c>
      <c r="L108">
        <v>13.7</v>
      </c>
      <c r="M108">
        <v>0.82700000000000007</v>
      </c>
      <c r="N108">
        <v>0.46200000000000002</v>
      </c>
      <c r="O108">
        <v>0.87777777777777777</v>
      </c>
      <c r="P108">
        <v>0.29992489929678429</v>
      </c>
      <c r="Q108">
        <v>2500000</v>
      </c>
      <c r="R108">
        <f t="shared" si="4"/>
        <v>14.73180128983843</v>
      </c>
      <c r="S108">
        <v>0.53333333333333333</v>
      </c>
      <c r="T108">
        <v>0.4</v>
      </c>
      <c r="U108">
        <v>2</v>
      </c>
      <c r="V108">
        <v>1</v>
      </c>
      <c r="W108">
        <v>0</v>
      </c>
      <c r="X108">
        <v>65751</v>
      </c>
      <c r="Y108">
        <f t="shared" si="5"/>
        <v>11.093630159049829</v>
      </c>
    </row>
    <row r="109" spans="1:25" x14ac:dyDescent="0.35">
      <c r="A109" t="s">
        <v>133</v>
      </c>
      <c r="B109">
        <v>28</v>
      </c>
      <c r="C109">
        <v>784</v>
      </c>
      <c r="D109" t="s">
        <v>32</v>
      </c>
      <c r="E109">
        <v>2200000</v>
      </c>
      <c r="F109">
        <f t="shared" si="3"/>
        <v>14.603967918328545</v>
      </c>
      <c r="G109">
        <v>0.64738562091503271</v>
      </c>
      <c r="H109">
        <v>0.14000000000000001</v>
      </c>
      <c r="I109">
        <v>0.27</v>
      </c>
      <c r="J109">
        <v>0.1</v>
      </c>
      <c r="K109">
        <v>0.17</v>
      </c>
      <c r="L109">
        <v>7.9111111111111114</v>
      </c>
      <c r="M109">
        <v>0.60699999999999998</v>
      </c>
      <c r="N109">
        <v>0.26200000000000001</v>
      </c>
      <c r="O109">
        <v>0.4</v>
      </c>
      <c r="P109">
        <v>0.37567449321860868</v>
      </c>
      <c r="Q109">
        <v>1000000</v>
      </c>
      <c r="R109">
        <f t="shared" si="4"/>
        <v>13.815510557964274</v>
      </c>
      <c r="S109">
        <v>0.88888888888888884</v>
      </c>
      <c r="T109">
        <v>0.34499999999999997</v>
      </c>
      <c r="U109">
        <v>1</v>
      </c>
      <c r="V109">
        <v>0</v>
      </c>
      <c r="W109">
        <v>0</v>
      </c>
      <c r="X109">
        <v>8284</v>
      </c>
      <c r="Y109">
        <f t="shared" si="5"/>
        <v>9.0220812225154745</v>
      </c>
    </row>
    <row r="110" spans="1:25" x14ac:dyDescent="0.35">
      <c r="A110" t="s">
        <v>134</v>
      </c>
      <c r="B110">
        <v>24</v>
      </c>
      <c r="C110">
        <v>576</v>
      </c>
      <c r="D110" t="s">
        <v>32</v>
      </c>
      <c r="E110">
        <v>80000000</v>
      </c>
      <c r="F110">
        <f t="shared" si="3"/>
        <v>18.197537192638155</v>
      </c>
      <c r="G110">
        <v>0.61993464052287583</v>
      </c>
      <c r="H110">
        <v>0.76</v>
      </c>
      <c r="I110">
        <v>0.19</v>
      </c>
      <c r="J110">
        <v>0.68</v>
      </c>
      <c r="K110">
        <v>0.2</v>
      </c>
      <c r="L110">
        <v>6.8888888888888893</v>
      </c>
      <c r="M110">
        <v>0.80200000000000005</v>
      </c>
      <c r="N110">
        <v>0.39500000000000002</v>
      </c>
      <c r="O110">
        <v>0.78888888888888886</v>
      </c>
      <c r="P110">
        <v>0.24976399190829399</v>
      </c>
      <c r="Q110">
        <v>80000000</v>
      </c>
      <c r="R110">
        <f t="shared" si="4"/>
        <v>18.197537192638155</v>
      </c>
      <c r="S110">
        <v>0.85555555555555551</v>
      </c>
      <c r="T110">
        <v>0.16700000000000001</v>
      </c>
      <c r="U110">
        <v>3</v>
      </c>
      <c r="V110">
        <v>0</v>
      </c>
      <c r="W110">
        <v>0</v>
      </c>
      <c r="X110">
        <v>848757</v>
      </c>
      <c r="Y110">
        <f t="shared" si="5"/>
        <v>13.651528205243714</v>
      </c>
    </row>
    <row r="111" spans="1:25" x14ac:dyDescent="0.35">
      <c r="A111" t="s">
        <v>135</v>
      </c>
      <c r="B111">
        <v>22</v>
      </c>
      <c r="C111">
        <v>484</v>
      </c>
      <c r="D111" t="s">
        <v>22</v>
      </c>
      <c r="E111">
        <v>1800000</v>
      </c>
      <c r="F111">
        <f t="shared" si="3"/>
        <v>14.403297222866392</v>
      </c>
      <c r="G111">
        <v>0.55584795321637426</v>
      </c>
      <c r="H111">
        <v>0.05</v>
      </c>
      <c r="I111">
        <v>0</v>
      </c>
      <c r="J111">
        <v>0.04</v>
      </c>
      <c r="K111">
        <v>0.01</v>
      </c>
      <c r="L111">
        <v>8.7222222222222214</v>
      </c>
      <c r="M111">
        <v>0.76900000000000002</v>
      </c>
      <c r="N111">
        <v>0.65799999999999992</v>
      </c>
      <c r="O111">
        <v>0.67777777777777781</v>
      </c>
      <c r="P111">
        <v>0.45091928949828608</v>
      </c>
      <c r="Q111">
        <v>1500000</v>
      </c>
      <c r="R111">
        <f t="shared" si="4"/>
        <v>14.220975666072439</v>
      </c>
      <c r="S111">
        <v>1.111111111111111E-2</v>
      </c>
      <c r="T111">
        <v>0.47399999999999998</v>
      </c>
      <c r="U111">
        <v>1</v>
      </c>
      <c r="V111">
        <v>0</v>
      </c>
      <c r="W111">
        <v>0</v>
      </c>
      <c r="X111">
        <v>2984</v>
      </c>
      <c r="Y111">
        <f t="shared" si="5"/>
        <v>8.0010199613236512</v>
      </c>
    </row>
    <row r="112" spans="1:25" x14ac:dyDescent="0.35">
      <c r="A112" t="s">
        <v>136</v>
      </c>
      <c r="B112">
        <v>23</v>
      </c>
      <c r="C112">
        <v>529</v>
      </c>
      <c r="D112" t="s">
        <v>28</v>
      </c>
      <c r="E112">
        <v>55000000</v>
      </c>
      <c r="F112">
        <f t="shared" si="3"/>
        <v>17.822843743196746</v>
      </c>
      <c r="G112">
        <v>0.4263157894736842</v>
      </c>
      <c r="H112">
        <v>0.43</v>
      </c>
      <c r="I112">
        <v>0.12</v>
      </c>
      <c r="J112">
        <v>0.38</v>
      </c>
      <c r="K112">
        <v>0.17</v>
      </c>
      <c r="L112">
        <v>4.3555555555555552</v>
      </c>
      <c r="M112">
        <v>0.747</v>
      </c>
      <c r="N112">
        <v>0.52</v>
      </c>
      <c r="O112">
        <v>0.55555555555555558</v>
      </c>
      <c r="P112">
        <v>0.28258655804480648</v>
      </c>
      <c r="Q112">
        <v>30000000</v>
      </c>
      <c r="R112">
        <f t="shared" si="4"/>
        <v>17.216707939626428</v>
      </c>
      <c r="S112">
        <v>0.53333333333333333</v>
      </c>
      <c r="T112">
        <v>0.34200000000000003</v>
      </c>
      <c r="U112">
        <v>2</v>
      </c>
      <c r="V112">
        <v>0</v>
      </c>
      <c r="W112">
        <v>0</v>
      </c>
      <c r="X112">
        <v>2120585</v>
      </c>
      <c r="Y112">
        <f t="shared" si="5"/>
        <v>14.567202551979046</v>
      </c>
    </row>
    <row r="113" spans="1:25" x14ac:dyDescent="0.35">
      <c r="A113" t="s">
        <v>137</v>
      </c>
      <c r="B113">
        <v>23</v>
      </c>
      <c r="C113">
        <v>529</v>
      </c>
      <c r="D113" t="s">
        <v>22</v>
      </c>
      <c r="E113">
        <v>4500000</v>
      </c>
      <c r="F113">
        <f t="shared" si="3"/>
        <v>15.319587954740548</v>
      </c>
      <c r="G113">
        <v>0.28011695906432749</v>
      </c>
      <c r="H113">
        <v>0</v>
      </c>
      <c r="I113">
        <v>0</v>
      </c>
      <c r="J113">
        <v>0.03</v>
      </c>
      <c r="K113">
        <v>7.0000000000000007E-2</v>
      </c>
      <c r="L113">
        <v>5.5111111111111111</v>
      </c>
      <c r="M113">
        <v>0.80799999999999994</v>
      </c>
      <c r="N113">
        <v>0.375</v>
      </c>
      <c r="O113">
        <v>0.34444444444444439</v>
      </c>
      <c r="P113">
        <v>0.37077229155362629</v>
      </c>
      <c r="Q113">
        <v>7000000</v>
      </c>
      <c r="R113">
        <f t="shared" si="4"/>
        <v>15.761420707019587</v>
      </c>
      <c r="S113">
        <v>0.27777777777777779</v>
      </c>
      <c r="T113">
        <v>0.73099999999999998</v>
      </c>
      <c r="U113">
        <v>1</v>
      </c>
      <c r="V113">
        <v>0</v>
      </c>
      <c r="W113">
        <v>0</v>
      </c>
      <c r="X113">
        <v>46683</v>
      </c>
      <c r="Y113">
        <f t="shared" si="5"/>
        <v>10.751135351687619</v>
      </c>
    </row>
    <row r="114" spans="1:25" x14ac:dyDescent="0.35">
      <c r="A114" t="s">
        <v>138</v>
      </c>
      <c r="B114">
        <v>22</v>
      </c>
      <c r="C114">
        <v>484</v>
      </c>
      <c r="D114" t="s">
        <v>28</v>
      </c>
      <c r="E114">
        <v>32000000</v>
      </c>
      <c r="F114">
        <f t="shared" si="3"/>
        <v>17.281246460764002</v>
      </c>
      <c r="G114">
        <v>0.4739766081871345</v>
      </c>
      <c r="H114">
        <v>0.17</v>
      </c>
      <c r="I114">
        <v>0.06</v>
      </c>
      <c r="J114">
        <v>0.14000000000000001</v>
      </c>
      <c r="K114">
        <v>0.13</v>
      </c>
      <c r="L114">
        <v>9.6777777777777771</v>
      </c>
      <c r="M114">
        <v>0.81099999999999994</v>
      </c>
      <c r="N114">
        <v>0.40400000000000003</v>
      </c>
      <c r="O114">
        <v>1.166666666666667</v>
      </c>
      <c r="P114">
        <v>0.23774415932592879</v>
      </c>
      <c r="Q114">
        <v>25000000</v>
      </c>
      <c r="R114">
        <f t="shared" si="4"/>
        <v>17.034386382832476</v>
      </c>
      <c r="S114">
        <v>0.6</v>
      </c>
      <c r="T114">
        <v>0.27</v>
      </c>
      <c r="U114">
        <v>2</v>
      </c>
      <c r="V114">
        <v>0</v>
      </c>
      <c r="W114">
        <v>0</v>
      </c>
      <c r="X114">
        <v>620401</v>
      </c>
      <c r="Y114">
        <f t="shared" si="5"/>
        <v>13.338121322146536</v>
      </c>
    </row>
    <row r="115" spans="1:25" x14ac:dyDescent="0.35">
      <c r="A115" t="s">
        <v>139</v>
      </c>
      <c r="B115">
        <v>27</v>
      </c>
      <c r="C115">
        <v>729</v>
      </c>
      <c r="D115" t="s">
        <v>22</v>
      </c>
      <c r="E115">
        <v>14000000</v>
      </c>
      <c r="F115">
        <f t="shared" si="3"/>
        <v>16.454567887579532</v>
      </c>
      <c r="G115">
        <v>0.59532163742690059</v>
      </c>
      <c r="H115">
        <v>0.04</v>
      </c>
      <c r="I115">
        <v>0.09</v>
      </c>
      <c r="J115">
        <v>0.08</v>
      </c>
      <c r="K115">
        <v>0.2</v>
      </c>
      <c r="L115">
        <v>21.666666666666671</v>
      </c>
      <c r="M115">
        <v>0.877</v>
      </c>
      <c r="N115">
        <v>0.59299999999999997</v>
      </c>
      <c r="O115">
        <v>2.5555555555555549</v>
      </c>
      <c r="P115">
        <v>0.31313781669510349</v>
      </c>
      <c r="Q115">
        <v>15000000</v>
      </c>
      <c r="R115">
        <f t="shared" si="4"/>
        <v>16.523560759066484</v>
      </c>
      <c r="S115">
        <v>0.2</v>
      </c>
      <c r="T115">
        <v>0.379</v>
      </c>
      <c r="U115">
        <v>3</v>
      </c>
      <c r="V115">
        <v>1</v>
      </c>
      <c r="W115">
        <v>0</v>
      </c>
      <c r="X115">
        <v>135377</v>
      </c>
      <c r="Y115">
        <f t="shared" si="5"/>
        <v>11.815818757970707</v>
      </c>
    </row>
    <row r="116" spans="1:25" x14ac:dyDescent="0.35">
      <c r="A116" t="s">
        <v>140</v>
      </c>
      <c r="B116">
        <v>29</v>
      </c>
      <c r="C116">
        <v>841</v>
      </c>
      <c r="D116" t="s">
        <v>24</v>
      </c>
      <c r="E116">
        <v>800000</v>
      </c>
      <c r="F116">
        <f t="shared" si="3"/>
        <v>13.592367006650065</v>
      </c>
      <c r="G116">
        <v>0.28654970760233922</v>
      </c>
      <c r="H116">
        <v>0.09</v>
      </c>
      <c r="I116">
        <v>0</v>
      </c>
      <c r="J116">
        <v>0.3</v>
      </c>
      <c r="K116">
        <v>0.16</v>
      </c>
      <c r="L116">
        <v>5.166666666666667</v>
      </c>
      <c r="M116">
        <v>0.65400000000000003</v>
      </c>
      <c r="N116">
        <v>0.214</v>
      </c>
      <c r="O116">
        <v>0.43333333333333329</v>
      </c>
      <c r="P116">
        <v>0.34350663018311928</v>
      </c>
      <c r="Q116">
        <v>800000</v>
      </c>
      <c r="R116">
        <f t="shared" si="4"/>
        <v>13.592367006650065</v>
      </c>
      <c r="S116">
        <v>0.52222222222222225</v>
      </c>
      <c r="T116">
        <v>0.46200000000000002</v>
      </c>
      <c r="U116">
        <v>1</v>
      </c>
      <c r="V116">
        <v>0</v>
      </c>
      <c r="W116">
        <v>0</v>
      </c>
      <c r="X116">
        <v>5371</v>
      </c>
      <c r="Y116">
        <f t="shared" si="5"/>
        <v>8.58876938990546</v>
      </c>
    </row>
    <row r="117" spans="1:25" x14ac:dyDescent="0.35">
      <c r="A117" t="s">
        <v>141</v>
      </c>
      <c r="B117">
        <v>21</v>
      </c>
      <c r="C117">
        <v>441</v>
      </c>
      <c r="D117" t="s">
        <v>28</v>
      </c>
      <c r="E117">
        <v>25000000</v>
      </c>
      <c r="F117">
        <f t="shared" si="3"/>
        <v>17.034386382832476</v>
      </c>
      <c r="G117">
        <v>0.30263157894736842</v>
      </c>
      <c r="H117">
        <v>0.26</v>
      </c>
      <c r="I117">
        <v>0.09</v>
      </c>
      <c r="J117">
        <v>0.1</v>
      </c>
      <c r="K117">
        <v>0.1</v>
      </c>
      <c r="L117">
        <v>7.5222222222222221</v>
      </c>
      <c r="M117">
        <v>0.90300000000000002</v>
      </c>
      <c r="N117">
        <v>0.33300000000000002</v>
      </c>
      <c r="O117">
        <v>0.76666666666666672</v>
      </c>
      <c r="P117">
        <v>0.20687772925764189</v>
      </c>
      <c r="Q117">
        <v>28000000</v>
      </c>
      <c r="R117">
        <f t="shared" si="4"/>
        <v>17.14771506813948</v>
      </c>
      <c r="S117">
        <v>0.33333333333333331</v>
      </c>
      <c r="T117">
        <v>0.58099999999999996</v>
      </c>
      <c r="U117">
        <v>1</v>
      </c>
      <c r="V117">
        <v>0</v>
      </c>
      <c r="W117">
        <v>0</v>
      </c>
      <c r="X117">
        <v>252587</v>
      </c>
      <c r="Y117">
        <f t="shared" si="5"/>
        <v>12.439511022807743</v>
      </c>
    </row>
    <row r="118" spans="1:25" x14ac:dyDescent="0.35">
      <c r="A118" t="s">
        <v>142</v>
      </c>
      <c r="B118">
        <v>26</v>
      </c>
      <c r="C118">
        <v>676</v>
      </c>
      <c r="D118" t="s">
        <v>22</v>
      </c>
      <c r="E118">
        <v>900000</v>
      </c>
      <c r="F118">
        <f t="shared" si="3"/>
        <v>13.710150042306449</v>
      </c>
      <c r="G118">
        <v>0.5874269005847953</v>
      </c>
      <c r="H118">
        <v>0.04</v>
      </c>
      <c r="I118">
        <v>0.04</v>
      </c>
      <c r="J118">
        <v>0.09</v>
      </c>
      <c r="K118">
        <v>0.09</v>
      </c>
      <c r="L118">
        <v>7.2666666666666666</v>
      </c>
      <c r="M118">
        <v>0.61</v>
      </c>
      <c r="N118">
        <v>0.41799999999999998</v>
      </c>
      <c r="O118">
        <v>0.73333333333333328</v>
      </c>
      <c r="P118">
        <v>0.37924184737626221</v>
      </c>
      <c r="Q118">
        <v>800000</v>
      </c>
      <c r="R118">
        <f t="shared" si="4"/>
        <v>13.592367006650065</v>
      </c>
      <c r="S118">
        <v>0.75555555555555554</v>
      </c>
      <c r="T118">
        <v>0.48899999999999999</v>
      </c>
      <c r="U118">
        <v>1</v>
      </c>
      <c r="V118">
        <v>0</v>
      </c>
      <c r="W118">
        <v>0</v>
      </c>
      <c r="X118">
        <v>4800</v>
      </c>
      <c r="Y118">
        <f t="shared" si="5"/>
        <v>8.4763711968959825</v>
      </c>
    </row>
    <row r="119" spans="1:25" x14ac:dyDescent="0.35">
      <c r="A119" t="s">
        <v>143</v>
      </c>
      <c r="B119">
        <v>25</v>
      </c>
      <c r="C119">
        <v>625</v>
      </c>
      <c r="D119" t="s">
        <v>32</v>
      </c>
      <c r="E119">
        <v>27000000</v>
      </c>
      <c r="F119">
        <f t="shared" si="3"/>
        <v>17.111347423968603</v>
      </c>
      <c r="G119">
        <v>0.74019607843137258</v>
      </c>
      <c r="H119">
        <v>0.36</v>
      </c>
      <c r="I119">
        <v>0.24</v>
      </c>
      <c r="J119">
        <v>0.39</v>
      </c>
      <c r="K119">
        <v>0.14000000000000001</v>
      </c>
      <c r="L119">
        <v>13.83333333333333</v>
      </c>
      <c r="M119">
        <v>0.80700000000000005</v>
      </c>
      <c r="N119">
        <v>0.34599999999999997</v>
      </c>
      <c r="O119">
        <v>1.7777777777777779</v>
      </c>
      <c r="P119">
        <v>0.28753532559677708</v>
      </c>
      <c r="Q119">
        <v>22000000</v>
      </c>
      <c r="R119">
        <f t="shared" si="4"/>
        <v>16.90655301132259</v>
      </c>
      <c r="S119">
        <v>0.4</v>
      </c>
      <c r="T119">
        <v>0.54400000000000004</v>
      </c>
      <c r="U119">
        <v>2</v>
      </c>
      <c r="V119">
        <v>0</v>
      </c>
      <c r="W119">
        <v>0</v>
      </c>
      <c r="X119">
        <v>254712</v>
      </c>
      <c r="Y119">
        <f t="shared" si="5"/>
        <v>12.447888774109767</v>
      </c>
    </row>
    <row r="120" spans="1:25" x14ac:dyDescent="0.35">
      <c r="A120" t="s">
        <v>144</v>
      </c>
      <c r="B120">
        <v>34</v>
      </c>
      <c r="C120">
        <v>1156</v>
      </c>
      <c r="D120" t="s">
        <v>26</v>
      </c>
      <c r="E120">
        <v>1000000</v>
      </c>
      <c r="F120">
        <f t="shared" si="3"/>
        <v>13.815510557964274</v>
      </c>
      <c r="G120">
        <v>0.5690058479532164</v>
      </c>
      <c r="H120">
        <v>0.05</v>
      </c>
      <c r="I120">
        <v>0.05</v>
      </c>
      <c r="J120">
        <v>0.05</v>
      </c>
      <c r="K120">
        <v>0.08</v>
      </c>
      <c r="L120">
        <v>10.68888888888889</v>
      </c>
      <c r="M120">
        <v>0.67500000000000004</v>
      </c>
      <c r="N120">
        <v>0.46700000000000003</v>
      </c>
      <c r="O120">
        <v>0.88888888888888884</v>
      </c>
      <c r="P120">
        <v>0.47230885947905249</v>
      </c>
      <c r="Q120">
        <v>1500000</v>
      </c>
      <c r="R120">
        <f t="shared" si="4"/>
        <v>14.220975666072439</v>
      </c>
      <c r="S120">
        <v>0.37777777777777782</v>
      </c>
      <c r="T120">
        <v>0.54200000000000004</v>
      </c>
      <c r="U120">
        <v>1</v>
      </c>
      <c r="V120">
        <v>0</v>
      </c>
      <c r="W120">
        <v>0</v>
      </c>
      <c r="X120">
        <v>17915</v>
      </c>
      <c r="Y120">
        <f t="shared" si="5"/>
        <v>9.7933936297390538</v>
      </c>
    </row>
    <row r="121" spans="1:25" x14ac:dyDescent="0.35">
      <c r="A121" t="s">
        <v>145</v>
      </c>
      <c r="B121">
        <v>25</v>
      </c>
      <c r="C121">
        <v>625</v>
      </c>
      <c r="D121" t="s">
        <v>26</v>
      </c>
      <c r="E121">
        <v>12000000</v>
      </c>
      <c r="F121">
        <f t="shared" si="3"/>
        <v>16.300417207752275</v>
      </c>
      <c r="G121">
        <v>0.45730994152046778</v>
      </c>
      <c r="H121">
        <v>0</v>
      </c>
      <c r="I121">
        <v>0.23</v>
      </c>
      <c r="J121">
        <v>0.05</v>
      </c>
      <c r="K121">
        <v>0.12</v>
      </c>
      <c r="L121">
        <v>16.711111111111109</v>
      </c>
      <c r="M121">
        <v>0.90599999999999992</v>
      </c>
      <c r="N121">
        <v>0.33300000000000002</v>
      </c>
      <c r="O121">
        <v>2.2666666666666671</v>
      </c>
      <c r="P121">
        <v>0.30942795618387792</v>
      </c>
      <c r="Q121">
        <v>14000000</v>
      </c>
      <c r="R121">
        <f t="shared" si="4"/>
        <v>16.454567887579532</v>
      </c>
      <c r="S121">
        <v>0.73333333333333328</v>
      </c>
      <c r="T121">
        <v>0.39100000000000001</v>
      </c>
      <c r="U121">
        <v>1</v>
      </c>
      <c r="V121">
        <v>0</v>
      </c>
      <c r="W121">
        <v>0</v>
      </c>
      <c r="X121">
        <v>301003</v>
      </c>
      <c r="Y121">
        <f t="shared" si="5"/>
        <v>12.614875510458754</v>
      </c>
    </row>
    <row r="122" spans="1:25" x14ac:dyDescent="0.35">
      <c r="A122" t="s">
        <v>146</v>
      </c>
      <c r="B122">
        <v>32</v>
      </c>
      <c r="C122">
        <v>1024</v>
      </c>
      <c r="D122" t="s">
        <v>26</v>
      </c>
      <c r="E122">
        <v>2000000</v>
      </c>
      <c r="F122">
        <f t="shared" si="3"/>
        <v>14.508657738524219</v>
      </c>
      <c r="G122">
        <v>0.43421052631578949</v>
      </c>
      <c r="H122">
        <v>0</v>
      </c>
      <c r="I122">
        <v>0.12</v>
      </c>
      <c r="J122">
        <v>0.09</v>
      </c>
      <c r="K122">
        <v>0.04</v>
      </c>
      <c r="L122">
        <v>8</v>
      </c>
      <c r="M122">
        <v>0.79299999999999993</v>
      </c>
      <c r="N122">
        <v>0.55299999999999994</v>
      </c>
      <c r="O122">
        <v>0.81111111111111112</v>
      </c>
      <c r="P122">
        <v>0.29610951008645531</v>
      </c>
      <c r="Q122">
        <v>3000000</v>
      </c>
      <c r="R122">
        <f t="shared" si="4"/>
        <v>14.914122846632385</v>
      </c>
      <c r="S122">
        <v>2.222222222222222E-2</v>
      </c>
      <c r="T122">
        <v>0.61699999999999999</v>
      </c>
      <c r="U122">
        <v>1</v>
      </c>
      <c r="V122">
        <v>0</v>
      </c>
      <c r="W122">
        <v>0</v>
      </c>
      <c r="X122">
        <v>16815</v>
      </c>
      <c r="Y122">
        <f t="shared" si="5"/>
        <v>9.7300266241743696</v>
      </c>
    </row>
    <row r="123" spans="1:25" x14ac:dyDescent="0.35">
      <c r="A123" t="s">
        <v>147</v>
      </c>
      <c r="B123">
        <v>24</v>
      </c>
      <c r="C123">
        <v>576</v>
      </c>
      <c r="D123" t="s">
        <v>32</v>
      </c>
      <c r="E123">
        <v>40000000</v>
      </c>
      <c r="F123">
        <f t="shared" si="3"/>
        <v>17.504390012078211</v>
      </c>
      <c r="G123">
        <v>0.41895424836601308</v>
      </c>
      <c r="H123">
        <v>0.14000000000000001</v>
      </c>
      <c r="I123">
        <v>0.35</v>
      </c>
      <c r="J123">
        <v>0.21</v>
      </c>
      <c r="K123">
        <v>0.32</v>
      </c>
      <c r="L123">
        <v>6.6222222222222218</v>
      </c>
      <c r="M123">
        <v>0.755</v>
      </c>
      <c r="N123">
        <v>0.32</v>
      </c>
      <c r="O123">
        <v>0.75555555555555554</v>
      </c>
      <c r="P123">
        <v>0.28776101204084742</v>
      </c>
      <c r="Q123">
        <v>40000000</v>
      </c>
      <c r="R123">
        <f t="shared" si="4"/>
        <v>17.504390012078211</v>
      </c>
      <c r="S123">
        <v>0.82222222222222219</v>
      </c>
      <c r="T123">
        <v>0.42899999999999999</v>
      </c>
      <c r="U123">
        <v>1</v>
      </c>
      <c r="V123">
        <v>0</v>
      </c>
      <c r="W123">
        <v>0</v>
      </c>
      <c r="X123">
        <v>435165</v>
      </c>
      <c r="Y123">
        <f t="shared" si="5"/>
        <v>12.983480548495667</v>
      </c>
    </row>
    <row r="124" spans="1:25" x14ac:dyDescent="0.35">
      <c r="A124" t="s">
        <v>148</v>
      </c>
      <c r="B124">
        <v>34</v>
      </c>
      <c r="C124">
        <v>1156</v>
      </c>
      <c r="D124" t="s">
        <v>26</v>
      </c>
      <c r="E124">
        <v>1200000</v>
      </c>
      <c r="F124">
        <f t="shared" si="3"/>
        <v>13.997832114758229</v>
      </c>
      <c r="G124">
        <v>0.61403508771929827</v>
      </c>
      <c r="H124">
        <v>0.13</v>
      </c>
      <c r="I124">
        <v>0.26</v>
      </c>
      <c r="J124">
        <v>0.1</v>
      </c>
      <c r="K124">
        <v>0.14000000000000001</v>
      </c>
      <c r="L124">
        <v>7.6111111111111107</v>
      </c>
      <c r="M124">
        <v>0.78400000000000003</v>
      </c>
      <c r="N124">
        <v>0.22900000000000001</v>
      </c>
      <c r="O124">
        <v>0.84444444444444444</v>
      </c>
      <c r="P124">
        <v>0.26085921694632869</v>
      </c>
      <c r="Q124">
        <v>1200000</v>
      </c>
      <c r="R124">
        <f t="shared" si="4"/>
        <v>13.997832114758229</v>
      </c>
      <c r="S124">
        <v>0.61111111111111116</v>
      </c>
      <c r="T124">
        <v>0.45700000000000002</v>
      </c>
      <c r="U124">
        <v>1</v>
      </c>
      <c r="V124">
        <v>0</v>
      </c>
      <c r="W124">
        <v>0</v>
      </c>
      <c r="X124">
        <v>4597</v>
      </c>
      <c r="Y124">
        <f t="shared" si="5"/>
        <v>8.433159195806228</v>
      </c>
    </row>
    <row r="125" spans="1:25" x14ac:dyDescent="0.35">
      <c r="A125" t="s">
        <v>149</v>
      </c>
      <c r="B125">
        <v>33</v>
      </c>
      <c r="C125">
        <v>1089</v>
      </c>
      <c r="D125" t="s">
        <v>26</v>
      </c>
      <c r="E125">
        <v>6000000</v>
      </c>
      <c r="F125">
        <f t="shared" si="3"/>
        <v>15.60727002719233</v>
      </c>
      <c r="G125">
        <v>0.96052631578947367</v>
      </c>
      <c r="H125">
        <v>0.08</v>
      </c>
      <c r="I125">
        <v>0.11</v>
      </c>
      <c r="J125">
        <v>0.13</v>
      </c>
      <c r="K125">
        <v>0.11</v>
      </c>
      <c r="L125">
        <v>28.544444444444441</v>
      </c>
      <c r="M125">
        <v>0.86599999999999999</v>
      </c>
      <c r="N125">
        <v>0.44700000000000001</v>
      </c>
      <c r="O125">
        <v>2.7777777777777781</v>
      </c>
      <c r="P125">
        <v>0.33060756400987262</v>
      </c>
      <c r="Q125">
        <v>9000000</v>
      </c>
      <c r="R125">
        <f t="shared" si="4"/>
        <v>16.012735135300492</v>
      </c>
      <c r="S125">
        <v>0.45555555555555549</v>
      </c>
      <c r="T125">
        <v>0.4</v>
      </c>
      <c r="U125">
        <v>3</v>
      </c>
      <c r="V125">
        <v>0</v>
      </c>
      <c r="W125">
        <v>0</v>
      </c>
      <c r="X125">
        <v>84739</v>
      </c>
      <c r="Y125">
        <f t="shared" si="5"/>
        <v>11.347331223308466</v>
      </c>
    </row>
    <row r="126" spans="1:25" x14ac:dyDescent="0.35">
      <c r="A126" t="s">
        <v>150</v>
      </c>
      <c r="B126">
        <v>26</v>
      </c>
      <c r="C126">
        <v>676</v>
      </c>
      <c r="D126" t="s">
        <v>28</v>
      </c>
      <c r="E126">
        <v>15000000</v>
      </c>
      <c r="F126">
        <f t="shared" si="3"/>
        <v>16.523560759066484</v>
      </c>
      <c r="G126">
        <v>0.51783625730994154</v>
      </c>
      <c r="H126">
        <v>0.3</v>
      </c>
      <c r="I126">
        <v>0</v>
      </c>
      <c r="J126">
        <v>0.2</v>
      </c>
      <c r="K126">
        <v>0.13</v>
      </c>
      <c r="L126">
        <v>7.3666666666666663</v>
      </c>
      <c r="M126">
        <v>0.67099999999999993</v>
      </c>
      <c r="N126">
        <v>0.33300000000000002</v>
      </c>
      <c r="O126">
        <v>1.055555555555556</v>
      </c>
      <c r="P126">
        <v>0.31390926378701439</v>
      </c>
      <c r="Q126">
        <v>20000000</v>
      </c>
      <c r="R126">
        <f t="shared" si="4"/>
        <v>16.811242831518264</v>
      </c>
      <c r="S126">
        <v>0.67777777777777781</v>
      </c>
      <c r="T126">
        <v>0.19400000000000001</v>
      </c>
      <c r="U126">
        <v>1</v>
      </c>
      <c r="V126">
        <v>0</v>
      </c>
      <c r="W126">
        <v>0</v>
      </c>
      <c r="X126">
        <v>113498</v>
      </c>
      <c r="Y126">
        <f t="shared" si="5"/>
        <v>11.639540494602965</v>
      </c>
    </row>
    <row r="127" spans="1:25" x14ac:dyDescent="0.35">
      <c r="A127" t="s">
        <v>151</v>
      </c>
      <c r="B127">
        <v>26</v>
      </c>
      <c r="C127">
        <v>676</v>
      </c>
      <c r="D127" t="s">
        <v>24</v>
      </c>
      <c r="E127">
        <v>3000000</v>
      </c>
      <c r="F127">
        <f t="shared" si="3"/>
        <v>14.914122846632385</v>
      </c>
      <c r="G127">
        <v>0.29181286549707602</v>
      </c>
      <c r="H127">
        <v>0.27</v>
      </c>
      <c r="I127">
        <v>0</v>
      </c>
      <c r="J127">
        <v>0.26</v>
      </c>
      <c r="K127">
        <v>0.12</v>
      </c>
      <c r="L127">
        <v>4.9222222222222216</v>
      </c>
      <c r="M127">
        <v>0.70400000000000007</v>
      </c>
      <c r="N127">
        <v>0</v>
      </c>
      <c r="O127">
        <v>0.46666666666666667</v>
      </c>
      <c r="P127">
        <v>0.33203775680177677</v>
      </c>
      <c r="Q127">
        <v>5000000</v>
      </c>
      <c r="R127">
        <f t="shared" si="4"/>
        <v>15.424948470398375</v>
      </c>
      <c r="S127">
        <v>0.18888888888888891</v>
      </c>
      <c r="T127">
        <v>0.42899999999999999</v>
      </c>
      <c r="U127">
        <v>1</v>
      </c>
      <c r="V127">
        <v>0</v>
      </c>
      <c r="W127">
        <v>0</v>
      </c>
      <c r="X127">
        <v>17720</v>
      </c>
      <c r="Y127">
        <f t="shared" si="5"/>
        <v>9.7824492241590715</v>
      </c>
    </row>
    <row r="128" spans="1:25" x14ac:dyDescent="0.35">
      <c r="A128" t="s">
        <v>152</v>
      </c>
      <c r="B128">
        <v>21</v>
      </c>
      <c r="C128">
        <v>441</v>
      </c>
      <c r="D128" t="s">
        <v>28</v>
      </c>
      <c r="E128">
        <v>28000000</v>
      </c>
      <c r="F128">
        <f t="shared" si="3"/>
        <v>17.14771506813948</v>
      </c>
      <c r="G128">
        <v>0.28538011695906429</v>
      </c>
      <c r="H128">
        <v>0.28000000000000003</v>
      </c>
      <c r="I128">
        <v>0.18</v>
      </c>
      <c r="J128">
        <v>0.14000000000000001</v>
      </c>
      <c r="K128">
        <v>7.0000000000000007E-2</v>
      </c>
      <c r="L128">
        <v>2.6111111111111112</v>
      </c>
      <c r="M128">
        <v>0.63</v>
      </c>
      <c r="N128">
        <v>0.222</v>
      </c>
      <c r="O128">
        <v>0.37777777777777782</v>
      </c>
      <c r="P128">
        <v>0.38558487593540758</v>
      </c>
      <c r="Q128">
        <v>400000</v>
      </c>
      <c r="R128">
        <f t="shared" si="4"/>
        <v>12.899219826090119</v>
      </c>
      <c r="S128">
        <v>0.21111111111111111</v>
      </c>
      <c r="T128">
        <v>0.24</v>
      </c>
      <c r="U128">
        <v>2</v>
      </c>
      <c r="V128">
        <v>0</v>
      </c>
      <c r="W128">
        <v>0</v>
      </c>
      <c r="X128">
        <v>12058</v>
      </c>
      <c r="Y128">
        <f t="shared" si="5"/>
        <v>9.3974836190493516</v>
      </c>
    </row>
    <row r="129" spans="1:25" x14ac:dyDescent="0.35">
      <c r="A129" t="s">
        <v>153</v>
      </c>
      <c r="B129">
        <v>27</v>
      </c>
      <c r="C129">
        <v>729</v>
      </c>
      <c r="D129" t="s">
        <v>24</v>
      </c>
      <c r="E129">
        <v>10000000</v>
      </c>
      <c r="F129">
        <f t="shared" si="3"/>
        <v>16.11809565095832</v>
      </c>
      <c r="G129">
        <v>0.56169590643274858</v>
      </c>
      <c r="H129">
        <v>0</v>
      </c>
      <c r="I129">
        <v>0.05</v>
      </c>
      <c r="J129">
        <v>0.01</v>
      </c>
      <c r="K129">
        <v>0.05</v>
      </c>
      <c r="L129">
        <v>14.72222222222222</v>
      </c>
      <c r="M129">
        <v>0.86599999999999999</v>
      </c>
      <c r="N129">
        <v>0.16700000000000001</v>
      </c>
      <c r="O129">
        <v>0.92222222222222228</v>
      </c>
      <c r="P129">
        <v>0.35197856083932028</v>
      </c>
      <c r="Q129">
        <v>5000000</v>
      </c>
      <c r="R129">
        <f t="shared" si="4"/>
        <v>15.424948470398375</v>
      </c>
      <c r="S129">
        <v>0.2</v>
      </c>
      <c r="T129">
        <v>0.35</v>
      </c>
      <c r="U129">
        <v>2</v>
      </c>
      <c r="V129">
        <v>0</v>
      </c>
      <c r="W129">
        <v>0</v>
      </c>
      <c r="X129">
        <v>18843</v>
      </c>
      <c r="Y129">
        <f t="shared" si="5"/>
        <v>9.8438967711224912</v>
      </c>
    </row>
    <row r="130" spans="1:25" x14ac:dyDescent="0.35">
      <c r="A130" t="s">
        <v>154</v>
      </c>
      <c r="B130">
        <v>30</v>
      </c>
      <c r="C130">
        <v>900</v>
      </c>
      <c r="D130" t="s">
        <v>22</v>
      </c>
      <c r="E130">
        <v>10000000</v>
      </c>
      <c r="F130">
        <f t="shared" si="3"/>
        <v>16.11809565095832</v>
      </c>
      <c r="G130">
        <v>0.70467836257309946</v>
      </c>
      <c r="H130">
        <v>7.0000000000000007E-2</v>
      </c>
      <c r="I130">
        <v>0</v>
      </c>
      <c r="J130">
        <v>0.09</v>
      </c>
      <c r="K130">
        <v>0.02</v>
      </c>
      <c r="L130">
        <v>22.977777777777781</v>
      </c>
      <c r="M130">
        <v>0.94299999999999995</v>
      </c>
      <c r="N130">
        <v>0.60699999999999998</v>
      </c>
      <c r="O130">
        <v>1.711111111111111</v>
      </c>
      <c r="P130">
        <v>0.33838181313427312</v>
      </c>
      <c r="Q130">
        <v>14000000</v>
      </c>
      <c r="R130">
        <f t="shared" si="4"/>
        <v>16.454567887579532</v>
      </c>
      <c r="S130">
        <v>0.16666666666666671</v>
      </c>
      <c r="T130">
        <v>0.73099999999999998</v>
      </c>
      <c r="U130">
        <v>1</v>
      </c>
      <c r="V130">
        <v>0</v>
      </c>
      <c r="W130">
        <v>0</v>
      </c>
      <c r="X130">
        <v>225312</v>
      </c>
      <c r="Y130">
        <f t="shared" si="5"/>
        <v>12.32524138731886</v>
      </c>
    </row>
    <row r="131" spans="1:25" x14ac:dyDescent="0.35">
      <c r="A131" t="s">
        <v>155</v>
      </c>
      <c r="B131">
        <v>24</v>
      </c>
      <c r="C131">
        <v>576</v>
      </c>
      <c r="D131" t="s">
        <v>24</v>
      </c>
      <c r="E131">
        <v>6000000</v>
      </c>
      <c r="F131">
        <f t="shared" ref="F131:F194" si="6">LN(E131)</f>
        <v>15.60727002719233</v>
      </c>
      <c r="G131">
        <v>0.55906432748538015</v>
      </c>
      <c r="H131">
        <v>0.24</v>
      </c>
      <c r="I131">
        <v>0.05</v>
      </c>
      <c r="J131">
        <v>0.24</v>
      </c>
      <c r="K131">
        <v>0.1</v>
      </c>
      <c r="L131">
        <v>6.7777777777777777</v>
      </c>
      <c r="M131">
        <v>0.69700000000000006</v>
      </c>
      <c r="N131">
        <v>0.35499999999999998</v>
      </c>
      <c r="O131">
        <v>0.37777777777777782</v>
      </c>
      <c r="P131">
        <v>0.15589910496338491</v>
      </c>
      <c r="Q131">
        <v>6000000</v>
      </c>
      <c r="R131">
        <f t="shared" ref="R131:R194" si="7">LN(Q131)</f>
        <v>15.60727002719233</v>
      </c>
      <c r="S131">
        <v>0.81111111111111112</v>
      </c>
      <c r="T131">
        <v>0.2</v>
      </c>
      <c r="U131">
        <v>1</v>
      </c>
      <c r="V131">
        <v>0</v>
      </c>
      <c r="W131">
        <v>0</v>
      </c>
      <c r="X131">
        <v>26079</v>
      </c>
      <c r="Y131">
        <f t="shared" ref="Y131:Y194" si="8">LN(X131)</f>
        <v>10.168885671747175</v>
      </c>
    </row>
    <row r="132" spans="1:25" x14ac:dyDescent="0.35">
      <c r="A132" t="s">
        <v>156</v>
      </c>
      <c r="B132">
        <v>30</v>
      </c>
      <c r="C132">
        <v>900</v>
      </c>
      <c r="D132" t="s">
        <v>26</v>
      </c>
      <c r="E132">
        <v>2000000</v>
      </c>
      <c r="F132">
        <f t="shared" si="6"/>
        <v>14.508657738524219</v>
      </c>
      <c r="G132">
        <v>0.3043859649122807</v>
      </c>
      <c r="H132">
        <v>0.09</v>
      </c>
      <c r="I132">
        <v>0.09</v>
      </c>
      <c r="J132">
        <v>0.1</v>
      </c>
      <c r="K132">
        <v>0.05</v>
      </c>
      <c r="L132">
        <v>4.177777777777778</v>
      </c>
      <c r="M132">
        <v>0.81400000000000006</v>
      </c>
      <c r="N132">
        <v>0.5</v>
      </c>
      <c r="O132">
        <v>0.5444444444444444</v>
      </c>
      <c r="P132">
        <v>0.26298701298701299</v>
      </c>
      <c r="Q132">
        <v>2000000</v>
      </c>
      <c r="R132">
        <f t="shared" si="7"/>
        <v>14.508657738524219</v>
      </c>
      <c r="S132">
        <v>0.1111111111111111</v>
      </c>
      <c r="T132">
        <v>0.52200000000000002</v>
      </c>
      <c r="U132">
        <v>1</v>
      </c>
      <c r="V132">
        <v>0</v>
      </c>
      <c r="W132">
        <v>0</v>
      </c>
      <c r="X132">
        <v>10896</v>
      </c>
      <c r="Y132">
        <f t="shared" si="8"/>
        <v>9.2961510283892927</v>
      </c>
    </row>
    <row r="133" spans="1:25" x14ac:dyDescent="0.35">
      <c r="A133" t="s">
        <v>157</v>
      </c>
      <c r="B133">
        <v>31</v>
      </c>
      <c r="C133">
        <v>961</v>
      </c>
      <c r="D133" t="s">
        <v>24</v>
      </c>
      <c r="E133">
        <v>2500000</v>
      </c>
      <c r="F133">
        <f t="shared" si="6"/>
        <v>14.73180128983843</v>
      </c>
      <c r="G133">
        <v>0.65555555555555556</v>
      </c>
      <c r="H133">
        <v>0.16</v>
      </c>
      <c r="I133">
        <v>0.2</v>
      </c>
      <c r="J133">
        <v>0.14000000000000001</v>
      </c>
      <c r="K133">
        <v>0.26</v>
      </c>
      <c r="L133">
        <v>9.2888888888888896</v>
      </c>
      <c r="M133">
        <v>0.61799999999999999</v>
      </c>
      <c r="N133">
        <v>0.27300000000000002</v>
      </c>
      <c r="O133">
        <v>0.9</v>
      </c>
      <c r="P133">
        <v>0.42261164499717352</v>
      </c>
      <c r="Q133">
        <v>4000000</v>
      </c>
      <c r="R133">
        <f t="shared" si="7"/>
        <v>15.201804919084164</v>
      </c>
      <c r="S133">
        <v>0.6</v>
      </c>
      <c r="T133">
        <v>0.44800000000000001</v>
      </c>
      <c r="U133">
        <v>1</v>
      </c>
      <c r="V133">
        <v>0</v>
      </c>
      <c r="W133">
        <v>0</v>
      </c>
      <c r="X133">
        <v>37505</v>
      </c>
      <c r="Y133">
        <f t="shared" si="8"/>
        <v>10.532229536403737</v>
      </c>
    </row>
    <row r="134" spans="1:25" x14ac:dyDescent="0.35">
      <c r="A134" t="s">
        <v>158</v>
      </c>
      <c r="B134">
        <v>24</v>
      </c>
      <c r="C134">
        <v>576</v>
      </c>
      <c r="D134" t="s">
        <v>24</v>
      </c>
      <c r="E134">
        <v>4000000</v>
      </c>
      <c r="F134">
        <f t="shared" si="6"/>
        <v>15.201804919084164</v>
      </c>
      <c r="G134">
        <v>0.6625730994152047</v>
      </c>
      <c r="H134">
        <v>0.28000000000000003</v>
      </c>
      <c r="I134">
        <v>0</v>
      </c>
      <c r="J134">
        <v>0.24</v>
      </c>
      <c r="K134">
        <v>0.04</v>
      </c>
      <c r="L134">
        <v>5.6</v>
      </c>
      <c r="M134">
        <v>0.7</v>
      </c>
      <c r="N134">
        <v>0.36599999999999999</v>
      </c>
      <c r="O134">
        <v>0.77777777777777779</v>
      </c>
      <c r="P134">
        <v>0.2352530541012216</v>
      </c>
      <c r="Q134">
        <v>4500000</v>
      </c>
      <c r="R134">
        <f t="shared" si="7"/>
        <v>15.319587954740548</v>
      </c>
      <c r="S134">
        <v>0.92222222222222228</v>
      </c>
      <c r="T134">
        <v>0.188</v>
      </c>
      <c r="U134">
        <v>1</v>
      </c>
      <c r="V134">
        <v>0</v>
      </c>
      <c r="W134">
        <v>0</v>
      </c>
      <c r="X134">
        <v>29756</v>
      </c>
      <c r="Y134">
        <f t="shared" si="8"/>
        <v>10.300786071311231</v>
      </c>
    </row>
    <row r="135" spans="1:25" x14ac:dyDescent="0.35">
      <c r="A135" t="s">
        <v>159</v>
      </c>
      <c r="B135">
        <v>21</v>
      </c>
      <c r="C135">
        <v>441</v>
      </c>
      <c r="D135" t="s">
        <v>22</v>
      </c>
      <c r="E135">
        <v>8000000</v>
      </c>
      <c r="F135">
        <f t="shared" si="6"/>
        <v>15.89495209964411</v>
      </c>
      <c r="G135">
        <v>0.41140350877192983</v>
      </c>
      <c r="H135">
        <v>0.06</v>
      </c>
      <c r="I135">
        <v>0.19</v>
      </c>
      <c r="J135">
        <v>0.18</v>
      </c>
      <c r="K135">
        <v>0.26</v>
      </c>
      <c r="L135">
        <v>8.4555555555555557</v>
      </c>
      <c r="M135">
        <v>0.80799999999999994</v>
      </c>
      <c r="N135">
        <v>0.214</v>
      </c>
      <c r="O135">
        <v>1.3</v>
      </c>
      <c r="P135">
        <v>0.27904564315352698</v>
      </c>
      <c r="Q135">
        <v>4500000</v>
      </c>
      <c r="R135">
        <f t="shared" si="7"/>
        <v>15.319587954740548</v>
      </c>
      <c r="S135">
        <v>0.53333333333333333</v>
      </c>
      <c r="T135">
        <v>0.36799999999999999</v>
      </c>
      <c r="U135">
        <v>1</v>
      </c>
      <c r="V135">
        <v>0</v>
      </c>
      <c r="W135">
        <v>0</v>
      </c>
      <c r="X135">
        <v>19871</v>
      </c>
      <c r="Y135">
        <f t="shared" si="8"/>
        <v>9.8970166614058162</v>
      </c>
    </row>
    <row r="136" spans="1:25" x14ac:dyDescent="0.35">
      <c r="A136" t="s">
        <v>160</v>
      </c>
      <c r="B136">
        <v>24</v>
      </c>
      <c r="C136">
        <v>576</v>
      </c>
      <c r="D136" t="s">
        <v>32</v>
      </c>
      <c r="E136">
        <v>14000000</v>
      </c>
      <c r="F136">
        <f t="shared" si="6"/>
        <v>16.454567887579532</v>
      </c>
      <c r="G136">
        <v>0.55065359477124187</v>
      </c>
      <c r="H136">
        <v>0</v>
      </c>
      <c r="I136">
        <v>0.11</v>
      </c>
      <c r="J136">
        <v>0.03</v>
      </c>
      <c r="K136">
        <v>0.25</v>
      </c>
      <c r="L136">
        <v>13.21111111111111</v>
      </c>
      <c r="M136">
        <v>0.755</v>
      </c>
      <c r="N136">
        <v>0.57100000000000006</v>
      </c>
      <c r="O136">
        <v>0.76666666666666672</v>
      </c>
      <c r="P136">
        <v>0.30808148049527362</v>
      </c>
      <c r="Q136">
        <v>20000000</v>
      </c>
      <c r="R136">
        <f t="shared" si="7"/>
        <v>16.811242831518264</v>
      </c>
      <c r="S136">
        <v>0.37777777777777782</v>
      </c>
      <c r="T136">
        <v>0.58599999999999997</v>
      </c>
      <c r="U136">
        <v>2</v>
      </c>
      <c r="V136">
        <v>0</v>
      </c>
      <c r="W136">
        <v>0</v>
      </c>
      <c r="X136">
        <v>147988</v>
      </c>
      <c r="Y136">
        <f t="shared" si="8"/>
        <v>11.904886468377923</v>
      </c>
    </row>
    <row r="137" spans="1:25" x14ac:dyDescent="0.35">
      <c r="A137" t="s">
        <v>161</v>
      </c>
      <c r="B137">
        <v>36</v>
      </c>
      <c r="C137">
        <v>1296</v>
      </c>
      <c r="D137" t="s">
        <v>26</v>
      </c>
      <c r="E137">
        <v>4000000</v>
      </c>
      <c r="F137">
        <f t="shared" si="6"/>
        <v>15.201804919084164</v>
      </c>
      <c r="G137">
        <v>0.56637426900584797</v>
      </c>
      <c r="H137">
        <v>0.09</v>
      </c>
      <c r="I137">
        <v>0.23</v>
      </c>
      <c r="J137">
        <v>0.18</v>
      </c>
      <c r="K137">
        <v>0.17</v>
      </c>
      <c r="L137">
        <v>12.944444444444439</v>
      </c>
      <c r="M137">
        <v>0.84400000000000008</v>
      </c>
      <c r="N137">
        <v>0.45500000000000002</v>
      </c>
      <c r="O137">
        <v>1.8</v>
      </c>
      <c r="P137">
        <v>0.21793250349464149</v>
      </c>
      <c r="Q137">
        <v>4000000</v>
      </c>
      <c r="R137">
        <f t="shared" si="7"/>
        <v>15.201804919084164</v>
      </c>
      <c r="S137">
        <v>0.52222222222222225</v>
      </c>
      <c r="T137">
        <v>0.57899999999999996</v>
      </c>
      <c r="U137">
        <v>1</v>
      </c>
      <c r="V137">
        <v>0</v>
      </c>
      <c r="W137">
        <v>0</v>
      </c>
      <c r="X137">
        <v>571946</v>
      </c>
      <c r="Y137">
        <f t="shared" si="8"/>
        <v>13.256799860311041</v>
      </c>
    </row>
    <row r="138" spans="1:25" x14ac:dyDescent="0.35">
      <c r="A138" t="s">
        <v>162</v>
      </c>
      <c r="B138">
        <v>22</v>
      </c>
      <c r="C138">
        <v>484</v>
      </c>
      <c r="D138" t="s">
        <v>24</v>
      </c>
      <c r="E138">
        <v>25000000</v>
      </c>
      <c r="F138">
        <f t="shared" si="6"/>
        <v>17.034386382832476</v>
      </c>
      <c r="G138">
        <v>0.84005847953216373</v>
      </c>
      <c r="H138">
        <v>0.22</v>
      </c>
      <c r="I138">
        <v>0</v>
      </c>
      <c r="J138">
        <v>0.24</v>
      </c>
      <c r="K138">
        <v>0.06</v>
      </c>
      <c r="L138">
        <v>11.37777777777778</v>
      </c>
      <c r="M138">
        <v>0.79299999999999993</v>
      </c>
      <c r="N138">
        <v>0.48899999999999999</v>
      </c>
      <c r="O138">
        <v>1.5222222222222219</v>
      </c>
      <c r="P138">
        <v>0.27425821972734571</v>
      </c>
      <c r="Q138">
        <v>20000000</v>
      </c>
      <c r="R138">
        <f t="shared" si="7"/>
        <v>16.811242831518264</v>
      </c>
      <c r="S138">
        <v>0.82222222222222219</v>
      </c>
      <c r="T138">
        <v>0.56799999999999995</v>
      </c>
      <c r="U138">
        <v>1</v>
      </c>
      <c r="V138">
        <v>0</v>
      </c>
      <c r="W138">
        <v>1</v>
      </c>
      <c r="X138">
        <v>56296</v>
      </c>
      <c r="Y138">
        <f t="shared" si="8"/>
        <v>10.938378763646385</v>
      </c>
    </row>
    <row r="139" spans="1:25" x14ac:dyDescent="0.35">
      <c r="A139" t="s">
        <v>163</v>
      </c>
      <c r="B139">
        <v>23</v>
      </c>
      <c r="C139">
        <v>529</v>
      </c>
      <c r="D139" t="s">
        <v>28</v>
      </c>
      <c r="E139">
        <v>90000000</v>
      </c>
      <c r="F139">
        <f t="shared" si="6"/>
        <v>18.315320228294539</v>
      </c>
      <c r="G139">
        <v>0.9570175438596491</v>
      </c>
      <c r="H139">
        <v>0.11</v>
      </c>
      <c r="I139">
        <v>0.03</v>
      </c>
      <c r="J139">
        <v>7.0000000000000007E-2</v>
      </c>
      <c r="K139">
        <v>0.09</v>
      </c>
      <c r="L139">
        <v>23.722222222222221</v>
      </c>
      <c r="M139">
        <v>0.86499999999999999</v>
      </c>
      <c r="N139">
        <v>0.58700000000000008</v>
      </c>
      <c r="O139">
        <v>2.666666666666667</v>
      </c>
      <c r="P139">
        <v>0.28099370022584103</v>
      </c>
      <c r="Q139">
        <v>80000000</v>
      </c>
      <c r="R139">
        <f t="shared" si="7"/>
        <v>18.197537192638155</v>
      </c>
      <c r="S139">
        <v>0.7</v>
      </c>
      <c r="T139">
        <v>0.62</v>
      </c>
      <c r="U139">
        <v>3</v>
      </c>
      <c r="V139">
        <v>0</v>
      </c>
      <c r="W139">
        <v>0</v>
      </c>
      <c r="X139">
        <v>984980</v>
      </c>
      <c r="Y139">
        <f t="shared" si="8"/>
        <v>13.800376615379557</v>
      </c>
    </row>
    <row r="140" spans="1:25" x14ac:dyDescent="0.35">
      <c r="A140" t="s">
        <v>164</v>
      </c>
      <c r="B140">
        <v>28</v>
      </c>
      <c r="C140">
        <v>784</v>
      </c>
      <c r="D140" t="s">
        <v>22</v>
      </c>
      <c r="E140">
        <v>4000000</v>
      </c>
      <c r="F140">
        <f t="shared" si="6"/>
        <v>15.201804919084164</v>
      </c>
      <c r="G140">
        <v>0.63859649122807016</v>
      </c>
      <c r="H140">
        <v>0.16</v>
      </c>
      <c r="I140">
        <v>0.12</v>
      </c>
      <c r="J140">
        <v>0.05</v>
      </c>
      <c r="K140">
        <v>0.12</v>
      </c>
      <c r="L140">
        <v>9.7222222222222214</v>
      </c>
      <c r="M140">
        <v>0.82200000000000006</v>
      </c>
      <c r="N140">
        <v>0.34100000000000003</v>
      </c>
      <c r="O140">
        <v>0.6</v>
      </c>
      <c r="P140">
        <v>0.28332891598197718</v>
      </c>
      <c r="Q140">
        <v>1800000</v>
      </c>
      <c r="R140">
        <f t="shared" si="7"/>
        <v>14.403297222866392</v>
      </c>
      <c r="S140">
        <v>0.6</v>
      </c>
      <c r="T140">
        <v>0.61799999999999999</v>
      </c>
      <c r="U140">
        <v>1</v>
      </c>
      <c r="V140">
        <v>0</v>
      </c>
      <c r="W140">
        <v>0</v>
      </c>
      <c r="X140">
        <v>12425</v>
      </c>
      <c r="Y140">
        <f t="shared" si="8"/>
        <v>9.427465850964829</v>
      </c>
    </row>
    <row r="141" spans="1:25" x14ac:dyDescent="0.35">
      <c r="A141" t="s">
        <v>165</v>
      </c>
      <c r="B141">
        <v>22</v>
      </c>
      <c r="C141">
        <v>484</v>
      </c>
      <c r="D141" t="s">
        <v>28</v>
      </c>
      <c r="E141">
        <v>50000000</v>
      </c>
      <c r="F141">
        <f t="shared" si="6"/>
        <v>17.72753356339242</v>
      </c>
      <c r="G141">
        <v>0.60438596491228069</v>
      </c>
      <c r="H141">
        <v>0.09</v>
      </c>
      <c r="I141">
        <v>0.3</v>
      </c>
      <c r="J141">
        <v>0.11</v>
      </c>
      <c r="K141">
        <v>0.2</v>
      </c>
      <c r="L141">
        <v>8.2888888888888896</v>
      </c>
      <c r="M141">
        <v>0.78</v>
      </c>
      <c r="N141">
        <v>0.3</v>
      </c>
      <c r="O141">
        <v>0.74444444444444446</v>
      </c>
      <c r="P141">
        <v>0.24692118226600979</v>
      </c>
      <c r="Q141">
        <v>40000000</v>
      </c>
      <c r="R141">
        <f t="shared" si="7"/>
        <v>17.504390012078211</v>
      </c>
      <c r="S141">
        <v>1.2222222222222221</v>
      </c>
      <c r="T141">
        <v>0.36399999999999999</v>
      </c>
      <c r="U141">
        <v>2</v>
      </c>
      <c r="V141">
        <v>0</v>
      </c>
      <c r="W141">
        <v>0</v>
      </c>
      <c r="X141">
        <v>496712</v>
      </c>
      <c r="Y141">
        <f t="shared" si="8"/>
        <v>13.115765660255994</v>
      </c>
    </row>
    <row r="142" spans="1:25" x14ac:dyDescent="0.35">
      <c r="A142" t="s">
        <v>166</v>
      </c>
      <c r="B142">
        <v>24</v>
      </c>
      <c r="C142">
        <v>576</v>
      </c>
      <c r="D142" t="s">
        <v>32</v>
      </c>
      <c r="E142">
        <v>10000000</v>
      </c>
      <c r="F142">
        <f t="shared" si="6"/>
        <v>16.11809565095832</v>
      </c>
      <c r="G142">
        <v>0.55882352941176472</v>
      </c>
      <c r="H142">
        <v>0.26</v>
      </c>
      <c r="I142">
        <v>0.05</v>
      </c>
      <c r="J142">
        <v>0.18</v>
      </c>
      <c r="K142">
        <v>0.11</v>
      </c>
      <c r="L142">
        <v>6.833333333333333</v>
      </c>
      <c r="M142">
        <v>0.72400000000000009</v>
      </c>
      <c r="N142">
        <v>0.28999999999999998</v>
      </c>
      <c r="O142">
        <v>0.72222222222222221</v>
      </c>
      <c r="P142">
        <v>0.28438904189012898</v>
      </c>
      <c r="Q142">
        <v>7500000</v>
      </c>
      <c r="R142">
        <f t="shared" si="7"/>
        <v>15.830413578506539</v>
      </c>
      <c r="S142">
        <v>0.52222222222222225</v>
      </c>
      <c r="T142">
        <v>0.32500000000000001</v>
      </c>
      <c r="U142">
        <v>1</v>
      </c>
      <c r="V142">
        <v>0</v>
      </c>
      <c r="W142">
        <v>0</v>
      </c>
      <c r="X142">
        <v>3918</v>
      </c>
      <c r="Y142">
        <f t="shared" si="8"/>
        <v>8.2733365985044856</v>
      </c>
    </row>
    <row r="143" spans="1:25" x14ac:dyDescent="0.35">
      <c r="A143" t="s">
        <v>167</v>
      </c>
      <c r="B143">
        <v>26</v>
      </c>
      <c r="C143">
        <v>676</v>
      </c>
      <c r="D143" t="s">
        <v>28</v>
      </c>
      <c r="E143">
        <v>20000000</v>
      </c>
      <c r="F143">
        <f t="shared" si="6"/>
        <v>16.811242831518264</v>
      </c>
      <c r="G143">
        <v>0.7330409356725146</v>
      </c>
      <c r="H143">
        <v>0.14000000000000001</v>
      </c>
      <c r="I143">
        <v>0.04</v>
      </c>
      <c r="J143">
        <v>0.22</v>
      </c>
      <c r="K143">
        <v>0.14000000000000001</v>
      </c>
      <c r="L143">
        <v>9.3111111111111118</v>
      </c>
      <c r="M143">
        <v>0.69099999999999995</v>
      </c>
      <c r="N143">
        <v>0.224</v>
      </c>
      <c r="O143">
        <v>0.51111111111111107</v>
      </c>
      <c r="P143">
        <v>0.2250330183887026</v>
      </c>
      <c r="Q143">
        <v>22000000</v>
      </c>
      <c r="R143">
        <f t="shared" si="7"/>
        <v>16.90655301132259</v>
      </c>
      <c r="S143">
        <v>1.0222222222222219</v>
      </c>
      <c r="T143">
        <v>0.54799999999999993</v>
      </c>
      <c r="U143">
        <v>2</v>
      </c>
      <c r="V143">
        <v>0</v>
      </c>
      <c r="W143">
        <v>0</v>
      </c>
      <c r="X143">
        <v>198498</v>
      </c>
      <c r="Y143">
        <f t="shared" si="8"/>
        <v>12.198534303491872</v>
      </c>
    </row>
    <row r="144" spans="1:25" x14ac:dyDescent="0.35">
      <c r="A144" t="s">
        <v>168</v>
      </c>
      <c r="B144">
        <v>28</v>
      </c>
      <c r="C144">
        <v>784</v>
      </c>
      <c r="D144" t="s">
        <v>26</v>
      </c>
      <c r="E144">
        <v>5000000</v>
      </c>
      <c r="F144">
        <f t="shared" si="6"/>
        <v>15.424948470398375</v>
      </c>
      <c r="G144">
        <v>0.27631578947368418</v>
      </c>
      <c r="H144">
        <v>0</v>
      </c>
      <c r="I144">
        <v>0</v>
      </c>
      <c r="J144">
        <v>0.05</v>
      </c>
      <c r="K144">
        <v>0.11</v>
      </c>
      <c r="L144">
        <v>5.0222222222222221</v>
      </c>
      <c r="M144">
        <v>0.73199999999999998</v>
      </c>
      <c r="N144">
        <v>0.25</v>
      </c>
      <c r="O144">
        <v>0.4777777777777778</v>
      </c>
      <c r="P144">
        <v>0.31480769230769229</v>
      </c>
      <c r="Q144">
        <v>10000000</v>
      </c>
      <c r="R144">
        <f t="shared" si="7"/>
        <v>16.11809565095832</v>
      </c>
      <c r="S144">
        <v>0.31111111111111112</v>
      </c>
      <c r="T144">
        <v>0.28899999999999998</v>
      </c>
      <c r="U144">
        <v>1</v>
      </c>
      <c r="V144">
        <v>0</v>
      </c>
      <c r="W144">
        <v>0</v>
      </c>
      <c r="X144">
        <v>96293</v>
      </c>
      <c r="Y144">
        <f t="shared" si="8"/>
        <v>11.475150905632264</v>
      </c>
    </row>
    <row r="145" spans="1:25" x14ac:dyDescent="0.35">
      <c r="A145" t="s">
        <v>169</v>
      </c>
      <c r="B145">
        <v>24</v>
      </c>
      <c r="C145">
        <v>576</v>
      </c>
      <c r="D145" t="s">
        <v>32</v>
      </c>
      <c r="E145">
        <v>8000000</v>
      </c>
      <c r="F145">
        <f t="shared" si="6"/>
        <v>15.89495209964411</v>
      </c>
      <c r="G145">
        <v>0.6379084967320261</v>
      </c>
      <c r="H145">
        <v>0.05</v>
      </c>
      <c r="I145">
        <v>0.14000000000000001</v>
      </c>
      <c r="J145">
        <v>0.01</v>
      </c>
      <c r="K145">
        <v>0.12</v>
      </c>
      <c r="L145">
        <v>9.4666666666666668</v>
      </c>
      <c r="M145">
        <v>0.81799999999999995</v>
      </c>
      <c r="N145">
        <v>0.308</v>
      </c>
      <c r="O145">
        <v>1.1000000000000001</v>
      </c>
      <c r="P145">
        <v>0.33683880081619838</v>
      </c>
      <c r="Q145">
        <v>9000000</v>
      </c>
      <c r="R145">
        <f t="shared" si="7"/>
        <v>16.012735135300492</v>
      </c>
      <c r="S145">
        <v>0.17777777777777781</v>
      </c>
      <c r="T145">
        <v>0.629</v>
      </c>
      <c r="U145">
        <v>2</v>
      </c>
      <c r="V145">
        <v>1</v>
      </c>
      <c r="W145">
        <v>0</v>
      </c>
      <c r="X145">
        <v>7024</v>
      </c>
      <c r="Y145">
        <f t="shared" si="8"/>
        <v>8.8570881353149531</v>
      </c>
    </row>
    <row r="146" spans="1:25" x14ac:dyDescent="0.35">
      <c r="A146" t="s">
        <v>170</v>
      </c>
      <c r="B146">
        <v>17</v>
      </c>
      <c r="C146">
        <v>289</v>
      </c>
      <c r="D146" t="s">
        <v>22</v>
      </c>
      <c r="E146">
        <v>15000000</v>
      </c>
      <c r="F146">
        <f t="shared" si="6"/>
        <v>16.523560759066484</v>
      </c>
      <c r="G146">
        <v>0.32602339181286549</v>
      </c>
      <c r="H146">
        <v>0.24</v>
      </c>
      <c r="I146">
        <v>0.08</v>
      </c>
      <c r="J146">
        <v>0.13</v>
      </c>
      <c r="K146">
        <v>0.12</v>
      </c>
      <c r="L146">
        <v>5.0333333333333332</v>
      </c>
      <c r="M146">
        <v>0.77500000000000002</v>
      </c>
      <c r="N146">
        <v>0.435</v>
      </c>
      <c r="O146">
        <v>0.6333333333333333</v>
      </c>
      <c r="P146">
        <v>0.22301798800799469</v>
      </c>
      <c r="Q146">
        <v>400000</v>
      </c>
      <c r="R146">
        <f t="shared" si="7"/>
        <v>12.899219826090119</v>
      </c>
      <c r="S146">
        <v>0.87777777777777777</v>
      </c>
      <c r="T146">
        <v>0.40600000000000003</v>
      </c>
      <c r="U146">
        <v>1</v>
      </c>
      <c r="V146">
        <v>0</v>
      </c>
      <c r="W146">
        <v>1</v>
      </c>
      <c r="X146">
        <v>18295</v>
      </c>
      <c r="Y146">
        <f t="shared" si="8"/>
        <v>9.8143830774533072</v>
      </c>
    </row>
    <row r="147" spans="1:25" x14ac:dyDescent="0.35">
      <c r="A147" t="s">
        <v>171</v>
      </c>
      <c r="B147">
        <v>34</v>
      </c>
      <c r="C147">
        <v>1156</v>
      </c>
      <c r="D147" t="s">
        <v>22</v>
      </c>
      <c r="E147">
        <v>500000</v>
      </c>
      <c r="F147">
        <f t="shared" si="6"/>
        <v>13.122363377404328</v>
      </c>
      <c r="G147">
        <v>0.45116959064327478</v>
      </c>
      <c r="H147">
        <v>0</v>
      </c>
      <c r="I147">
        <v>0</v>
      </c>
      <c r="J147">
        <v>0.04</v>
      </c>
      <c r="K147">
        <v>0.12</v>
      </c>
      <c r="L147">
        <v>10.91111111111111</v>
      </c>
      <c r="M147">
        <v>0.74099999999999999</v>
      </c>
      <c r="N147">
        <v>0.54500000000000004</v>
      </c>
      <c r="O147">
        <v>0.74444444444444446</v>
      </c>
      <c r="P147">
        <v>0.29294478527607359</v>
      </c>
      <c r="Q147">
        <v>700000</v>
      </c>
      <c r="R147">
        <f t="shared" si="7"/>
        <v>13.458835614025542</v>
      </c>
      <c r="S147">
        <v>0.3</v>
      </c>
      <c r="T147">
        <v>0.59599999999999997</v>
      </c>
      <c r="U147">
        <v>1</v>
      </c>
      <c r="V147">
        <v>0</v>
      </c>
      <c r="W147">
        <v>0</v>
      </c>
      <c r="X147">
        <v>5660</v>
      </c>
      <c r="Y147">
        <f t="shared" si="8"/>
        <v>8.6411791711972281</v>
      </c>
    </row>
    <row r="148" spans="1:25" x14ac:dyDescent="0.35">
      <c r="A148" t="s">
        <v>172</v>
      </c>
      <c r="B148">
        <v>20</v>
      </c>
      <c r="C148">
        <v>400</v>
      </c>
      <c r="D148" t="s">
        <v>22</v>
      </c>
      <c r="E148">
        <v>4000000</v>
      </c>
      <c r="F148">
        <f t="shared" si="6"/>
        <v>15.201804919084164</v>
      </c>
      <c r="G148">
        <v>0.40321637426900592</v>
      </c>
      <c r="H148">
        <v>0</v>
      </c>
      <c r="I148">
        <v>7.0000000000000007E-2</v>
      </c>
      <c r="J148">
        <v>0.06</v>
      </c>
      <c r="K148">
        <v>0.1</v>
      </c>
      <c r="L148">
        <v>8.2333333333333325</v>
      </c>
      <c r="M148">
        <v>0.84599999999999997</v>
      </c>
      <c r="N148">
        <v>0.68200000000000005</v>
      </c>
      <c r="O148">
        <v>1.122222222222222</v>
      </c>
      <c r="P148">
        <v>0.25665101721439748</v>
      </c>
      <c r="Q148">
        <v>2500000</v>
      </c>
      <c r="R148">
        <f t="shared" si="7"/>
        <v>14.73180128983843</v>
      </c>
      <c r="S148">
        <v>0.4</v>
      </c>
      <c r="T148">
        <v>0.371</v>
      </c>
      <c r="U148">
        <v>1</v>
      </c>
      <c r="V148">
        <v>0</v>
      </c>
      <c r="W148">
        <v>0</v>
      </c>
      <c r="X148">
        <v>7954</v>
      </c>
      <c r="Y148">
        <f t="shared" si="8"/>
        <v>8.9814302257676353</v>
      </c>
    </row>
    <row r="149" spans="1:25" x14ac:dyDescent="0.35">
      <c r="A149" t="s">
        <v>173</v>
      </c>
      <c r="B149">
        <v>25</v>
      </c>
      <c r="C149">
        <v>625</v>
      </c>
      <c r="D149" t="s">
        <v>32</v>
      </c>
      <c r="E149">
        <v>22000000</v>
      </c>
      <c r="F149">
        <f t="shared" si="6"/>
        <v>16.90655301132259</v>
      </c>
      <c r="G149">
        <v>0.86470588235294121</v>
      </c>
      <c r="H149">
        <v>0.14000000000000001</v>
      </c>
      <c r="I149">
        <v>0</v>
      </c>
      <c r="J149">
        <v>0.06</v>
      </c>
      <c r="K149">
        <v>0.04</v>
      </c>
      <c r="L149">
        <v>17.3</v>
      </c>
      <c r="M149">
        <v>0.85</v>
      </c>
      <c r="N149">
        <v>0.46200000000000002</v>
      </c>
      <c r="O149">
        <v>2.0666666666666669</v>
      </c>
      <c r="P149">
        <v>0.2970530451866405</v>
      </c>
      <c r="Q149">
        <v>22000000</v>
      </c>
      <c r="R149">
        <f t="shared" si="7"/>
        <v>16.90655301132259</v>
      </c>
      <c r="S149">
        <v>0.23333333333333331</v>
      </c>
      <c r="T149">
        <v>0.5</v>
      </c>
      <c r="U149">
        <v>2</v>
      </c>
      <c r="V149">
        <v>0</v>
      </c>
      <c r="W149">
        <v>0</v>
      </c>
      <c r="X149">
        <v>82758</v>
      </c>
      <c r="Y149">
        <f t="shared" si="8"/>
        <v>11.323675965303575</v>
      </c>
    </row>
    <row r="150" spans="1:25" x14ac:dyDescent="0.35">
      <c r="A150" t="s">
        <v>174</v>
      </c>
      <c r="B150">
        <v>24</v>
      </c>
      <c r="C150">
        <v>576</v>
      </c>
      <c r="D150" t="s">
        <v>32</v>
      </c>
      <c r="E150">
        <v>12000000</v>
      </c>
      <c r="F150">
        <f t="shared" si="6"/>
        <v>16.300417207752275</v>
      </c>
      <c r="G150">
        <v>0.78333333333333333</v>
      </c>
      <c r="H150">
        <v>0.41</v>
      </c>
      <c r="I150">
        <v>0.11</v>
      </c>
      <c r="J150">
        <v>0.32</v>
      </c>
      <c r="K150">
        <v>0.16</v>
      </c>
      <c r="L150">
        <v>6.8111111111111109</v>
      </c>
      <c r="M150">
        <v>0.68799999999999994</v>
      </c>
      <c r="N150">
        <v>0.33300000000000002</v>
      </c>
      <c r="O150">
        <v>0.46666666666666667</v>
      </c>
      <c r="P150">
        <v>0.23152781866352659</v>
      </c>
      <c r="Q150">
        <v>7500000</v>
      </c>
      <c r="R150">
        <f t="shared" si="7"/>
        <v>15.830413578506539</v>
      </c>
      <c r="S150">
        <v>1.5666666666666671</v>
      </c>
      <c r="T150">
        <v>0.222</v>
      </c>
      <c r="U150">
        <v>1</v>
      </c>
      <c r="V150">
        <v>0</v>
      </c>
      <c r="W150">
        <v>0</v>
      </c>
      <c r="X150">
        <v>61832</v>
      </c>
      <c r="Y150">
        <f t="shared" si="8"/>
        <v>11.032176308786706</v>
      </c>
    </row>
    <row r="151" spans="1:25" x14ac:dyDescent="0.35">
      <c r="A151" t="s">
        <v>175</v>
      </c>
      <c r="B151">
        <v>24</v>
      </c>
      <c r="C151">
        <v>576</v>
      </c>
      <c r="D151" t="s">
        <v>28</v>
      </c>
      <c r="E151">
        <v>20000000</v>
      </c>
      <c r="F151">
        <f t="shared" si="6"/>
        <v>16.811242831518264</v>
      </c>
      <c r="G151">
        <v>0.83625730994152048</v>
      </c>
      <c r="H151">
        <v>0.19</v>
      </c>
      <c r="I151">
        <v>0.22</v>
      </c>
      <c r="J151">
        <v>0.28999999999999998</v>
      </c>
      <c r="K151">
        <v>0.12</v>
      </c>
      <c r="L151">
        <v>5.9222222222222216</v>
      </c>
      <c r="M151">
        <v>0.68099999999999994</v>
      </c>
      <c r="N151">
        <v>0.34699999999999998</v>
      </c>
      <c r="O151">
        <v>0.52222222222222225</v>
      </c>
      <c r="P151">
        <v>0.23667879306655251</v>
      </c>
      <c r="Q151">
        <v>16000000</v>
      </c>
      <c r="R151">
        <f t="shared" si="7"/>
        <v>16.588099280204055</v>
      </c>
      <c r="S151">
        <v>1.2222222222222221</v>
      </c>
      <c r="T151">
        <v>0.22700000000000001</v>
      </c>
      <c r="U151">
        <v>1</v>
      </c>
      <c r="V151">
        <v>0</v>
      </c>
      <c r="W151">
        <v>0</v>
      </c>
      <c r="X151">
        <v>273196</v>
      </c>
      <c r="Y151">
        <f t="shared" si="8"/>
        <v>12.517944765283154</v>
      </c>
    </row>
    <row r="152" spans="1:25" x14ac:dyDescent="0.35">
      <c r="A152" t="s">
        <v>176</v>
      </c>
      <c r="B152">
        <v>32</v>
      </c>
      <c r="C152">
        <v>1024</v>
      </c>
      <c r="D152" t="s">
        <v>32</v>
      </c>
      <c r="E152">
        <v>750000</v>
      </c>
      <c r="F152">
        <f t="shared" si="6"/>
        <v>13.527828485512494</v>
      </c>
      <c r="G152">
        <v>0.44640522875817001</v>
      </c>
      <c r="H152">
        <v>0.26</v>
      </c>
      <c r="I152">
        <v>0.2</v>
      </c>
      <c r="J152">
        <v>0.16</v>
      </c>
      <c r="K152">
        <v>0.14000000000000001</v>
      </c>
      <c r="L152">
        <v>5.5333333333333332</v>
      </c>
      <c r="M152">
        <v>0.65300000000000002</v>
      </c>
      <c r="N152">
        <v>0.44</v>
      </c>
      <c r="O152">
        <v>0.57777777777777772</v>
      </c>
      <c r="P152">
        <v>0.32003853564547208</v>
      </c>
      <c r="Q152">
        <v>900000</v>
      </c>
      <c r="R152">
        <f t="shared" si="7"/>
        <v>13.710150042306449</v>
      </c>
      <c r="S152">
        <v>0.23333333333333331</v>
      </c>
      <c r="T152">
        <v>0.40899999999999997</v>
      </c>
      <c r="U152">
        <v>1</v>
      </c>
      <c r="V152">
        <v>0</v>
      </c>
      <c r="W152">
        <v>0</v>
      </c>
      <c r="X152">
        <v>18208</v>
      </c>
      <c r="Y152">
        <f t="shared" si="8"/>
        <v>9.8096163369260569</v>
      </c>
    </row>
    <row r="153" spans="1:25" x14ac:dyDescent="0.35">
      <c r="A153" t="s">
        <v>177</v>
      </c>
      <c r="B153">
        <v>28</v>
      </c>
      <c r="C153">
        <v>784</v>
      </c>
      <c r="D153" t="s">
        <v>32</v>
      </c>
      <c r="E153">
        <v>3500000</v>
      </c>
      <c r="F153">
        <f t="shared" si="6"/>
        <v>15.068273526459642</v>
      </c>
      <c r="G153">
        <v>0.74901960784313726</v>
      </c>
      <c r="H153">
        <v>0.12</v>
      </c>
      <c r="I153">
        <v>0</v>
      </c>
      <c r="J153">
        <v>0.09</v>
      </c>
      <c r="K153">
        <v>0.04</v>
      </c>
      <c r="L153">
        <v>13.14444444444444</v>
      </c>
      <c r="M153">
        <v>0.73099999999999998</v>
      </c>
      <c r="N153">
        <v>0.46100000000000002</v>
      </c>
      <c r="O153">
        <v>1.6</v>
      </c>
      <c r="P153">
        <v>0.34204853626312498</v>
      </c>
      <c r="Q153">
        <v>5000000</v>
      </c>
      <c r="R153">
        <f t="shared" si="7"/>
        <v>15.424948470398375</v>
      </c>
      <c r="S153">
        <v>0.24444444444444441</v>
      </c>
      <c r="T153">
        <v>0.47499999999999998</v>
      </c>
      <c r="U153">
        <v>2</v>
      </c>
      <c r="V153">
        <v>0</v>
      </c>
      <c r="W153">
        <v>0</v>
      </c>
      <c r="X153">
        <v>5937</v>
      </c>
      <c r="Y153">
        <f t="shared" si="8"/>
        <v>8.6889592342706763</v>
      </c>
    </row>
    <row r="154" spans="1:25" x14ac:dyDescent="0.35">
      <c r="A154" t="s">
        <v>178</v>
      </c>
      <c r="B154">
        <v>21</v>
      </c>
      <c r="C154">
        <v>441</v>
      </c>
      <c r="D154" t="s">
        <v>32</v>
      </c>
      <c r="E154">
        <v>50000000</v>
      </c>
      <c r="F154">
        <f t="shared" si="6"/>
        <v>17.72753356339242</v>
      </c>
      <c r="G154">
        <v>0.79869281045751639</v>
      </c>
      <c r="H154">
        <v>0.22</v>
      </c>
      <c r="I154">
        <v>0.28999999999999998</v>
      </c>
      <c r="J154">
        <v>0.2</v>
      </c>
      <c r="K154">
        <v>0.3</v>
      </c>
      <c r="L154">
        <v>17.555555555555561</v>
      </c>
      <c r="M154">
        <v>0.79900000000000004</v>
      </c>
      <c r="N154">
        <v>0.28000000000000003</v>
      </c>
      <c r="O154">
        <v>1.677777777777778</v>
      </c>
      <c r="P154">
        <v>0.26544045562765511</v>
      </c>
      <c r="Q154">
        <v>28000000</v>
      </c>
      <c r="R154">
        <f t="shared" si="7"/>
        <v>17.14771506813948</v>
      </c>
      <c r="S154">
        <v>1.166666666666667</v>
      </c>
      <c r="T154">
        <v>0.40500000000000003</v>
      </c>
      <c r="U154">
        <v>2</v>
      </c>
      <c r="V154">
        <v>0</v>
      </c>
      <c r="W154">
        <v>0</v>
      </c>
      <c r="X154">
        <v>186530</v>
      </c>
      <c r="Y154">
        <f t="shared" si="8"/>
        <v>12.136347363038608</v>
      </c>
    </row>
    <row r="155" spans="1:25" x14ac:dyDescent="0.35">
      <c r="A155" t="s">
        <v>179</v>
      </c>
      <c r="B155">
        <v>24</v>
      </c>
      <c r="C155">
        <v>576</v>
      </c>
      <c r="D155" t="s">
        <v>28</v>
      </c>
      <c r="E155">
        <v>40000000</v>
      </c>
      <c r="F155">
        <f t="shared" si="6"/>
        <v>17.504390012078211</v>
      </c>
      <c r="G155">
        <v>0.8558479532163743</v>
      </c>
      <c r="H155">
        <v>0.18</v>
      </c>
      <c r="I155">
        <v>0.18</v>
      </c>
      <c r="J155">
        <v>0.09</v>
      </c>
      <c r="K155">
        <v>0.14000000000000001</v>
      </c>
      <c r="L155">
        <v>20.133333333333329</v>
      </c>
      <c r="M155">
        <v>0.82499999999999996</v>
      </c>
      <c r="N155">
        <v>0.53200000000000003</v>
      </c>
      <c r="O155">
        <v>1.6444444444444439</v>
      </c>
      <c r="P155">
        <v>0.2463762645326891</v>
      </c>
      <c r="Q155">
        <v>38000000</v>
      </c>
      <c r="R155">
        <f t="shared" si="7"/>
        <v>17.453096717690659</v>
      </c>
      <c r="S155">
        <v>0.48888888888888887</v>
      </c>
      <c r="T155">
        <v>0.47599999999999998</v>
      </c>
      <c r="U155">
        <v>1</v>
      </c>
      <c r="V155">
        <v>0</v>
      </c>
      <c r="W155">
        <v>0</v>
      </c>
      <c r="X155">
        <v>576899</v>
      </c>
      <c r="Y155">
        <f t="shared" si="8"/>
        <v>13.265422486840809</v>
      </c>
    </row>
    <row r="156" spans="1:25" x14ac:dyDescent="0.35">
      <c r="A156" t="s">
        <v>180</v>
      </c>
      <c r="B156">
        <v>22</v>
      </c>
      <c r="C156">
        <v>484</v>
      </c>
      <c r="D156" t="s">
        <v>28</v>
      </c>
      <c r="E156">
        <v>20000000</v>
      </c>
      <c r="F156">
        <f t="shared" si="6"/>
        <v>16.811242831518264</v>
      </c>
      <c r="G156">
        <v>0.73040935672514617</v>
      </c>
      <c r="H156">
        <v>0.25</v>
      </c>
      <c r="I156">
        <v>0.11</v>
      </c>
      <c r="J156">
        <v>0.13</v>
      </c>
      <c r="K156">
        <v>0.22</v>
      </c>
      <c r="L156">
        <v>10.96666666666667</v>
      </c>
      <c r="M156">
        <v>0.66500000000000004</v>
      </c>
      <c r="N156">
        <v>0.43799999999999989</v>
      </c>
      <c r="O156">
        <v>0.76666666666666672</v>
      </c>
      <c r="P156">
        <v>0.33637491141034731</v>
      </c>
      <c r="Q156">
        <v>18000000</v>
      </c>
      <c r="R156">
        <f t="shared" si="7"/>
        <v>16.705882315860439</v>
      </c>
      <c r="S156">
        <v>1.2</v>
      </c>
      <c r="T156">
        <v>0.435</v>
      </c>
      <c r="U156">
        <v>1</v>
      </c>
      <c r="V156">
        <v>0</v>
      </c>
      <c r="W156">
        <v>0</v>
      </c>
      <c r="X156">
        <v>196257</v>
      </c>
      <c r="Y156">
        <f t="shared" si="8"/>
        <v>12.187180303798348</v>
      </c>
    </row>
    <row r="157" spans="1:25" x14ac:dyDescent="0.35">
      <c r="A157" t="s">
        <v>181</v>
      </c>
      <c r="B157">
        <v>24</v>
      </c>
      <c r="C157">
        <v>576</v>
      </c>
      <c r="D157" t="s">
        <v>28</v>
      </c>
      <c r="E157">
        <v>40000000</v>
      </c>
      <c r="F157">
        <f t="shared" si="6"/>
        <v>17.504390012078211</v>
      </c>
      <c r="G157">
        <v>0.77076023391812865</v>
      </c>
      <c r="H157">
        <v>0.34</v>
      </c>
      <c r="I157">
        <v>0.14000000000000001</v>
      </c>
      <c r="J157">
        <v>0.25</v>
      </c>
      <c r="K157">
        <v>0.15</v>
      </c>
      <c r="L157">
        <v>13.08888888888889</v>
      </c>
      <c r="M157">
        <v>0.78400000000000003</v>
      </c>
      <c r="N157">
        <v>0.373</v>
      </c>
      <c r="O157">
        <v>1.455555555555555</v>
      </c>
      <c r="P157">
        <v>0.27661987806607119</v>
      </c>
      <c r="Q157">
        <v>22000000</v>
      </c>
      <c r="R157">
        <f t="shared" si="7"/>
        <v>16.90655301132259</v>
      </c>
      <c r="S157">
        <v>1.3555555555555561</v>
      </c>
      <c r="T157">
        <v>0.47399999999999998</v>
      </c>
      <c r="U157">
        <v>1</v>
      </c>
      <c r="V157">
        <v>0</v>
      </c>
      <c r="W157">
        <v>0</v>
      </c>
      <c r="X157">
        <v>317700</v>
      </c>
      <c r="Y157">
        <f t="shared" si="8"/>
        <v>12.668862820257608</v>
      </c>
    </row>
    <row r="158" spans="1:25" x14ac:dyDescent="0.35">
      <c r="A158" t="s">
        <v>182</v>
      </c>
      <c r="B158">
        <v>23</v>
      </c>
      <c r="C158">
        <v>529</v>
      </c>
      <c r="D158" t="s">
        <v>24</v>
      </c>
      <c r="E158">
        <v>20000000</v>
      </c>
      <c r="F158">
        <f t="shared" si="6"/>
        <v>16.811242831518264</v>
      </c>
      <c r="G158">
        <v>0.64766081871345027</v>
      </c>
      <c r="H158">
        <v>0.04</v>
      </c>
      <c r="I158">
        <v>0.04</v>
      </c>
      <c r="J158">
        <v>0.08</v>
      </c>
      <c r="K158">
        <v>0.09</v>
      </c>
      <c r="L158">
        <v>12.12222222222222</v>
      </c>
      <c r="M158">
        <v>0.81</v>
      </c>
      <c r="N158">
        <v>0.48799999999999999</v>
      </c>
      <c r="O158">
        <v>1.033333333333333</v>
      </c>
      <c r="P158">
        <v>0.28826758585471718</v>
      </c>
      <c r="Q158">
        <v>13000000</v>
      </c>
      <c r="R158">
        <f t="shared" si="7"/>
        <v>16.38045991542581</v>
      </c>
      <c r="S158">
        <v>0.73333333333333328</v>
      </c>
      <c r="T158">
        <v>0.439</v>
      </c>
      <c r="U158">
        <v>1</v>
      </c>
      <c r="V158">
        <v>0</v>
      </c>
      <c r="W158">
        <v>0</v>
      </c>
      <c r="X158">
        <v>39537</v>
      </c>
      <c r="Y158">
        <f t="shared" si="8"/>
        <v>10.584992221312</v>
      </c>
    </row>
    <row r="159" spans="1:25" x14ac:dyDescent="0.35">
      <c r="A159" t="s">
        <v>183</v>
      </c>
      <c r="B159">
        <v>20</v>
      </c>
      <c r="C159">
        <v>400</v>
      </c>
      <c r="D159" t="s">
        <v>24</v>
      </c>
      <c r="E159">
        <v>10000000</v>
      </c>
      <c r="F159">
        <f t="shared" si="6"/>
        <v>16.11809565095832</v>
      </c>
      <c r="G159">
        <v>0.29005847953216368</v>
      </c>
      <c r="H159">
        <v>0.09</v>
      </c>
      <c r="I159">
        <v>0</v>
      </c>
      <c r="J159">
        <v>7.0000000000000007E-2</v>
      </c>
      <c r="K159">
        <v>0.08</v>
      </c>
      <c r="L159">
        <v>4.5111111111111111</v>
      </c>
      <c r="M159">
        <v>0.7609999999999999</v>
      </c>
      <c r="N159">
        <v>0.53799999999999992</v>
      </c>
      <c r="O159">
        <v>0.36666666666666659</v>
      </c>
      <c r="P159">
        <v>0.23175965665236051</v>
      </c>
      <c r="Q159">
        <v>1100000</v>
      </c>
      <c r="R159">
        <f t="shared" si="7"/>
        <v>13.910820737768599</v>
      </c>
      <c r="S159">
        <v>0.1444444444444444</v>
      </c>
      <c r="T159">
        <v>0.41</v>
      </c>
      <c r="U159">
        <v>1</v>
      </c>
      <c r="V159">
        <v>0</v>
      </c>
      <c r="W159">
        <v>1</v>
      </c>
      <c r="X159">
        <v>60327</v>
      </c>
      <c r="Y159">
        <f t="shared" si="8"/>
        <v>11.007535043694178</v>
      </c>
    </row>
    <row r="160" spans="1:25" x14ac:dyDescent="0.35">
      <c r="A160" t="s">
        <v>184</v>
      </c>
      <c r="B160">
        <v>23</v>
      </c>
      <c r="C160">
        <v>529</v>
      </c>
      <c r="D160" t="s">
        <v>22</v>
      </c>
      <c r="E160">
        <v>8000000</v>
      </c>
      <c r="F160">
        <f t="shared" si="6"/>
        <v>15.89495209964411</v>
      </c>
      <c r="G160">
        <v>0.30877192982456142</v>
      </c>
      <c r="H160">
        <v>0.26</v>
      </c>
      <c r="I160">
        <v>0.34</v>
      </c>
      <c r="J160">
        <v>0.31</v>
      </c>
      <c r="K160">
        <v>0.39</v>
      </c>
      <c r="L160">
        <v>6.7111111111111112</v>
      </c>
      <c r="M160">
        <v>0.76800000000000002</v>
      </c>
      <c r="N160">
        <v>0</v>
      </c>
      <c r="O160">
        <v>0.57777777777777772</v>
      </c>
      <c r="P160">
        <v>0.32899117093645969</v>
      </c>
      <c r="Q160">
        <v>5000000</v>
      </c>
      <c r="R160">
        <f t="shared" si="7"/>
        <v>15.424948470398375</v>
      </c>
      <c r="S160">
        <v>1.2333333333333329</v>
      </c>
      <c r="T160">
        <v>0.6</v>
      </c>
      <c r="U160">
        <v>1</v>
      </c>
      <c r="V160">
        <v>0</v>
      </c>
      <c r="W160">
        <v>0</v>
      </c>
      <c r="X160">
        <v>27398</v>
      </c>
      <c r="Y160">
        <f t="shared" si="8"/>
        <v>10.218225297011335</v>
      </c>
    </row>
    <row r="161" spans="1:25" x14ac:dyDescent="0.35">
      <c r="A161" t="s">
        <v>185</v>
      </c>
      <c r="B161">
        <v>25</v>
      </c>
      <c r="C161">
        <v>625</v>
      </c>
      <c r="D161" t="s">
        <v>26</v>
      </c>
      <c r="E161">
        <v>4000000</v>
      </c>
      <c r="F161">
        <f t="shared" si="6"/>
        <v>15.201804919084164</v>
      </c>
      <c r="G161">
        <v>0.33918128654970758</v>
      </c>
      <c r="H161">
        <v>0.16</v>
      </c>
      <c r="I161">
        <v>0.16</v>
      </c>
      <c r="J161">
        <v>7.0000000000000007E-2</v>
      </c>
      <c r="K161">
        <v>0.18</v>
      </c>
      <c r="L161">
        <v>5.8888888888888893</v>
      </c>
      <c r="M161">
        <v>0.7340000000000001</v>
      </c>
      <c r="N161">
        <v>0.53799999999999992</v>
      </c>
      <c r="O161">
        <v>0.8</v>
      </c>
      <c r="P161">
        <v>0.30260011954572619</v>
      </c>
      <c r="Q161">
        <v>4000000</v>
      </c>
      <c r="R161">
        <f t="shared" si="7"/>
        <v>15.201804919084164</v>
      </c>
      <c r="S161">
        <v>0.25555555555555548</v>
      </c>
      <c r="T161">
        <v>0.56499999999999995</v>
      </c>
      <c r="U161">
        <v>1</v>
      </c>
      <c r="V161">
        <v>0</v>
      </c>
      <c r="W161">
        <v>0</v>
      </c>
      <c r="X161">
        <v>7666</v>
      </c>
      <c r="Y161">
        <f t="shared" si="8"/>
        <v>8.9445502459404995</v>
      </c>
    </row>
    <row r="162" spans="1:25" x14ac:dyDescent="0.35">
      <c r="A162" t="s">
        <v>186</v>
      </c>
      <c r="B162">
        <v>19</v>
      </c>
      <c r="C162">
        <v>361</v>
      </c>
      <c r="D162" t="s">
        <v>26</v>
      </c>
      <c r="E162">
        <v>85000000</v>
      </c>
      <c r="F162">
        <f t="shared" si="6"/>
        <v>18.258161814454592</v>
      </c>
      <c r="G162">
        <v>0.58771929824561409</v>
      </c>
      <c r="H162">
        <v>0</v>
      </c>
      <c r="I162">
        <v>0.04</v>
      </c>
      <c r="J162">
        <v>0.04</v>
      </c>
      <c r="K162">
        <v>7.0000000000000007E-2</v>
      </c>
      <c r="L162">
        <v>16.711111111111109</v>
      </c>
      <c r="M162">
        <v>0.90700000000000003</v>
      </c>
      <c r="N162">
        <v>0.66700000000000004</v>
      </c>
      <c r="O162">
        <v>1.833333333333333</v>
      </c>
      <c r="P162">
        <v>0.26643419254512041</v>
      </c>
      <c r="Q162">
        <v>55000000</v>
      </c>
      <c r="R162">
        <f t="shared" si="7"/>
        <v>17.822843743196746</v>
      </c>
      <c r="S162">
        <v>0.78888888888888886</v>
      </c>
      <c r="T162">
        <v>0.375</v>
      </c>
      <c r="U162">
        <v>3</v>
      </c>
      <c r="V162">
        <v>0</v>
      </c>
      <c r="W162">
        <v>1</v>
      </c>
      <c r="X162">
        <v>1212230</v>
      </c>
      <c r="Y162">
        <f t="shared" si="8"/>
        <v>14.00797219658444</v>
      </c>
    </row>
    <row r="163" spans="1:25" x14ac:dyDescent="0.35">
      <c r="A163" t="s">
        <v>187</v>
      </c>
      <c r="B163">
        <v>29</v>
      </c>
      <c r="C163">
        <v>841</v>
      </c>
      <c r="D163" t="s">
        <v>22</v>
      </c>
      <c r="E163">
        <v>2000000</v>
      </c>
      <c r="F163">
        <f t="shared" si="6"/>
        <v>14.508657738524219</v>
      </c>
      <c r="G163">
        <v>0.63216374269005848</v>
      </c>
      <c r="H163">
        <v>0.12</v>
      </c>
      <c r="I163">
        <v>0.12</v>
      </c>
      <c r="J163">
        <v>0.2</v>
      </c>
      <c r="K163">
        <v>0.15</v>
      </c>
      <c r="L163">
        <v>8.1</v>
      </c>
      <c r="M163">
        <v>0.745</v>
      </c>
      <c r="N163">
        <v>0.27600000000000002</v>
      </c>
      <c r="O163">
        <v>0.6</v>
      </c>
      <c r="P163">
        <v>0.21891927599418681</v>
      </c>
      <c r="Q163">
        <v>2500000</v>
      </c>
      <c r="R163">
        <f t="shared" si="7"/>
        <v>14.73180128983843</v>
      </c>
      <c r="S163">
        <v>0.62222222222222223</v>
      </c>
      <c r="T163">
        <v>0.33300000000000002</v>
      </c>
      <c r="U163">
        <v>1</v>
      </c>
      <c r="V163">
        <v>0</v>
      </c>
      <c r="W163">
        <v>0</v>
      </c>
      <c r="X163">
        <v>8947</v>
      </c>
      <c r="Y163">
        <f t="shared" si="8"/>
        <v>9.0990735595475964</v>
      </c>
    </row>
    <row r="164" spans="1:25" x14ac:dyDescent="0.35">
      <c r="A164" t="s">
        <v>188</v>
      </c>
      <c r="B164">
        <v>17</v>
      </c>
      <c r="C164">
        <v>289</v>
      </c>
      <c r="D164" t="s">
        <v>22</v>
      </c>
      <c r="E164">
        <v>18000000</v>
      </c>
      <c r="F164">
        <f t="shared" si="6"/>
        <v>16.705882315860439</v>
      </c>
      <c r="G164">
        <v>0.30760233918128649</v>
      </c>
      <c r="H164">
        <v>0.34</v>
      </c>
      <c r="I164">
        <v>0.09</v>
      </c>
      <c r="J164">
        <v>0.17</v>
      </c>
      <c r="K164">
        <v>0.11</v>
      </c>
      <c r="L164">
        <v>4.8444444444444441</v>
      </c>
      <c r="M164">
        <v>0.78400000000000003</v>
      </c>
      <c r="N164">
        <v>0.36</v>
      </c>
      <c r="O164">
        <v>0.61111111111111116</v>
      </c>
      <c r="P164">
        <v>0.25687336945615091</v>
      </c>
      <c r="Q164">
        <v>200000</v>
      </c>
      <c r="R164">
        <f t="shared" si="7"/>
        <v>12.206072645530174</v>
      </c>
      <c r="S164">
        <v>0.4</v>
      </c>
      <c r="T164">
        <v>0.33300000000000002</v>
      </c>
      <c r="U164">
        <v>1</v>
      </c>
      <c r="V164">
        <v>0</v>
      </c>
      <c r="W164">
        <v>1</v>
      </c>
      <c r="X164">
        <v>86287</v>
      </c>
      <c r="Y164">
        <f t="shared" si="8"/>
        <v>11.365434228412877</v>
      </c>
    </row>
    <row r="165" spans="1:25" x14ac:dyDescent="0.35">
      <c r="A165" t="s">
        <v>189</v>
      </c>
      <c r="B165">
        <v>22</v>
      </c>
      <c r="C165">
        <v>484</v>
      </c>
      <c r="D165" t="s">
        <v>24</v>
      </c>
      <c r="E165">
        <v>26000000</v>
      </c>
      <c r="F165">
        <f t="shared" si="6"/>
        <v>17.073607095985757</v>
      </c>
      <c r="G165">
        <v>0.47573099415204678</v>
      </c>
      <c r="H165">
        <v>0.33</v>
      </c>
      <c r="I165">
        <v>0.17</v>
      </c>
      <c r="J165">
        <v>0.22</v>
      </c>
      <c r="K165">
        <v>0.11</v>
      </c>
      <c r="L165">
        <v>11.24444444444444</v>
      </c>
      <c r="M165">
        <v>0.86900000000000011</v>
      </c>
      <c r="N165">
        <v>0.26300000000000001</v>
      </c>
      <c r="O165">
        <v>0.81111111111111112</v>
      </c>
      <c r="P165">
        <v>0.23471498303962929</v>
      </c>
      <c r="Q165">
        <v>24000000</v>
      </c>
      <c r="R165">
        <f t="shared" si="7"/>
        <v>16.993564388312219</v>
      </c>
      <c r="S165">
        <v>0.57777777777777772</v>
      </c>
      <c r="T165">
        <v>0.47799999999999998</v>
      </c>
      <c r="U165">
        <v>2</v>
      </c>
      <c r="V165">
        <v>0</v>
      </c>
      <c r="W165">
        <v>0</v>
      </c>
      <c r="X165">
        <v>135175</v>
      </c>
      <c r="Y165">
        <f t="shared" si="8"/>
        <v>11.814325514250205</v>
      </c>
    </row>
    <row r="166" spans="1:25" x14ac:dyDescent="0.35">
      <c r="A166" t="s">
        <v>190</v>
      </c>
      <c r="B166">
        <v>20</v>
      </c>
      <c r="C166">
        <v>400</v>
      </c>
      <c r="D166" t="s">
        <v>22</v>
      </c>
      <c r="E166">
        <v>7000000</v>
      </c>
      <c r="F166">
        <f t="shared" si="6"/>
        <v>15.761420707019587</v>
      </c>
      <c r="G166">
        <v>0.3435672514619883</v>
      </c>
      <c r="H166">
        <v>0.08</v>
      </c>
      <c r="I166">
        <v>0</v>
      </c>
      <c r="J166">
        <v>0.02</v>
      </c>
      <c r="K166">
        <v>0.01</v>
      </c>
      <c r="L166">
        <v>5.4777777777777779</v>
      </c>
      <c r="M166">
        <v>0.80900000000000005</v>
      </c>
      <c r="N166">
        <v>0.35699999999999998</v>
      </c>
      <c r="O166">
        <v>0.66666666666666663</v>
      </c>
      <c r="P166">
        <v>0.23823221757322169</v>
      </c>
      <c r="Q166">
        <v>8000000</v>
      </c>
      <c r="R166">
        <f t="shared" si="7"/>
        <v>15.89495209964411</v>
      </c>
      <c r="S166">
        <v>0.17777777777777781</v>
      </c>
      <c r="T166">
        <v>0.42299999999999999</v>
      </c>
      <c r="U166">
        <v>1</v>
      </c>
      <c r="V166">
        <v>0</v>
      </c>
      <c r="W166">
        <v>1</v>
      </c>
      <c r="X166">
        <v>19185</v>
      </c>
      <c r="Y166">
        <f t="shared" si="8"/>
        <v>9.8618840026810535</v>
      </c>
    </row>
    <row r="167" spans="1:25" x14ac:dyDescent="0.35">
      <c r="A167" t="s">
        <v>191</v>
      </c>
      <c r="B167">
        <v>24</v>
      </c>
      <c r="C167">
        <v>576</v>
      </c>
      <c r="D167" t="s">
        <v>32</v>
      </c>
      <c r="E167">
        <v>3500000</v>
      </c>
      <c r="F167">
        <f t="shared" si="6"/>
        <v>15.068273526459642</v>
      </c>
      <c r="G167">
        <v>0.8248366013071895</v>
      </c>
      <c r="H167">
        <v>0</v>
      </c>
      <c r="I167">
        <v>0</v>
      </c>
      <c r="J167">
        <v>0.01</v>
      </c>
      <c r="K167">
        <v>0.03</v>
      </c>
      <c r="L167">
        <v>10.12222222222222</v>
      </c>
      <c r="M167">
        <v>0.68299999999999994</v>
      </c>
      <c r="N167">
        <v>0.51500000000000001</v>
      </c>
      <c r="O167">
        <v>0.98888888888888893</v>
      </c>
      <c r="P167">
        <v>0.31484502446982049</v>
      </c>
      <c r="Q167">
        <v>4000000</v>
      </c>
      <c r="R167">
        <f t="shared" si="7"/>
        <v>15.201804919084164</v>
      </c>
      <c r="S167">
        <v>0.21111111111111111</v>
      </c>
      <c r="T167">
        <v>0.49199999999999999</v>
      </c>
      <c r="U167">
        <v>1</v>
      </c>
      <c r="V167">
        <v>0</v>
      </c>
      <c r="W167">
        <v>0</v>
      </c>
      <c r="X167">
        <v>9192</v>
      </c>
      <c r="Y167">
        <f t="shared" si="8"/>
        <v>9.1260888195285919</v>
      </c>
    </row>
    <row r="168" spans="1:25" x14ac:dyDescent="0.35">
      <c r="A168" t="s">
        <v>192</v>
      </c>
      <c r="B168">
        <v>27</v>
      </c>
      <c r="C168">
        <v>729</v>
      </c>
      <c r="D168" t="s">
        <v>32</v>
      </c>
      <c r="E168">
        <v>13000000</v>
      </c>
      <c r="F168">
        <f t="shared" si="6"/>
        <v>16.38045991542581</v>
      </c>
      <c r="G168">
        <v>0.93333333333333335</v>
      </c>
      <c r="H168">
        <v>0.22</v>
      </c>
      <c r="I168">
        <v>0.03</v>
      </c>
      <c r="J168">
        <v>0.17</v>
      </c>
      <c r="K168">
        <v>0.06</v>
      </c>
      <c r="L168">
        <v>19.077777777777779</v>
      </c>
      <c r="M168">
        <v>0.877</v>
      </c>
      <c r="N168">
        <v>0.64500000000000002</v>
      </c>
      <c r="O168">
        <v>1.7222222222222221</v>
      </c>
      <c r="P168">
        <v>0.30970317914720508</v>
      </c>
      <c r="Q168">
        <v>13000000</v>
      </c>
      <c r="R168">
        <f t="shared" si="7"/>
        <v>16.38045991542581</v>
      </c>
      <c r="S168">
        <v>0.35555555555555562</v>
      </c>
      <c r="T168">
        <v>0.39400000000000002</v>
      </c>
      <c r="U168">
        <v>2</v>
      </c>
      <c r="V168">
        <v>0</v>
      </c>
      <c r="W168">
        <v>0</v>
      </c>
      <c r="X168">
        <v>40031</v>
      </c>
      <c r="Y168">
        <f t="shared" si="8"/>
        <v>10.597409432938644</v>
      </c>
    </row>
    <row r="169" spans="1:25" x14ac:dyDescent="0.35">
      <c r="A169" t="s">
        <v>193</v>
      </c>
      <c r="B169">
        <v>30</v>
      </c>
      <c r="C169">
        <v>900</v>
      </c>
      <c r="D169" t="s">
        <v>32</v>
      </c>
      <c r="E169">
        <v>7000000</v>
      </c>
      <c r="F169">
        <f t="shared" si="6"/>
        <v>15.761420707019587</v>
      </c>
      <c r="G169">
        <v>0.48431372549019608</v>
      </c>
      <c r="H169">
        <v>0.36</v>
      </c>
      <c r="I169">
        <v>0.24</v>
      </c>
      <c r="J169">
        <v>0.3</v>
      </c>
      <c r="K169">
        <v>0.14000000000000001</v>
      </c>
      <c r="L169">
        <v>5.7777777777777777</v>
      </c>
      <c r="M169">
        <v>0.81200000000000006</v>
      </c>
      <c r="N169">
        <v>0.41399999999999998</v>
      </c>
      <c r="O169">
        <v>0.74444444444444446</v>
      </c>
      <c r="P169">
        <v>0.28277591973244148</v>
      </c>
      <c r="Q169">
        <v>11000000</v>
      </c>
      <c r="R169">
        <f t="shared" si="7"/>
        <v>16.213405830762646</v>
      </c>
      <c r="S169">
        <v>0.32222222222222219</v>
      </c>
      <c r="T169">
        <v>0.3</v>
      </c>
      <c r="U169">
        <v>3</v>
      </c>
      <c r="V169">
        <v>1</v>
      </c>
      <c r="W169">
        <v>0</v>
      </c>
      <c r="X169">
        <v>93263</v>
      </c>
      <c r="Y169">
        <f t="shared" si="8"/>
        <v>11.443178737977032</v>
      </c>
    </row>
    <row r="170" spans="1:25" x14ac:dyDescent="0.35">
      <c r="A170" t="s">
        <v>194</v>
      </c>
      <c r="B170">
        <v>28</v>
      </c>
      <c r="C170">
        <v>784</v>
      </c>
      <c r="D170" t="s">
        <v>32</v>
      </c>
      <c r="E170">
        <v>14000000</v>
      </c>
      <c r="F170">
        <f t="shared" si="6"/>
        <v>16.454567887579532</v>
      </c>
      <c r="G170">
        <v>0.62091503267973858</v>
      </c>
      <c r="H170">
        <v>0.09</v>
      </c>
      <c r="I170">
        <v>0.05</v>
      </c>
      <c r="J170">
        <v>0.08</v>
      </c>
      <c r="K170">
        <v>0.06</v>
      </c>
      <c r="L170">
        <v>14.31111111111111</v>
      </c>
      <c r="M170">
        <v>0.89500000000000002</v>
      </c>
      <c r="N170">
        <v>0.67400000000000004</v>
      </c>
      <c r="O170">
        <v>1.1000000000000001</v>
      </c>
      <c r="P170">
        <v>0.28788534602991389</v>
      </c>
      <c r="Q170">
        <v>16000000</v>
      </c>
      <c r="R170">
        <f t="shared" si="7"/>
        <v>16.588099280204055</v>
      </c>
      <c r="S170">
        <v>0.27777777777777779</v>
      </c>
      <c r="T170">
        <v>0.51200000000000001</v>
      </c>
      <c r="U170">
        <v>3</v>
      </c>
      <c r="V170">
        <v>0</v>
      </c>
      <c r="W170">
        <v>0</v>
      </c>
      <c r="X170">
        <v>321741</v>
      </c>
      <c r="Y170">
        <f t="shared" si="8"/>
        <v>12.681502153039176</v>
      </c>
    </row>
    <row r="171" spans="1:25" x14ac:dyDescent="0.35">
      <c r="A171" t="s">
        <v>195</v>
      </c>
      <c r="B171">
        <v>21</v>
      </c>
      <c r="C171">
        <v>441</v>
      </c>
      <c r="D171" t="s">
        <v>28</v>
      </c>
      <c r="E171">
        <v>80000000</v>
      </c>
      <c r="F171">
        <f t="shared" si="6"/>
        <v>18.197537192638155</v>
      </c>
      <c r="G171">
        <v>0.45233918128654971</v>
      </c>
      <c r="H171">
        <v>0</v>
      </c>
      <c r="I171">
        <v>0.12</v>
      </c>
      <c r="J171">
        <v>0.05</v>
      </c>
      <c r="K171">
        <v>0.14000000000000001</v>
      </c>
      <c r="L171">
        <v>16</v>
      </c>
      <c r="M171">
        <v>0.88099999999999989</v>
      </c>
      <c r="N171">
        <v>0.41199999999999998</v>
      </c>
      <c r="O171">
        <v>1.8666666666666669</v>
      </c>
      <c r="P171">
        <v>0.29857353664535169</v>
      </c>
      <c r="Q171">
        <v>15000000</v>
      </c>
      <c r="R171">
        <f t="shared" si="7"/>
        <v>16.523560759066484</v>
      </c>
      <c r="S171">
        <v>0.35555555555555562</v>
      </c>
      <c r="T171">
        <v>0.375</v>
      </c>
      <c r="U171">
        <v>3</v>
      </c>
      <c r="V171">
        <v>0</v>
      </c>
      <c r="W171">
        <v>1</v>
      </c>
      <c r="X171">
        <v>2099147</v>
      </c>
      <c r="Y171">
        <f t="shared" si="8"/>
        <v>14.557041629699764</v>
      </c>
    </row>
    <row r="172" spans="1:25" x14ac:dyDescent="0.35">
      <c r="A172" t="s">
        <v>196</v>
      </c>
      <c r="B172">
        <v>22</v>
      </c>
      <c r="C172">
        <v>484</v>
      </c>
      <c r="D172" t="s">
        <v>22</v>
      </c>
      <c r="E172">
        <v>20000000</v>
      </c>
      <c r="F172">
        <f t="shared" si="6"/>
        <v>16.811242831518264</v>
      </c>
      <c r="G172">
        <v>0.88538011695906438</v>
      </c>
      <c r="H172">
        <v>0.15</v>
      </c>
      <c r="I172">
        <v>0.18</v>
      </c>
      <c r="J172">
        <v>0.11</v>
      </c>
      <c r="K172">
        <v>0.2</v>
      </c>
      <c r="L172">
        <v>23.533333333333331</v>
      </c>
      <c r="M172">
        <v>0.80599999999999994</v>
      </c>
      <c r="N172">
        <v>0.30599999999999999</v>
      </c>
      <c r="O172">
        <v>2.4222222222222221</v>
      </c>
      <c r="P172">
        <v>0.31899604249114771</v>
      </c>
      <c r="Q172">
        <v>6000000</v>
      </c>
      <c r="R172">
        <f t="shared" si="7"/>
        <v>15.60727002719233</v>
      </c>
      <c r="S172">
        <v>1.7222222222222221</v>
      </c>
      <c r="T172">
        <v>0.38100000000000001</v>
      </c>
      <c r="U172">
        <v>2</v>
      </c>
      <c r="V172">
        <v>0</v>
      </c>
      <c r="W172">
        <v>0</v>
      </c>
      <c r="X172">
        <v>59343</v>
      </c>
      <c r="Y172">
        <f t="shared" si="8"/>
        <v>10.991089448684185</v>
      </c>
    </row>
    <row r="173" spans="1:25" x14ac:dyDescent="0.35">
      <c r="A173" t="s">
        <v>197</v>
      </c>
      <c r="B173">
        <v>23</v>
      </c>
      <c r="C173">
        <v>529</v>
      </c>
      <c r="D173" t="s">
        <v>32</v>
      </c>
      <c r="E173">
        <v>8000000</v>
      </c>
      <c r="F173">
        <f t="shared" si="6"/>
        <v>15.89495209964411</v>
      </c>
      <c r="G173">
        <v>0.71176470588235297</v>
      </c>
      <c r="H173">
        <v>0.17</v>
      </c>
      <c r="I173">
        <v>0</v>
      </c>
      <c r="J173">
        <v>0.11</v>
      </c>
      <c r="K173">
        <v>0.04</v>
      </c>
      <c r="L173">
        <v>9.1222222222222218</v>
      </c>
      <c r="M173">
        <v>0.80599999999999994</v>
      </c>
      <c r="N173">
        <v>0.46</v>
      </c>
      <c r="O173">
        <v>0.66666666666666663</v>
      </c>
      <c r="P173">
        <v>0.33811475409836073</v>
      </c>
      <c r="Q173">
        <v>2500000</v>
      </c>
      <c r="R173">
        <f t="shared" si="7"/>
        <v>14.73180128983843</v>
      </c>
      <c r="S173">
        <v>5.5555555555555552E-2</v>
      </c>
      <c r="T173">
        <v>0.58799999999999997</v>
      </c>
      <c r="U173">
        <v>1</v>
      </c>
      <c r="V173">
        <v>0</v>
      </c>
      <c r="W173">
        <v>0</v>
      </c>
      <c r="X173">
        <v>24086</v>
      </c>
      <c r="Y173">
        <f t="shared" si="8"/>
        <v>10.089386037820425</v>
      </c>
    </row>
    <row r="174" spans="1:25" x14ac:dyDescent="0.35">
      <c r="A174" t="s">
        <v>198</v>
      </c>
      <c r="B174">
        <v>21</v>
      </c>
      <c r="C174">
        <v>441</v>
      </c>
      <c r="D174" t="s">
        <v>26</v>
      </c>
      <c r="E174">
        <v>10000000</v>
      </c>
      <c r="F174">
        <f t="shared" si="6"/>
        <v>16.11809565095832</v>
      </c>
      <c r="G174">
        <v>0.41432748538011688</v>
      </c>
      <c r="H174">
        <v>0.06</v>
      </c>
      <c r="I174">
        <v>0</v>
      </c>
      <c r="J174">
        <v>0.1</v>
      </c>
      <c r="K174">
        <v>0.02</v>
      </c>
      <c r="L174">
        <v>13.96666666666667</v>
      </c>
      <c r="M174">
        <v>0.90900000000000003</v>
      </c>
      <c r="N174">
        <v>0.60499999999999998</v>
      </c>
      <c r="O174">
        <v>1.166666666666667</v>
      </c>
      <c r="P174">
        <v>0.33758700696055682</v>
      </c>
      <c r="Q174">
        <v>18000000</v>
      </c>
      <c r="R174">
        <f t="shared" si="7"/>
        <v>16.705882315860439</v>
      </c>
      <c r="S174">
        <v>4.4444444444444453E-2</v>
      </c>
      <c r="T174">
        <v>0.45</v>
      </c>
      <c r="U174">
        <v>1</v>
      </c>
      <c r="V174">
        <v>0</v>
      </c>
      <c r="W174">
        <v>0</v>
      </c>
      <c r="X174">
        <v>218966</v>
      </c>
      <c r="Y174">
        <f t="shared" si="8"/>
        <v>12.29667174560438</v>
      </c>
    </row>
    <row r="175" spans="1:25" x14ac:dyDescent="0.35">
      <c r="A175" t="s">
        <v>199</v>
      </c>
      <c r="B175">
        <v>20</v>
      </c>
      <c r="C175">
        <v>400</v>
      </c>
      <c r="D175" t="s">
        <v>32</v>
      </c>
      <c r="E175">
        <v>9000000</v>
      </c>
      <c r="F175">
        <f t="shared" si="6"/>
        <v>16.012735135300492</v>
      </c>
      <c r="G175">
        <v>0.65980392156862744</v>
      </c>
      <c r="H175">
        <v>0.04</v>
      </c>
      <c r="I175">
        <v>0.04</v>
      </c>
      <c r="J175">
        <v>0.08</v>
      </c>
      <c r="K175">
        <v>0.04</v>
      </c>
      <c r="L175">
        <v>9.8666666666666671</v>
      </c>
      <c r="M175">
        <v>0.78299999999999992</v>
      </c>
      <c r="N175">
        <v>0.52800000000000002</v>
      </c>
      <c r="O175">
        <v>0.8</v>
      </c>
      <c r="P175">
        <v>0.23015737256243579</v>
      </c>
      <c r="Q175">
        <v>3000000</v>
      </c>
      <c r="R175">
        <f t="shared" si="7"/>
        <v>14.914122846632385</v>
      </c>
      <c r="S175">
        <v>0.1444444444444444</v>
      </c>
      <c r="T175">
        <v>0.5</v>
      </c>
      <c r="U175">
        <v>1</v>
      </c>
      <c r="V175">
        <v>0</v>
      </c>
      <c r="W175">
        <v>1</v>
      </c>
      <c r="X175">
        <v>9114</v>
      </c>
      <c r="Y175">
        <f t="shared" si="8"/>
        <v>9.1175669718238286</v>
      </c>
    </row>
    <row r="176" spans="1:25" x14ac:dyDescent="0.35">
      <c r="A176" t="s">
        <v>200</v>
      </c>
      <c r="B176">
        <v>24</v>
      </c>
      <c r="C176">
        <v>576</v>
      </c>
      <c r="D176" t="s">
        <v>32</v>
      </c>
      <c r="E176">
        <v>12000000</v>
      </c>
      <c r="F176">
        <f t="shared" si="6"/>
        <v>16.300417207752275</v>
      </c>
      <c r="G176">
        <v>0.773202614379085</v>
      </c>
      <c r="H176">
        <v>0.3</v>
      </c>
      <c r="I176">
        <v>0.15</v>
      </c>
      <c r="J176">
        <v>0.28999999999999998</v>
      </c>
      <c r="K176">
        <v>0.13</v>
      </c>
      <c r="L176">
        <v>5.9222222222222216</v>
      </c>
      <c r="M176">
        <v>0.503</v>
      </c>
      <c r="N176">
        <v>0.38400000000000001</v>
      </c>
      <c r="O176">
        <v>0.53333333333333333</v>
      </c>
      <c r="P176">
        <v>0.34236186348862407</v>
      </c>
      <c r="Q176">
        <v>6000000</v>
      </c>
      <c r="R176">
        <f t="shared" si="7"/>
        <v>15.60727002719233</v>
      </c>
      <c r="S176">
        <v>0.58888888888888891</v>
      </c>
      <c r="T176">
        <v>0.40899999999999997</v>
      </c>
      <c r="U176">
        <v>2</v>
      </c>
      <c r="V176">
        <v>0</v>
      </c>
      <c r="W176">
        <v>0</v>
      </c>
      <c r="X176">
        <v>27159</v>
      </c>
      <c r="Y176">
        <f t="shared" si="8"/>
        <v>10.20946376214355</v>
      </c>
    </row>
    <row r="177" spans="1:25" x14ac:dyDescent="0.35">
      <c r="A177" t="s">
        <v>201</v>
      </c>
      <c r="B177">
        <v>21</v>
      </c>
      <c r="C177">
        <v>441</v>
      </c>
      <c r="D177" t="s">
        <v>24</v>
      </c>
      <c r="E177">
        <v>9000000</v>
      </c>
      <c r="F177">
        <f t="shared" si="6"/>
        <v>16.012735135300492</v>
      </c>
      <c r="G177">
        <v>0.77163742690058479</v>
      </c>
      <c r="H177">
        <v>0</v>
      </c>
      <c r="I177">
        <v>0.03</v>
      </c>
      <c r="J177">
        <v>0.04</v>
      </c>
      <c r="K177">
        <v>0.04</v>
      </c>
      <c r="L177">
        <v>17.2</v>
      </c>
      <c r="M177">
        <v>0.81</v>
      </c>
      <c r="N177">
        <v>0.60399999999999998</v>
      </c>
      <c r="O177">
        <v>1.3888888888888891</v>
      </c>
      <c r="P177">
        <v>0.39937120100607842</v>
      </c>
      <c r="Q177">
        <v>13000000</v>
      </c>
      <c r="R177">
        <f t="shared" si="7"/>
        <v>16.38045991542581</v>
      </c>
      <c r="S177">
        <v>0.1333333333333333</v>
      </c>
      <c r="T177">
        <v>0.41499999999999998</v>
      </c>
      <c r="U177">
        <v>2</v>
      </c>
      <c r="V177">
        <v>0</v>
      </c>
      <c r="W177">
        <v>0</v>
      </c>
      <c r="X177">
        <v>307029</v>
      </c>
      <c r="Y177">
        <f t="shared" si="8"/>
        <v>12.634697484648745</v>
      </c>
    </row>
    <row r="178" spans="1:25" x14ac:dyDescent="0.35">
      <c r="A178" t="s">
        <v>202</v>
      </c>
      <c r="B178">
        <v>34</v>
      </c>
      <c r="C178">
        <v>1156</v>
      </c>
      <c r="D178" t="s">
        <v>26</v>
      </c>
      <c r="E178">
        <v>3000000</v>
      </c>
      <c r="F178">
        <f t="shared" si="6"/>
        <v>14.914122846632385</v>
      </c>
      <c r="G178">
        <v>0.57163742690058483</v>
      </c>
      <c r="H178">
        <v>0.14000000000000001</v>
      </c>
      <c r="I178">
        <v>0</v>
      </c>
      <c r="J178">
        <v>0.12</v>
      </c>
      <c r="K178">
        <v>0.06</v>
      </c>
      <c r="L178">
        <v>11.58888888888889</v>
      </c>
      <c r="M178">
        <v>0.877</v>
      </c>
      <c r="N178">
        <v>0.56799999999999995</v>
      </c>
      <c r="O178">
        <v>1.088888888888889</v>
      </c>
      <c r="P178">
        <v>0.24160700632515469</v>
      </c>
      <c r="Q178">
        <v>3000000</v>
      </c>
      <c r="R178">
        <f t="shared" si="7"/>
        <v>14.914122846632385</v>
      </c>
      <c r="S178">
        <v>0.68888888888888888</v>
      </c>
      <c r="T178">
        <v>0.55600000000000005</v>
      </c>
      <c r="U178">
        <v>2</v>
      </c>
      <c r="V178">
        <v>0</v>
      </c>
      <c r="W178">
        <v>0</v>
      </c>
      <c r="X178">
        <v>50305</v>
      </c>
      <c r="Y178">
        <f t="shared" si="8"/>
        <v>10.825859754726151</v>
      </c>
    </row>
    <row r="179" spans="1:25" x14ac:dyDescent="0.35">
      <c r="A179" t="s">
        <v>203</v>
      </c>
      <c r="B179">
        <v>21</v>
      </c>
      <c r="C179">
        <v>441</v>
      </c>
      <c r="D179" t="s">
        <v>22</v>
      </c>
      <c r="E179">
        <v>4500000</v>
      </c>
      <c r="F179">
        <f t="shared" si="6"/>
        <v>15.319587954740548</v>
      </c>
      <c r="G179">
        <v>0.36842105263157893</v>
      </c>
      <c r="H179">
        <v>0.21</v>
      </c>
      <c r="I179">
        <v>0.14000000000000001</v>
      </c>
      <c r="J179">
        <v>0.18</v>
      </c>
      <c r="K179">
        <v>0.1</v>
      </c>
      <c r="L179">
        <v>3.4222222222222221</v>
      </c>
      <c r="M179">
        <v>0.63600000000000001</v>
      </c>
      <c r="N179">
        <v>0.50900000000000001</v>
      </c>
      <c r="O179">
        <v>0.41111111111111109</v>
      </c>
      <c r="P179">
        <v>0.31957671957671963</v>
      </c>
      <c r="Q179">
        <v>3000000</v>
      </c>
      <c r="R179">
        <f t="shared" si="7"/>
        <v>14.914122846632385</v>
      </c>
      <c r="S179">
        <v>0.85555555555555551</v>
      </c>
      <c r="T179">
        <v>0.5</v>
      </c>
      <c r="U179">
        <v>1</v>
      </c>
      <c r="V179">
        <v>0</v>
      </c>
      <c r="W179">
        <v>1</v>
      </c>
      <c r="X179">
        <v>10266</v>
      </c>
      <c r="Y179">
        <f t="shared" si="8"/>
        <v>9.2365927431202479</v>
      </c>
    </row>
    <row r="180" spans="1:25" x14ac:dyDescent="0.35">
      <c r="A180" t="s">
        <v>204</v>
      </c>
      <c r="B180">
        <v>23</v>
      </c>
      <c r="C180">
        <v>529</v>
      </c>
      <c r="D180" t="s">
        <v>32</v>
      </c>
      <c r="E180">
        <v>22000000</v>
      </c>
      <c r="F180">
        <f t="shared" si="6"/>
        <v>16.90655301132259</v>
      </c>
      <c r="G180">
        <v>0.54052287581699343</v>
      </c>
      <c r="H180">
        <v>0.22</v>
      </c>
      <c r="I180">
        <v>0.11</v>
      </c>
      <c r="J180">
        <v>0.16</v>
      </c>
      <c r="K180">
        <v>7.0000000000000007E-2</v>
      </c>
      <c r="L180">
        <v>13.37777777777778</v>
      </c>
      <c r="M180">
        <v>0.84900000000000009</v>
      </c>
      <c r="N180">
        <v>0.48099999999999998</v>
      </c>
      <c r="O180">
        <v>1.166666666666667</v>
      </c>
      <c r="P180">
        <v>0.32114206304086917</v>
      </c>
      <c r="Q180">
        <v>15000000</v>
      </c>
      <c r="R180">
        <f t="shared" si="7"/>
        <v>16.523560759066484</v>
      </c>
      <c r="S180">
        <v>0.17777777777777781</v>
      </c>
      <c r="T180">
        <v>0.60399999999999998</v>
      </c>
      <c r="U180">
        <v>2</v>
      </c>
      <c r="V180">
        <v>0</v>
      </c>
      <c r="W180">
        <v>0</v>
      </c>
      <c r="X180">
        <v>168048</v>
      </c>
      <c r="Y180">
        <f t="shared" si="8"/>
        <v>12.032004931862557</v>
      </c>
    </row>
    <row r="181" spans="1:25" x14ac:dyDescent="0.35">
      <c r="A181" t="s">
        <v>205</v>
      </c>
      <c r="B181">
        <v>25</v>
      </c>
      <c r="C181">
        <v>625</v>
      </c>
      <c r="D181" t="s">
        <v>26</v>
      </c>
      <c r="E181">
        <v>3000000</v>
      </c>
      <c r="F181">
        <f t="shared" si="6"/>
        <v>14.914122846632385</v>
      </c>
      <c r="G181">
        <v>0.32807017543859651</v>
      </c>
      <c r="H181">
        <v>0.32</v>
      </c>
      <c r="I181">
        <v>0</v>
      </c>
      <c r="J181">
        <v>0.28999999999999998</v>
      </c>
      <c r="K181">
        <v>0.05</v>
      </c>
      <c r="L181">
        <v>3.244444444444444</v>
      </c>
      <c r="M181">
        <v>0.747</v>
      </c>
      <c r="N181">
        <v>0.44299999999999989</v>
      </c>
      <c r="O181">
        <v>0.21111111111111111</v>
      </c>
      <c r="P181">
        <v>0.16551724137931029</v>
      </c>
      <c r="Q181">
        <v>5000000</v>
      </c>
      <c r="R181">
        <f t="shared" si="7"/>
        <v>15.424948470398375</v>
      </c>
      <c r="S181">
        <v>0.17777777777777781</v>
      </c>
      <c r="T181">
        <v>0</v>
      </c>
      <c r="U181">
        <v>1</v>
      </c>
      <c r="V181">
        <v>0</v>
      </c>
      <c r="W181">
        <v>0</v>
      </c>
      <c r="X181">
        <v>23432</v>
      </c>
      <c r="Y181">
        <f t="shared" si="8"/>
        <v>10.06185788850757</v>
      </c>
    </row>
    <row r="182" spans="1:25" x14ac:dyDescent="0.35">
      <c r="A182" t="s">
        <v>206</v>
      </c>
      <c r="B182">
        <v>26</v>
      </c>
      <c r="C182">
        <v>676</v>
      </c>
      <c r="D182" t="s">
        <v>22</v>
      </c>
      <c r="E182">
        <v>32000000</v>
      </c>
      <c r="F182">
        <f t="shared" si="6"/>
        <v>17.281246460764002</v>
      </c>
      <c r="G182">
        <v>0.55321637426900583</v>
      </c>
      <c r="H182">
        <v>0.14000000000000001</v>
      </c>
      <c r="I182">
        <v>0.1</v>
      </c>
      <c r="J182">
        <v>0.13</v>
      </c>
      <c r="K182">
        <v>0.1</v>
      </c>
      <c r="L182">
        <v>19.588888888888889</v>
      </c>
      <c r="M182">
        <v>0.91500000000000004</v>
      </c>
      <c r="N182">
        <v>0.41699999999999998</v>
      </c>
      <c r="O182">
        <v>1.4222222222222221</v>
      </c>
      <c r="P182">
        <v>0.25292233453970631</v>
      </c>
      <c r="Q182">
        <v>55000000</v>
      </c>
      <c r="R182">
        <f t="shared" si="7"/>
        <v>17.822843743196746</v>
      </c>
      <c r="S182">
        <v>0.33333333333333331</v>
      </c>
      <c r="T182">
        <v>0.54400000000000004</v>
      </c>
      <c r="U182">
        <v>1</v>
      </c>
      <c r="V182">
        <v>0</v>
      </c>
      <c r="W182">
        <v>0</v>
      </c>
      <c r="X182">
        <v>298357</v>
      </c>
      <c r="Y182">
        <f t="shared" si="8"/>
        <v>12.606046035051394</v>
      </c>
    </row>
    <row r="183" spans="1:25" x14ac:dyDescent="0.35">
      <c r="A183" t="s">
        <v>207</v>
      </c>
      <c r="B183">
        <v>28</v>
      </c>
      <c r="C183">
        <v>784</v>
      </c>
      <c r="D183" t="s">
        <v>28</v>
      </c>
      <c r="E183">
        <v>42000000</v>
      </c>
      <c r="F183">
        <f t="shared" si="6"/>
        <v>17.553180176247643</v>
      </c>
      <c r="G183">
        <v>0.78099415204678357</v>
      </c>
      <c r="H183">
        <v>0</v>
      </c>
      <c r="I183">
        <v>7.0000000000000007E-2</v>
      </c>
      <c r="J183">
        <v>0.02</v>
      </c>
      <c r="K183">
        <v>7.0000000000000007E-2</v>
      </c>
      <c r="L183">
        <v>20.355555555555551</v>
      </c>
      <c r="M183">
        <v>0.88300000000000001</v>
      </c>
      <c r="N183">
        <v>0.58799999999999997</v>
      </c>
      <c r="O183">
        <v>1.788888888888889</v>
      </c>
      <c r="P183">
        <v>0.23530085522296881</v>
      </c>
      <c r="Q183">
        <v>300000</v>
      </c>
      <c r="R183">
        <f t="shared" si="7"/>
        <v>12.611537753638338</v>
      </c>
      <c r="S183">
        <v>0.16666666666666671</v>
      </c>
      <c r="T183">
        <v>0.38700000000000001</v>
      </c>
      <c r="U183">
        <v>3</v>
      </c>
      <c r="V183">
        <v>0</v>
      </c>
      <c r="W183">
        <v>0</v>
      </c>
      <c r="X183">
        <v>414683</v>
      </c>
      <c r="Y183">
        <f t="shared" si="8"/>
        <v>12.935269651904948</v>
      </c>
    </row>
    <row r="184" spans="1:25" x14ac:dyDescent="0.35">
      <c r="A184" t="s">
        <v>208</v>
      </c>
      <c r="B184">
        <v>18</v>
      </c>
      <c r="C184">
        <v>324</v>
      </c>
      <c r="D184" t="s">
        <v>24</v>
      </c>
      <c r="E184">
        <v>15000000</v>
      </c>
      <c r="F184">
        <f t="shared" si="6"/>
        <v>16.523560759066484</v>
      </c>
      <c r="G184">
        <v>0.36081871345029243</v>
      </c>
      <c r="H184">
        <v>0</v>
      </c>
      <c r="I184">
        <v>0.15</v>
      </c>
      <c r="J184">
        <v>0.18</v>
      </c>
      <c r="K184">
        <v>0.1</v>
      </c>
      <c r="L184">
        <v>5.677777777777778</v>
      </c>
      <c r="M184">
        <v>0.71200000000000008</v>
      </c>
      <c r="N184">
        <v>0.33300000000000002</v>
      </c>
      <c r="O184">
        <v>0.66666666666666663</v>
      </c>
      <c r="P184">
        <v>0.28637452927079771</v>
      </c>
      <c r="Q184">
        <v>5000000</v>
      </c>
      <c r="R184">
        <f t="shared" si="7"/>
        <v>15.424948470398375</v>
      </c>
      <c r="S184">
        <v>0.4777777777777778</v>
      </c>
      <c r="T184">
        <v>0.41399999999999998</v>
      </c>
      <c r="U184">
        <v>1</v>
      </c>
      <c r="V184">
        <v>0</v>
      </c>
      <c r="W184">
        <v>1</v>
      </c>
      <c r="X184">
        <v>118135</v>
      </c>
      <c r="Y184">
        <f t="shared" si="8"/>
        <v>11.679583317297576</v>
      </c>
    </row>
    <row r="185" spans="1:25" x14ac:dyDescent="0.35">
      <c r="A185" t="s">
        <v>209</v>
      </c>
      <c r="B185">
        <v>28</v>
      </c>
      <c r="C185">
        <v>784</v>
      </c>
      <c r="D185" t="s">
        <v>26</v>
      </c>
      <c r="E185">
        <v>2500000</v>
      </c>
      <c r="F185">
        <f t="shared" si="6"/>
        <v>14.73180128983843</v>
      </c>
      <c r="G185">
        <v>0.50116959064327482</v>
      </c>
      <c r="H185">
        <v>0</v>
      </c>
      <c r="I185">
        <v>0</v>
      </c>
      <c r="J185">
        <v>0.03</v>
      </c>
      <c r="K185">
        <v>0.01</v>
      </c>
      <c r="L185">
        <v>6.5888888888888886</v>
      </c>
      <c r="M185">
        <v>0.76700000000000002</v>
      </c>
      <c r="N185">
        <v>0.5</v>
      </c>
      <c r="O185">
        <v>0.62222222222222223</v>
      </c>
      <c r="P185">
        <v>0.41250596658711219</v>
      </c>
      <c r="Q185">
        <v>3000000</v>
      </c>
      <c r="R185">
        <f t="shared" si="7"/>
        <v>14.914122846632385</v>
      </c>
      <c r="S185">
        <v>5.5555555555555552E-2</v>
      </c>
      <c r="T185">
        <v>0.621</v>
      </c>
      <c r="U185">
        <v>1</v>
      </c>
      <c r="V185">
        <v>0</v>
      </c>
      <c r="W185">
        <v>0</v>
      </c>
      <c r="X185">
        <v>10078</v>
      </c>
      <c r="Y185">
        <f t="shared" si="8"/>
        <v>9.2181101092405431</v>
      </c>
    </row>
    <row r="186" spans="1:25" x14ac:dyDescent="0.35">
      <c r="A186" t="s">
        <v>210</v>
      </c>
      <c r="B186">
        <v>19</v>
      </c>
      <c r="C186">
        <v>361</v>
      </c>
      <c r="D186" t="s">
        <v>22</v>
      </c>
      <c r="E186">
        <v>10000000</v>
      </c>
      <c r="F186">
        <f t="shared" si="6"/>
        <v>16.11809565095832</v>
      </c>
      <c r="G186">
        <v>0.68421052631578949</v>
      </c>
      <c r="H186">
        <v>0.19</v>
      </c>
      <c r="I186">
        <v>0.19</v>
      </c>
      <c r="J186">
        <v>0.23</v>
      </c>
      <c r="K186">
        <v>0.19</v>
      </c>
      <c r="L186">
        <v>11.31111111111111</v>
      </c>
      <c r="M186">
        <v>0.72900000000000009</v>
      </c>
      <c r="N186">
        <v>0.375</v>
      </c>
      <c r="O186">
        <v>1.122222222222222</v>
      </c>
      <c r="P186">
        <v>0.27365305944816781</v>
      </c>
      <c r="Q186">
        <v>50000</v>
      </c>
      <c r="R186">
        <f t="shared" si="7"/>
        <v>10.819778284410283</v>
      </c>
      <c r="S186">
        <v>0.4</v>
      </c>
      <c r="T186">
        <v>0.34</v>
      </c>
      <c r="U186">
        <v>1</v>
      </c>
      <c r="V186">
        <v>0</v>
      </c>
      <c r="W186">
        <v>1</v>
      </c>
      <c r="X186">
        <v>32818</v>
      </c>
      <c r="Y186">
        <f t="shared" si="8"/>
        <v>10.398732424335096</v>
      </c>
    </row>
    <row r="187" spans="1:25" x14ac:dyDescent="0.35">
      <c r="A187" t="s">
        <v>211</v>
      </c>
      <c r="B187">
        <v>25</v>
      </c>
      <c r="C187">
        <v>625</v>
      </c>
      <c r="D187" t="s">
        <v>26</v>
      </c>
      <c r="E187">
        <v>2000000</v>
      </c>
      <c r="F187">
        <f t="shared" si="6"/>
        <v>14.508657738524219</v>
      </c>
      <c r="G187">
        <v>0.53918128654970765</v>
      </c>
      <c r="H187">
        <v>0</v>
      </c>
      <c r="I187">
        <v>0.05</v>
      </c>
      <c r="J187">
        <v>0.02</v>
      </c>
      <c r="K187">
        <v>0.04</v>
      </c>
      <c r="L187">
        <v>7.3</v>
      </c>
      <c r="M187">
        <v>0.78799999999999992</v>
      </c>
      <c r="N187">
        <v>0.434</v>
      </c>
      <c r="O187">
        <v>0.5</v>
      </c>
      <c r="P187">
        <v>0.27372347866635582</v>
      </c>
      <c r="Q187">
        <v>1500000</v>
      </c>
      <c r="R187">
        <f t="shared" si="7"/>
        <v>14.220975666072439</v>
      </c>
      <c r="S187">
        <v>5.5555555555555552E-2</v>
      </c>
      <c r="T187">
        <v>0.47799999999999998</v>
      </c>
      <c r="U187">
        <v>2</v>
      </c>
      <c r="V187">
        <v>0</v>
      </c>
      <c r="W187">
        <v>0</v>
      </c>
      <c r="X187">
        <v>4318</v>
      </c>
      <c r="Y187">
        <f t="shared" si="8"/>
        <v>8.3705476110747519</v>
      </c>
    </row>
    <row r="188" spans="1:25" x14ac:dyDescent="0.35">
      <c r="A188" t="s">
        <v>212</v>
      </c>
      <c r="B188">
        <v>25</v>
      </c>
      <c r="C188">
        <v>625</v>
      </c>
      <c r="D188" t="s">
        <v>24</v>
      </c>
      <c r="E188">
        <v>4000000</v>
      </c>
      <c r="F188">
        <f t="shared" si="6"/>
        <v>15.201804919084164</v>
      </c>
      <c r="G188">
        <v>0.32719298245614042</v>
      </c>
      <c r="H188">
        <v>0.16</v>
      </c>
      <c r="I188">
        <v>0.08</v>
      </c>
      <c r="J188">
        <v>0.19</v>
      </c>
      <c r="K188">
        <v>0.09</v>
      </c>
      <c r="L188">
        <v>3.9333333333333331</v>
      </c>
      <c r="M188">
        <v>0.746</v>
      </c>
      <c r="N188">
        <v>0.28599999999999998</v>
      </c>
      <c r="O188">
        <v>0.4777777777777778</v>
      </c>
      <c r="P188">
        <v>0.20756338633433599</v>
      </c>
      <c r="Q188">
        <v>5000000</v>
      </c>
      <c r="R188">
        <f t="shared" si="7"/>
        <v>15.424948470398375</v>
      </c>
      <c r="S188">
        <v>0.25555555555555548</v>
      </c>
      <c r="T188">
        <v>0</v>
      </c>
      <c r="U188">
        <v>1</v>
      </c>
      <c r="V188">
        <v>0</v>
      </c>
      <c r="W188">
        <v>0</v>
      </c>
      <c r="X188">
        <v>20883</v>
      </c>
      <c r="Y188">
        <f t="shared" si="8"/>
        <v>9.9466907098367763</v>
      </c>
    </row>
    <row r="189" spans="1:25" x14ac:dyDescent="0.35">
      <c r="A189" t="s">
        <v>213</v>
      </c>
      <c r="B189">
        <v>28</v>
      </c>
      <c r="C189">
        <v>784</v>
      </c>
      <c r="D189" t="s">
        <v>24</v>
      </c>
      <c r="E189">
        <v>1800000</v>
      </c>
      <c r="F189">
        <f t="shared" si="6"/>
        <v>14.403297222866392</v>
      </c>
      <c r="G189">
        <v>0.59385964912280698</v>
      </c>
      <c r="H189">
        <v>0.09</v>
      </c>
      <c r="I189">
        <v>0.09</v>
      </c>
      <c r="J189">
        <v>0.14000000000000001</v>
      </c>
      <c r="K189">
        <v>0.12</v>
      </c>
      <c r="L189">
        <v>5.677777777777778</v>
      </c>
      <c r="M189">
        <v>0.66500000000000004</v>
      </c>
      <c r="N189">
        <v>0.25</v>
      </c>
      <c r="O189">
        <v>0.66666666666666663</v>
      </c>
      <c r="P189">
        <v>0.330824008138352</v>
      </c>
      <c r="Q189">
        <v>2000000</v>
      </c>
      <c r="R189">
        <f t="shared" si="7"/>
        <v>14.508657738524219</v>
      </c>
      <c r="S189">
        <v>0.5444444444444444</v>
      </c>
      <c r="T189">
        <v>0.47399999999999998</v>
      </c>
      <c r="U189">
        <v>1</v>
      </c>
      <c r="V189">
        <v>0</v>
      </c>
      <c r="W189">
        <v>0</v>
      </c>
      <c r="X189">
        <v>13688</v>
      </c>
      <c r="Y189">
        <f t="shared" si="8"/>
        <v>9.5242748155720296</v>
      </c>
    </row>
    <row r="190" spans="1:25" x14ac:dyDescent="0.35">
      <c r="A190" t="s">
        <v>214</v>
      </c>
      <c r="B190">
        <v>24</v>
      </c>
      <c r="C190">
        <v>576</v>
      </c>
      <c r="D190" t="s">
        <v>26</v>
      </c>
      <c r="E190">
        <v>100000000</v>
      </c>
      <c r="F190">
        <f t="shared" si="6"/>
        <v>18.420680743952367</v>
      </c>
      <c r="G190">
        <v>0.73157894736842111</v>
      </c>
      <c r="H190">
        <v>0.25</v>
      </c>
      <c r="I190">
        <v>0.14000000000000001</v>
      </c>
      <c r="J190">
        <v>0.15</v>
      </c>
      <c r="K190">
        <v>0.23</v>
      </c>
      <c r="L190">
        <v>18.233333333333331</v>
      </c>
      <c r="M190">
        <v>0.87</v>
      </c>
      <c r="N190">
        <v>0.73799999999999999</v>
      </c>
      <c r="O190">
        <v>1.677777777777778</v>
      </c>
      <c r="P190">
        <v>0.20273089322966051</v>
      </c>
      <c r="Q190">
        <v>70000000</v>
      </c>
      <c r="R190">
        <f t="shared" si="7"/>
        <v>18.064005800013632</v>
      </c>
      <c r="S190">
        <v>0.48888888888888887</v>
      </c>
      <c r="T190">
        <v>0.5</v>
      </c>
      <c r="U190">
        <v>3</v>
      </c>
      <c r="V190">
        <v>1</v>
      </c>
      <c r="W190">
        <v>0</v>
      </c>
      <c r="X190">
        <v>979723</v>
      </c>
      <c r="Y190">
        <f t="shared" si="8"/>
        <v>13.795025157631624</v>
      </c>
    </row>
    <row r="191" spans="1:25" x14ac:dyDescent="0.35">
      <c r="A191" t="s">
        <v>215</v>
      </c>
      <c r="B191">
        <v>21</v>
      </c>
      <c r="C191">
        <v>441</v>
      </c>
      <c r="D191" t="s">
        <v>32</v>
      </c>
      <c r="E191">
        <v>15000000</v>
      </c>
      <c r="F191">
        <f t="shared" si="6"/>
        <v>16.523560759066484</v>
      </c>
      <c r="G191">
        <v>0.6</v>
      </c>
      <c r="H191">
        <v>0.15</v>
      </c>
      <c r="I191">
        <v>0.25</v>
      </c>
      <c r="J191">
        <v>0.13</v>
      </c>
      <c r="K191">
        <v>0.16</v>
      </c>
      <c r="L191">
        <v>7.8444444444444441</v>
      </c>
      <c r="M191">
        <v>0.75599999999999989</v>
      </c>
      <c r="N191">
        <v>0.59499999999999997</v>
      </c>
      <c r="O191">
        <v>0.9555555555555556</v>
      </c>
      <c r="P191">
        <v>0.29495844875346261</v>
      </c>
      <c r="Q191">
        <v>2000000</v>
      </c>
      <c r="R191">
        <f t="shared" si="7"/>
        <v>14.508657738524219</v>
      </c>
      <c r="S191">
        <v>0.51111111111111107</v>
      </c>
      <c r="T191">
        <v>0.47099999999999997</v>
      </c>
      <c r="U191">
        <v>1</v>
      </c>
      <c r="V191">
        <v>0</v>
      </c>
      <c r="W191">
        <v>1</v>
      </c>
      <c r="X191">
        <v>51020</v>
      </c>
      <c r="Y191">
        <f t="shared" si="8"/>
        <v>10.839972991695802</v>
      </c>
    </row>
    <row r="192" spans="1:25" x14ac:dyDescent="0.35">
      <c r="A192" t="s">
        <v>216</v>
      </c>
      <c r="B192">
        <v>35</v>
      </c>
      <c r="C192">
        <v>1225</v>
      </c>
      <c r="D192" t="s">
        <v>26</v>
      </c>
      <c r="E192">
        <v>3000000</v>
      </c>
      <c r="F192">
        <f t="shared" si="6"/>
        <v>14.914122846632385</v>
      </c>
      <c r="G192">
        <v>0.46111111111111108</v>
      </c>
      <c r="H192">
        <v>0</v>
      </c>
      <c r="I192">
        <v>0.06</v>
      </c>
      <c r="J192">
        <v>0.01</v>
      </c>
      <c r="K192">
        <v>0.04</v>
      </c>
      <c r="L192">
        <v>9.6999999999999993</v>
      </c>
      <c r="M192">
        <v>0.88</v>
      </c>
      <c r="N192">
        <v>0.60599999999999998</v>
      </c>
      <c r="O192">
        <v>0.74444444444444446</v>
      </c>
      <c r="P192">
        <v>0.25399349475966748</v>
      </c>
      <c r="Q192">
        <v>4000000</v>
      </c>
      <c r="R192">
        <f t="shared" si="7"/>
        <v>15.201804919084164</v>
      </c>
      <c r="S192">
        <v>5.5555555555555552E-2</v>
      </c>
      <c r="T192">
        <v>0.6</v>
      </c>
      <c r="U192">
        <v>2</v>
      </c>
      <c r="V192">
        <v>0</v>
      </c>
      <c r="W192">
        <v>0</v>
      </c>
      <c r="X192">
        <v>22802</v>
      </c>
      <c r="Y192">
        <f t="shared" si="8"/>
        <v>10.034603530393666</v>
      </c>
    </row>
    <row r="193" spans="1:25" x14ac:dyDescent="0.35">
      <c r="A193" t="s">
        <v>217</v>
      </c>
      <c r="B193">
        <v>26</v>
      </c>
      <c r="C193">
        <v>676</v>
      </c>
      <c r="D193" t="s">
        <v>26</v>
      </c>
      <c r="E193">
        <v>2000000</v>
      </c>
      <c r="F193">
        <f t="shared" si="6"/>
        <v>14.508657738524219</v>
      </c>
      <c r="G193">
        <v>0.47105263157894739</v>
      </c>
      <c r="H193">
        <v>0</v>
      </c>
      <c r="I193">
        <v>0.06</v>
      </c>
      <c r="J193">
        <v>0.04</v>
      </c>
      <c r="K193">
        <v>0.03</v>
      </c>
      <c r="L193">
        <v>8.5</v>
      </c>
      <c r="M193">
        <v>0.80700000000000005</v>
      </c>
      <c r="N193">
        <v>0.54700000000000004</v>
      </c>
      <c r="O193">
        <v>0.71111111111111114</v>
      </c>
      <c r="P193">
        <v>0.38830059777967552</v>
      </c>
      <c r="Q193">
        <v>1800000</v>
      </c>
      <c r="R193">
        <f t="shared" si="7"/>
        <v>14.403297222866392</v>
      </c>
      <c r="S193">
        <v>3.3333333333333333E-2</v>
      </c>
      <c r="T193">
        <v>0.61799999999999999</v>
      </c>
      <c r="U193">
        <v>3</v>
      </c>
      <c r="V193">
        <v>0</v>
      </c>
      <c r="W193">
        <v>0</v>
      </c>
      <c r="X193">
        <v>4648</v>
      </c>
      <c r="Y193">
        <f t="shared" si="8"/>
        <v>8.4441922985317479</v>
      </c>
    </row>
    <row r="194" spans="1:25" x14ac:dyDescent="0.35">
      <c r="A194" t="s">
        <v>218</v>
      </c>
      <c r="B194">
        <v>22</v>
      </c>
      <c r="C194">
        <v>484</v>
      </c>
      <c r="D194" t="s">
        <v>26</v>
      </c>
      <c r="E194">
        <v>30000000</v>
      </c>
      <c r="F194">
        <f t="shared" si="6"/>
        <v>17.216707939626428</v>
      </c>
      <c r="G194">
        <v>0.40701754385964911</v>
      </c>
      <c r="H194">
        <v>0.26</v>
      </c>
      <c r="I194">
        <v>0.13</v>
      </c>
      <c r="J194">
        <v>0.32</v>
      </c>
      <c r="K194">
        <v>0.26</v>
      </c>
      <c r="L194">
        <v>6.4</v>
      </c>
      <c r="M194">
        <v>0.75900000000000001</v>
      </c>
      <c r="N194">
        <v>0.55000000000000004</v>
      </c>
      <c r="O194">
        <v>0.48888888888888887</v>
      </c>
      <c r="P194">
        <v>0.21839929119905491</v>
      </c>
      <c r="Q194">
        <v>45000000</v>
      </c>
      <c r="R194">
        <f t="shared" si="7"/>
        <v>17.622173047734595</v>
      </c>
      <c r="S194">
        <v>0.75555555555555554</v>
      </c>
      <c r="T194">
        <v>0.25</v>
      </c>
      <c r="U194">
        <v>1</v>
      </c>
      <c r="V194">
        <v>0</v>
      </c>
      <c r="W194">
        <v>0</v>
      </c>
      <c r="X194">
        <v>725559</v>
      </c>
      <c r="Y194">
        <f t="shared" si="8"/>
        <v>13.494697671225188</v>
      </c>
    </row>
    <row r="195" spans="1:25" x14ac:dyDescent="0.35">
      <c r="A195" t="s">
        <v>219</v>
      </c>
      <c r="B195">
        <v>32</v>
      </c>
      <c r="C195">
        <v>1024</v>
      </c>
      <c r="D195" t="s">
        <v>26</v>
      </c>
      <c r="E195">
        <v>1000000</v>
      </c>
      <c r="F195">
        <f t="shared" ref="F195:F258" si="9">LN(E195)</f>
        <v>13.815510557964274</v>
      </c>
      <c r="G195">
        <v>0.50116959064327482</v>
      </c>
      <c r="H195">
        <v>0.16</v>
      </c>
      <c r="I195">
        <v>0.11</v>
      </c>
      <c r="J195">
        <v>0.12</v>
      </c>
      <c r="K195">
        <v>0.12</v>
      </c>
      <c r="L195">
        <v>9.9666666666666668</v>
      </c>
      <c r="M195">
        <v>0.70299999999999996</v>
      </c>
      <c r="N195">
        <v>0.25</v>
      </c>
      <c r="O195">
        <v>1.544444444444445</v>
      </c>
      <c r="P195">
        <v>0.34717690101849102</v>
      </c>
      <c r="Q195">
        <v>2000000</v>
      </c>
      <c r="R195">
        <f t="shared" ref="R195:R258" si="10">LN(Q195)</f>
        <v>14.508657738524219</v>
      </c>
      <c r="S195">
        <v>0.84444444444444444</v>
      </c>
      <c r="T195">
        <v>0.105</v>
      </c>
      <c r="U195">
        <v>1</v>
      </c>
      <c r="V195">
        <v>0</v>
      </c>
      <c r="W195">
        <v>0</v>
      </c>
      <c r="X195">
        <v>4331</v>
      </c>
      <c r="Y195">
        <f t="shared" ref="Y195:Y258" si="11">LN(X195)</f>
        <v>8.3735537412146268</v>
      </c>
    </row>
    <row r="196" spans="1:25" x14ac:dyDescent="0.35">
      <c r="A196" t="s">
        <v>220</v>
      </c>
      <c r="B196">
        <v>27</v>
      </c>
      <c r="C196">
        <v>729</v>
      </c>
      <c r="D196" t="s">
        <v>24</v>
      </c>
      <c r="E196">
        <v>3500000</v>
      </c>
      <c r="F196">
        <f t="shared" si="9"/>
        <v>15.068273526459642</v>
      </c>
      <c r="G196">
        <v>0.66169590643274856</v>
      </c>
      <c r="H196">
        <v>0.08</v>
      </c>
      <c r="I196">
        <v>0</v>
      </c>
      <c r="J196">
        <v>7.0000000000000007E-2</v>
      </c>
      <c r="K196">
        <v>0.1</v>
      </c>
      <c r="L196">
        <v>11.65555555555556</v>
      </c>
      <c r="M196">
        <v>0.73699999999999999</v>
      </c>
      <c r="N196">
        <v>0.34499999999999997</v>
      </c>
      <c r="O196">
        <v>1.122222222222222</v>
      </c>
      <c r="P196">
        <v>0.30850062735257222</v>
      </c>
      <c r="Q196">
        <v>3000000</v>
      </c>
      <c r="R196">
        <f t="shared" si="10"/>
        <v>14.914122846632385</v>
      </c>
      <c r="S196">
        <v>0.46666666666666667</v>
      </c>
      <c r="T196">
        <v>0.37799999999999989</v>
      </c>
      <c r="U196">
        <v>1</v>
      </c>
      <c r="V196">
        <v>0</v>
      </c>
      <c r="W196">
        <v>0</v>
      </c>
      <c r="X196">
        <v>6756</v>
      </c>
      <c r="Y196">
        <f t="shared" si="11"/>
        <v>8.8181862779276905</v>
      </c>
    </row>
    <row r="197" spans="1:25" x14ac:dyDescent="0.35">
      <c r="A197" t="s">
        <v>221</v>
      </c>
      <c r="B197">
        <v>29</v>
      </c>
      <c r="C197">
        <v>841</v>
      </c>
      <c r="D197" t="s">
        <v>22</v>
      </c>
      <c r="E197">
        <v>6000000</v>
      </c>
      <c r="F197">
        <f t="shared" si="9"/>
        <v>15.60727002719233</v>
      </c>
      <c r="G197">
        <v>0.49122807017543862</v>
      </c>
      <c r="H197">
        <v>0.11</v>
      </c>
      <c r="I197">
        <v>0.11</v>
      </c>
      <c r="J197">
        <v>0.13</v>
      </c>
      <c r="K197">
        <v>0.12</v>
      </c>
      <c r="L197">
        <v>12.077777777777779</v>
      </c>
      <c r="M197">
        <v>0.85799999999999998</v>
      </c>
      <c r="N197">
        <v>0.41199999999999998</v>
      </c>
      <c r="O197">
        <v>1.711111111111111</v>
      </c>
      <c r="P197">
        <v>0.27283800243605361</v>
      </c>
      <c r="Q197">
        <v>8000000</v>
      </c>
      <c r="R197">
        <f t="shared" si="10"/>
        <v>15.89495209964411</v>
      </c>
      <c r="S197">
        <v>0.5</v>
      </c>
      <c r="T197">
        <v>0.45200000000000001</v>
      </c>
      <c r="U197">
        <v>2</v>
      </c>
      <c r="V197">
        <v>0</v>
      </c>
      <c r="W197">
        <v>0</v>
      </c>
      <c r="X197">
        <v>6640</v>
      </c>
      <c r="Y197">
        <f t="shared" si="11"/>
        <v>8.8008672424704795</v>
      </c>
    </row>
    <row r="198" spans="1:25" x14ac:dyDescent="0.35">
      <c r="A198" t="s">
        <v>222</v>
      </c>
      <c r="B198">
        <v>30</v>
      </c>
      <c r="C198">
        <v>900</v>
      </c>
      <c r="D198" t="s">
        <v>22</v>
      </c>
      <c r="E198">
        <v>2000000</v>
      </c>
      <c r="F198">
        <f t="shared" si="9"/>
        <v>14.508657738524219</v>
      </c>
      <c r="G198">
        <v>0.31842105263157888</v>
      </c>
      <c r="H198">
        <v>0.08</v>
      </c>
      <c r="I198">
        <v>0.17</v>
      </c>
      <c r="J198">
        <v>0.1</v>
      </c>
      <c r="K198">
        <v>0.08</v>
      </c>
      <c r="L198">
        <v>6.2777777777777777</v>
      </c>
      <c r="M198">
        <v>0.78599999999999992</v>
      </c>
      <c r="N198">
        <v>0.33300000000000002</v>
      </c>
      <c r="O198">
        <v>0.81111111111111112</v>
      </c>
      <c r="P198">
        <v>0.31530918005992919</v>
      </c>
      <c r="Q198">
        <v>6000000</v>
      </c>
      <c r="R198">
        <f t="shared" si="10"/>
        <v>15.60727002719233</v>
      </c>
      <c r="S198">
        <v>0.3</v>
      </c>
      <c r="T198">
        <v>0.29199999999999998</v>
      </c>
      <c r="U198">
        <v>2</v>
      </c>
      <c r="V198">
        <v>0</v>
      </c>
      <c r="W198">
        <v>0</v>
      </c>
      <c r="X198">
        <v>11238</v>
      </c>
      <c r="Y198">
        <f t="shared" si="11"/>
        <v>9.3270561716721438</v>
      </c>
    </row>
    <row r="199" spans="1:25" x14ac:dyDescent="0.35">
      <c r="A199" t="s">
        <v>223</v>
      </c>
      <c r="B199">
        <v>29</v>
      </c>
      <c r="C199">
        <v>841</v>
      </c>
      <c r="D199" t="s">
        <v>32</v>
      </c>
      <c r="E199">
        <v>5000000</v>
      </c>
      <c r="F199">
        <f t="shared" si="9"/>
        <v>15.424948470398375</v>
      </c>
      <c r="G199">
        <v>0.76601307189542489</v>
      </c>
      <c r="H199">
        <v>0.23</v>
      </c>
      <c r="I199">
        <v>0.38</v>
      </c>
      <c r="J199">
        <v>0.23</v>
      </c>
      <c r="K199">
        <v>0.33</v>
      </c>
      <c r="L199">
        <v>13.41111111111111</v>
      </c>
      <c r="M199">
        <v>0.629</v>
      </c>
      <c r="N199">
        <v>0.22500000000000001</v>
      </c>
      <c r="O199">
        <v>1.7666666666666671</v>
      </c>
      <c r="P199">
        <v>0.40436397400185697</v>
      </c>
      <c r="Q199">
        <v>3500000</v>
      </c>
      <c r="R199">
        <f t="shared" si="10"/>
        <v>15.068273526459642</v>
      </c>
      <c r="S199">
        <v>0.91111111111111109</v>
      </c>
      <c r="T199">
        <v>0.308</v>
      </c>
      <c r="U199">
        <v>2</v>
      </c>
      <c r="V199">
        <v>0</v>
      </c>
      <c r="W199">
        <v>0</v>
      </c>
      <c r="X199">
        <v>12453</v>
      </c>
      <c r="Y199">
        <f t="shared" si="11"/>
        <v>9.4297168367211484</v>
      </c>
    </row>
    <row r="200" spans="1:25" x14ac:dyDescent="0.35">
      <c r="A200" t="s">
        <v>224</v>
      </c>
      <c r="B200">
        <v>25</v>
      </c>
      <c r="C200">
        <v>625</v>
      </c>
      <c r="D200" t="s">
        <v>32</v>
      </c>
      <c r="E200">
        <v>12000000</v>
      </c>
      <c r="F200">
        <f t="shared" si="9"/>
        <v>16.300417207752275</v>
      </c>
      <c r="G200">
        <v>0.4591503267973856</v>
      </c>
      <c r="H200">
        <v>0.06</v>
      </c>
      <c r="I200">
        <v>0</v>
      </c>
      <c r="J200">
        <v>0.13</v>
      </c>
      <c r="K200">
        <v>0.15</v>
      </c>
      <c r="L200">
        <v>7.1555555555555559</v>
      </c>
      <c r="M200">
        <v>0.79200000000000004</v>
      </c>
      <c r="N200">
        <v>0.23100000000000001</v>
      </c>
      <c r="O200">
        <v>0.8666666666666667</v>
      </c>
      <c r="P200">
        <v>0.32266260162601629</v>
      </c>
      <c r="Q200">
        <v>20000000</v>
      </c>
      <c r="R200">
        <f t="shared" si="10"/>
        <v>16.811242831518264</v>
      </c>
      <c r="S200">
        <v>0.37777777777777782</v>
      </c>
      <c r="T200">
        <v>0.29599999999999999</v>
      </c>
      <c r="U200">
        <v>2</v>
      </c>
      <c r="V200">
        <v>0</v>
      </c>
      <c r="W200">
        <v>0</v>
      </c>
      <c r="X200">
        <v>28801</v>
      </c>
      <c r="Y200">
        <f t="shared" si="11"/>
        <v>10.268165387743457</v>
      </c>
    </row>
    <row r="201" spans="1:25" x14ac:dyDescent="0.35">
      <c r="A201" t="s">
        <v>225</v>
      </c>
      <c r="B201">
        <v>31</v>
      </c>
      <c r="C201">
        <v>961</v>
      </c>
      <c r="D201" t="s">
        <v>32</v>
      </c>
      <c r="E201">
        <v>800000</v>
      </c>
      <c r="F201">
        <f t="shared" si="9"/>
        <v>13.592367006650065</v>
      </c>
      <c r="G201">
        <v>0.29738562091503268</v>
      </c>
      <c r="H201">
        <v>0.4</v>
      </c>
      <c r="I201">
        <v>0.1</v>
      </c>
      <c r="J201">
        <v>0.28000000000000003</v>
      </c>
      <c r="K201">
        <v>0.02</v>
      </c>
      <c r="L201">
        <v>2.2222222222222219</v>
      </c>
      <c r="M201">
        <v>0.59</v>
      </c>
      <c r="N201">
        <v>0.42599999999999999</v>
      </c>
      <c r="O201">
        <v>0.2</v>
      </c>
      <c r="P201">
        <v>0.2274959083469722</v>
      </c>
      <c r="Q201">
        <v>2200000</v>
      </c>
      <c r="R201">
        <f t="shared" si="10"/>
        <v>14.603967918328545</v>
      </c>
      <c r="S201">
        <v>0.22222222222222221</v>
      </c>
      <c r="T201">
        <v>0.57100000000000006</v>
      </c>
      <c r="U201">
        <v>2</v>
      </c>
      <c r="V201">
        <v>0</v>
      </c>
      <c r="W201">
        <v>0</v>
      </c>
      <c r="X201">
        <v>9838</v>
      </c>
      <c r="Y201">
        <f t="shared" si="11"/>
        <v>9.1940077173552854</v>
      </c>
    </row>
    <row r="202" spans="1:25" x14ac:dyDescent="0.35">
      <c r="A202" t="s">
        <v>226</v>
      </c>
      <c r="B202">
        <v>31</v>
      </c>
      <c r="C202">
        <v>961</v>
      </c>
      <c r="D202" t="s">
        <v>22</v>
      </c>
      <c r="E202">
        <v>4000000</v>
      </c>
      <c r="F202">
        <f t="shared" si="9"/>
        <v>15.201804919084164</v>
      </c>
      <c r="G202">
        <v>0.89298245614035088</v>
      </c>
      <c r="H202">
        <v>0.21</v>
      </c>
      <c r="I202">
        <v>0.27</v>
      </c>
      <c r="J202">
        <v>0.31</v>
      </c>
      <c r="K202">
        <v>0.24</v>
      </c>
      <c r="L202">
        <v>17.06666666666667</v>
      </c>
      <c r="M202">
        <v>0.76300000000000001</v>
      </c>
      <c r="N202">
        <v>0.55399999999999994</v>
      </c>
      <c r="O202">
        <v>2.0666666666666669</v>
      </c>
      <c r="P202">
        <v>0.27588952475740242</v>
      </c>
      <c r="Q202">
        <v>2500000</v>
      </c>
      <c r="R202">
        <f t="shared" si="10"/>
        <v>14.73180128983843</v>
      </c>
      <c r="S202">
        <v>0.44444444444444442</v>
      </c>
      <c r="T202">
        <v>0.375</v>
      </c>
      <c r="U202">
        <v>1</v>
      </c>
      <c r="V202">
        <v>0</v>
      </c>
      <c r="W202">
        <v>0</v>
      </c>
      <c r="X202">
        <v>32748</v>
      </c>
      <c r="Y202">
        <f t="shared" si="11"/>
        <v>10.396597170496339</v>
      </c>
    </row>
    <row r="203" spans="1:25" x14ac:dyDescent="0.35">
      <c r="A203" t="s">
        <v>227</v>
      </c>
      <c r="B203">
        <v>30</v>
      </c>
      <c r="C203">
        <v>900</v>
      </c>
      <c r="D203" t="s">
        <v>22</v>
      </c>
      <c r="E203">
        <v>2000000</v>
      </c>
      <c r="F203">
        <f t="shared" si="9"/>
        <v>14.508657738524219</v>
      </c>
      <c r="G203">
        <v>0.29502923976608192</v>
      </c>
      <c r="H203">
        <v>0.27</v>
      </c>
      <c r="I203">
        <v>0</v>
      </c>
      <c r="J203">
        <v>0.26</v>
      </c>
      <c r="K203">
        <v>0.09</v>
      </c>
      <c r="L203">
        <v>8.3888888888888893</v>
      </c>
      <c r="M203">
        <v>0.86799999999999999</v>
      </c>
      <c r="N203">
        <v>0.46700000000000003</v>
      </c>
      <c r="O203">
        <v>0.92222222222222228</v>
      </c>
      <c r="P203">
        <v>0.3577582530069095</v>
      </c>
      <c r="Q203">
        <v>3000000</v>
      </c>
      <c r="R203">
        <f t="shared" si="10"/>
        <v>14.914122846632385</v>
      </c>
      <c r="S203">
        <v>0.1333333333333333</v>
      </c>
      <c r="T203">
        <v>0.38700000000000001</v>
      </c>
      <c r="U203">
        <v>1</v>
      </c>
      <c r="V203">
        <v>0</v>
      </c>
      <c r="W203">
        <v>0</v>
      </c>
      <c r="X203">
        <v>4449</v>
      </c>
      <c r="Y203">
        <f t="shared" si="11"/>
        <v>8.4004346308060409</v>
      </c>
    </row>
    <row r="204" spans="1:25" x14ac:dyDescent="0.35">
      <c r="A204" t="s">
        <v>228</v>
      </c>
      <c r="B204">
        <v>19</v>
      </c>
      <c r="C204">
        <v>361</v>
      </c>
      <c r="D204" t="s">
        <v>32</v>
      </c>
      <c r="E204">
        <v>85000000</v>
      </c>
      <c r="F204">
        <f t="shared" si="9"/>
        <v>18.258161814454592</v>
      </c>
      <c r="G204">
        <v>0.3562091503267974</v>
      </c>
      <c r="H204">
        <v>0.08</v>
      </c>
      <c r="I204">
        <v>0.5</v>
      </c>
      <c r="J204">
        <v>0.06</v>
      </c>
      <c r="K204">
        <v>0.32</v>
      </c>
      <c r="L204">
        <v>7.0444444444444443</v>
      </c>
      <c r="M204">
        <v>0.746</v>
      </c>
      <c r="N204">
        <v>0.14299999999999999</v>
      </c>
      <c r="O204">
        <v>0.88888888888888884</v>
      </c>
      <c r="P204">
        <v>0.29537706259375418</v>
      </c>
      <c r="Q204">
        <v>70000000</v>
      </c>
      <c r="R204">
        <f t="shared" si="10"/>
        <v>18.064005800013632</v>
      </c>
      <c r="S204">
        <v>0.94444444444444442</v>
      </c>
      <c r="T204">
        <v>0.5</v>
      </c>
      <c r="U204">
        <v>3</v>
      </c>
      <c r="V204">
        <v>0</v>
      </c>
      <c r="W204">
        <v>1</v>
      </c>
      <c r="X204">
        <v>151826</v>
      </c>
      <c r="Y204">
        <f t="shared" si="11"/>
        <v>11.930490407274631</v>
      </c>
    </row>
    <row r="205" spans="1:25" x14ac:dyDescent="0.35">
      <c r="A205" t="s">
        <v>229</v>
      </c>
      <c r="B205">
        <v>23</v>
      </c>
      <c r="C205">
        <v>529</v>
      </c>
      <c r="D205" t="s">
        <v>26</v>
      </c>
      <c r="E205">
        <v>15000000</v>
      </c>
      <c r="F205">
        <f t="shared" si="9"/>
        <v>16.523560759066484</v>
      </c>
      <c r="G205">
        <v>0.83479532163742687</v>
      </c>
      <c r="H205">
        <v>0</v>
      </c>
      <c r="I205">
        <v>0.06</v>
      </c>
      <c r="J205">
        <v>0.03</v>
      </c>
      <c r="K205">
        <v>0.05</v>
      </c>
      <c r="L205">
        <v>20.177777777777781</v>
      </c>
      <c r="M205">
        <v>0.88300000000000001</v>
      </c>
      <c r="N205">
        <v>0.27300000000000002</v>
      </c>
      <c r="O205">
        <v>1.533333333333333</v>
      </c>
      <c r="P205">
        <v>0.22771729739070329</v>
      </c>
      <c r="Q205">
        <v>15000000</v>
      </c>
      <c r="R205">
        <f t="shared" si="10"/>
        <v>16.523560759066484</v>
      </c>
      <c r="S205">
        <v>0.24444444444444441</v>
      </c>
      <c r="T205">
        <v>0.255</v>
      </c>
      <c r="U205">
        <v>1</v>
      </c>
      <c r="V205">
        <v>0</v>
      </c>
      <c r="W205">
        <v>0</v>
      </c>
      <c r="X205">
        <v>11852</v>
      </c>
      <c r="Y205">
        <f t="shared" si="11"/>
        <v>9.3802519086934559</v>
      </c>
    </row>
    <row r="206" spans="1:25" x14ac:dyDescent="0.35">
      <c r="A206" t="s">
        <v>230</v>
      </c>
      <c r="B206">
        <v>25</v>
      </c>
      <c r="C206">
        <v>625</v>
      </c>
      <c r="D206" t="s">
        <v>22</v>
      </c>
      <c r="E206">
        <v>10000000</v>
      </c>
      <c r="F206">
        <f t="shared" si="9"/>
        <v>16.11809565095832</v>
      </c>
      <c r="G206">
        <v>0.74122807017543857</v>
      </c>
      <c r="H206">
        <v>0.21</v>
      </c>
      <c r="I206">
        <v>0.18</v>
      </c>
      <c r="J206">
        <v>0.17</v>
      </c>
      <c r="K206">
        <v>0.33</v>
      </c>
      <c r="L206">
        <v>11.58888888888889</v>
      </c>
      <c r="M206">
        <v>0.66299999999999992</v>
      </c>
      <c r="N206">
        <v>0.26500000000000001</v>
      </c>
      <c r="O206">
        <v>0.77777777777777779</v>
      </c>
      <c r="P206">
        <v>0.30689022355689022</v>
      </c>
      <c r="Q206">
        <v>10000000</v>
      </c>
      <c r="R206">
        <f t="shared" si="10"/>
        <v>16.11809565095832</v>
      </c>
      <c r="S206">
        <v>0.61111111111111116</v>
      </c>
      <c r="T206">
        <v>0.55899999999999994</v>
      </c>
      <c r="U206">
        <v>2</v>
      </c>
      <c r="V206">
        <v>0</v>
      </c>
      <c r="W206">
        <v>0</v>
      </c>
      <c r="X206">
        <v>6521</v>
      </c>
      <c r="Y206">
        <f t="shared" si="11"/>
        <v>8.7827830173932018</v>
      </c>
    </row>
    <row r="207" spans="1:25" x14ac:dyDescent="0.35">
      <c r="A207" t="s">
        <v>231</v>
      </c>
      <c r="B207">
        <v>25</v>
      </c>
      <c r="C207">
        <v>625</v>
      </c>
      <c r="D207" t="s">
        <v>26</v>
      </c>
      <c r="E207">
        <v>25000000</v>
      </c>
      <c r="F207">
        <f t="shared" si="9"/>
        <v>17.034386382832476</v>
      </c>
      <c r="G207">
        <v>0.28947368421052633</v>
      </c>
      <c r="H207">
        <v>0.09</v>
      </c>
      <c r="I207">
        <v>0.09</v>
      </c>
      <c r="J207">
        <v>0.16</v>
      </c>
      <c r="K207">
        <v>7.0000000000000007E-2</v>
      </c>
      <c r="L207">
        <v>5.0777777777777784</v>
      </c>
      <c r="M207">
        <v>0.85599999999999998</v>
      </c>
      <c r="N207">
        <v>0.46700000000000003</v>
      </c>
      <c r="O207">
        <v>0.43333333333333329</v>
      </c>
      <c r="P207">
        <v>0.19647355163727959</v>
      </c>
      <c r="Q207">
        <v>45000000</v>
      </c>
      <c r="R207">
        <f t="shared" si="10"/>
        <v>17.622173047734595</v>
      </c>
      <c r="S207">
        <v>0.2</v>
      </c>
      <c r="T207">
        <v>0.44400000000000001</v>
      </c>
      <c r="U207">
        <v>3</v>
      </c>
      <c r="V207">
        <v>0</v>
      </c>
      <c r="W207">
        <v>0</v>
      </c>
      <c r="X207">
        <v>400897</v>
      </c>
      <c r="Y207">
        <f t="shared" si="11"/>
        <v>12.901459815439717</v>
      </c>
    </row>
    <row r="208" spans="1:25" x14ac:dyDescent="0.35">
      <c r="A208" t="s">
        <v>232</v>
      </c>
      <c r="B208">
        <v>28</v>
      </c>
      <c r="C208">
        <v>784</v>
      </c>
      <c r="D208" t="s">
        <v>26</v>
      </c>
      <c r="E208">
        <v>3000000</v>
      </c>
      <c r="F208">
        <f t="shared" si="9"/>
        <v>14.914122846632385</v>
      </c>
      <c r="G208">
        <v>0.55380116959064329</v>
      </c>
      <c r="H208">
        <v>0</v>
      </c>
      <c r="I208">
        <v>0.19</v>
      </c>
      <c r="J208">
        <v>0.11</v>
      </c>
      <c r="K208">
        <v>0.13</v>
      </c>
      <c r="L208">
        <v>9.7111111111111104</v>
      </c>
      <c r="M208">
        <v>0.70900000000000007</v>
      </c>
      <c r="N208">
        <v>0.32400000000000001</v>
      </c>
      <c r="O208">
        <v>0.76666666666666672</v>
      </c>
      <c r="P208">
        <v>0.32006386375731771</v>
      </c>
      <c r="Q208">
        <v>5000000</v>
      </c>
      <c r="R208">
        <f t="shared" si="10"/>
        <v>15.424948470398375</v>
      </c>
      <c r="S208">
        <v>0.56666666666666665</v>
      </c>
      <c r="T208">
        <v>0.5</v>
      </c>
      <c r="U208">
        <v>1</v>
      </c>
      <c r="V208">
        <v>0</v>
      </c>
      <c r="W208">
        <v>0</v>
      </c>
      <c r="X208">
        <v>17458</v>
      </c>
      <c r="Y208">
        <f t="shared" si="11"/>
        <v>9.7675532752952954</v>
      </c>
    </row>
    <row r="209" spans="1:25" x14ac:dyDescent="0.35">
      <c r="A209" t="s">
        <v>233</v>
      </c>
      <c r="B209">
        <v>29</v>
      </c>
      <c r="C209">
        <v>841</v>
      </c>
      <c r="D209" t="s">
        <v>28</v>
      </c>
      <c r="E209">
        <v>20000000</v>
      </c>
      <c r="F209">
        <f t="shared" si="9"/>
        <v>16.811242831518264</v>
      </c>
      <c r="G209">
        <v>0.36520467836257309</v>
      </c>
      <c r="H209">
        <v>0.14000000000000001</v>
      </c>
      <c r="I209">
        <v>0.14000000000000001</v>
      </c>
      <c r="J209">
        <v>0.14000000000000001</v>
      </c>
      <c r="K209">
        <v>0.21</v>
      </c>
      <c r="L209">
        <v>8.6777777777777771</v>
      </c>
      <c r="M209">
        <v>0.79099999999999993</v>
      </c>
      <c r="N209">
        <v>0.5</v>
      </c>
      <c r="O209">
        <v>0.84444444444444444</v>
      </c>
      <c r="P209">
        <v>0.29461243611584331</v>
      </c>
      <c r="Q209">
        <v>20000000</v>
      </c>
      <c r="R209">
        <f t="shared" si="10"/>
        <v>16.811242831518264</v>
      </c>
      <c r="S209">
        <v>0.35555555555555562</v>
      </c>
      <c r="T209">
        <v>0.39500000000000002</v>
      </c>
      <c r="U209">
        <v>3</v>
      </c>
      <c r="V209">
        <v>0</v>
      </c>
      <c r="W209">
        <v>0</v>
      </c>
      <c r="X209">
        <v>19177</v>
      </c>
      <c r="Y209">
        <f t="shared" si="11"/>
        <v>9.8614669232735164</v>
      </c>
    </row>
    <row r="210" spans="1:25" x14ac:dyDescent="0.35">
      <c r="A210" t="s">
        <v>234</v>
      </c>
      <c r="B210">
        <v>24</v>
      </c>
      <c r="C210">
        <v>576</v>
      </c>
      <c r="D210" t="s">
        <v>32</v>
      </c>
      <c r="E210">
        <v>2500000</v>
      </c>
      <c r="F210">
        <f t="shared" si="9"/>
        <v>14.73180128983843</v>
      </c>
      <c r="G210">
        <v>0.30196078431372553</v>
      </c>
      <c r="H210">
        <v>0.19</v>
      </c>
      <c r="I210">
        <v>0.1</v>
      </c>
      <c r="J210">
        <v>0.17</v>
      </c>
      <c r="K210">
        <v>0.13</v>
      </c>
      <c r="L210">
        <v>3.3</v>
      </c>
      <c r="M210">
        <v>0.53900000000000003</v>
      </c>
      <c r="N210">
        <v>0.36499999999999999</v>
      </c>
      <c r="O210">
        <v>0.26666666666666672</v>
      </c>
      <c r="P210">
        <v>0.36030893216924109</v>
      </c>
      <c r="Q210">
        <v>1500000</v>
      </c>
      <c r="R210">
        <f t="shared" si="10"/>
        <v>14.220975666072439</v>
      </c>
      <c r="S210">
        <v>0.1333333333333333</v>
      </c>
      <c r="T210">
        <v>0.5</v>
      </c>
      <c r="U210">
        <v>1</v>
      </c>
      <c r="V210">
        <v>1</v>
      </c>
      <c r="W210">
        <v>0</v>
      </c>
      <c r="X210">
        <v>10832</v>
      </c>
      <c r="Y210">
        <f t="shared" si="11"/>
        <v>9.2902599951520557</v>
      </c>
    </row>
    <row r="211" spans="1:25" x14ac:dyDescent="0.35">
      <c r="A211" t="s">
        <v>235</v>
      </c>
      <c r="B211">
        <v>25</v>
      </c>
      <c r="C211">
        <v>625</v>
      </c>
      <c r="D211" t="s">
        <v>26</v>
      </c>
      <c r="E211">
        <v>75000000</v>
      </c>
      <c r="F211">
        <f t="shared" si="9"/>
        <v>18.132998671500584</v>
      </c>
      <c r="G211">
        <v>0.74093567251461989</v>
      </c>
      <c r="H211">
        <v>7.0000000000000007E-2</v>
      </c>
      <c r="I211">
        <v>0.14000000000000001</v>
      </c>
      <c r="J211">
        <v>0.09</v>
      </c>
      <c r="K211">
        <v>0.15</v>
      </c>
      <c r="L211">
        <v>25.777777777777779</v>
      </c>
      <c r="M211">
        <v>0.9</v>
      </c>
      <c r="N211">
        <v>0.68099999999999994</v>
      </c>
      <c r="O211">
        <v>3.1</v>
      </c>
      <c r="P211">
        <v>0.31693154948968899</v>
      </c>
      <c r="Q211">
        <v>60000000</v>
      </c>
      <c r="R211">
        <f t="shared" si="10"/>
        <v>17.909855120186375</v>
      </c>
      <c r="S211">
        <v>0.66666666666666663</v>
      </c>
      <c r="T211">
        <v>0.41499999999999998</v>
      </c>
      <c r="U211">
        <v>4</v>
      </c>
      <c r="V211">
        <v>0</v>
      </c>
      <c r="W211">
        <v>0</v>
      </c>
      <c r="X211">
        <v>811013</v>
      </c>
      <c r="Y211">
        <f t="shared" si="11"/>
        <v>13.606039362562173</v>
      </c>
    </row>
    <row r="212" spans="1:25" x14ac:dyDescent="0.35">
      <c r="A212" t="s">
        <v>236</v>
      </c>
      <c r="B212">
        <v>25</v>
      </c>
      <c r="C212">
        <v>625</v>
      </c>
      <c r="D212" t="s">
        <v>24</v>
      </c>
      <c r="E212">
        <v>10000000</v>
      </c>
      <c r="F212">
        <f t="shared" si="9"/>
        <v>16.11809565095832</v>
      </c>
      <c r="G212">
        <v>0.71403508771929824</v>
      </c>
      <c r="H212">
        <v>0.28999999999999998</v>
      </c>
      <c r="I212">
        <v>0.15</v>
      </c>
      <c r="J212">
        <v>0.23</v>
      </c>
      <c r="K212">
        <v>0.16</v>
      </c>
      <c r="L212">
        <v>9.844444444444445</v>
      </c>
      <c r="M212">
        <v>0.624</v>
      </c>
      <c r="N212">
        <v>0.26200000000000001</v>
      </c>
      <c r="O212">
        <v>1.1888888888888891</v>
      </c>
      <c r="P212">
        <v>0.30934457492723078</v>
      </c>
      <c r="Q212">
        <v>6500000</v>
      </c>
      <c r="R212">
        <f t="shared" si="10"/>
        <v>15.687312734865866</v>
      </c>
      <c r="S212">
        <v>1.0222222222222219</v>
      </c>
      <c r="T212">
        <v>0.50900000000000001</v>
      </c>
      <c r="U212">
        <v>1</v>
      </c>
      <c r="V212">
        <v>0</v>
      </c>
      <c r="W212">
        <v>0</v>
      </c>
      <c r="X212">
        <v>20967</v>
      </c>
      <c r="Y212">
        <f t="shared" si="11"/>
        <v>9.9507050521452385</v>
      </c>
    </row>
    <row r="213" spans="1:25" x14ac:dyDescent="0.35">
      <c r="A213" t="s">
        <v>237</v>
      </c>
      <c r="B213">
        <v>20</v>
      </c>
      <c r="C213">
        <v>400</v>
      </c>
      <c r="D213" t="s">
        <v>26</v>
      </c>
      <c r="E213">
        <v>30000000</v>
      </c>
      <c r="F213">
        <f t="shared" si="9"/>
        <v>17.216707939626428</v>
      </c>
      <c r="G213">
        <v>0.67076023391812867</v>
      </c>
      <c r="H213">
        <v>0.43</v>
      </c>
      <c r="I213">
        <v>0.16</v>
      </c>
      <c r="J213">
        <v>0.24</v>
      </c>
      <c r="K213">
        <v>0.1</v>
      </c>
      <c r="L213">
        <v>8.2444444444444436</v>
      </c>
      <c r="M213">
        <v>0.74400000000000011</v>
      </c>
      <c r="N213">
        <v>0.52800000000000002</v>
      </c>
      <c r="O213">
        <v>1.211111111111111</v>
      </c>
      <c r="P213">
        <v>0.33197694133604611</v>
      </c>
      <c r="Q213">
        <v>1500000</v>
      </c>
      <c r="R213">
        <f t="shared" si="10"/>
        <v>14.220975666072439</v>
      </c>
      <c r="S213">
        <v>0.83333333333333337</v>
      </c>
      <c r="T213">
        <v>0.308</v>
      </c>
      <c r="U213">
        <v>1</v>
      </c>
      <c r="V213">
        <v>0</v>
      </c>
      <c r="W213">
        <v>1</v>
      </c>
      <c r="X213">
        <v>85190</v>
      </c>
      <c r="Y213">
        <f t="shared" si="11"/>
        <v>11.352639335036887</v>
      </c>
    </row>
    <row r="214" spans="1:25" x14ac:dyDescent="0.35">
      <c r="A214" t="s">
        <v>238</v>
      </c>
      <c r="B214">
        <v>26</v>
      </c>
      <c r="C214">
        <v>676</v>
      </c>
      <c r="D214" t="s">
        <v>22</v>
      </c>
      <c r="E214">
        <v>1200000</v>
      </c>
      <c r="F214">
        <f t="shared" si="9"/>
        <v>13.997832114758229</v>
      </c>
      <c r="G214">
        <v>0.40672514619883038</v>
      </c>
      <c r="H214">
        <v>0.19</v>
      </c>
      <c r="I214">
        <v>0.06</v>
      </c>
      <c r="J214">
        <v>0.19</v>
      </c>
      <c r="K214">
        <v>0.12</v>
      </c>
      <c r="L214">
        <v>4.822222222222222</v>
      </c>
      <c r="M214">
        <v>0.72599999999999998</v>
      </c>
      <c r="N214">
        <v>0.38900000000000001</v>
      </c>
      <c r="O214">
        <v>0.76666666666666672</v>
      </c>
      <c r="P214">
        <v>0.31514515564882828</v>
      </c>
      <c r="Q214">
        <v>1300000</v>
      </c>
      <c r="R214">
        <f t="shared" si="10"/>
        <v>14.077874822431765</v>
      </c>
      <c r="S214">
        <v>1.033333333333333</v>
      </c>
      <c r="T214">
        <v>0.26700000000000002</v>
      </c>
      <c r="U214">
        <v>1</v>
      </c>
      <c r="V214">
        <v>0</v>
      </c>
      <c r="W214">
        <v>0</v>
      </c>
      <c r="X214">
        <v>4781</v>
      </c>
      <c r="Y214">
        <f t="shared" si="11"/>
        <v>8.4724050086261027</v>
      </c>
    </row>
    <row r="215" spans="1:25" x14ac:dyDescent="0.35">
      <c r="A215" t="s">
        <v>239</v>
      </c>
      <c r="B215">
        <v>34</v>
      </c>
      <c r="C215">
        <v>1156</v>
      </c>
      <c r="D215" t="s">
        <v>24</v>
      </c>
      <c r="E215">
        <v>800000</v>
      </c>
      <c r="F215">
        <f t="shared" si="9"/>
        <v>13.592367006650065</v>
      </c>
      <c r="G215">
        <v>0.43216374269005853</v>
      </c>
      <c r="H215">
        <v>0</v>
      </c>
      <c r="I215">
        <v>0.06</v>
      </c>
      <c r="J215">
        <v>0</v>
      </c>
      <c r="K215">
        <v>0.02</v>
      </c>
      <c r="L215">
        <v>12.24444444444444</v>
      </c>
      <c r="M215">
        <v>0.89500000000000002</v>
      </c>
      <c r="N215">
        <v>0.5</v>
      </c>
      <c r="O215">
        <v>0.64444444444444449</v>
      </c>
      <c r="P215">
        <v>0.33535634743875281</v>
      </c>
      <c r="Q215">
        <v>1000000</v>
      </c>
      <c r="R215">
        <f t="shared" si="10"/>
        <v>13.815510557964274</v>
      </c>
      <c r="S215">
        <v>6.6666666666666666E-2</v>
      </c>
      <c r="T215">
        <v>0.56299999999999994</v>
      </c>
      <c r="U215">
        <v>3</v>
      </c>
      <c r="V215">
        <v>0</v>
      </c>
      <c r="W215">
        <v>0</v>
      </c>
      <c r="X215">
        <v>123237</v>
      </c>
      <c r="Y215">
        <f t="shared" si="11"/>
        <v>11.721864609668453</v>
      </c>
    </row>
    <row r="216" spans="1:25" x14ac:dyDescent="0.35">
      <c r="A216" t="s">
        <v>240</v>
      </c>
      <c r="B216">
        <v>25</v>
      </c>
      <c r="C216">
        <v>625</v>
      </c>
      <c r="D216" t="s">
        <v>22</v>
      </c>
      <c r="E216">
        <v>2000000</v>
      </c>
      <c r="F216">
        <f t="shared" si="9"/>
        <v>14.508657738524219</v>
      </c>
      <c r="G216">
        <v>0.54795321637426897</v>
      </c>
      <c r="H216">
        <v>0.1</v>
      </c>
      <c r="I216">
        <v>0</v>
      </c>
      <c r="J216">
        <v>0.19</v>
      </c>
      <c r="K216">
        <v>0.15</v>
      </c>
      <c r="L216">
        <v>8.6444444444444439</v>
      </c>
      <c r="M216">
        <v>0.75599999999999989</v>
      </c>
      <c r="N216">
        <v>8.8000000000000009E-2</v>
      </c>
      <c r="O216">
        <v>0.84444444444444444</v>
      </c>
      <c r="P216">
        <v>0.24309712299671751</v>
      </c>
      <c r="Q216">
        <v>3000000</v>
      </c>
      <c r="R216">
        <f t="shared" si="10"/>
        <v>14.914122846632385</v>
      </c>
      <c r="S216">
        <v>0.5444444444444444</v>
      </c>
      <c r="T216">
        <v>0.375</v>
      </c>
      <c r="U216">
        <v>1</v>
      </c>
      <c r="V216">
        <v>0</v>
      </c>
      <c r="W216">
        <v>0</v>
      </c>
      <c r="X216">
        <v>4192</v>
      </c>
      <c r="Y216">
        <f t="shared" si="11"/>
        <v>8.3409332260008782</v>
      </c>
    </row>
    <row r="217" spans="1:25" x14ac:dyDescent="0.35">
      <c r="A217" t="s">
        <v>241</v>
      </c>
      <c r="B217">
        <v>17</v>
      </c>
      <c r="C217">
        <v>289</v>
      </c>
      <c r="D217" t="s">
        <v>26</v>
      </c>
      <c r="E217">
        <v>90000000</v>
      </c>
      <c r="F217">
        <f t="shared" si="9"/>
        <v>18.315320228294539</v>
      </c>
      <c r="G217">
        <v>0.74005847953216375</v>
      </c>
      <c r="H217">
        <v>7.0000000000000007E-2</v>
      </c>
      <c r="I217">
        <v>0.14000000000000001</v>
      </c>
      <c r="J217">
        <v>0.11</v>
      </c>
      <c r="K217">
        <v>0.13</v>
      </c>
      <c r="L217">
        <v>13.4</v>
      </c>
      <c r="M217">
        <v>0.85099999999999998</v>
      </c>
      <c r="N217">
        <v>0.54200000000000004</v>
      </c>
      <c r="O217">
        <v>1.4888888888888889</v>
      </c>
      <c r="P217">
        <v>0.20090510148107521</v>
      </c>
      <c r="Q217">
        <v>60000000</v>
      </c>
      <c r="R217">
        <f t="shared" si="10"/>
        <v>17.909855120186375</v>
      </c>
      <c r="S217">
        <v>0.7</v>
      </c>
      <c r="T217">
        <v>0.38200000000000001</v>
      </c>
      <c r="U217">
        <v>3</v>
      </c>
      <c r="V217">
        <v>0</v>
      </c>
      <c r="W217">
        <v>1</v>
      </c>
      <c r="X217">
        <v>23373</v>
      </c>
      <c r="Y217">
        <f t="shared" si="11"/>
        <v>10.059336788998968</v>
      </c>
    </row>
    <row r="218" spans="1:25" x14ac:dyDescent="0.35">
      <c r="A218" t="s">
        <v>242</v>
      </c>
      <c r="B218">
        <v>29</v>
      </c>
      <c r="C218">
        <v>841</v>
      </c>
      <c r="D218" t="s">
        <v>26</v>
      </c>
      <c r="E218">
        <v>14000000</v>
      </c>
      <c r="F218">
        <f t="shared" si="9"/>
        <v>16.454567887579532</v>
      </c>
      <c r="G218">
        <v>0.29415204678362572</v>
      </c>
      <c r="H218">
        <v>0</v>
      </c>
      <c r="I218">
        <v>0.18</v>
      </c>
      <c r="J218">
        <v>7.0000000000000007E-2</v>
      </c>
      <c r="K218">
        <v>0.08</v>
      </c>
      <c r="L218">
        <v>7.0444444444444443</v>
      </c>
      <c r="M218">
        <v>0.89400000000000002</v>
      </c>
      <c r="N218">
        <v>0.54500000000000004</v>
      </c>
      <c r="O218">
        <v>0.46666666666666667</v>
      </c>
      <c r="P218">
        <v>0.29996606718696978</v>
      </c>
      <c r="Q218">
        <v>20000000</v>
      </c>
      <c r="R218">
        <f t="shared" si="10"/>
        <v>16.811242831518264</v>
      </c>
      <c r="S218">
        <v>0.1111111111111111</v>
      </c>
      <c r="T218">
        <v>0.68</v>
      </c>
      <c r="U218">
        <v>2</v>
      </c>
      <c r="V218">
        <v>0</v>
      </c>
      <c r="W218">
        <v>0</v>
      </c>
      <c r="X218">
        <v>117835</v>
      </c>
      <c r="Y218">
        <f t="shared" si="11"/>
        <v>11.677040619822195</v>
      </c>
    </row>
    <row r="219" spans="1:25" x14ac:dyDescent="0.35">
      <c r="A219" t="s">
        <v>243</v>
      </c>
      <c r="B219">
        <v>27</v>
      </c>
      <c r="C219">
        <v>729</v>
      </c>
      <c r="D219" t="s">
        <v>26</v>
      </c>
      <c r="E219">
        <v>3500000</v>
      </c>
      <c r="F219">
        <f t="shared" si="9"/>
        <v>15.068273526459642</v>
      </c>
      <c r="G219">
        <v>0.80029239766081872</v>
      </c>
      <c r="H219">
        <v>0.03</v>
      </c>
      <c r="I219">
        <v>0.2</v>
      </c>
      <c r="J219">
        <v>0.08</v>
      </c>
      <c r="K219">
        <v>0.2</v>
      </c>
      <c r="L219">
        <v>16.06666666666667</v>
      </c>
      <c r="M219">
        <v>0.76900000000000002</v>
      </c>
      <c r="N219">
        <v>0.42299999999999999</v>
      </c>
      <c r="O219">
        <v>1.6111111111111109</v>
      </c>
      <c r="P219">
        <v>0.32412456622650859</v>
      </c>
      <c r="Q219">
        <v>3000000</v>
      </c>
      <c r="R219">
        <f t="shared" si="10"/>
        <v>14.914122846632385</v>
      </c>
      <c r="S219">
        <v>0.22222222222222221</v>
      </c>
      <c r="T219">
        <v>0.35299999999999998</v>
      </c>
      <c r="U219">
        <v>3</v>
      </c>
      <c r="V219">
        <v>0</v>
      </c>
      <c r="W219">
        <v>0</v>
      </c>
      <c r="X219">
        <v>10190</v>
      </c>
      <c r="Y219">
        <f t="shared" si="11"/>
        <v>9.2291621262167709</v>
      </c>
    </row>
    <row r="220" spans="1:25" x14ac:dyDescent="0.35">
      <c r="A220" t="s">
        <v>244</v>
      </c>
      <c r="B220">
        <v>27</v>
      </c>
      <c r="C220">
        <v>729</v>
      </c>
      <c r="D220" t="s">
        <v>32</v>
      </c>
      <c r="E220">
        <v>2500000</v>
      </c>
      <c r="F220">
        <f t="shared" si="9"/>
        <v>14.73180128983843</v>
      </c>
      <c r="G220">
        <v>0.30882352941176472</v>
      </c>
      <c r="H220">
        <v>0.1</v>
      </c>
      <c r="I220">
        <v>0.1</v>
      </c>
      <c r="J220">
        <v>0.23</v>
      </c>
      <c r="K220">
        <v>7.0000000000000007E-2</v>
      </c>
      <c r="L220">
        <v>3</v>
      </c>
      <c r="M220">
        <v>0.57399999999999995</v>
      </c>
      <c r="N220">
        <v>0.42399999999999999</v>
      </c>
      <c r="O220">
        <v>8.8888888888888892E-2</v>
      </c>
      <c r="P220">
        <v>0.25859491778774291</v>
      </c>
      <c r="Q220">
        <v>4500000</v>
      </c>
      <c r="R220">
        <f t="shared" si="10"/>
        <v>15.319587954740548</v>
      </c>
      <c r="S220">
        <v>0.45555555555555549</v>
      </c>
      <c r="T220">
        <v>0.57100000000000006</v>
      </c>
      <c r="U220">
        <v>1</v>
      </c>
      <c r="V220">
        <v>0</v>
      </c>
      <c r="W220">
        <v>0</v>
      </c>
      <c r="X220">
        <v>39464</v>
      </c>
      <c r="Y220">
        <f t="shared" si="11"/>
        <v>10.583144142913573</v>
      </c>
    </row>
    <row r="221" spans="1:25" x14ac:dyDescent="0.35">
      <c r="A221" t="s">
        <v>245</v>
      </c>
      <c r="B221">
        <v>32</v>
      </c>
      <c r="C221">
        <v>1024</v>
      </c>
      <c r="D221" t="s">
        <v>24</v>
      </c>
      <c r="E221">
        <v>2500000</v>
      </c>
      <c r="F221">
        <f t="shared" si="9"/>
        <v>14.73180128983843</v>
      </c>
      <c r="G221">
        <v>0.55877192982456136</v>
      </c>
      <c r="H221">
        <v>0.24</v>
      </c>
      <c r="I221">
        <v>0.05</v>
      </c>
      <c r="J221">
        <v>0.2</v>
      </c>
      <c r="K221">
        <v>0.15</v>
      </c>
      <c r="L221">
        <v>10.177777777777781</v>
      </c>
      <c r="M221">
        <v>0.82299999999999995</v>
      </c>
      <c r="N221">
        <v>0.38900000000000001</v>
      </c>
      <c r="O221">
        <v>1.1333333333333331</v>
      </c>
      <c r="P221">
        <v>0.22709030100334451</v>
      </c>
      <c r="Q221">
        <v>3000000</v>
      </c>
      <c r="R221">
        <f t="shared" si="10"/>
        <v>14.914122846632385</v>
      </c>
      <c r="S221">
        <v>0.6</v>
      </c>
      <c r="T221">
        <v>0.64900000000000002</v>
      </c>
      <c r="U221">
        <v>2</v>
      </c>
      <c r="V221">
        <v>0</v>
      </c>
      <c r="W221">
        <v>0</v>
      </c>
      <c r="X221">
        <v>48532</v>
      </c>
      <c r="Y221">
        <f t="shared" si="11"/>
        <v>10.789978653171763</v>
      </c>
    </row>
    <row r="222" spans="1:25" x14ac:dyDescent="0.35">
      <c r="A222" t="s">
        <v>246</v>
      </c>
      <c r="B222">
        <v>22</v>
      </c>
      <c r="C222">
        <v>484</v>
      </c>
      <c r="D222" t="s">
        <v>24</v>
      </c>
      <c r="E222">
        <v>35000000</v>
      </c>
      <c r="F222">
        <f t="shared" si="9"/>
        <v>17.370858619453688</v>
      </c>
      <c r="G222">
        <v>0.26637426900584787</v>
      </c>
      <c r="H222">
        <v>0.2</v>
      </c>
      <c r="I222">
        <v>0.2</v>
      </c>
      <c r="J222">
        <v>0.35</v>
      </c>
      <c r="K222">
        <v>0.13</v>
      </c>
      <c r="L222">
        <v>5.0222222222222221</v>
      </c>
      <c r="M222">
        <v>0.77</v>
      </c>
      <c r="N222">
        <v>0.27300000000000002</v>
      </c>
      <c r="O222">
        <v>0.36666666666666659</v>
      </c>
      <c r="P222">
        <v>0.19837398373983739</v>
      </c>
      <c r="Q222">
        <v>28000000</v>
      </c>
      <c r="R222">
        <f t="shared" si="10"/>
        <v>17.14771506813948</v>
      </c>
      <c r="S222">
        <v>0.23333333333333331</v>
      </c>
      <c r="T222">
        <v>0.4</v>
      </c>
      <c r="U222">
        <v>2</v>
      </c>
      <c r="V222">
        <v>0</v>
      </c>
      <c r="W222">
        <v>0</v>
      </c>
      <c r="X222">
        <v>251761</v>
      </c>
      <c r="Y222">
        <f t="shared" si="11"/>
        <v>12.436235503767261</v>
      </c>
    </row>
    <row r="223" spans="1:25" x14ac:dyDescent="0.35">
      <c r="A223" t="s">
        <v>247</v>
      </c>
      <c r="B223">
        <v>29</v>
      </c>
      <c r="C223">
        <v>841</v>
      </c>
      <c r="D223" t="s">
        <v>24</v>
      </c>
      <c r="E223">
        <v>8000000</v>
      </c>
      <c r="F223">
        <f t="shared" si="9"/>
        <v>15.89495209964411</v>
      </c>
      <c r="G223">
        <v>0.71374269005847957</v>
      </c>
      <c r="H223">
        <v>0.18</v>
      </c>
      <c r="I223">
        <v>7.0000000000000007E-2</v>
      </c>
      <c r="J223">
        <v>0.18</v>
      </c>
      <c r="K223">
        <v>0.09</v>
      </c>
      <c r="L223">
        <v>12.02222222222222</v>
      </c>
      <c r="M223">
        <v>0.78799999999999992</v>
      </c>
      <c r="N223">
        <v>0.222</v>
      </c>
      <c r="O223">
        <v>1.0222222222222219</v>
      </c>
      <c r="P223">
        <v>0.2005220328573622</v>
      </c>
      <c r="Q223">
        <v>10000000</v>
      </c>
      <c r="R223">
        <f t="shared" si="10"/>
        <v>16.11809565095832</v>
      </c>
      <c r="S223">
        <v>1.0111111111111111</v>
      </c>
      <c r="T223">
        <v>0.308</v>
      </c>
      <c r="U223">
        <v>2</v>
      </c>
      <c r="V223">
        <v>0</v>
      </c>
      <c r="W223">
        <v>0</v>
      </c>
      <c r="X223">
        <v>22759</v>
      </c>
      <c r="Y223">
        <f t="shared" si="11"/>
        <v>10.032715950543913</v>
      </c>
    </row>
    <row r="224" spans="1:25" x14ac:dyDescent="0.35">
      <c r="A224" t="s">
        <v>248</v>
      </c>
      <c r="B224">
        <v>26</v>
      </c>
      <c r="C224">
        <v>676</v>
      </c>
      <c r="D224" t="s">
        <v>26</v>
      </c>
      <c r="E224">
        <v>14000000</v>
      </c>
      <c r="F224">
        <f t="shared" si="9"/>
        <v>16.454567887579532</v>
      </c>
      <c r="G224">
        <v>0.32923976608187128</v>
      </c>
      <c r="H224">
        <v>0.16</v>
      </c>
      <c r="I224">
        <v>0.24</v>
      </c>
      <c r="J224">
        <v>0.2</v>
      </c>
      <c r="K224">
        <v>0.26</v>
      </c>
      <c r="L224">
        <v>7.7111111111111112</v>
      </c>
      <c r="M224">
        <v>0.83299999999999996</v>
      </c>
      <c r="N224">
        <v>0.28599999999999998</v>
      </c>
      <c r="O224">
        <v>1.0777777777777779</v>
      </c>
      <c r="P224">
        <v>0.27417218543046362</v>
      </c>
      <c r="Q224">
        <v>22000000</v>
      </c>
      <c r="R224">
        <f t="shared" si="10"/>
        <v>16.90655301132259</v>
      </c>
      <c r="S224">
        <v>0.48888888888888887</v>
      </c>
      <c r="T224">
        <v>0.57100000000000006</v>
      </c>
      <c r="U224">
        <v>2</v>
      </c>
      <c r="V224">
        <v>0</v>
      </c>
      <c r="W224">
        <v>0</v>
      </c>
      <c r="X224">
        <v>302907</v>
      </c>
      <c r="Y224">
        <f t="shared" si="11"/>
        <v>12.621181106685571</v>
      </c>
    </row>
    <row r="225" spans="1:25" x14ac:dyDescent="0.35">
      <c r="A225" t="s">
        <v>249</v>
      </c>
      <c r="B225">
        <v>29</v>
      </c>
      <c r="C225">
        <v>841</v>
      </c>
      <c r="D225" t="s">
        <v>26</v>
      </c>
      <c r="E225">
        <v>2000000</v>
      </c>
      <c r="F225">
        <f t="shared" si="9"/>
        <v>14.508657738524219</v>
      </c>
      <c r="G225">
        <v>0.32777777777777778</v>
      </c>
      <c r="H225">
        <v>0.32</v>
      </c>
      <c r="I225">
        <v>0.08</v>
      </c>
      <c r="J225">
        <v>0.28000000000000003</v>
      </c>
      <c r="K225">
        <v>0.04</v>
      </c>
      <c r="L225">
        <v>4.8111111111111109</v>
      </c>
      <c r="M225">
        <v>0.75099999999999989</v>
      </c>
      <c r="N225">
        <v>0.49099999999999999</v>
      </c>
      <c r="O225">
        <v>0.55555555555555558</v>
      </c>
      <c r="P225">
        <v>0.29029163468917879</v>
      </c>
      <c r="Q225">
        <v>2500000</v>
      </c>
      <c r="R225">
        <f t="shared" si="10"/>
        <v>14.73180128983843</v>
      </c>
      <c r="S225">
        <v>0.1111111111111111</v>
      </c>
      <c r="T225">
        <v>0.51700000000000002</v>
      </c>
      <c r="U225">
        <v>1</v>
      </c>
      <c r="V225">
        <v>0</v>
      </c>
      <c r="W225">
        <v>0</v>
      </c>
      <c r="X225">
        <v>13137</v>
      </c>
      <c r="Y225">
        <f t="shared" si="11"/>
        <v>9.4831879554695089</v>
      </c>
    </row>
    <row r="226" spans="1:25" x14ac:dyDescent="0.35">
      <c r="A226" t="s">
        <v>250</v>
      </c>
      <c r="B226">
        <v>28</v>
      </c>
      <c r="C226">
        <v>784</v>
      </c>
      <c r="D226" t="s">
        <v>26</v>
      </c>
      <c r="E226">
        <v>4000000</v>
      </c>
      <c r="F226">
        <f t="shared" si="9"/>
        <v>15.201804919084164</v>
      </c>
      <c r="G226">
        <v>0.54239766081871343</v>
      </c>
      <c r="H226">
        <v>0.19</v>
      </c>
      <c r="I226">
        <v>0.15</v>
      </c>
      <c r="J226">
        <v>0.15</v>
      </c>
      <c r="K226">
        <v>0.08</v>
      </c>
      <c r="L226">
        <v>8.3888888888888893</v>
      </c>
      <c r="M226">
        <v>0.8640000000000001</v>
      </c>
      <c r="N226">
        <v>0.45200000000000001</v>
      </c>
      <c r="O226">
        <v>1.0777777777777779</v>
      </c>
      <c r="P226">
        <v>0.25194207346312458</v>
      </c>
      <c r="Q226">
        <v>4000000</v>
      </c>
      <c r="R226">
        <f t="shared" si="10"/>
        <v>15.201804919084164</v>
      </c>
      <c r="S226">
        <v>0.4</v>
      </c>
      <c r="T226">
        <v>0.28199999999999997</v>
      </c>
      <c r="U226">
        <v>1</v>
      </c>
      <c r="V226">
        <v>0</v>
      </c>
      <c r="W226">
        <v>0</v>
      </c>
      <c r="X226">
        <v>6183</v>
      </c>
      <c r="Y226">
        <f t="shared" si="11"/>
        <v>8.7295588695585682</v>
      </c>
    </row>
    <row r="227" spans="1:25" x14ac:dyDescent="0.35">
      <c r="A227" t="s">
        <v>251</v>
      </c>
      <c r="B227">
        <v>29</v>
      </c>
      <c r="C227">
        <v>841</v>
      </c>
      <c r="D227" t="s">
        <v>28</v>
      </c>
      <c r="E227">
        <v>20000000</v>
      </c>
      <c r="F227">
        <f t="shared" si="9"/>
        <v>16.811242831518264</v>
      </c>
      <c r="G227">
        <v>0.87514619883040934</v>
      </c>
      <c r="H227">
        <v>0.21</v>
      </c>
      <c r="I227">
        <v>0.21</v>
      </c>
      <c r="J227">
        <v>0.14000000000000001</v>
      </c>
      <c r="K227">
        <v>0.16</v>
      </c>
      <c r="L227">
        <v>18.133333333333329</v>
      </c>
      <c r="M227">
        <v>0.84699999999999998</v>
      </c>
      <c r="N227">
        <v>0.55200000000000005</v>
      </c>
      <c r="O227">
        <v>2.177777777777778</v>
      </c>
      <c r="P227">
        <v>0.26141683596855397</v>
      </c>
      <c r="Q227">
        <v>20000000</v>
      </c>
      <c r="R227">
        <f t="shared" si="10"/>
        <v>16.811242831518264</v>
      </c>
      <c r="S227">
        <v>0.31111111111111112</v>
      </c>
      <c r="T227">
        <v>0.39</v>
      </c>
      <c r="U227">
        <v>3</v>
      </c>
      <c r="V227">
        <v>0</v>
      </c>
      <c r="W227">
        <v>0</v>
      </c>
      <c r="X227">
        <v>1114023</v>
      </c>
      <c r="Y227">
        <f t="shared" si="11"/>
        <v>13.923488345575803</v>
      </c>
    </row>
    <row r="228" spans="1:25" x14ac:dyDescent="0.35">
      <c r="A228" t="s">
        <v>252</v>
      </c>
      <c r="B228">
        <v>24</v>
      </c>
      <c r="C228">
        <v>576</v>
      </c>
      <c r="D228" t="s">
        <v>24</v>
      </c>
      <c r="E228">
        <v>1800000</v>
      </c>
      <c r="F228">
        <f t="shared" si="9"/>
        <v>14.403297222866392</v>
      </c>
      <c r="G228">
        <v>0.37602339181286548</v>
      </c>
      <c r="H228">
        <v>0.14000000000000001</v>
      </c>
      <c r="I228">
        <v>7.0000000000000007E-2</v>
      </c>
      <c r="J228">
        <v>0.13</v>
      </c>
      <c r="K228">
        <v>0.05</v>
      </c>
      <c r="L228">
        <v>6.9</v>
      </c>
      <c r="M228">
        <v>0.74099999999999999</v>
      </c>
      <c r="N228">
        <v>0.48899999999999999</v>
      </c>
      <c r="O228">
        <v>0.6333333333333333</v>
      </c>
      <c r="P228">
        <v>0.3695906432748538</v>
      </c>
      <c r="Q228">
        <v>1500000</v>
      </c>
      <c r="R228">
        <f t="shared" si="10"/>
        <v>14.220975666072439</v>
      </c>
      <c r="S228">
        <v>0.37777777777777782</v>
      </c>
      <c r="T228">
        <v>0.4</v>
      </c>
      <c r="U228">
        <v>1</v>
      </c>
      <c r="V228">
        <v>0</v>
      </c>
      <c r="W228">
        <v>0</v>
      </c>
      <c r="X228">
        <v>21102</v>
      </c>
      <c r="Y228">
        <f t="shared" si="11"/>
        <v>9.9571231017020381</v>
      </c>
    </row>
    <row r="229" spans="1:25" x14ac:dyDescent="0.35">
      <c r="A229" t="s">
        <v>253</v>
      </c>
      <c r="B229">
        <v>27</v>
      </c>
      <c r="C229">
        <v>729</v>
      </c>
      <c r="D229" t="s">
        <v>32</v>
      </c>
      <c r="E229">
        <v>7000000</v>
      </c>
      <c r="F229">
        <f t="shared" si="9"/>
        <v>15.761420707019587</v>
      </c>
      <c r="G229">
        <v>0.47516339869281038</v>
      </c>
      <c r="H229">
        <v>0.06</v>
      </c>
      <c r="I229">
        <v>0.06</v>
      </c>
      <c r="J229">
        <v>0.16</v>
      </c>
      <c r="K229">
        <v>7.0000000000000007E-2</v>
      </c>
      <c r="L229">
        <v>5.2555555555555564</v>
      </c>
      <c r="M229">
        <v>0.76700000000000002</v>
      </c>
      <c r="N229">
        <v>0.42</v>
      </c>
      <c r="O229">
        <v>0.43333333333333329</v>
      </c>
      <c r="P229">
        <v>0.24230701600140669</v>
      </c>
      <c r="Q229">
        <v>7500000</v>
      </c>
      <c r="R229">
        <f t="shared" si="10"/>
        <v>15.830413578506539</v>
      </c>
      <c r="S229">
        <v>0.15555555555555561</v>
      </c>
      <c r="T229">
        <v>0.36</v>
      </c>
      <c r="U229">
        <v>2</v>
      </c>
      <c r="V229">
        <v>0</v>
      </c>
      <c r="W229">
        <v>0</v>
      </c>
      <c r="X229">
        <v>9179</v>
      </c>
      <c r="Y229">
        <f t="shared" si="11"/>
        <v>9.1246735452190908</v>
      </c>
    </row>
    <row r="230" spans="1:25" x14ac:dyDescent="0.35">
      <c r="A230" t="s">
        <v>254</v>
      </c>
      <c r="B230">
        <v>28</v>
      </c>
      <c r="C230">
        <v>784</v>
      </c>
      <c r="D230" t="s">
        <v>26</v>
      </c>
      <c r="E230">
        <v>28000000</v>
      </c>
      <c r="F230">
        <f t="shared" si="9"/>
        <v>17.14771506813948</v>
      </c>
      <c r="G230">
        <v>0.83976608187134505</v>
      </c>
      <c r="H230">
        <v>0.03</v>
      </c>
      <c r="I230">
        <v>0</v>
      </c>
      <c r="J230">
        <v>0.04</v>
      </c>
      <c r="K230">
        <v>0.01</v>
      </c>
      <c r="L230">
        <v>18.75555555555556</v>
      </c>
      <c r="M230">
        <v>0.86699999999999999</v>
      </c>
      <c r="N230">
        <v>0.48899999999999999</v>
      </c>
      <c r="O230">
        <v>1.3666666666666669</v>
      </c>
      <c r="P230">
        <v>0.33092041580741549</v>
      </c>
      <c r="Q230">
        <v>25000000</v>
      </c>
      <c r="R230">
        <f t="shared" si="10"/>
        <v>17.034386382832476</v>
      </c>
      <c r="S230">
        <v>0.3888888888888889</v>
      </c>
      <c r="T230">
        <v>0.53500000000000003</v>
      </c>
      <c r="U230">
        <v>2</v>
      </c>
      <c r="V230">
        <v>0</v>
      </c>
      <c r="W230">
        <v>0</v>
      </c>
      <c r="X230">
        <v>180463</v>
      </c>
      <c r="Y230">
        <f t="shared" si="11"/>
        <v>12.103281049592956</v>
      </c>
    </row>
    <row r="231" spans="1:25" x14ac:dyDescent="0.35">
      <c r="A231" t="s">
        <v>255</v>
      </c>
      <c r="B231">
        <v>28</v>
      </c>
      <c r="C231">
        <v>784</v>
      </c>
      <c r="D231" t="s">
        <v>24</v>
      </c>
      <c r="E231">
        <v>40000000</v>
      </c>
      <c r="F231">
        <f t="shared" si="9"/>
        <v>17.504390012078211</v>
      </c>
      <c r="G231">
        <v>0.69093567251461985</v>
      </c>
      <c r="H231">
        <v>0.11</v>
      </c>
      <c r="I231">
        <v>0.23</v>
      </c>
      <c r="J231">
        <v>0.12</v>
      </c>
      <c r="K231">
        <v>0.19</v>
      </c>
      <c r="L231">
        <v>18.633333333333329</v>
      </c>
      <c r="M231">
        <v>0.83200000000000007</v>
      </c>
      <c r="N231">
        <v>0.48299999999999998</v>
      </c>
      <c r="O231">
        <v>1.911111111111111</v>
      </c>
      <c r="P231">
        <v>0.30618548639349391</v>
      </c>
      <c r="Q231">
        <v>35000000</v>
      </c>
      <c r="R231">
        <f t="shared" si="10"/>
        <v>17.370858619453688</v>
      </c>
      <c r="S231">
        <v>0.26666666666666672</v>
      </c>
      <c r="T231">
        <v>0.37200000000000011</v>
      </c>
      <c r="U231">
        <v>3</v>
      </c>
      <c r="V231">
        <v>0</v>
      </c>
      <c r="W231">
        <v>0</v>
      </c>
      <c r="X231">
        <v>259266</v>
      </c>
      <c r="Y231">
        <f t="shared" si="11"/>
        <v>12.465609840677264</v>
      </c>
    </row>
    <row r="232" spans="1:25" x14ac:dyDescent="0.35">
      <c r="A232" t="s">
        <v>256</v>
      </c>
      <c r="B232">
        <v>26</v>
      </c>
      <c r="C232">
        <v>676</v>
      </c>
      <c r="D232" t="s">
        <v>22</v>
      </c>
      <c r="E232">
        <v>2000000</v>
      </c>
      <c r="F232">
        <f t="shared" si="9"/>
        <v>14.508657738524219</v>
      </c>
      <c r="G232">
        <v>0.48479532163742689</v>
      </c>
      <c r="H232">
        <v>0.05</v>
      </c>
      <c r="I232">
        <v>0.11</v>
      </c>
      <c r="J232">
        <v>0.09</v>
      </c>
      <c r="K232">
        <v>0.17</v>
      </c>
      <c r="L232">
        <v>10.52222222222222</v>
      </c>
      <c r="M232">
        <v>0.79799999999999993</v>
      </c>
      <c r="N232">
        <v>0.66700000000000004</v>
      </c>
      <c r="O232">
        <v>1.5</v>
      </c>
      <c r="P232">
        <v>0.30249062667380833</v>
      </c>
      <c r="Q232">
        <v>2000000</v>
      </c>
      <c r="R232">
        <f t="shared" si="10"/>
        <v>14.508657738524219</v>
      </c>
      <c r="S232">
        <v>0.3</v>
      </c>
      <c r="T232">
        <v>0.52400000000000002</v>
      </c>
      <c r="U232">
        <v>1</v>
      </c>
      <c r="V232">
        <v>0</v>
      </c>
      <c r="W232">
        <v>0</v>
      </c>
      <c r="X232">
        <v>5306</v>
      </c>
      <c r="Y232">
        <f t="shared" si="11"/>
        <v>8.5765935346976843</v>
      </c>
    </row>
    <row r="233" spans="1:25" x14ac:dyDescent="0.35">
      <c r="A233" t="s">
        <v>257</v>
      </c>
      <c r="B233">
        <v>21</v>
      </c>
      <c r="C233">
        <v>441</v>
      </c>
      <c r="D233" t="s">
        <v>22</v>
      </c>
      <c r="E233">
        <v>5000000</v>
      </c>
      <c r="F233">
        <f t="shared" si="9"/>
        <v>15.424948470398375</v>
      </c>
      <c r="G233">
        <v>0.32631578947368423</v>
      </c>
      <c r="H233">
        <v>0</v>
      </c>
      <c r="I233">
        <v>0</v>
      </c>
      <c r="J233">
        <v>0.11</v>
      </c>
      <c r="K233">
        <v>0.05</v>
      </c>
      <c r="L233">
        <v>5.0333333333333332</v>
      </c>
      <c r="M233">
        <v>0.85</v>
      </c>
      <c r="N233">
        <v>0.27300000000000002</v>
      </c>
      <c r="O233">
        <v>0.53333333333333333</v>
      </c>
      <c r="P233">
        <v>0.28044896101926292</v>
      </c>
      <c r="Q233">
        <v>4000000</v>
      </c>
      <c r="R233">
        <f t="shared" si="10"/>
        <v>15.201804919084164</v>
      </c>
      <c r="S233">
        <v>0.42222222222222222</v>
      </c>
      <c r="T233">
        <v>0.43799999999999989</v>
      </c>
      <c r="U233">
        <v>1</v>
      </c>
      <c r="V233">
        <v>0</v>
      </c>
      <c r="W233">
        <v>1</v>
      </c>
      <c r="X233">
        <v>19739</v>
      </c>
      <c r="Y233">
        <f t="shared" si="11"/>
        <v>9.8903516531429876</v>
      </c>
    </row>
    <row r="234" spans="1:25" x14ac:dyDescent="0.35">
      <c r="A234" t="s">
        <v>258</v>
      </c>
      <c r="B234">
        <v>28</v>
      </c>
      <c r="C234">
        <v>784</v>
      </c>
      <c r="D234" t="s">
        <v>22</v>
      </c>
      <c r="E234">
        <v>3000000</v>
      </c>
      <c r="F234">
        <f t="shared" si="9"/>
        <v>14.914122846632385</v>
      </c>
      <c r="G234">
        <v>0.77660818713450297</v>
      </c>
      <c r="H234">
        <v>7.0000000000000007E-2</v>
      </c>
      <c r="I234">
        <v>0</v>
      </c>
      <c r="J234">
        <v>0.04</v>
      </c>
      <c r="K234">
        <v>0.02</v>
      </c>
      <c r="L234">
        <v>13.577777777777779</v>
      </c>
      <c r="M234">
        <v>0.84499999999999997</v>
      </c>
      <c r="N234">
        <v>0.4</v>
      </c>
      <c r="O234">
        <v>1.4333333333333329</v>
      </c>
      <c r="P234">
        <v>0.26093869941879588</v>
      </c>
      <c r="Q234">
        <v>4000000</v>
      </c>
      <c r="R234">
        <f t="shared" si="10"/>
        <v>15.201804919084164</v>
      </c>
      <c r="S234">
        <v>0.37777777777777782</v>
      </c>
      <c r="T234">
        <v>0.51800000000000002</v>
      </c>
      <c r="U234">
        <v>1</v>
      </c>
      <c r="V234">
        <v>0</v>
      </c>
      <c r="W234">
        <v>0</v>
      </c>
      <c r="X234">
        <v>7677</v>
      </c>
      <c r="Y234">
        <f t="shared" si="11"/>
        <v>8.9459841248278984</v>
      </c>
    </row>
    <row r="235" spans="1:25" x14ac:dyDescent="0.35">
      <c r="A235" t="s">
        <v>259</v>
      </c>
      <c r="B235">
        <v>27</v>
      </c>
      <c r="C235">
        <v>729</v>
      </c>
      <c r="D235" t="s">
        <v>28</v>
      </c>
      <c r="E235">
        <v>18000000</v>
      </c>
      <c r="F235">
        <f t="shared" si="9"/>
        <v>16.705882315860439</v>
      </c>
      <c r="G235">
        <v>0.83801169590643276</v>
      </c>
      <c r="H235">
        <v>0.09</v>
      </c>
      <c r="I235">
        <v>0.13</v>
      </c>
      <c r="J235">
        <v>0.06</v>
      </c>
      <c r="K235">
        <v>0.13</v>
      </c>
      <c r="L235">
        <v>14.233333333333331</v>
      </c>
      <c r="M235">
        <v>0.77099999999999991</v>
      </c>
      <c r="N235">
        <v>0.44600000000000001</v>
      </c>
      <c r="O235">
        <v>1.1333333333333331</v>
      </c>
      <c r="P235">
        <v>0.23669748496799639</v>
      </c>
      <c r="Q235">
        <v>10000000</v>
      </c>
      <c r="R235">
        <f t="shared" si="10"/>
        <v>16.11809565095832</v>
      </c>
      <c r="S235">
        <v>0.31111111111111112</v>
      </c>
      <c r="T235">
        <v>0.32</v>
      </c>
      <c r="U235">
        <v>1</v>
      </c>
      <c r="V235">
        <v>1</v>
      </c>
      <c r="W235">
        <v>0</v>
      </c>
      <c r="X235">
        <v>80085</v>
      </c>
      <c r="Y235">
        <f t="shared" si="11"/>
        <v>11.290843849602396</v>
      </c>
    </row>
    <row r="236" spans="1:25" x14ac:dyDescent="0.35">
      <c r="A236" t="s">
        <v>260</v>
      </c>
      <c r="B236">
        <v>26</v>
      </c>
      <c r="C236">
        <v>676</v>
      </c>
      <c r="D236" t="s">
        <v>24</v>
      </c>
      <c r="E236">
        <v>10000000</v>
      </c>
      <c r="F236">
        <f t="shared" si="9"/>
        <v>16.11809565095832</v>
      </c>
      <c r="G236">
        <v>0.50175438596491229</v>
      </c>
      <c r="H236">
        <v>0</v>
      </c>
      <c r="I236">
        <v>0</v>
      </c>
      <c r="J236">
        <v>0.03</v>
      </c>
      <c r="K236">
        <v>7.0000000000000007E-2</v>
      </c>
      <c r="L236">
        <v>10.677777777777781</v>
      </c>
      <c r="M236">
        <v>0.82400000000000007</v>
      </c>
      <c r="N236">
        <v>0.33300000000000002</v>
      </c>
      <c r="O236">
        <v>1.3</v>
      </c>
      <c r="P236">
        <v>0.34698681732580039</v>
      </c>
      <c r="Q236">
        <v>15000000</v>
      </c>
      <c r="R236">
        <f t="shared" si="10"/>
        <v>16.523560759066484</v>
      </c>
      <c r="S236">
        <v>0.3</v>
      </c>
      <c r="T236">
        <v>0.32600000000000001</v>
      </c>
      <c r="U236">
        <v>1</v>
      </c>
      <c r="V236">
        <v>0</v>
      </c>
      <c r="W236">
        <v>0</v>
      </c>
      <c r="X236">
        <v>287911</v>
      </c>
      <c r="Y236">
        <f t="shared" si="11"/>
        <v>12.570406683581382</v>
      </c>
    </row>
    <row r="237" spans="1:25" x14ac:dyDescent="0.35">
      <c r="A237" t="s">
        <v>261</v>
      </c>
      <c r="B237">
        <v>24</v>
      </c>
      <c r="C237">
        <v>576</v>
      </c>
      <c r="D237" t="s">
        <v>28</v>
      </c>
      <c r="E237">
        <v>35000000</v>
      </c>
      <c r="F237">
        <f t="shared" si="9"/>
        <v>17.370858619453688</v>
      </c>
      <c r="G237">
        <v>0.79269005847953211</v>
      </c>
      <c r="H237">
        <v>0.43</v>
      </c>
      <c r="I237">
        <v>0.03</v>
      </c>
      <c r="J237">
        <v>0.3</v>
      </c>
      <c r="K237">
        <v>0.1</v>
      </c>
      <c r="L237">
        <v>8.7333333333333325</v>
      </c>
      <c r="M237">
        <v>0.69799999999999995</v>
      </c>
      <c r="N237">
        <v>0.33700000000000002</v>
      </c>
      <c r="O237">
        <v>0.87777777777777777</v>
      </c>
      <c r="P237">
        <v>0.28020134228187921</v>
      </c>
      <c r="Q237">
        <v>32000000</v>
      </c>
      <c r="R237">
        <f t="shared" si="10"/>
        <v>17.281246460764002</v>
      </c>
      <c r="S237">
        <v>1.0111111111111111</v>
      </c>
      <c r="T237">
        <v>0.33300000000000002</v>
      </c>
      <c r="U237">
        <v>2</v>
      </c>
      <c r="V237">
        <v>0</v>
      </c>
      <c r="W237">
        <v>0</v>
      </c>
      <c r="X237">
        <v>184919</v>
      </c>
      <c r="Y237">
        <f t="shared" si="11"/>
        <v>12.12767317034365</v>
      </c>
    </row>
    <row r="238" spans="1:25" x14ac:dyDescent="0.35">
      <c r="A238" t="s">
        <v>262</v>
      </c>
      <c r="B238">
        <v>19</v>
      </c>
      <c r="C238">
        <v>361</v>
      </c>
      <c r="D238" t="s">
        <v>28</v>
      </c>
      <c r="E238">
        <v>35000000</v>
      </c>
      <c r="F238">
        <f t="shared" si="9"/>
        <v>17.370858619453688</v>
      </c>
      <c r="G238">
        <v>0.4716374269005848</v>
      </c>
      <c r="H238">
        <v>0.06</v>
      </c>
      <c r="I238">
        <v>0.11</v>
      </c>
      <c r="J238">
        <v>0.12</v>
      </c>
      <c r="K238">
        <v>0.2</v>
      </c>
      <c r="L238">
        <v>11.21111111111111</v>
      </c>
      <c r="M238">
        <v>0.80200000000000005</v>
      </c>
      <c r="N238">
        <v>0.2</v>
      </c>
      <c r="O238">
        <v>1.5777777777777779</v>
      </c>
      <c r="P238">
        <v>0.25895026729305037</v>
      </c>
      <c r="Q238">
        <v>22000000</v>
      </c>
      <c r="R238">
        <f t="shared" si="10"/>
        <v>16.90655301132259</v>
      </c>
      <c r="S238">
        <v>0.46666666666666667</v>
      </c>
      <c r="T238">
        <v>0.25</v>
      </c>
      <c r="U238">
        <v>1</v>
      </c>
      <c r="V238">
        <v>0</v>
      </c>
      <c r="W238">
        <v>1</v>
      </c>
      <c r="X238">
        <v>572261</v>
      </c>
      <c r="Y238">
        <f t="shared" si="11"/>
        <v>13.257350459997912</v>
      </c>
    </row>
    <row r="239" spans="1:25" x14ac:dyDescent="0.35">
      <c r="A239" t="s">
        <v>263</v>
      </c>
      <c r="B239">
        <v>33</v>
      </c>
      <c r="C239">
        <v>1089</v>
      </c>
      <c r="D239" t="s">
        <v>24</v>
      </c>
      <c r="E239">
        <v>6000000</v>
      </c>
      <c r="F239">
        <f t="shared" si="9"/>
        <v>15.60727002719233</v>
      </c>
      <c r="G239">
        <v>0.58070175438596494</v>
      </c>
      <c r="H239">
        <v>0.14000000000000001</v>
      </c>
      <c r="I239">
        <v>0.09</v>
      </c>
      <c r="J239">
        <v>0.13</v>
      </c>
      <c r="K239">
        <v>0.1</v>
      </c>
      <c r="L239">
        <v>11.75555555555556</v>
      </c>
      <c r="M239">
        <v>0.873</v>
      </c>
      <c r="N239">
        <v>0.42899999999999999</v>
      </c>
      <c r="O239">
        <v>1.4777777777777781</v>
      </c>
      <c r="P239">
        <v>0.24934331494615181</v>
      </c>
      <c r="Q239">
        <v>8000000</v>
      </c>
      <c r="R239">
        <f t="shared" si="10"/>
        <v>15.89495209964411</v>
      </c>
      <c r="S239">
        <v>0.3888888888888889</v>
      </c>
      <c r="T239">
        <v>0.34100000000000003</v>
      </c>
      <c r="U239">
        <v>3</v>
      </c>
      <c r="V239">
        <v>0</v>
      </c>
      <c r="W239">
        <v>0</v>
      </c>
      <c r="X239">
        <v>507910</v>
      </c>
      <c r="Y239">
        <f t="shared" si="11"/>
        <v>13.138059545510654</v>
      </c>
    </row>
    <row r="240" spans="1:25" x14ac:dyDescent="0.35">
      <c r="A240" t="s">
        <v>264</v>
      </c>
      <c r="B240">
        <v>22</v>
      </c>
      <c r="C240">
        <v>484</v>
      </c>
      <c r="D240" t="s">
        <v>22</v>
      </c>
      <c r="E240">
        <v>8000000</v>
      </c>
      <c r="F240">
        <f t="shared" si="9"/>
        <v>15.89495209964411</v>
      </c>
      <c r="G240">
        <v>0.54824561403508776</v>
      </c>
      <c r="H240">
        <v>0.05</v>
      </c>
      <c r="I240">
        <v>0.1</v>
      </c>
      <c r="J240">
        <v>0.04</v>
      </c>
      <c r="K240">
        <v>0.09</v>
      </c>
      <c r="L240">
        <v>13.62222222222222</v>
      </c>
      <c r="M240">
        <v>0.88200000000000001</v>
      </c>
      <c r="N240">
        <v>0.42899999999999999</v>
      </c>
      <c r="O240">
        <v>1.2222222222222221</v>
      </c>
      <c r="P240">
        <v>0.2428193832599119</v>
      </c>
      <c r="Q240">
        <v>6500000</v>
      </c>
      <c r="R240">
        <f t="shared" si="10"/>
        <v>15.687312734865866</v>
      </c>
      <c r="S240">
        <v>0.74444444444444446</v>
      </c>
      <c r="T240">
        <v>0.66</v>
      </c>
      <c r="U240">
        <v>1</v>
      </c>
      <c r="V240">
        <v>1</v>
      </c>
      <c r="W240">
        <v>0</v>
      </c>
      <c r="X240">
        <v>15837</v>
      </c>
      <c r="Y240">
        <f t="shared" si="11"/>
        <v>9.6701042534917256</v>
      </c>
    </row>
    <row r="241" spans="1:25" x14ac:dyDescent="0.35">
      <c r="A241" t="s">
        <v>265</v>
      </c>
      <c r="B241">
        <v>22</v>
      </c>
      <c r="C241">
        <v>484</v>
      </c>
      <c r="D241" t="s">
        <v>22</v>
      </c>
      <c r="E241">
        <v>2500000</v>
      </c>
      <c r="F241">
        <f t="shared" si="9"/>
        <v>14.73180128983843</v>
      </c>
      <c r="G241">
        <v>0.62485380116959066</v>
      </c>
      <c r="H241">
        <v>0.08</v>
      </c>
      <c r="I241">
        <v>0.08</v>
      </c>
      <c r="J241">
        <v>0.06</v>
      </c>
      <c r="K241">
        <v>0.12</v>
      </c>
      <c r="L241">
        <v>13.96666666666667</v>
      </c>
      <c r="M241">
        <v>0.83</v>
      </c>
      <c r="N241">
        <v>0.439</v>
      </c>
      <c r="O241">
        <v>1.677777777777778</v>
      </c>
      <c r="P241">
        <v>0.25441908827231441</v>
      </c>
      <c r="Q241">
        <v>1500000</v>
      </c>
      <c r="R241">
        <f t="shared" si="10"/>
        <v>14.220975666072439</v>
      </c>
      <c r="S241">
        <v>0.84444444444444444</v>
      </c>
      <c r="T241">
        <v>0.46300000000000002</v>
      </c>
      <c r="U241">
        <v>1</v>
      </c>
      <c r="V241">
        <v>0</v>
      </c>
      <c r="W241">
        <v>0</v>
      </c>
      <c r="X241">
        <v>5711</v>
      </c>
      <c r="Y241">
        <f t="shared" si="11"/>
        <v>8.6501494186648635</v>
      </c>
    </row>
    <row r="242" spans="1:25" x14ac:dyDescent="0.35">
      <c r="A242" t="s">
        <v>266</v>
      </c>
      <c r="B242">
        <v>24</v>
      </c>
      <c r="C242">
        <v>576</v>
      </c>
      <c r="D242" t="s">
        <v>22</v>
      </c>
      <c r="E242">
        <v>2000000</v>
      </c>
      <c r="F242">
        <f t="shared" si="9"/>
        <v>14.508657738524219</v>
      </c>
      <c r="G242">
        <v>0.49356725146198832</v>
      </c>
      <c r="H242">
        <v>0.05</v>
      </c>
      <c r="I242">
        <v>0.11</v>
      </c>
      <c r="J242">
        <v>0.05</v>
      </c>
      <c r="K242">
        <v>0.03</v>
      </c>
      <c r="L242">
        <v>8.4666666666666668</v>
      </c>
      <c r="M242">
        <v>0.83200000000000007</v>
      </c>
      <c r="N242">
        <v>0.28000000000000003</v>
      </c>
      <c r="O242">
        <v>0.77777777777777779</v>
      </c>
      <c r="P242">
        <v>0.23662856644271879</v>
      </c>
      <c r="Q242">
        <v>2000000</v>
      </c>
      <c r="R242">
        <f t="shared" si="10"/>
        <v>14.508657738524219</v>
      </c>
      <c r="S242">
        <v>0.3888888888888889</v>
      </c>
      <c r="T242">
        <v>0.36499999999999999</v>
      </c>
      <c r="U242">
        <v>1</v>
      </c>
      <c r="V242">
        <v>0</v>
      </c>
      <c r="W242">
        <v>0</v>
      </c>
      <c r="X242">
        <v>2254</v>
      </c>
      <c r="Y242">
        <f t="shared" si="11"/>
        <v>7.720461694599722</v>
      </c>
    </row>
    <row r="243" spans="1:25" x14ac:dyDescent="0.35">
      <c r="A243" t="s">
        <v>267</v>
      </c>
      <c r="B243">
        <v>26</v>
      </c>
      <c r="C243">
        <v>676</v>
      </c>
      <c r="D243" t="s">
        <v>28</v>
      </c>
      <c r="E243">
        <v>12000000</v>
      </c>
      <c r="F243">
        <f t="shared" si="9"/>
        <v>16.300417207752275</v>
      </c>
      <c r="G243">
        <v>0.33040935672514621</v>
      </c>
      <c r="H243">
        <v>0.24</v>
      </c>
      <c r="I243">
        <v>0.08</v>
      </c>
      <c r="J243">
        <v>0.23</v>
      </c>
      <c r="K243">
        <v>0.09</v>
      </c>
      <c r="L243">
        <v>3.1111111111111112</v>
      </c>
      <c r="M243">
        <v>0.76400000000000001</v>
      </c>
      <c r="N243">
        <v>0.189</v>
      </c>
      <c r="O243">
        <v>0.33333333333333331</v>
      </c>
      <c r="P243">
        <v>0.20802803440586171</v>
      </c>
      <c r="Q243">
        <v>16000000</v>
      </c>
      <c r="R243">
        <f t="shared" si="10"/>
        <v>16.588099280204055</v>
      </c>
      <c r="S243">
        <v>0.35555555555555562</v>
      </c>
      <c r="T243">
        <v>0.316</v>
      </c>
      <c r="U243">
        <v>1</v>
      </c>
      <c r="V243">
        <v>0</v>
      </c>
      <c r="W243">
        <v>0</v>
      </c>
      <c r="X243">
        <v>312414</v>
      </c>
      <c r="Y243">
        <f t="shared" si="11"/>
        <v>12.652084510284125</v>
      </c>
    </row>
    <row r="244" spans="1:25" x14ac:dyDescent="0.35">
      <c r="A244" t="s">
        <v>268</v>
      </c>
      <c r="B244">
        <v>25</v>
      </c>
      <c r="C244">
        <v>625</v>
      </c>
      <c r="D244" t="s">
        <v>32</v>
      </c>
      <c r="E244">
        <v>5500000</v>
      </c>
      <c r="F244">
        <f t="shared" si="9"/>
        <v>15.520258650202699</v>
      </c>
      <c r="G244">
        <v>0.52287581699346408</v>
      </c>
      <c r="H244">
        <v>0</v>
      </c>
      <c r="I244">
        <v>0.11</v>
      </c>
      <c r="J244">
        <v>0.02</v>
      </c>
      <c r="K244">
        <v>0.06</v>
      </c>
      <c r="L244">
        <v>8.0555555555555554</v>
      </c>
      <c r="M244">
        <v>0.61899999999999999</v>
      </c>
      <c r="N244">
        <v>0.34200000000000003</v>
      </c>
      <c r="O244">
        <v>0.58888888888888891</v>
      </c>
      <c r="P244">
        <v>0.51358662240255748</v>
      </c>
      <c r="Q244">
        <v>5500000</v>
      </c>
      <c r="R244">
        <f t="shared" si="10"/>
        <v>15.520258650202699</v>
      </c>
      <c r="S244">
        <v>0.42222222222222222</v>
      </c>
      <c r="T244">
        <v>0.379</v>
      </c>
      <c r="U244">
        <v>2</v>
      </c>
      <c r="V244">
        <v>0</v>
      </c>
      <c r="W244">
        <v>0</v>
      </c>
      <c r="X244">
        <v>136772</v>
      </c>
      <c r="Y244">
        <f t="shared" si="11"/>
        <v>11.82607058485854</v>
      </c>
    </row>
    <row r="245" spans="1:25" x14ac:dyDescent="0.35">
      <c r="A245" t="s">
        <v>269</v>
      </c>
      <c r="B245">
        <v>24</v>
      </c>
      <c r="C245">
        <v>576</v>
      </c>
      <c r="D245" t="s">
        <v>22</v>
      </c>
      <c r="E245">
        <v>6000000</v>
      </c>
      <c r="F245">
        <f t="shared" si="9"/>
        <v>15.60727002719233</v>
      </c>
      <c r="G245">
        <v>0.38304093567251463</v>
      </c>
      <c r="H245">
        <v>0</v>
      </c>
      <c r="I245">
        <v>0.14000000000000001</v>
      </c>
      <c r="J245">
        <v>0.05</v>
      </c>
      <c r="K245">
        <v>0.06</v>
      </c>
      <c r="L245">
        <v>7.0666666666666664</v>
      </c>
      <c r="M245">
        <v>0.76900000000000002</v>
      </c>
      <c r="N245">
        <v>0.56600000000000006</v>
      </c>
      <c r="O245">
        <v>0.74444444444444446</v>
      </c>
      <c r="P245">
        <v>0.28368794326241142</v>
      </c>
      <c r="Q245">
        <v>8000000</v>
      </c>
      <c r="R245">
        <f t="shared" si="10"/>
        <v>15.89495209964411</v>
      </c>
      <c r="S245">
        <v>0.18888888888888891</v>
      </c>
      <c r="T245">
        <v>0.52400000000000002</v>
      </c>
      <c r="U245">
        <v>1</v>
      </c>
      <c r="V245">
        <v>1</v>
      </c>
      <c r="W245">
        <v>0</v>
      </c>
      <c r="X245">
        <v>6151</v>
      </c>
      <c r="Y245">
        <f t="shared" si="11"/>
        <v>8.7243699492083682</v>
      </c>
    </row>
    <row r="246" spans="1:25" x14ac:dyDescent="0.35">
      <c r="A246" t="s">
        <v>270</v>
      </c>
      <c r="B246">
        <v>26</v>
      </c>
      <c r="C246">
        <v>676</v>
      </c>
      <c r="D246" t="s">
        <v>26</v>
      </c>
      <c r="E246">
        <v>3000000</v>
      </c>
      <c r="F246">
        <f t="shared" si="9"/>
        <v>14.914122846632385</v>
      </c>
      <c r="G246">
        <v>0.49853801169590639</v>
      </c>
      <c r="H246">
        <v>0</v>
      </c>
      <c r="I246">
        <v>0</v>
      </c>
      <c r="J246">
        <v>0.03</v>
      </c>
      <c r="K246">
        <v>0.01</v>
      </c>
      <c r="L246">
        <v>6.4888888888888889</v>
      </c>
      <c r="M246">
        <v>0.81499999999999995</v>
      </c>
      <c r="N246">
        <v>0.56899999999999995</v>
      </c>
      <c r="O246">
        <v>0.52222222222222225</v>
      </c>
      <c r="P246">
        <v>0.27618726844055241</v>
      </c>
      <c r="Q246">
        <v>3500000</v>
      </c>
      <c r="R246">
        <f t="shared" si="10"/>
        <v>15.068273526459642</v>
      </c>
      <c r="S246">
        <v>0.21111111111111111</v>
      </c>
      <c r="T246">
        <v>0.46899999999999997</v>
      </c>
      <c r="U246">
        <v>1</v>
      </c>
      <c r="V246">
        <v>0</v>
      </c>
      <c r="W246">
        <v>0</v>
      </c>
      <c r="X246">
        <v>17589</v>
      </c>
      <c r="Y246">
        <f t="shared" si="11"/>
        <v>9.7750289856323249</v>
      </c>
    </row>
    <row r="247" spans="1:25" x14ac:dyDescent="0.35">
      <c r="A247" t="s">
        <v>271</v>
      </c>
      <c r="B247">
        <v>32</v>
      </c>
      <c r="C247">
        <v>1024</v>
      </c>
      <c r="D247" t="s">
        <v>28</v>
      </c>
      <c r="E247">
        <v>5000000</v>
      </c>
      <c r="F247">
        <f t="shared" si="9"/>
        <v>15.424948470398375</v>
      </c>
      <c r="G247">
        <v>0.75350877192982457</v>
      </c>
      <c r="H247">
        <v>0</v>
      </c>
      <c r="I247">
        <v>0.03</v>
      </c>
      <c r="J247">
        <v>0.03</v>
      </c>
      <c r="K247">
        <v>0.04</v>
      </c>
      <c r="L247">
        <v>13.62222222222222</v>
      </c>
      <c r="M247">
        <v>0.83599999999999997</v>
      </c>
      <c r="N247">
        <v>0.55100000000000005</v>
      </c>
      <c r="O247">
        <v>1.088888888888889</v>
      </c>
      <c r="P247">
        <v>0.26345609065155812</v>
      </c>
      <c r="Q247">
        <v>12000000</v>
      </c>
      <c r="R247">
        <f t="shared" si="10"/>
        <v>16.300417207752275</v>
      </c>
      <c r="S247">
        <v>0.3888888888888889</v>
      </c>
      <c r="T247">
        <v>0.51700000000000002</v>
      </c>
      <c r="U247">
        <v>1</v>
      </c>
      <c r="V247">
        <v>0</v>
      </c>
      <c r="W247">
        <v>0</v>
      </c>
      <c r="X247">
        <v>366787</v>
      </c>
      <c r="Y247">
        <f t="shared" si="11"/>
        <v>12.812536577078797</v>
      </c>
    </row>
    <row r="248" spans="1:25" x14ac:dyDescent="0.35">
      <c r="A248" t="s">
        <v>272</v>
      </c>
      <c r="B248">
        <v>23</v>
      </c>
      <c r="C248">
        <v>529</v>
      </c>
      <c r="D248" t="s">
        <v>22</v>
      </c>
      <c r="E248">
        <v>4000000</v>
      </c>
      <c r="F248">
        <f t="shared" si="9"/>
        <v>15.201804919084164</v>
      </c>
      <c r="G248">
        <v>0.44444444444444442</v>
      </c>
      <c r="H248">
        <v>0.3</v>
      </c>
      <c r="I248">
        <v>0.18</v>
      </c>
      <c r="J248">
        <v>0.22</v>
      </c>
      <c r="K248">
        <v>0.1</v>
      </c>
      <c r="L248">
        <v>3.8777777777777782</v>
      </c>
      <c r="M248">
        <v>0.60699999999999998</v>
      </c>
      <c r="N248">
        <v>0.49199999999999999</v>
      </c>
      <c r="O248">
        <v>0.22222222222222221</v>
      </c>
      <c r="P248">
        <v>0.20141700404858301</v>
      </c>
      <c r="Q248">
        <v>5000000</v>
      </c>
      <c r="R248">
        <f t="shared" si="10"/>
        <v>15.424948470398375</v>
      </c>
      <c r="S248">
        <v>0.33333333333333331</v>
      </c>
      <c r="T248">
        <v>0.57100000000000006</v>
      </c>
      <c r="U248">
        <v>1</v>
      </c>
      <c r="V248">
        <v>0</v>
      </c>
      <c r="W248">
        <v>0</v>
      </c>
      <c r="X248">
        <v>18521</v>
      </c>
      <c r="Y248">
        <f t="shared" si="11"/>
        <v>9.8266605024228024</v>
      </c>
    </row>
    <row r="249" spans="1:25" x14ac:dyDescent="0.35">
      <c r="A249" t="s">
        <v>273</v>
      </c>
      <c r="B249">
        <v>29</v>
      </c>
      <c r="C249">
        <v>841</v>
      </c>
      <c r="D249" t="s">
        <v>26</v>
      </c>
      <c r="E249">
        <v>9000000</v>
      </c>
      <c r="F249">
        <f t="shared" si="9"/>
        <v>16.012735135300492</v>
      </c>
      <c r="G249">
        <v>0.493859649122807</v>
      </c>
      <c r="H249">
        <v>0</v>
      </c>
      <c r="I249">
        <v>0.16</v>
      </c>
      <c r="J249">
        <v>0.16</v>
      </c>
      <c r="K249">
        <v>0.21</v>
      </c>
      <c r="L249">
        <v>12.33333333333333</v>
      </c>
      <c r="M249">
        <v>0.80200000000000005</v>
      </c>
      <c r="N249">
        <v>0.188</v>
      </c>
      <c r="O249">
        <v>1.711111111111111</v>
      </c>
      <c r="P249">
        <v>0.31024160786829158</v>
      </c>
      <c r="Q249">
        <v>16000000</v>
      </c>
      <c r="R249">
        <f t="shared" si="10"/>
        <v>16.588099280204055</v>
      </c>
      <c r="S249">
        <v>0.73333333333333328</v>
      </c>
      <c r="T249">
        <v>0.35299999999999998</v>
      </c>
      <c r="U249">
        <v>1</v>
      </c>
      <c r="V249">
        <v>0</v>
      </c>
      <c r="W249">
        <v>0</v>
      </c>
      <c r="X249">
        <v>93201</v>
      </c>
      <c r="Y249">
        <f t="shared" si="11"/>
        <v>11.442513730229855</v>
      </c>
    </row>
    <row r="250" spans="1:25" x14ac:dyDescent="0.35">
      <c r="A250" t="s">
        <v>274</v>
      </c>
      <c r="B250">
        <v>19</v>
      </c>
      <c r="C250">
        <v>361</v>
      </c>
      <c r="D250" t="s">
        <v>26</v>
      </c>
      <c r="E250">
        <v>4000000</v>
      </c>
      <c r="F250">
        <f t="shared" si="9"/>
        <v>15.201804919084164</v>
      </c>
      <c r="G250">
        <v>0.29561403508771927</v>
      </c>
      <c r="H250">
        <v>0</v>
      </c>
      <c r="I250">
        <v>0.18</v>
      </c>
      <c r="J250">
        <v>0.11</v>
      </c>
      <c r="K250">
        <v>0.09</v>
      </c>
      <c r="L250">
        <v>5.5666666666666664</v>
      </c>
      <c r="M250">
        <v>0.80400000000000005</v>
      </c>
      <c r="N250">
        <v>0.49</v>
      </c>
      <c r="O250">
        <v>0.74444444444444446</v>
      </c>
      <c r="P250">
        <v>0.30434782608695649</v>
      </c>
      <c r="Q250">
        <v>9000000</v>
      </c>
      <c r="R250">
        <f t="shared" si="10"/>
        <v>16.012735135300492</v>
      </c>
      <c r="S250">
        <v>0.33333333333333331</v>
      </c>
      <c r="T250">
        <v>0.58299999999999996</v>
      </c>
      <c r="U250">
        <v>1</v>
      </c>
      <c r="V250">
        <v>0</v>
      </c>
      <c r="W250">
        <v>1</v>
      </c>
      <c r="X250">
        <v>109103</v>
      </c>
      <c r="Y250">
        <f t="shared" si="11"/>
        <v>11.600047669151632</v>
      </c>
    </row>
    <row r="251" spans="1:25" x14ac:dyDescent="0.35">
      <c r="A251" t="s">
        <v>275</v>
      </c>
      <c r="B251">
        <v>22</v>
      </c>
      <c r="C251">
        <v>484</v>
      </c>
      <c r="D251" t="s">
        <v>32</v>
      </c>
      <c r="E251">
        <v>3000000</v>
      </c>
      <c r="F251">
        <f t="shared" si="9"/>
        <v>14.914122846632385</v>
      </c>
      <c r="G251">
        <v>0.51764705882352946</v>
      </c>
      <c r="H251">
        <v>0</v>
      </c>
      <c r="I251">
        <v>0</v>
      </c>
      <c r="J251">
        <v>0.02</v>
      </c>
      <c r="K251">
        <v>0.05</v>
      </c>
      <c r="L251">
        <v>8.6666666666666661</v>
      </c>
      <c r="M251">
        <v>0.86299999999999999</v>
      </c>
      <c r="N251">
        <v>0.43200000000000011</v>
      </c>
      <c r="O251">
        <v>0.67777777777777781</v>
      </c>
      <c r="P251">
        <v>0.27433862433862433</v>
      </c>
      <c r="Q251">
        <v>1000000</v>
      </c>
      <c r="R251">
        <f t="shared" si="10"/>
        <v>13.815510557964274</v>
      </c>
      <c r="S251">
        <v>0.1111111111111111</v>
      </c>
      <c r="T251">
        <v>0.58099999999999996</v>
      </c>
      <c r="U251">
        <v>1</v>
      </c>
      <c r="V251">
        <v>0</v>
      </c>
      <c r="W251">
        <v>0</v>
      </c>
      <c r="X251">
        <v>19463</v>
      </c>
      <c r="Y251">
        <f t="shared" si="11"/>
        <v>9.8762705062425749</v>
      </c>
    </row>
    <row r="252" spans="1:25" x14ac:dyDescent="0.35">
      <c r="A252" t="s">
        <v>276</v>
      </c>
      <c r="B252">
        <v>31</v>
      </c>
      <c r="C252">
        <v>961</v>
      </c>
      <c r="D252" t="s">
        <v>28</v>
      </c>
      <c r="E252">
        <v>20000000</v>
      </c>
      <c r="F252">
        <f t="shared" si="9"/>
        <v>16.811242831518264</v>
      </c>
      <c r="G252">
        <v>0.68801169590643274</v>
      </c>
      <c r="H252">
        <v>0.31</v>
      </c>
      <c r="I252">
        <v>0.15</v>
      </c>
      <c r="J252">
        <v>0.28999999999999998</v>
      </c>
      <c r="K252">
        <v>0.12</v>
      </c>
      <c r="L252">
        <v>17.533333333333331</v>
      </c>
      <c r="M252">
        <v>0.871</v>
      </c>
      <c r="N252">
        <v>0.61299999999999999</v>
      </c>
      <c r="O252">
        <v>1.8888888888888891</v>
      </c>
      <c r="P252">
        <v>0.23093101514301739</v>
      </c>
      <c r="Q252">
        <v>25000000</v>
      </c>
      <c r="R252">
        <f t="shared" si="10"/>
        <v>17.034386382832476</v>
      </c>
      <c r="S252">
        <v>0.46666666666666667</v>
      </c>
      <c r="T252">
        <v>0.35299999999999998</v>
      </c>
      <c r="U252">
        <v>3</v>
      </c>
      <c r="V252">
        <v>1</v>
      </c>
      <c r="W252">
        <v>0</v>
      </c>
      <c r="X252">
        <v>1089227</v>
      </c>
      <c r="Y252">
        <f t="shared" si="11"/>
        <v>13.900978828310347</v>
      </c>
    </row>
    <row r="253" spans="1:25" x14ac:dyDescent="0.35">
      <c r="A253" t="s">
        <v>277</v>
      </c>
      <c r="B253">
        <v>30</v>
      </c>
      <c r="C253">
        <v>900</v>
      </c>
      <c r="D253" t="s">
        <v>26</v>
      </c>
      <c r="E253">
        <v>1200000</v>
      </c>
      <c r="F253">
        <f t="shared" si="9"/>
        <v>13.997832114758229</v>
      </c>
      <c r="G253">
        <v>0.28274853801169592</v>
      </c>
      <c r="H253">
        <v>0.09</v>
      </c>
      <c r="I253">
        <v>0.09</v>
      </c>
      <c r="J253">
        <v>0.1</v>
      </c>
      <c r="K253">
        <v>0.06</v>
      </c>
      <c r="L253">
        <v>6.0333333333333332</v>
      </c>
      <c r="M253">
        <v>0.84299999999999997</v>
      </c>
      <c r="N253">
        <v>0.375</v>
      </c>
      <c r="O253">
        <v>0.67777777777777781</v>
      </c>
      <c r="P253">
        <v>0.34644877435575111</v>
      </c>
      <c r="Q253">
        <v>800000</v>
      </c>
      <c r="R253">
        <f t="shared" si="10"/>
        <v>13.592367006650065</v>
      </c>
      <c r="S253">
        <v>5.5555555555555552E-2</v>
      </c>
      <c r="T253">
        <v>0.27800000000000002</v>
      </c>
      <c r="U253">
        <v>1</v>
      </c>
      <c r="V253">
        <v>0</v>
      </c>
      <c r="W253">
        <v>0</v>
      </c>
      <c r="X253">
        <v>3987</v>
      </c>
      <c r="Y253">
        <f t="shared" si="11"/>
        <v>8.2907943473813557</v>
      </c>
    </row>
    <row r="254" spans="1:25" x14ac:dyDescent="0.35">
      <c r="A254" t="s">
        <v>278</v>
      </c>
      <c r="B254">
        <v>28</v>
      </c>
      <c r="C254">
        <v>784</v>
      </c>
      <c r="D254" t="s">
        <v>26</v>
      </c>
      <c r="E254">
        <v>3000000</v>
      </c>
      <c r="F254">
        <f t="shared" si="9"/>
        <v>14.914122846632385</v>
      </c>
      <c r="G254">
        <v>0.71608187134502921</v>
      </c>
      <c r="H254">
        <v>0</v>
      </c>
      <c r="I254">
        <v>0.04</v>
      </c>
      <c r="J254">
        <v>0.01</v>
      </c>
      <c r="K254">
        <v>0.05</v>
      </c>
      <c r="L254">
        <v>13.81111111111111</v>
      </c>
      <c r="M254">
        <v>0.81700000000000006</v>
      </c>
      <c r="N254">
        <v>0.45500000000000002</v>
      </c>
      <c r="O254">
        <v>1.411111111111111</v>
      </c>
      <c r="P254">
        <v>0.26975188179537218</v>
      </c>
      <c r="Q254">
        <v>1800000</v>
      </c>
      <c r="R254">
        <f t="shared" si="10"/>
        <v>14.403297222866392</v>
      </c>
      <c r="S254">
        <v>0.43333333333333329</v>
      </c>
      <c r="T254">
        <v>0.38500000000000001</v>
      </c>
      <c r="U254">
        <v>1</v>
      </c>
      <c r="V254">
        <v>0</v>
      </c>
      <c r="W254">
        <v>0</v>
      </c>
      <c r="X254">
        <v>7244</v>
      </c>
      <c r="Y254">
        <f t="shared" si="11"/>
        <v>8.8879288190033048</v>
      </c>
    </row>
    <row r="255" spans="1:25" x14ac:dyDescent="0.35">
      <c r="A255" t="s">
        <v>279</v>
      </c>
      <c r="B255">
        <v>24</v>
      </c>
      <c r="C255">
        <v>576</v>
      </c>
      <c r="D255" t="s">
        <v>24</v>
      </c>
      <c r="E255">
        <v>40000000</v>
      </c>
      <c r="F255">
        <f t="shared" si="9"/>
        <v>17.504390012078211</v>
      </c>
      <c r="G255">
        <v>0.58684210526315794</v>
      </c>
      <c r="H255">
        <v>0.09</v>
      </c>
      <c r="I255">
        <v>0.09</v>
      </c>
      <c r="J255">
        <v>0.04</v>
      </c>
      <c r="K255">
        <v>0.15</v>
      </c>
      <c r="L255">
        <v>15.81111111111111</v>
      </c>
      <c r="M255">
        <v>0.85699999999999998</v>
      </c>
      <c r="N255">
        <v>0.5</v>
      </c>
      <c r="O255">
        <v>1.466666666666667</v>
      </c>
      <c r="P255">
        <v>0.2739570523129316</v>
      </c>
      <c r="Q255">
        <v>33000000</v>
      </c>
      <c r="R255">
        <f t="shared" si="10"/>
        <v>17.312018119430753</v>
      </c>
      <c r="S255">
        <v>0.5444444444444444</v>
      </c>
      <c r="T255">
        <v>0.58799999999999997</v>
      </c>
      <c r="U255">
        <v>2</v>
      </c>
      <c r="V255">
        <v>0</v>
      </c>
      <c r="W255">
        <v>0</v>
      </c>
      <c r="X255">
        <v>228941</v>
      </c>
      <c r="Y255">
        <f t="shared" si="11"/>
        <v>12.341219607419598</v>
      </c>
    </row>
    <row r="256" spans="1:25" x14ac:dyDescent="0.35">
      <c r="A256" t="s">
        <v>280</v>
      </c>
      <c r="B256">
        <v>19</v>
      </c>
      <c r="C256">
        <v>361</v>
      </c>
      <c r="D256" t="s">
        <v>22</v>
      </c>
      <c r="E256">
        <v>6000000</v>
      </c>
      <c r="F256">
        <f t="shared" si="9"/>
        <v>15.60727002719233</v>
      </c>
      <c r="G256">
        <v>0.67163742690058481</v>
      </c>
      <c r="H256">
        <v>0.04</v>
      </c>
      <c r="I256">
        <v>0.04</v>
      </c>
      <c r="J256">
        <v>0.01</v>
      </c>
      <c r="K256">
        <v>0.02</v>
      </c>
      <c r="L256">
        <v>12.28888888888889</v>
      </c>
      <c r="M256">
        <v>0.82299999999999995</v>
      </c>
      <c r="N256">
        <v>0.439</v>
      </c>
      <c r="O256">
        <v>1.1000000000000001</v>
      </c>
      <c r="P256">
        <v>0.36621858562244303</v>
      </c>
      <c r="Q256">
        <v>1500000</v>
      </c>
      <c r="R256">
        <f t="shared" si="10"/>
        <v>14.220975666072439</v>
      </c>
      <c r="S256">
        <v>0.5</v>
      </c>
      <c r="T256">
        <v>0.58799999999999997</v>
      </c>
      <c r="U256">
        <v>1</v>
      </c>
      <c r="V256">
        <v>0</v>
      </c>
      <c r="W256">
        <v>1</v>
      </c>
      <c r="X256">
        <v>6447</v>
      </c>
      <c r="Y256">
        <f t="shared" si="11"/>
        <v>8.7713701853106194</v>
      </c>
    </row>
    <row r="257" spans="1:25" x14ac:dyDescent="0.35">
      <c r="A257" t="s">
        <v>281</v>
      </c>
      <c r="B257">
        <v>27</v>
      </c>
      <c r="C257">
        <v>729</v>
      </c>
      <c r="D257" t="s">
        <v>26</v>
      </c>
      <c r="E257">
        <v>1200000</v>
      </c>
      <c r="F257">
        <f t="shared" si="9"/>
        <v>13.997832114758229</v>
      </c>
      <c r="G257">
        <v>0.38333333333333341</v>
      </c>
      <c r="H257">
        <v>0</v>
      </c>
      <c r="I257">
        <v>7.0000000000000007E-2</v>
      </c>
      <c r="J257">
        <v>0.08</v>
      </c>
      <c r="K257">
        <v>0.17</v>
      </c>
      <c r="L257">
        <v>4.3555555555555552</v>
      </c>
      <c r="M257">
        <v>0.55899999999999994</v>
      </c>
      <c r="N257">
        <v>0.59499999999999997</v>
      </c>
      <c r="O257">
        <v>0.17777777777777781</v>
      </c>
      <c r="P257">
        <v>0.32502200058668229</v>
      </c>
      <c r="Q257">
        <v>1200000</v>
      </c>
      <c r="R257">
        <f t="shared" si="10"/>
        <v>13.997832114758229</v>
      </c>
      <c r="S257">
        <v>0.52222222222222225</v>
      </c>
      <c r="T257">
        <v>0.45900000000000002</v>
      </c>
      <c r="U257">
        <v>1</v>
      </c>
      <c r="V257">
        <v>0</v>
      </c>
      <c r="W257">
        <v>0</v>
      </c>
      <c r="X257">
        <v>13951</v>
      </c>
      <c r="Y257">
        <f t="shared" si="11"/>
        <v>9.5433064692681082</v>
      </c>
    </row>
    <row r="258" spans="1:25" x14ac:dyDescent="0.35">
      <c r="A258" t="s">
        <v>282</v>
      </c>
      <c r="B258">
        <v>21</v>
      </c>
      <c r="C258">
        <v>441</v>
      </c>
      <c r="D258" t="s">
        <v>24</v>
      </c>
      <c r="E258">
        <v>19000000</v>
      </c>
      <c r="F258">
        <f t="shared" si="9"/>
        <v>16.759949537130716</v>
      </c>
      <c r="G258">
        <v>0.34415204678362571</v>
      </c>
      <c r="H258">
        <v>0.15</v>
      </c>
      <c r="I258">
        <v>0.15</v>
      </c>
      <c r="J258">
        <v>0.02</v>
      </c>
      <c r="K258">
        <v>0.08</v>
      </c>
      <c r="L258">
        <v>9.155555555555555</v>
      </c>
      <c r="M258">
        <v>0.86499999999999999</v>
      </c>
      <c r="N258">
        <v>0.42299999999999999</v>
      </c>
      <c r="O258">
        <v>0.73333333333333328</v>
      </c>
      <c r="P258">
        <v>0.23352571280902751</v>
      </c>
      <c r="Q258">
        <v>14000000</v>
      </c>
      <c r="R258">
        <f t="shared" si="10"/>
        <v>16.454567887579532</v>
      </c>
      <c r="S258">
        <v>0.16666666666666671</v>
      </c>
      <c r="T258">
        <v>0.5</v>
      </c>
      <c r="U258">
        <v>1</v>
      </c>
      <c r="V258">
        <v>0</v>
      </c>
      <c r="W258">
        <v>1</v>
      </c>
      <c r="X258">
        <v>69393</v>
      </c>
      <c r="Y258">
        <f t="shared" si="11"/>
        <v>11.14754127685441</v>
      </c>
    </row>
    <row r="259" spans="1:25" x14ac:dyDescent="0.35">
      <c r="A259" t="s">
        <v>283</v>
      </c>
      <c r="B259">
        <v>23</v>
      </c>
      <c r="C259">
        <v>529</v>
      </c>
      <c r="D259" t="s">
        <v>26</v>
      </c>
      <c r="E259">
        <v>3000000</v>
      </c>
      <c r="F259">
        <f t="shared" ref="F259:F322" si="12">LN(E259)</f>
        <v>14.914122846632385</v>
      </c>
      <c r="G259">
        <v>0.46374269005847951</v>
      </c>
      <c r="H259">
        <v>0.17</v>
      </c>
      <c r="I259">
        <v>0.17</v>
      </c>
      <c r="J259">
        <v>0.14000000000000001</v>
      </c>
      <c r="K259">
        <v>0.13</v>
      </c>
      <c r="L259">
        <v>7.4666666666666668</v>
      </c>
      <c r="M259">
        <v>0.84099999999999997</v>
      </c>
      <c r="N259">
        <v>0.42899999999999999</v>
      </c>
      <c r="O259">
        <v>0.62222222222222223</v>
      </c>
      <c r="P259">
        <v>0.2203347489382963</v>
      </c>
      <c r="Q259">
        <v>800000</v>
      </c>
      <c r="R259">
        <f t="shared" ref="R259:R322" si="13">LN(Q259)</f>
        <v>13.592367006650065</v>
      </c>
      <c r="S259">
        <v>0.53333333333333333</v>
      </c>
      <c r="T259">
        <v>0.34799999999999998</v>
      </c>
      <c r="U259">
        <v>1</v>
      </c>
      <c r="V259">
        <v>0</v>
      </c>
      <c r="W259">
        <v>1</v>
      </c>
      <c r="X259">
        <v>5968</v>
      </c>
      <c r="Y259">
        <f t="shared" ref="Y259:Y322" si="14">LN(X259)</f>
        <v>8.6941671418835966</v>
      </c>
    </row>
    <row r="260" spans="1:25" x14ac:dyDescent="0.35">
      <c r="A260" t="s">
        <v>284</v>
      </c>
      <c r="B260">
        <v>33</v>
      </c>
      <c r="C260">
        <v>1089</v>
      </c>
      <c r="D260" t="s">
        <v>28</v>
      </c>
      <c r="E260">
        <v>7000000</v>
      </c>
      <c r="F260">
        <f t="shared" si="12"/>
        <v>15.761420707019587</v>
      </c>
      <c r="G260">
        <v>0.61637426900584791</v>
      </c>
      <c r="H260">
        <v>0.04</v>
      </c>
      <c r="I260">
        <v>0.34</v>
      </c>
      <c r="J260">
        <v>0.11</v>
      </c>
      <c r="K260">
        <v>0.26</v>
      </c>
      <c r="L260">
        <v>12.455555555555559</v>
      </c>
      <c r="M260">
        <v>0.63600000000000001</v>
      </c>
      <c r="N260">
        <v>0.50800000000000001</v>
      </c>
      <c r="O260">
        <v>0.67777777777777781</v>
      </c>
      <c r="P260">
        <v>0.28452049343414249</v>
      </c>
      <c r="Q260">
        <v>10000000</v>
      </c>
      <c r="R260">
        <f t="shared" si="13"/>
        <v>16.11809565095832</v>
      </c>
      <c r="S260">
        <v>0.44444444444444442</v>
      </c>
      <c r="T260">
        <v>0.57399999999999995</v>
      </c>
      <c r="U260">
        <v>3</v>
      </c>
      <c r="V260">
        <v>0</v>
      </c>
      <c r="W260">
        <v>0</v>
      </c>
      <c r="X260">
        <v>883889</v>
      </c>
      <c r="Y260">
        <f t="shared" si="14"/>
        <v>13.6920867681249</v>
      </c>
    </row>
    <row r="261" spans="1:25" x14ac:dyDescent="0.35">
      <c r="A261" t="s">
        <v>285</v>
      </c>
      <c r="B261">
        <v>34</v>
      </c>
      <c r="C261">
        <v>1156</v>
      </c>
      <c r="D261" t="s">
        <v>26</v>
      </c>
      <c r="E261">
        <v>4000000</v>
      </c>
      <c r="F261">
        <f t="shared" si="12"/>
        <v>15.201804919084164</v>
      </c>
      <c r="G261">
        <v>0.52280701754385961</v>
      </c>
      <c r="H261">
        <v>0.05</v>
      </c>
      <c r="I261">
        <v>0.15</v>
      </c>
      <c r="J261">
        <v>0.17</v>
      </c>
      <c r="K261">
        <v>0.1</v>
      </c>
      <c r="L261">
        <v>13.78888888888889</v>
      </c>
      <c r="M261">
        <v>0.80299999999999994</v>
      </c>
      <c r="N261">
        <v>0.5</v>
      </c>
      <c r="O261">
        <v>1.6444444444444439</v>
      </c>
      <c r="P261">
        <v>0.26813186813186812</v>
      </c>
      <c r="Q261">
        <v>7000000</v>
      </c>
      <c r="R261">
        <f t="shared" si="13"/>
        <v>15.761420707019587</v>
      </c>
      <c r="S261">
        <v>0.1222222222222222</v>
      </c>
      <c r="T261">
        <v>0.47499999999999998</v>
      </c>
      <c r="U261">
        <v>3</v>
      </c>
      <c r="V261">
        <v>0</v>
      </c>
      <c r="W261">
        <v>0</v>
      </c>
      <c r="X261">
        <v>527545</v>
      </c>
      <c r="Y261">
        <f t="shared" si="14"/>
        <v>13.175989448750705</v>
      </c>
    </row>
    <row r="262" spans="1:25" x14ac:dyDescent="0.35">
      <c r="A262" t="s">
        <v>286</v>
      </c>
      <c r="B262">
        <v>29</v>
      </c>
      <c r="C262">
        <v>841</v>
      </c>
      <c r="D262" t="s">
        <v>26</v>
      </c>
      <c r="E262">
        <v>800000</v>
      </c>
      <c r="F262">
        <f t="shared" si="12"/>
        <v>13.592367006650065</v>
      </c>
      <c r="G262">
        <v>0.3374269005847953</v>
      </c>
      <c r="H262">
        <v>0.08</v>
      </c>
      <c r="I262">
        <v>0.08</v>
      </c>
      <c r="J262">
        <v>0.06</v>
      </c>
      <c r="K262">
        <v>0.12</v>
      </c>
      <c r="L262">
        <v>5.333333333333333</v>
      </c>
      <c r="M262">
        <v>0.79400000000000004</v>
      </c>
      <c r="N262">
        <v>0.14299999999999999</v>
      </c>
      <c r="O262">
        <v>0.72222222222222221</v>
      </c>
      <c r="P262">
        <v>0.30165552371856102</v>
      </c>
      <c r="Q262">
        <v>800000</v>
      </c>
      <c r="R262">
        <f t="shared" si="13"/>
        <v>13.592367006650065</v>
      </c>
      <c r="S262">
        <v>0.7</v>
      </c>
      <c r="T262">
        <v>0.37</v>
      </c>
      <c r="U262">
        <v>3</v>
      </c>
      <c r="V262">
        <v>0</v>
      </c>
      <c r="W262">
        <v>0</v>
      </c>
      <c r="X262">
        <v>24426</v>
      </c>
      <c r="Y262">
        <f t="shared" si="14"/>
        <v>10.103403417731034</v>
      </c>
    </row>
    <row r="263" spans="1:25" x14ac:dyDescent="0.35">
      <c r="A263" t="s">
        <v>287</v>
      </c>
      <c r="B263">
        <v>25</v>
      </c>
      <c r="C263">
        <v>625</v>
      </c>
      <c r="D263" t="s">
        <v>32</v>
      </c>
      <c r="E263">
        <v>1500000</v>
      </c>
      <c r="F263">
        <f t="shared" si="12"/>
        <v>14.220975666072439</v>
      </c>
      <c r="G263">
        <v>0.32450980392156858</v>
      </c>
      <c r="H263">
        <v>0</v>
      </c>
      <c r="I263">
        <v>0</v>
      </c>
      <c r="J263">
        <v>0.06</v>
      </c>
      <c r="K263">
        <v>0.01</v>
      </c>
      <c r="L263">
        <v>4.0111111111111111</v>
      </c>
      <c r="M263">
        <v>0.748</v>
      </c>
      <c r="N263">
        <v>0.33300000000000002</v>
      </c>
      <c r="O263">
        <v>0.33333333333333331</v>
      </c>
      <c r="P263">
        <v>0.33670487750056188</v>
      </c>
      <c r="Q263">
        <v>4000000</v>
      </c>
      <c r="R263">
        <f t="shared" si="13"/>
        <v>15.201804919084164</v>
      </c>
      <c r="S263">
        <v>6.6666666666666666E-2</v>
      </c>
      <c r="T263">
        <v>0.66700000000000004</v>
      </c>
      <c r="U263">
        <v>1</v>
      </c>
      <c r="V263">
        <v>0</v>
      </c>
      <c r="W263">
        <v>0</v>
      </c>
      <c r="X263">
        <v>24062</v>
      </c>
      <c r="Y263">
        <f t="shared" si="14"/>
        <v>10.08838911159347</v>
      </c>
    </row>
    <row r="264" spans="1:25" x14ac:dyDescent="0.35">
      <c r="A264" t="s">
        <v>288</v>
      </c>
      <c r="B264">
        <v>25</v>
      </c>
      <c r="C264">
        <v>625</v>
      </c>
      <c r="D264" t="s">
        <v>28</v>
      </c>
      <c r="E264">
        <v>22000000</v>
      </c>
      <c r="F264">
        <f t="shared" si="12"/>
        <v>16.90655301132259</v>
      </c>
      <c r="G264">
        <v>0.79181286549707597</v>
      </c>
      <c r="H264">
        <v>0.17</v>
      </c>
      <c r="I264">
        <v>0.23</v>
      </c>
      <c r="J264">
        <v>0.16</v>
      </c>
      <c r="K264">
        <v>0.17</v>
      </c>
      <c r="L264">
        <v>12.77777777777778</v>
      </c>
      <c r="M264">
        <v>0.63700000000000001</v>
      </c>
      <c r="N264">
        <v>0.106</v>
      </c>
      <c r="O264">
        <v>1.1444444444444439</v>
      </c>
      <c r="P264">
        <v>0.38186711210096508</v>
      </c>
      <c r="Q264">
        <v>18000000</v>
      </c>
      <c r="R264">
        <f t="shared" si="13"/>
        <v>16.705882315860439</v>
      </c>
      <c r="S264">
        <v>1.3111111111111109</v>
      </c>
      <c r="T264">
        <v>0.23100000000000001</v>
      </c>
      <c r="U264">
        <v>1</v>
      </c>
      <c r="V264">
        <v>0</v>
      </c>
      <c r="W264">
        <v>0</v>
      </c>
      <c r="X264">
        <v>270034</v>
      </c>
      <c r="Y264">
        <f t="shared" si="14"/>
        <v>12.506303155978435</v>
      </c>
    </row>
    <row r="265" spans="1:25" x14ac:dyDescent="0.35">
      <c r="A265" t="s">
        <v>289</v>
      </c>
      <c r="B265">
        <v>21</v>
      </c>
      <c r="C265">
        <v>441</v>
      </c>
      <c r="D265" t="s">
        <v>28</v>
      </c>
      <c r="E265">
        <v>42000000</v>
      </c>
      <c r="F265">
        <f t="shared" si="12"/>
        <v>17.553180176247643</v>
      </c>
      <c r="G265">
        <v>0.77076023391812865</v>
      </c>
      <c r="H265">
        <v>0.2</v>
      </c>
      <c r="I265">
        <v>0.24</v>
      </c>
      <c r="J265">
        <v>0.17</v>
      </c>
      <c r="K265">
        <v>0.17</v>
      </c>
      <c r="L265">
        <v>9.8777777777777782</v>
      </c>
      <c r="M265">
        <v>0.81900000000000006</v>
      </c>
      <c r="N265">
        <v>0.32700000000000001</v>
      </c>
      <c r="O265">
        <v>1.088888888888889</v>
      </c>
      <c r="P265">
        <v>0.26025390625</v>
      </c>
      <c r="Q265">
        <v>25000000</v>
      </c>
      <c r="R265">
        <f t="shared" si="13"/>
        <v>17.034386382832476</v>
      </c>
      <c r="S265">
        <v>0.85555555555555551</v>
      </c>
      <c r="T265">
        <v>0.46400000000000002</v>
      </c>
      <c r="U265">
        <v>1</v>
      </c>
      <c r="V265">
        <v>0</v>
      </c>
      <c r="W265">
        <v>1</v>
      </c>
      <c r="X265">
        <v>170764</v>
      </c>
      <c r="Y265">
        <f t="shared" si="14"/>
        <v>12.048037765287168</v>
      </c>
    </row>
    <row r="266" spans="1:25" x14ac:dyDescent="0.35">
      <c r="A266" t="s">
        <v>290</v>
      </c>
      <c r="B266">
        <v>22</v>
      </c>
      <c r="C266">
        <v>484</v>
      </c>
      <c r="D266" t="s">
        <v>28</v>
      </c>
      <c r="E266">
        <v>45000000</v>
      </c>
      <c r="F266">
        <f t="shared" si="12"/>
        <v>17.622173047734595</v>
      </c>
      <c r="G266">
        <v>0.49298245614035091</v>
      </c>
      <c r="H266">
        <v>0.32</v>
      </c>
      <c r="I266">
        <v>0.16</v>
      </c>
      <c r="J266">
        <v>0.22</v>
      </c>
      <c r="K266">
        <v>0.27</v>
      </c>
      <c r="L266">
        <v>8.6222222222222218</v>
      </c>
      <c r="M266">
        <v>0.83400000000000007</v>
      </c>
      <c r="N266">
        <v>0.14299999999999999</v>
      </c>
      <c r="O266">
        <v>0.84444444444444444</v>
      </c>
      <c r="P266">
        <v>0.22737642585551329</v>
      </c>
      <c r="Q266">
        <v>75000000</v>
      </c>
      <c r="R266">
        <f t="shared" si="13"/>
        <v>18.132998671500584</v>
      </c>
      <c r="S266">
        <v>0.8666666666666667</v>
      </c>
      <c r="T266">
        <v>0.28599999999999998</v>
      </c>
      <c r="U266">
        <v>3</v>
      </c>
      <c r="V266">
        <v>0</v>
      </c>
      <c r="W266">
        <v>0</v>
      </c>
      <c r="X266">
        <v>997917</v>
      </c>
      <c r="Y266">
        <f t="shared" si="14"/>
        <v>13.813425385502425</v>
      </c>
    </row>
    <row r="267" spans="1:25" x14ac:dyDescent="0.35">
      <c r="A267" t="s">
        <v>291</v>
      </c>
      <c r="B267">
        <v>22</v>
      </c>
      <c r="C267">
        <v>484</v>
      </c>
      <c r="D267" t="s">
        <v>28</v>
      </c>
      <c r="E267">
        <v>9000000</v>
      </c>
      <c r="F267">
        <f t="shared" si="12"/>
        <v>16.012735135300492</v>
      </c>
      <c r="G267">
        <v>0.36754385964912278</v>
      </c>
      <c r="H267">
        <v>0.21</v>
      </c>
      <c r="I267">
        <v>7.0000000000000007E-2</v>
      </c>
      <c r="J267">
        <v>0.16</v>
      </c>
      <c r="K267">
        <v>7.0000000000000007E-2</v>
      </c>
      <c r="L267">
        <v>5.8444444444444441</v>
      </c>
      <c r="M267">
        <v>0.73599999999999999</v>
      </c>
      <c r="N267">
        <v>0.45500000000000002</v>
      </c>
      <c r="O267">
        <v>0.5444444444444444</v>
      </c>
      <c r="P267">
        <v>0.2767273977311791</v>
      </c>
      <c r="Q267">
        <v>6000000</v>
      </c>
      <c r="R267">
        <f t="shared" si="13"/>
        <v>15.60727002719233</v>
      </c>
      <c r="S267">
        <v>0.52222222222222225</v>
      </c>
      <c r="T267">
        <v>0.33300000000000002</v>
      </c>
      <c r="U267">
        <v>1</v>
      </c>
      <c r="V267">
        <v>0</v>
      </c>
      <c r="W267">
        <v>0</v>
      </c>
      <c r="X267">
        <v>60170</v>
      </c>
      <c r="Y267">
        <f t="shared" si="14"/>
        <v>11.004929168214398</v>
      </c>
    </row>
    <row r="268" spans="1:25" x14ac:dyDescent="0.35">
      <c r="A268" t="s">
        <v>292</v>
      </c>
      <c r="B268">
        <v>19</v>
      </c>
      <c r="C268">
        <v>361</v>
      </c>
      <c r="D268" t="s">
        <v>32</v>
      </c>
      <c r="E268">
        <v>110000000</v>
      </c>
      <c r="F268">
        <f t="shared" si="12"/>
        <v>18.515990923756689</v>
      </c>
      <c r="G268">
        <v>0.71830065359477124</v>
      </c>
      <c r="H268">
        <v>0.49</v>
      </c>
      <c r="I268">
        <v>0.41</v>
      </c>
      <c r="J268">
        <v>0.33</v>
      </c>
      <c r="K268">
        <v>0.27</v>
      </c>
      <c r="L268">
        <v>11.31111111111111</v>
      </c>
      <c r="M268">
        <v>0.84200000000000008</v>
      </c>
      <c r="N268">
        <v>0.5</v>
      </c>
      <c r="O268">
        <v>1.377777777777778</v>
      </c>
      <c r="P268">
        <v>0.20975020145044321</v>
      </c>
      <c r="Q268">
        <v>65000000</v>
      </c>
      <c r="R268">
        <f t="shared" si="13"/>
        <v>17.98989782785991</v>
      </c>
      <c r="S268">
        <v>1.6888888888888891</v>
      </c>
      <c r="T268">
        <v>0.371</v>
      </c>
      <c r="U268">
        <v>3</v>
      </c>
      <c r="V268">
        <v>0</v>
      </c>
      <c r="W268">
        <v>1</v>
      </c>
      <c r="X268">
        <v>1970255</v>
      </c>
      <c r="Y268">
        <f t="shared" si="14"/>
        <v>14.493673533961692</v>
      </c>
    </row>
    <row r="269" spans="1:25" x14ac:dyDescent="0.35">
      <c r="A269" t="s">
        <v>293</v>
      </c>
      <c r="B269">
        <v>25</v>
      </c>
      <c r="C269">
        <v>625</v>
      </c>
      <c r="D269" t="s">
        <v>28</v>
      </c>
      <c r="E269">
        <v>60000000</v>
      </c>
      <c r="F269">
        <f t="shared" si="12"/>
        <v>17.909855120186375</v>
      </c>
      <c r="G269">
        <v>0.72514619883040932</v>
      </c>
      <c r="H269">
        <v>0.36</v>
      </c>
      <c r="I269">
        <v>0.33</v>
      </c>
      <c r="J269">
        <v>0.31</v>
      </c>
      <c r="K269">
        <v>0.34</v>
      </c>
      <c r="L269">
        <v>12.77777777777778</v>
      </c>
      <c r="M269">
        <v>0.7340000000000001</v>
      </c>
      <c r="N269">
        <v>0.28599999999999998</v>
      </c>
      <c r="O269">
        <v>1.677777777777778</v>
      </c>
      <c r="P269">
        <v>0.30581297388374051</v>
      </c>
      <c r="Q269">
        <v>50000000</v>
      </c>
      <c r="R269">
        <f t="shared" si="13"/>
        <v>17.72753356339242</v>
      </c>
      <c r="S269">
        <v>1.1888888888888891</v>
      </c>
      <c r="T269">
        <v>0.38</v>
      </c>
      <c r="U269">
        <v>2</v>
      </c>
      <c r="V269">
        <v>0</v>
      </c>
      <c r="W269">
        <v>0</v>
      </c>
      <c r="X269">
        <v>618324</v>
      </c>
      <c r="Y269">
        <f t="shared" si="14"/>
        <v>13.33476787090202</v>
      </c>
    </row>
    <row r="270" spans="1:25" x14ac:dyDescent="0.35">
      <c r="A270" t="s">
        <v>294</v>
      </c>
      <c r="B270">
        <v>36</v>
      </c>
      <c r="C270">
        <v>1296</v>
      </c>
      <c r="D270" t="s">
        <v>28</v>
      </c>
      <c r="E270">
        <v>1500000</v>
      </c>
      <c r="F270">
        <f t="shared" si="12"/>
        <v>14.220975666072439</v>
      </c>
      <c r="G270">
        <v>0.2669590643274854</v>
      </c>
      <c r="H270">
        <v>0</v>
      </c>
      <c r="I270">
        <v>0.1</v>
      </c>
      <c r="J270">
        <v>0.04</v>
      </c>
      <c r="K270">
        <v>0.09</v>
      </c>
      <c r="L270">
        <v>8.0777777777777775</v>
      </c>
      <c r="M270">
        <v>0.77400000000000002</v>
      </c>
      <c r="N270">
        <v>0.48099999999999998</v>
      </c>
      <c r="O270">
        <v>0.77777777777777779</v>
      </c>
      <c r="P270">
        <v>0.34405014659791727</v>
      </c>
      <c r="Q270">
        <v>2000000</v>
      </c>
      <c r="R270">
        <f t="shared" si="13"/>
        <v>14.508657738524219</v>
      </c>
      <c r="S270">
        <v>0.23333333333333331</v>
      </c>
      <c r="T270">
        <v>0.441</v>
      </c>
      <c r="U270">
        <v>2</v>
      </c>
      <c r="V270">
        <v>0</v>
      </c>
      <c r="W270">
        <v>0</v>
      </c>
      <c r="X270">
        <v>1105797</v>
      </c>
      <c r="Y270">
        <f t="shared" si="14"/>
        <v>13.916076899914303</v>
      </c>
    </row>
    <row r="271" spans="1:25" x14ac:dyDescent="0.35">
      <c r="A271" t="s">
        <v>295</v>
      </c>
      <c r="B271">
        <v>27</v>
      </c>
      <c r="C271">
        <v>729</v>
      </c>
      <c r="D271" t="s">
        <v>28</v>
      </c>
      <c r="E271">
        <v>38000000</v>
      </c>
      <c r="F271">
        <f t="shared" si="12"/>
        <v>17.453096717690659</v>
      </c>
      <c r="G271">
        <v>0.98567251461988303</v>
      </c>
      <c r="H271">
        <v>0.24</v>
      </c>
      <c r="I271">
        <v>0.11</v>
      </c>
      <c r="J271">
        <v>0.15</v>
      </c>
      <c r="K271">
        <v>0.17</v>
      </c>
      <c r="L271">
        <v>24.177777777777781</v>
      </c>
      <c r="M271">
        <v>0.78900000000000003</v>
      </c>
      <c r="N271">
        <v>0.45800000000000002</v>
      </c>
      <c r="O271">
        <v>2.1</v>
      </c>
      <c r="P271">
        <v>0.30061730523847302</v>
      </c>
      <c r="Q271">
        <v>32000000</v>
      </c>
      <c r="R271">
        <f t="shared" si="13"/>
        <v>17.281246460764002</v>
      </c>
      <c r="S271">
        <v>0.22222222222222221</v>
      </c>
      <c r="T271">
        <v>0.34399999999999997</v>
      </c>
      <c r="U271">
        <v>2</v>
      </c>
      <c r="V271">
        <v>0</v>
      </c>
      <c r="W271">
        <v>0</v>
      </c>
      <c r="X271">
        <v>470084</v>
      </c>
      <c r="Y271">
        <f t="shared" si="14"/>
        <v>13.060666681121372</v>
      </c>
    </row>
    <row r="272" spans="1:25" x14ac:dyDescent="0.35">
      <c r="A272" t="s">
        <v>296</v>
      </c>
      <c r="B272">
        <v>28</v>
      </c>
      <c r="C272">
        <v>784</v>
      </c>
      <c r="D272" t="s">
        <v>32</v>
      </c>
      <c r="E272">
        <v>7000000</v>
      </c>
      <c r="F272">
        <f t="shared" si="12"/>
        <v>15.761420707019587</v>
      </c>
      <c r="G272">
        <v>0.71470588235294119</v>
      </c>
      <c r="H272">
        <v>0.21</v>
      </c>
      <c r="I272">
        <v>0.04</v>
      </c>
      <c r="J272">
        <v>0.13</v>
      </c>
      <c r="K272">
        <v>0.09</v>
      </c>
      <c r="L272">
        <v>7.5222222222222221</v>
      </c>
      <c r="M272">
        <v>0.72199999999999998</v>
      </c>
      <c r="N272">
        <v>0.42699999999999999</v>
      </c>
      <c r="O272">
        <v>0.8666666666666667</v>
      </c>
      <c r="P272">
        <v>0.27317139367621113</v>
      </c>
      <c r="Q272">
        <v>3500000</v>
      </c>
      <c r="R272">
        <f t="shared" si="13"/>
        <v>15.068273526459642</v>
      </c>
      <c r="S272">
        <v>0.34444444444444439</v>
      </c>
      <c r="T272">
        <v>0.35399999999999998</v>
      </c>
      <c r="U272">
        <v>2</v>
      </c>
      <c r="V272">
        <v>0</v>
      </c>
      <c r="W272">
        <v>0</v>
      </c>
      <c r="X272">
        <v>15194</v>
      </c>
      <c r="Y272">
        <f t="shared" si="14"/>
        <v>9.6286558920631666</v>
      </c>
    </row>
    <row r="273" spans="1:25" x14ac:dyDescent="0.35">
      <c r="A273" t="s">
        <v>297</v>
      </c>
      <c r="B273">
        <v>25</v>
      </c>
      <c r="C273">
        <v>625</v>
      </c>
      <c r="D273" t="s">
        <v>28</v>
      </c>
      <c r="E273">
        <v>38000000</v>
      </c>
      <c r="F273">
        <f t="shared" si="12"/>
        <v>17.453096717690659</v>
      </c>
      <c r="G273">
        <v>0.94532163742690056</v>
      </c>
      <c r="H273">
        <v>0.17</v>
      </c>
      <c r="I273">
        <v>0.14000000000000001</v>
      </c>
      <c r="J273">
        <v>0.25</v>
      </c>
      <c r="K273">
        <v>0.2</v>
      </c>
      <c r="L273">
        <v>9.7888888888888896</v>
      </c>
      <c r="M273">
        <v>0.627</v>
      </c>
      <c r="N273">
        <v>0.33300000000000002</v>
      </c>
      <c r="O273">
        <v>0.8</v>
      </c>
      <c r="P273">
        <v>0.29249283667621778</v>
      </c>
      <c r="Q273">
        <v>42000000</v>
      </c>
      <c r="R273">
        <f t="shared" si="13"/>
        <v>17.553180176247643</v>
      </c>
      <c r="S273">
        <v>1.3111111111111109</v>
      </c>
      <c r="T273">
        <v>0.28100000000000003</v>
      </c>
      <c r="U273">
        <v>2</v>
      </c>
      <c r="V273">
        <v>0</v>
      </c>
      <c r="W273">
        <v>0</v>
      </c>
      <c r="X273">
        <v>383163</v>
      </c>
      <c r="Y273">
        <f t="shared" si="14"/>
        <v>12.856215765093486</v>
      </c>
    </row>
    <row r="274" spans="1:25" x14ac:dyDescent="0.35">
      <c r="A274" t="s">
        <v>298</v>
      </c>
      <c r="B274">
        <v>24</v>
      </c>
      <c r="C274">
        <v>576</v>
      </c>
      <c r="D274" t="s">
        <v>26</v>
      </c>
      <c r="E274">
        <v>8000000</v>
      </c>
      <c r="F274">
        <f t="shared" si="12"/>
        <v>15.89495209964411</v>
      </c>
      <c r="G274">
        <v>0.68421052631578949</v>
      </c>
      <c r="H274">
        <v>0.27</v>
      </c>
      <c r="I274">
        <v>0.08</v>
      </c>
      <c r="J274">
        <v>0.3</v>
      </c>
      <c r="K274">
        <v>0.1</v>
      </c>
      <c r="L274">
        <v>6.5555555555555554</v>
      </c>
      <c r="M274">
        <v>0.76300000000000001</v>
      </c>
      <c r="N274">
        <v>0.33900000000000002</v>
      </c>
      <c r="O274">
        <v>0.64444444444444449</v>
      </c>
      <c r="P274">
        <v>0.19824720459353279</v>
      </c>
      <c r="Q274">
        <v>8000000</v>
      </c>
      <c r="R274">
        <f t="shared" si="13"/>
        <v>15.89495209964411</v>
      </c>
      <c r="S274">
        <v>0.62222222222222223</v>
      </c>
      <c r="T274">
        <v>0.42899999999999999</v>
      </c>
      <c r="U274">
        <v>1</v>
      </c>
      <c r="V274">
        <v>0</v>
      </c>
      <c r="W274">
        <v>0</v>
      </c>
      <c r="X274">
        <v>16489</v>
      </c>
      <c r="Y274">
        <f t="shared" si="14"/>
        <v>9.7104487709009675</v>
      </c>
    </row>
    <row r="275" spans="1:25" x14ac:dyDescent="0.35">
      <c r="A275" t="s">
        <v>299</v>
      </c>
      <c r="B275">
        <v>29</v>
      </c>
      <c r="C275">
        <v>841</v>
      </c>
      <c r="D275" t="s">
        <v>24</v>
      </c>
      <c r="E275">
        <v>1500000</v>
      </c>
      <c r="F275">
        <f t="shared" si="12"/>
        <v>14.220975666072439</v>
      </c>
      <c r="G275">
        <v>0.39649122807017539</v>
      </c>
      <c r="H275">
        <v>7.0000000000000007E-2</v>
      </c>
      <c r="I275">
        <v>7.0000000000000007E-2</v>
      </c>
      <c r="J275">
        <v>0.1</v>
      </c>
      <c r="K275">
        <v>0.06</v>
      </c>
      <c r="L275">
        <v>4.5111111111111111</v>
      </c>
      <c r="M275">
        <v>0.74400000000000011</v>
      </c>
      <c r="N275">
        <v>0.47099999999999997</v>
      </c>
      <c r="O275">
        <v>0.43333333333333329</v>
      </c>
      <c r="P275">
        <v>0.37985905887701749</v>
      </c>
      <c r="Q275">
        <v>2000000</v>
      </c>
      <c r="R275">
        <f t="shared" si="13"/>
        <v>14.508657738524219</v>
      </c>
      <c r="S275">
        <v>0.61111111111111116</v>
      </c>
      <c r="T275">
        <v>0.54799999999999993</v>
      </c>
      <c r="U275">
        <v>1</v>
      </c>
      <c r="V275">
        <v>0</v>
      </c>
      <c r="W275">
        <v>0</v>
      </c>
      <c r="X275">
        <v>27769</v>
      </c>
      <c r="Y275">
        <f t="shared" si="14"/>
        <v>10.231675569569644</v>
      </c>
    </row>
    <row r="276" spans="1:25" x14ac:dyDescent="0.35">
      <c r="A276" t="s">
        <v>300</v>
      </c>
      <c r="B276">
        <v>28</v>
      </c>
      <c r="C276">
        <v>784</v>
      </c>
      <c r="D276" t="s">
        <v>22</v>
      </c>
      <c r="E276">
        <v>2500000</v>
      </c>
      <c r="F276">
        <f t="shared" si="12"/>
        <v>14.73180128983843</v>
      </c>
      <c r="G276">
        <v>0.38011695906432752</v>
      </c>
      <c r="H276">
        <v>0.21</v>
      </c>
      <c r="I276">
        <v>7.0000000000000007E-2</v>
      </c>
      <c r="J276">
        <v>0.08</v>
      </c>
      <c r="K276">
        <v>7.0000000000000007E-2</v>
      </c>
      <c r="L276">
        <v>6.5777777777777784</v>
      </c>
      <c r="M276">
        <v>0.755</v>
      </c>
      <c r="N276">
        <v>0.59099999999999997</v>
      </c>
      <c r="O276">
        <v>0.55555555555555558</v>
      </c>
      <c r="P276">
        <v>0.28304925513353912</v>
      </c>
      <c r="Q276">
        <v>3000000</v>
      </c>
      <c r="R276">
        <f t="shared" si="13"/>
        <v>14.914122846632385</v>
      </c>
      <c r="S276">
        <v>0.37777777777777782</v>
      </c>
      <c r="T276">
        <v>0.38700000000000001</v>
      </c>
      <c r="U276">
        <v>2</v>
      </c>
      <c r="V276">
        <v>1</v>
      </c>
      <c r="W276">
        <v>0</v>
      </c>
      <c r="X276">
        <v>7705</v>
      </c>
      <c r="Y276">
        <f t="shared" si="14"/>
        <v>8.9496247477542159</v>
      </c>
    </row>
    <row r="277" spans="1:25" x14ac:dyDescent="0.35">
      <c r="A277" t="s">
        <v>301</v>
      </c>
      <c r="B277">
        <v>28</v>
      </c>
      <c r="C277">
        <v>784</v>
      </c>
      <c r="D277" t="s">
        <v>32</v>
      </c>
      <c r="E277">
        <v>1500000</v>
      </c>
      <c r="F277">
        <f t="shared" si="12"/>
        <v>14.220975666072439</v>
      </c>
      <c r="G277">
        <v>0.34313725490196079</v>
      </c>
      <c r="H277">
        <v>0</v>
      </c>
      <c r="I277">
        <v>0</v>
      </c>
      <c r="J277">
        <v>0.05</v>
      </c>
      <c r="K277">
        <v>0.06</v>
      </c>
      <c r="L277">
        <v>4.677777777777778</v>
      </c>
      <c r="M277">
        <v>0.72</v>
      </c>
      <c r="N277">
        <v>0.23799999999999999</v>
      </c>
      <c r="O277">
        <v>0.67777777777777781</v>
      </c>
      <c r="P277">
        <v>0.4014110657259562</v>
      </c>
      <c r="Q277">
        <v>4000000</v>
      </c>
      <c r="R277">
        <f t="shared" si="13"/>
        <v>15.201804919084164</v>
      </c>
      <c r="S277">
        <v>0.18888888888888891</v>
      </c>
      <c r="T277">
        <v>0.32</v>
      </c>
      <c r="U277">
        <v>1</v>
      </c>
      <c r="V277">
        <v>0</v>
      </c>
      <c r="W277">
        <v>0</v>
      </c>
      <c r="X277">
        <v>20082</v>
      </c>
      <c r="Y277">
        <f t="shared" si="14"/>
        <v>9.9075791704393819</v>
      </c>
    </row>
    <row r="278" spans="1:25" x14ac:dyDescent="0.35">
      <c r="A278" t="s">
        <v>302</v>
      </c>
      <c r="B278">
        <v>24</v>
      </c>
      <c r="C278">
        <v>576</v>
      </c>
      <c r="D278" t="s">
        <v>22</v>
      </c>
      <c r="E278">
        <v>10000000</v>
      </c>
      <c r="F278">
        <f t="shared" si="12"/>
        <v>16.11809565095832</v>
      </c>
      <c r="G278">
        <v>0.70730994152046789</v>
      </c>
      <c r="H278">
        <v>7.0000000000000007E-2</v>
      </c>
      <c r="I278">
        <v>0.22</v>
      </c>
      <c r="J278">
        <v>0.1</v>
      </c>
      <c r="K278">
        <v>0.19</v>
      </c>
      <c r="L278">
        <v>13.8</v>
      </c>
      <c r="M278">
        <v>0.76700000000000002</v>
      </c>
      <c r="N278">
        <v>0.4</v>
      </c>
      <c r="O278">
        <v>1.7</v>
      </c>
      <c r="P278">
        <v>0.29881144358836531</v>
      </c>
      <c r="Q278">
        <v>8000000</v>
      </c>
      <c r="R278">
        <f t="shared" si="13"/>
        <v>15.89495209964411</v>
      </c>
      <c r="S278">
        <v>1.2333333333333329</v>
      </c>
      <c r="T278">
        <v>0.44</v>
      </c>
      <c r="U278">
        <v>2</v>
      </c>
      <c r="V278">
        <v>0</v>
      </c>
      <c r="W278">
        <v>0</v>
      </c>
      <c r="X278">
        <v>7369</v>
      </c>
      <c r="Y278">
        <f t="shared" si="14"/>
        <v>8.9050372907669999</v>
      </c>
    </row>
    <row r="279" spans="1:25" x14ac:dyDescent="0.35">
      <c r="A279" t="s">
        <v>303</v>
      </c>
      <c r="B279">
        <v>24</v>
      </c>
      <c r="C279">
        <v>576</v>
      </c>
      <c r="D279" t="s">
        <v>22</v>
      </c>
      <c r="E279">
        <v>10000000</v>
      </c>
      <c r="F279">
        <f t="shared" si="12"/>
        <v>16.11809565095832</v>
      </c>
      <c r="G279">
        <v>0.31111111111111112</v>
      </c>
      <c r="H279">
        <v>0</v>
      </c>
      <c r="I279">
        <v>0</v>
      </c>
      <c r="J279">
        <v>0.01</v>
      </c>
      <c r="K279">
        <v>0.05</v>
      </c>
      <c r="L279">
        <v>6</v>
      </c>
      <c r="M279">
        <v>0.88</v>
      </c>
      <c r="N279">
        <v>0.5</v>
      </c>
      <c r="O279">
        <v>0.46666666666666667</v>
      </c>
      <c r="P279">
        <v>0.24276201505500869</v>
      </c>
      <c r="Q279">
        <v>7500000</v>
      </c>
      <c r="R279">
        <f t="shared" si="13"/>
        <v>15.830413578506539</v>
      </c>
      <c r="S279">
        <v>0.3888888888888889</v>
      </c>
      <c r="T279">
        <v>0.3</v>
      </c>
      <c r="U279">
        <v>1</v>
      </c>
      <c r="V279">
        <v>0</v>
      </c>
      <c r="W279">
        <v>0</v>
      </c>
      <c r="X279">
        <v>12136</v>
      </c>
      <c r="Y279">
        <f t="shared" si="14"/>
        <v>9.4039315210283689</v>
      </c>
    </row>
    <row r="280" spans="1:25" x14ac:dyDescent="0.35">
      <c r="A280" t="s">
        <v>304</v>
      </c>
      <c r="B280">
        <v>27</v>
      </c>
      <c r="C280">
        <v>729</v>
      </c>
      <c r="D280" t="s">
        <v>28</v>
      </c>
      <c r="E280">
        <v>20000000</v>
      </c>
      <c r="F280">
        <f t="shared" si="12"/>
        <v>16.811242831518264</v>
      </c>
      <c r="G280">
        <v>0.9508771929824561</v>
      </c>
      <c r="H280">
        <v>0.14000000000000001</v>
      </c>
      <c r="I280">
        <v>0</v>
      </c>
      <c r="J280">
        <v>7.0000000000000007E-2</v>
      </c>
      <c r="K280">
        <v>0.06</v>
      </c>
      <c r="L280">
        <v>17.899999999999999</v>
      </c>
      <c r="M280">
        <v>0.81799999999999995</v>
      </c>
      <c r="N280">
        <v>0.60799999999999998</v>
      </c>
      <c r="O280">
        <v>1.5777777777777779</v>
      </c>
      <c r="P280">
        <v>0.3533580995209698</v>
      </c>
      <c r="Q280">
        <v>15000000</v>
      </c>
      <c r="R280">
        <f t="shared" si="13"/>
        <v>16.523560759066484</v>
      </c>
      <c r="S280">
        <v>0.25555555555555548</v>
      </c>
      <c r="T280">
        <v>0.44400000000000001</v>
      </c>
      <c r="U280">
        <v>1</v>
      </c>
      <c r="V280">
        <v>0</v>
      </c>
      <c r="W280">
        <v>0</v>
      </c>
      <c r="X280">
        <v>78769</v>
      </c>
      <c r="Y280">
        <f t="shared" si="14"/>
        <v>11.274274797428262</v>
      </c>
    </row>
    <row r="281" spans="1:25" x14ac:dyDescent="0.35">
      <c r="A281" t="s">
        <v>305</v>
      </c>
      <c r="B281">
        <v>29</v>
      </c>
      <c r="C281">
        <v>841</v>
      </c>
      <c r="D281" t="s">
        <v>28</v>
      </c>
      <c r="E281">
        <v>7000000</v>
      </c>
      <c r="F281">
        <f t="shared" si="12"/>
        <v>15.761420707019587</v>
      </c>
      <c r="G281">
        <v>0.74005847953216375</v>
      </c>
      <c r="H281">
        <v>0.11</v>
      </c>
      <c r="I281">
        <v>0.04</v>
      </c>
      <c r="J281">
        <v>0.11</v>
      </c>
      <c r="K281">
        <v>0.05</v>
      </c>
      <c r="L281">
        <v>10</v>
      </c>
      <c r="M281">
        <v>0.7390000000000001</v>
      </c>
      <c r="N281">
        <v>0.371</v>
      </c>
      <c r="O281">
        <v>1.088888888888889</v>
      </c>
      <c r="P281">
        <v>0.26491194849460331</v>
      </c>
      <c r="Q281">
        <v>8000000</v>
      </c>
      <c r="R281">
        <f t="shared" si="13"/>
        <v>15.89495209964411</v>
      </c>
      <c r="S281">
        <v>0.62222222222222223</v>
      </c>
      <c r="T281">
        <v>0.51200000000000001</v>
      </c>
      <c r="U281">
        <v>1</v>
      </c>
      <c r="V281">
        <v>0</v>
      </c>
      <c r="W281">
        <v>0</v>
      </c>
      <c r="X281">
        <v>112063</v>
      </c>
      <c r="Y281">
        <f t="shared" si="14"/>
        <v>11.626816492133408</v>
      </c>
    </row>
    <row r="282" spans="1:25" x14ac:dyDescent="0.35">
      <c r="A282" t="s">
        <v>306</v>
      </c>
      <c r="B282">
        <v>22</v>
      </c>
      <c r="C282">
        <v>484</v>
      </c>
      <c r="D282" t="s">
        <v>22</v>
      </c>
      <c r="E282">
        <v>6000000</v>
      </c>
      <c r="F282">
        <f t="shared" si="12"/>
        <v>15.60727002719233</v>
      </c>
      <c r="G282">
        <v>0.44736842105263158</v>
      </c>
      <c r="H282">
        <v>0.18</v>
      </c>
      <c r="I282">
        <v>0.06</v>
      </c>
      <c r="J282">
        <v>0.09</v>
      </c>
      <c r="K282">
        <v>7.0000000000000007E-2</v>
      </c>
      <c r="L282">
        <v>8.2111111111111104</v>
      </c>
      <c r="M282">
        <v>0.82</v>
      </c>
      <c r="N282">
        <v>0.433</v>
      </c>
      <c r="O282">
        <v>1.211111111111111</v>
      </c>
      <c r="P282">
        <v>0.2765995848750113</v>
      </c>
      <c r="Q282">
        <v>5000000</v>
      </c>
      <c r="R282">
        <f t="shared" si="13"/>
        <v>15.424948470398375</v>
      </c>
      <c r="S282">
        <v>0.87777777777777777</v>
      </c>
      <c r="T282">
        <v>0.52100000000000002</v>
      </c>
      <c r="U282">
        <v>1</v>
      </c>
      <c r="V282">
        <v>0</v>
      </c>
      <c r="W282">
        <v>0</v>
      </c>
      <c r="X282">
        <v>21037</v>
      </c>
      <c r="Y282">
        <f t="shared" si="14"/>
        <v>9.9540380711340291</v>
      </c>
    </row>
    <row r="283" spans="1:25" x14ac:dyDescent="0.35">
      <c r="A283" t="s">
        <v>307</v>
      </c>
      <c r="B283">
        <v>25</v>
      </c>
      <c r="C283">
        <v>625</v>
      </c>
      <c r="D283" t="s">
        <v>32</v>
      </c>
      <c r="E283">
        <v>5000000</v>
      </c>
      <c r="F283">
        <f t="shared" si="12"/>
        <v>15.424948470398375</v>
      </c>
      <c r="G283">
        <v>0.60620915032679734</v>
      </c>
      <c r="H283">
        <v>0.15</v>
      </c>
      <c r="I283">
        <v>0.15</v>
      </c>
      <c r="J283">
        <v>0.15</v>
      </c>
      <c r="K283">
        <v>0.09</v>
      </c>
      <c r="L283">
        <v>6.9111111111111114</v>
      </c>
      <c r="M283">
        <v>0.66200000000000003</v>
      </c>
      <c r="N283">
        <v>0.53600000000000003</v>
      </c>
      <c r="O283">
        <v>0.67777777777777781</v>
      </c>
      <c r="P283">
        <v>0.33605220228384991</v>
      </c>
      <c r="Q283">
        <v>3500000</v>
      </c>
      <c r="R283">
        <f t="shared" si="13"/>
        <v>15.068273526459642</v>
      </c>
      <c r="S283">
        <v>0.17777777777777781</v>
      </c>
      <c r="T283">
        <v>0.27</v>
      </c>
      <c r="U283">
        <v>1</v>
      </c>
      <c r="V283">
        <v>0</v>
      </c>
      <c r="W283">
        <v>0</v>
      </c>
      <c r="X283">
        <v>10568</v>
      </c>
      <c r="Y283">
        <f t="shared" si="14"/>
        <v>9.2655858462021605</v>
      </c>
    </row>
    <row r="284" spans="1:25" x14ac:dyDescent="0.35">
      <c r="A284" t="s">
        <v>308</v>
      </c>
      <c r="B284">
        <v>25</v>
      </c>
      <c r="C284">
        <v>625</v>
      </c>
      <c r="D284" t="s">
        <v>24</v>
      </c>
      <c r="E284">
        <v>12000000</v>
      </c>
      <c r="F284">
        <f t="shared" si="12"/>
        <v>16.300417207752275</v>
      </c>
      <c r="G284">
        <v>0.73362573099415207</v>
      </c>
      <c r="H284">
        <v>0</v>
      </c>
      <c r="I284">
        <v>7.0000000000000007E-2</v>
      </c>
      <c r="J284">
        <v>0.02</v>
      </c>
      <c r="K284">
        <v>0.05</v>
      </c>
      <c r="L284">
        <v>16.644444444444449</v>
      </c>
      <c r="M284">
        <v>0.86699999999999999</v>
      </c>
      <c r="N284">
        <v>0.50900000000000001</v>
      </c>
      <c r="O284">
        <v>1.544444444444445</v>
      </c>
      <c r="P284">
        <v>0.27985217892109809</v>
      </c>
      <c r="Q284">
        <v>9000000</v>
      </c>
      <c r="R284">
        <f t="shared" si="13"/>
        <v>16.012735135300492</v>
      </c>
      <c r="S284">
        <v>0.53333333333333333</v>
      </c>
      <c r="T284">
        <v>0.55100000000000005</v>
      </c>
      <c r="U284">
        <v>1</v>
      </c>
      <c r="V284">
        <v>0</v>
      </c>
      <c r="W284">
        <v>0</v>
      </c>
      <c r="X284">
        <v>15717</v>
      </c>
      <c r="Y284">
        <f t="shared" si="14"/>
        <v>9.6624982080763289</v>
      </c>
    </row>
    <row r="285" spans="1:25" x14ac:dyDescent="0.35">
      <c r="A285" t="s">
        <v>309</v>
      </c>
      <c r="B285">
        <v>21</v>
      </c>
      <c r="C285">
        <v>441</v>
      </c>
      <c r="D285" t="s">
        <v>32</v>
      </c>
      <c r="E285">
        <v>40000000</v>
      </c>
      <c r="F285">
        <f t="shared" si="12"/>
        <v>17.504390012078211</v>
      </c>
      <c r="G285">
        <v>0.88496732026143787</v>
      </c>
      <c r="H285">
        <v>0.27</v>
      </c>
      <c r="I285">
        <v>0.23</v>
      </c>
      <c r="J285">
        <v>0.25</v>
      </c>
      <c r="K285">
        <v>0.21</v>
      </c>
      <c r="L285">
        <v>13.68888888888889</v>
      </c>
      <c r="M285">
        <v>0.79700000000000004</v>
      </c>
      <c r="N285">
        <v>0.34300000000000003</v>
      </c>
      <c r="O285">
        <v>0.68888888888888888</v>
      </c>
      <c r="P285">
        <v>0.29834167709637038</v>
      </c>
      <c r="Q285">
        <v>20000000</v>
      </c>
      <c r="R285">
        <f t="shared" si="13"/>
        <v>16.811242831518264</v>
      </c>
      <c r="S285">
        <v>1.833333333333333</v>
      </c>
      <c r="T285">
        <v>0.52300000000000002</v>
      </c>
      <c r="U285">
        <v>2</v>
      </c>
      <c r="V285">
        <v>0</v>
      </c>
      <c r="W285">
        <v>0</v>
      </c>
      <c r="X285">
        <v>405717</v>
      </c>
      <c r="Y285">
        <f t="shared" si="14"/>
        <v>12.913411151200542</v>
      </c>
    </row>
    <row r="286" spans="1:25" x14ac:dyDescent="0.35">
      <c r="A286" t="s">
        <v>310</v>
      </c>
      <c r="B286">
        <v>20</v>
      </c>
      <c r="C286">
        <v>400</v>
      </c>
      <c r="D286" t="s">
        <v>22</v>
      </c>
      <c r="E286">
        <v>28000000</v>
      </c>
      <c r="F286">
        <f t="shared" si="12"/>
        <v>17.14771506813948</v>
      </c>
      <c r="G286">
        <v>0.37748538011695909</v>
      </c>
      <c r="H286">
        <v>0.42</v>
      </c>
      <c r="I286">
        <v>0.14000000000000001</v>
      </c>
      <c r="J286">
        <v>0.19</v>
      </c>
      <c r="K286">
        <v>0.34</v>
      </c>
      <c r="L286">
        <v>5.7888888888888888</v>
      </c>
      <c r="M286">
        <v>0.83099999999999996</v>
      </c>
      <c r="N286">
        <v>0.23100000000000001</v>
      </c>
      <c r="O286">
        <v>0.78888888888888886</v>
      </c>
      <c r="P286">
        <v>0.21616401723369491</v>
      </c>
      <c r="Q286">
        <v>20000000</v>
      </c>
      <c r="R286">
        <f t="shared" si="13"/>
        <v>16.811242831518264</v>
      </c>
      <c r="S286">
        <v>1.7666666666666671</v>
      </c>
      <c r="T286">
        <v>0.5</v>
      </c>
      <c r="U286">
        <v>3</v>
      </c>
      <c r="V286">
        <v>1</v>
      </c>
      <c r="W286">
        <v>1</v>
      </c>
      <c r="X286">
        <v>114512</v>
      </c>
      <c r="Y286">
        <f t="shared" si="14"/>
        <v>11.648434899978378</v>
      </c>
    </row>
    <row r="287" spans="1:25" x14ac:dyDescent="0.35">
      <c r="A287" t="s">
        <v>311</v>
      </c>
      <c r="B287">
        <v>24</v>
      </c>
      <c r="C287">
        <v>576</v>
      </c>
      <c r="D287" t="s">
        <v>22</v>
      </c>
      <c r="E287">
        <v>4500000</v>
      </c>
      <c r="F287">
        <f t="shared" si="12"/>
        <v>15.319587954740548</v>
      </c>
      <c r="G287">
        <v>0.60555555555555551</v>
      </c>
      <c r="H287">
        <v>0.43</v>
      </c>
      <c r="I287">
        <v>0.13</v>
      </c>
      <c r="J287">
        <v>0.37</v>
      </c>
      <c r="K287">
        <v>0.08</v>
      </c>
      <c r="L287">
        <v>4.333333333333333</v>
      </c>
      <c r="M287">
        <v>0.67700000000000005</v>
      </c>
      <c r="N287">
        <v>0.46200000000000002</v>
      </c>
      <c r="O287">
        <v>0.34444444444444439</v>
      </c>
      <c r="P287">
        <v>0.2191593886462882</v>
      </c>
      <c r="Q287">
        <v>3000000</v>
      </c>
      <c r="R287">
        <f t="shared" si="13"/>
        <v>14.914122846632385</v>
      </c>
      <c r="S287">
        <v>0.82222222222222219</v>
      </c>
      <c r="T287">
        <v>0.111</v>
      </c>
      <c r="U287">
        <v>1</v>
      </c>
      <c r="V287">
        <v>0</v>
      </c>
      <c r="W287">
        <v>0</v>
      </c>
      <c r="X287">
        <v>2907</v>
      </c>
      <c r="Y287">
        <f t="shared" si="14"/>
        <v>7.9748769005588755</v>
      </c>
    </row>
    <row r="288" spans="1:25" x14ac:dyDescent="0.35">
      <c r="A288" t="s">
        <v>312</v>
      </c>
      <c r="B288">
        <v>22</v>
      </c>
      <c r="C288">
        <v>484</v>
      </c>
      <c r="D288" t="s">
        <v>32</v>
      </c>
      <c r="E288">
        <v>28000000</v>
      </c>
      <c r="F288">
        <f t="shared" si="12"/>
        <v>17.14771506813948</v>
      </c>
      <c r="G288">
        <v>0.54869281045751639</v>
      </c>
      <c r="H288">
        <v>0.38</v>
      </c>
      <c r="I288">
        <v>0.11</v>
      </c>
      <c r="J288">
        <v>0.32</v>
      </c>
      <c r="K288">
        <v>0.15</v>
      </c>
      <c r="L288">
        <v>5.7111111111111112</v>
      </c>
      <c r="M288">
        <v>0.63200000000000001</v>
      </c>
      <c r="N288">
        <v>0.2</v>
      </c>
      <c r="O288">
        <v>0.36666666666666659</v>
      </c>
      <c r="P288">
        <v>0.27154168607359108</v>
      </c>
      <c r="Q288">
        <v>17000000</v>
      </c>
      <c r="R288">
        <f t="shared" si="13"/>
        <v>16.648723902020489</v>
      </c>
      <c r="S288">
        <v>0.9555555555555556</v>
      </c>
      <c r="T288">
        <v>0.318</v>
      </c>
      <c r="U288">
        <v>2</v>
      </c>
      <c r="V288">
        <v>0</v>
      </c>
      <c r="W288">
        <v>1</v>
      </c>
      <c r="X288">
        <v>108588</v>
      </c>
      <c r="Y288">
        <f t="shared" si="14"/>
        <v>11.595316183139133</v>
      </c>
    </row>
    <row r="289" spans="1:25" x14ac:dyDescent="0.35">
      <c r="A289" t="s">
        <v>313</v>
      </c>
      <c r="B289">
        <v>29</v>
      </c>
      <c r="C289">
        <v>841</v>
      </c>
      <c r="D289" t="s">
        <v>28</v>
      </c>
      <c r="E289">
        <v>8000000</v>
      </c>
      <c r="F289">
        <f t="shared" si="12"/>
        <v>15.89495209964411</v>
      </c>
      <c r="G289">
        <v>0.2698830409356725</v>
      </c>
      <c r="H289">
        <v>0</v>
      </c>
      <c r="I289">
        <v>0</v>
      </c>
      <c r="J289">
        <v>0.1</v>
      </c>
      <c r="K289">
        <v>7.0000000000000007E-2</v>
      </c>
      <c r="L289">
        <v>3.3</v>
      </c>
      <c r="M289">
        <v>0.79500000000000004</v>
      </c>
      <c r="N289">
        <v>0.25</v>
      </c>
      <c r="O289">
        <v>0.36666666666666659</v>
      </c>
      <c r="P289">
        <v>0.25210792580101182</v>
      </c>
      <c r="Q289">
        <v>18000000</v>
      </c>
      <c r="R289">
        <f t="shared" si="13"/>
        <v>16.705882315860439</v>
      </c>
      <c r="S289">
        <v>0.1111111111111111</v>
      </c>
      <c r="T289">
        <v>0.14299999999999999</v>
      </c>
      <c r="U289">
        <v>1</v>
      </c>
      <c r="V289">
        <v>0</v>
      </c>
      <c r="W289">
        <v>0</v>
      </c>
      <c r="X289">
        <v>792525</v>
      </c>
      <c r="Y289">
        <f t="shared" si="14"/>
        <v>13.582979329977341</v>
      </c>
    </row>
    <row r="290" spans="1:25" x14ac:dyDescent="0.35">
      <c r="A290" t="s">
        <v>314</v>
      </c>
      <c r="B290">
        <v>25</v>
      </c>
      <c r="C290">
        <v>625</v>
      </c>
      <c r="D290" t="s">
        <v>24</v>
      </c>
      <c r="E290">
        <v>14000000</v>
      </c>
      <c r="F290">
        <f t="shared" si="12"/>
        <v>16.454567887579532</v>
      </c>
      <c r="G290">
        <v>0.64590643274853798</v>
      </c>
      <c r="H290">
        <v>0.12</v>
      </c>
      <c r="I290">
        <v>0.12</v>
      </c>
      <c r="J290">
        <v>0.12</v>
      </c>
      <c r="K290">
        <v>0.12</v>
      </c>
      <c r="L290">
        <v>16.166666666666671</v>
      </c>
      <c r="M290">
        <v>0.81599999999999995</v>
      </c>
      <c r="N290">
        <v>0.25</v>
      </c>
      <c r="O290">
        <v>1.5222222222222219</v>
      </c>
      <c r="P290">
        <v>0.32121248789932239</v>
      </c>
      <c r="Q290">
        <v>14000000</v>
      </c>
      <c r="R290">
        <f t="shared" si="13"/>
        <v>16.454567887579532</v>
      </c>
      <c r="S290">
        <v>0.58888888888888891</v>
      </c>
      <c r="T290">
        <v>0.56399999999999995</v>
      </c>
      <c r="U290">
        <v>2</v>
      </c>
      <c r="V290">
        <v>0</v>
      </c>
      <c r="W290">
        <v>0</v>
      </c>
      <c r="X290">
        <v>66247</v>
      </c>
      <c r="Y290">
        <f t="shared" si="14"/>
        <v>11.101145459804293</v>
      </c>
    </row>
    <row r="291" spans="1:25" x14ac:dyDescent="0.35">
      <c r="A291" t="s">
        <v>315</v>
      </c>
      <c r="B291">
        <v>20</v>
      </c>
      <c r="C291">
        <v>400</v>
      </c>
      <c r="D291" t="s">
        <v>24</v>
      </c>
      <c r="E291">
        <v>6000000</v>
      </c>
      <c r="F291">
        <f t="shared" si="12"/>
        <v>15.60727002719233</v>
      </c>
      <c r="G291">
        <v>0.64239766081871341</v>
      </c>
      <c r="H291">
        <v>0.04</v>
      </c>
      <c r="I291">
        <v>0.12</v>
      </c>
      <c r="J291">
        <v>0.06</v>
      </c>
      <c r="K291">
        <v>0.05</v>
      </c>
      <c r="L291">
        <v>8.6888888888888882</v>
      </c>
      <c r="M291">
        <v>0.76500000000000001</v>
      </c>
      <c r="N291">
        <v>0.32300000000000001</v>
      </c>
      <c r="O291">
        <v>0.78888888888888886</v>
      </c>
      <c r="P291">
        <v>0.27647630357335629</v>
      </c>
      <c r="Q291">
        <v>250000</v>
      </c>
      <c r="R291">
        <f t="shared" si="13"/>
        <v>12.429216196844383</v>
      </c>
      <c r="S291">
        <v>0.5444444444444444</v>
      </c>
      <c r="T291">
        <v>0.33300000000000002</v>
      </c>
      <c r="U291">
        <v>1</v>
      </c>
      <c r="V291">
        <v>0</v>
      </c>
      <c r="W291">
        <v>1</v>
      </c>
      <c r="X291">
        <v>8099</v>
      </c>
      <c r="Y291">
        <f t="shared" si="14"/>
        <v>8.9994958762489894</v>
      </c>
    </row>
    <row r="292" spans="1:25" x14ac:dyDescent="0.35">
      <c r="A292" t="s">
        <v>316</v>
      </c>
      <c r="B292">
        <v>28</v>
      </c>
      <c r="C292">
        <v>784</v>
      </c>
      <c r="D292" t="s">
        <v>26</v>
      </c>
      <c r="E292">
        <v>9000000</v>
      </c>
      <c r="F292">
        <f t="shared" si="12"/>
        <v>16.012735135300492</v>
      </c>
      <c r="G292">
        <v>0.4654970760233918</v>
      </c>
      <c r="H292">
        <v>0</v>
      </c>
      <c r="I292">
        <v>0.06</v>
      </c>
      <c r="J292">
        <v>0.05</v>
      </c>
      <c r="K292">
        <v>0.03</v>
      </c>
      <c r="L292">
        <v>12.24444444444444</v>
      </c>
      <c r="M292">
        <v>0.87400000000000011</v>
      </c>
      <c r="N292">
        <v>0.47799999999999998</v>
      </c>
      <c r="O292">
        <v>1.3666666666666669</v>
      </c>
      <c r="P292">
        <v>0.29189665296535527</v>
      </c>
      <c r="Q292">
        <v>22000000</v>
      </c>
      <c r="R292">
        <f t="shared" si="13"/>
        <v>16.90655301132259</v>
      </c>
      <c r="S292">
        <v>0.1111111111111111</v>
      </c>
      <c r="T292">
        <v>0.42099999999999999</v>
      </c>
      <c r="U292">
        <v>1</v>
      </c>
      <c r="V292">
        <v>0</v>
      </c>
      <c r="W292">
        <v>0</v>
      </c>
      <c r="X292">
        <v>27656</v>
      </c>
      <c r="Y292">
        <f t="shared" si="14"/>
        <v>10.227597981601461</v>
      </c>
    </row>
    <row r="293" spans="1:25" x14ac:dyDescent="0.35">
      <c r="A293" t="s">
        <v>317</v>
      </c>
      <c r="B293">
        <v>22</v>
      </c>
      <c r="C293">
        <v>484</v>
      </c>
      <c r="D293" t="s">
        <v>28</v>
      </c>
      <c r="E293">
        <v>50000000</v>
      </c>
      <c r="F293">
        <f t="shared" si="12"/>
        <v>17.72753356339242</v>
      </c>
      <c r="G293">
        <v>0.27514619883040942</v>
      </c>
      <c r="H293">
        <v>0.38</v>
      </c>
      <c r="I293">
        <v>0</v>
      </c>
      <c r="J293">
        <v>0.47</v>
      </c>
      <c r="K293">
        <v>0.05</v>
      </c>
      <c r="L293">
        <v>3.9555555555555562</v>
      </c>
      <c r="M293">
        <v>0.77</v>
      </c>
      <c r="N293">
        <v>0.17599999999999999</v>
      </c>
      <c r="O293">
        <v>0.52222222222222225</v>
      </c>
      <c r="P293">
        <v>0.27813584531482399</v>
      </c>
      <c r="Q293">
        <v>70000000</v>
      </c>
      <c r="R293">
        <f t="shared" si="13"/>
        <v>18.064005800013632</v>
      </c>
      <c r="S293">
        <v>0.66666666666666663</v>
      </c>
      <c r="T293">
        <v>0.33300000000000002</v>
      </c>
      <c r="U293">
        <v>1</v>
      </c>
      <c r="V293">
        <v>0</v>
      </c>
      <c r="W293">
        <v>0</v>
      </c>
      <c r="X293">
        <v>1519886</v>
      </c>
      <c r="Y293">
        <f t="shared" si="14"/>
        <v>14.234145890009819</v>
      </c>
    </row>
    <row r="294" spans="1:25" x14ac:dyDescent="0.35">
      <c r="A294" t="s">
        <v>318</v>
      </c>
      <c r="B294">
        <v>35</v>
      </c>
      <c r="C294">
        <v>1225</v>
      </c>
      <c r="D294" t="s">
        <v>28</v>
      </c>
      <c r="E294">
        <v>1500000</v>
      </c>
      <c r="F294">
        <f t="shared" si="12"/>
        <v>14.220975666072439</v>
      </c>
      <c r="G294">
        <v>0.52046783625730997</v>
      </c>
      <c r="H294">
        <v>0</v>
      </c>
      <c r="I294">
        <v>0.1</v>
      </c>
      <c r="J294">
        <v>7.0000000000000007E-2</v>
      </c>
      <c r="K294">
        <v>0.13</v>
      </c>
      <c r="L294">
        <v>11.74444444444444</v>
      </c>
      <c r="M294">
        <v>0.80400000000000005</v>
      </c>
      <c r="N294">
        <v>0.25800000000000001</v>
      </c>
      <c r="O294">
        <v>1.466666666666667</v>
      </c>
      <c r="P294">
        <v>0.2635480572597137</v>
      </c>
      <c r="Q294">
        <v>1500000</v>
      </c>
      <c r="R294">
        <f t="shared" si="13"/>
        <v>14.220975666072439</v>
      </c>
      <c r="S294">
        <v>0.16666666666666671</v>
      </c>
      <c r="T294">
        <v>0.41299999999999998</v>
      </c>
      <c r="U294">
        <v>1</v>
      </c>
      <c r="V294">
        <v>0</v>
      </c>
      <c r="W294">
        <v>0</v>
      </c>
      <c r="X294">
        <v>243614</v>
      </c>
      <c r="Y294">
        <f t="shared" si="14"/>
        <v>12.403340284430836</v>
      </c>
    </row>
    <row r="295" spans="1:25" x14ac:dyDescent="0.35">
      <c r="A295" t="s">
        <v>319</v>
      </c>
      <c r="B295">
        <v>27</v>
      </c>
      <c r="C295">
        <v>729</v>
      </c>
      <c r="D295" t="s">
        <v>28</v>
      </c>
      <c r="E295">
        <v>40000000</v>
      </c>
      <c r="F295">
        <f t="shared" si="12"/>
        <v>17.504390012078211</v>
      </c>
      <c r="G295">
        <v>0.90877192982456145</v>
      </c>
      <c r="H295">
        <v>0.09</v>
      </c>
      <c r="I295">
        <v>0</v>
      </c>
      <c r="J295">
        <v>0.08</v>
      </c>
      <c r="K295">
        <v>0.01</v>
      </c>
      <c r="L295">
        <v>14.15555555555556</v>
      </c>
      <c r="M295">
        <v>0.82499999999999996</v>
      </c>
      <c r="N295">
        <v>0.64500000000000002</v>
      </c>
      <c r="O295">
        <v>1.122222222222222</v>
      </c>
      <c r="P295">
        <v>0.23795412139172431</v>
      </c>
      <c r="Q295">
        <v>25000000</v>
      </c>
      <c r="R295">
        <f t="shared" si="13"/>
        <v>17.034386382832476</v>
      </c>
      <c r="S295">
        <v>0.43333333333333329</v>
      </c>
      <c r="T295">
        <v>0.53</v>
      </c>
      <c r="U295">
        <v>1</v>
      </c>
      <c r="V295">
        <v>0</v>
      </c>
      <c r="W295">
        <v>0</v>
      </c>
      <c r="X295">
        <v>274797</v>
      </c>
      <c r="Y295">
        <f t="shared" si="14"/>
        <v>12.523787922240173</v>
      </c>
    </row>
    <row r="296" spans="1:25" x14ac:dyDescent="0.35">
      <c r="A296" t="s">
        <v>320</v>
      </c>
      <c r="B296">
        <v>26</v>
      </c>
      <c r="C296">
        <v>676</v>
      </c>
      <c r="D296" t="s">
        <v>28</v>
      </c>
      <c r="E296">
        <v>11000000</v>
      </c>
      <c r="F296">
        <f t="shared" si="12"/>
        <v>16.213405830762646</v>
      </c>
      <c r="G296">
        <v>0.35789473684210532</v>
      </c>
      <c r="H296">
        <v>0.15</v>
      </c>
      <c r="I296">
        <v>0</v>
      </c>
      <c r="J296">
        <v>0.11</v>
      </c>
      <c r="K296">
        <v>0.06</v>
      </c>
      <c r="L296">
        <v>4.2777777777777777</v>
      </c>
      <c r="M296">
        <v>0.72699999999999998</v>
      </c>
      <c r="N296">
        <v>0.41099999999999998</v>
      </c>
      <c r="O296">
        <v>0.43333333333333329</v>
      </c>
      <c r="P296">
        <v>0.25257588415483151</v>
      </c>
      <c r="Q296">
        <v>10000000</v>
      </c>
      <c r="R296">
        <f t="shared" si="13"/>
        <v>16.11809565095832</v>
      </c>
      <c r="S296">
        <v>0.43333333333333329</v>
      </c>
      <c r="T296">
        <v>0.55000000000000004</v>
      </c>
      <c r="U296">
        <v>1</v>
      </c>
      <c r="V296">
        <v>0</v>
      </c>
      <c r="W296">
        <v>0</v>
      </c>
      <c r="X296">
        <v>154379</v>
      </c>
      <c r="Y296">
        <f t="shared" si="14"/>
        <v>11.94716589695987</v>
      </c>
    </row>
    <row r="297" spans="1:25" x14ac:dyDescent="0.35">
      <c r="A297" t="s">
        <v>321</v>
      </c>
      <c r="B297">
        <v>27</v>
      </c>
      <c r="C297">
        <v>729</v>
      </c>
      <c r="D297" t="s">
        <v>28</v>
      </c>
      <c r="E297">
        <v>4000000</v>
      </c>
      <c r="F297">
        <f t="shared" si="12"/>
        <v>15.201804919084164</v>
      </c>
      <c r="G297">
        <v>0.29707602339181288</v>
      </c>
      <c r="H297">
        <v>0</v>
      </c>
      <c r="I297">
        <v>0.09</v>
      </c>
      <c r="J297">
        <v>0.01</v>
      </c>
      <c r="K297">
        <v>0.09</v>
      </c>
      <c r="L297">
        <v>5.0777777777777784</v>
      </c>
      <c r="M297">
        <v>0.84200000000000008</v>
      </c>
      <c r="N297">
        <v>0.25</v>
      </c>
      <c r="O297">
        <v>0.36666666666666659</v>
      </c>
      <c r="P297">
        <v>0.2547516860821582</v>
      </c>
      <c r="Q297">
        <v>3500000</v>
      </c>
      <c r="R297">
        <f t="shared" si="13"/>
        <v>15.068273526459642</v>
      </c>
      <c r="S297">
        <v>0.25555555555555548</v>
      </c>
      <c r="T297">
        <v>0.33300000000000002</v>
      </c>
      <c r="U297">
        <v>1</v>
      </c>
      <c r="V297">
        <v>0</v>
      </c>
      <c r="W297">
        <v>0</v>
      </c>
      <c r="X297">
        <v>40950</v>
      </c>
      <c r="Y297">
        <f t="shared" si="14"/>
        <v>10.620107089281216</v>
      </c>
    </row>
    <row r="298" spans="1:25" x14ac:dyDescent="0.35">
      <c r="A298" t="s">
        <v>322</v>
      </c>
      <c r="B298">
        <v>22</v>
      </c>
      <c r="C298">
        <v>484</v>
      </c>
      <c r="D298" t="s">
        <v>28</v>
      </c>
      <c r="E298">
        <v>38000000</v>
      </c>
      <c r="F298">
        <f t="shared" si="12"/>
        <v>17.453096717690659</v>
      </c>
      <c r="G298">
        <v>0.74795321637426904</v>
      </c>
      <c r="H298">
        <v>0.11</v>
      </c>
      <c r="I298">
        <v>0.21</v>
      </c>
      <c r="J298">
        <v>0.25</v>
      </c>
      <c r="K298">
        <v>0.21</v>
      </c>
      <c r="L298">
        <v>10.56666666666667</v>
      </c>
      <c r="M298">
        <v>0.81700000000000006</v>
      </c>
      <c r="N298">
        <v>0.5</v>
      </c>
      <c r="O298">
        <v>1.344444444444445</v>
      </c>
      <c r="P298">
        <v>0.25422750144353712</v>
      </c>
      <c r="Q298">
        <v>22000000</v>
      </c>
      <c r="R298">
        <f t="shared" si="13"/>
        <v>16.90655301132259</v>
      </c>
      <c r="S298">
        <v>1.033333333333333</v>
      </c>
      <c r="T298">
        <v>0.43099999999999999</v>
      </c>
      <c r="U298">
        <v>1</v>
      </c>
      <c r="V298">
        <v>0</v>
      </c>
      <c r="W298">
        <v>1</v>
      </c>
      <c r="X298">
        <v>268580</v>
      </c>
      <c r="Y298">
        <f t="shared" si="14"/>
        <v>12.500904100135166</v>
      </c>
    </row>
    <row r="299" spans="1:25" x14ac:dyDescent="0.35">
      <c r="A299" t="s">
        <v>323</v>
      </c>
      <c r="B299">
        <v>25</v>
      </c>
      <c r="C299">
        <v>625</v>
      </c>
      <c r="D299" t="s">
        <v>28</v>
      </c>
      <c r="E299">
        <v>42000000</v>
      </c>
      <c r="F299">
        <f t="shared" si="12"/>
        <v>17.553180176247643</v>
      </c>
      <c r="G299">
        <v>0.77807017543859647</v>
      </c>
      <c r="H299">
        <v>0.2</v>
      </c>
      <c r="I299">
        <v>0.03</v>
      </c>
      <c r="J299">
        <v>0.24</v>
      </c>
      <c r="K299">
        <v>0.08</v>
      </c>
      <c r="L299">
        <v>14.08888888888889</v>
      </c>
      <c r="M299">
        <v>0.81599999999999995</v>
      </c>
      <c r="N299">
        <v>0.52800000000000002</v>
      </c>
      <c r="O299">
        <v>1.444444444444444</v>
      </c>
      <c r="P299">
        <v>0.26442687747035581</v>
      </c>
      <c r="Q299">
        <v>20000000</v>
      </c>
      <c r="R299">
        <f t="shared" si="13"/>
        <v>16.811242831518264</v>
      </c>
      <c r="S299">
        <v>1.2333333333333329</v>
      </c>
      <c r="T299">
        <v>0.41899999999999998</v>
      </c>
      <c r="U299">
        <v>2</v>
      </c>
      <c r="V299">
        <v>0</v>
      </c>
      <c r="W299">
        <v>0</v>
      </c>
      <c r="X299">
        <v>409861</v>
      </c>
      <c r="Y299">
        <f t="shared" si="14"/>
        <v>12.923573356808486</v>
      </c>
    </row>
    <row r="300" spans="1:25" x14ac:dyDescent="0.35">
      <c r="A300" t="s">
        <v>324</v>
      </c>
      <c r="B300">
        <v>34</v>
      </c>
      <c r="C300">
        <v>1156</v>
      </c>
      <c r="D300" t="s">
        <v>22</v>
      </c>
      <c r="E300">
        <v>700000</v>
      </c>
      <c r="F300">
        <f t="shared" si="12"/>
        <v>13.458835614025542</v>
      </c>
      <c r="G300">
        <v>0.76111111111111107</v>
      </c>
      <c r="H300">
        <v>0.14000000000000001</v>
      </c>
      <c r="I300">
        <v>0.1</v>
      </c>
      <c r="J300">
        <v>0.04</v>
      </c>
      <c r="K300">
        <v>7.0000000000000007E-2</v>
      </c>
      <c r="L300">
        <v>23.366666666666671</v>
      </c>
      <c r="M300">
        <v>0.82900000000000007</v>
      </c>
      <c r="N300">
        <v>0.5</v>
      </c>
      <c r="O300">
        <v>2.4333333333333331</v>
      </c>
      <c r="P300">
        <v>0.34012657492887421</v>
      </c>
      <c r="Q300">
        <v>800000</v>
      </c>
      <c r="R300">
        <f t="shared" si="13"/>
        <v>13.592367006650065</v>
      </c>
      <c r="S300">
        <v>0.27777777777777779</v>
      </c>
      <c r="T300">
        <v>0.34200000000000003</v>
      </c>
      <c r="U300">
        <v>2</v>
      </c>
      <c r="V300">
        <v>0</v>
      </c>
      <c r="W300">
        <v>0</v>
      </c>
      <c r="X300">
        <v>4527</v>
      </c>
      <c r="Y300">
        <f t="shared" si="14"/>
        <v>8.4178147474359584</v>
      </c>
    </row>
    <row r="301" spans="1:25" x14ac:dyDescent="0.35">
      <c r="A301" t="s">
        <v>325</v>
      </c>
      <c r="B301">
        <v>19</v>
      </c>
      <c r="C301">
        <v>361</v>
      </c>
      <c r="D301" t="s">
        <v>22</v>
      </c>
      <c r="E301">
        <v>10000000</v>
      </c>
      <c r="F301">
        <f t="shared" si="12"/>
        <v>16.11809565095832</v>
      </c>
      <c r="G301">
        <v>0.56520467836257315</v>
      </c>
      <c r="H301">
        <v>0.05</v>
      </c>
      <c r="I301">
        <v>0.09</v>
      </c>
      <c r="J301">
        <v>0.04</v>
      </c>
      <c r="K301">
        <v>0.05</v>
      </c>
      <c r="L301">
        <v>14.455555555555559</v>
      </c>
      <c r="M301">
        <v>0.89400000000000002</v>
      </c>
      <c r="N301">
        <v>0.48499999999999999</v>
      </c>
      <c r="O301">
        <v>1.3888888888888891</v>
      </c>
      <c r="P301">
        <v>0.2206886014057248</v>
      </c>
      <c r="Q301">
        <v>5000000</v>
      </c>
      <c r="R301">
        <f t="shared" si="13"/>
        <v>15.424948470398375</v>
      </c>
      <c r="S301">
        <v>0.53333333333333333</v>
      </c>
      <c r="T301">
        <v>0.37200000000000011</v>
      </c>
      <c r="U301">
        <v>1</v>
      </c>
      <c r="V301">
        <v>0</v>
      </c>
      <c r="W301">
        <v>1</v>
      </c>
      <c r="X301">
        <v>20823</v>
      </c>
      <c r="Y301">
        <f t="shared" si="14"/>
        <v>9.9438134240076934</v>
      </c>
    </row>
    <row r="302" spans="1:25" x14ac:dyDescent="0.35">
      <c r="A302" t="s">
        <v>326</v>
      </c>
      <c r="B302">
        <v>21</v>
      </c>
      <c r="C302">
        <v>441</v>
      </c>
      <c r="D302" t="s">
        <v>26</v>
      </c>
      <c r="E302">
        <v>1000000</v>
      </c>
      <c r="F302">
        <f t="shared" si="12"/>
        <v>13.815510557964274</v>
      </c>
      <c r="G302">
        <v>0.31929824561403508</v>
      </c>
      <c r="H302">
        <v>0</v>
      </c>
      <c r="I302">
        <v>0</v>
      </c>
      <c r="J302">
        <v>0.01</v>
      </c>
      <c r="K302">
        <v>0.01</v>
      </c>
      <c r="L302">
        <v>4.7444444444444436</v>
      </c>
      <c r="M302">
        <v>0.83400000000000007</v>
      </c>
      <c r="N302">
        <v>0.622</v>
      </c>
      <c r="O302">
        <v>0.25555555555555548</v>
      </c>
      <c r="P302">
        <v>0.30964206199691729</v>
      </c>
      <c r="Q302">
        <v>400000</v>
      </c>
      <c r="R302">
        <f t="shared" si="13"/>
        <v>12.899219826090119</v>
      </c>
      <c r="S302">
        <v>7.7777777777777779E-2</v>
      </c>
      <c r="T302">
        <v>0.5</v>
      </c>
      <c r="U302">
        <v>1</v>
      </c>
      <c r="V302">
        <v>0</v>
      </c>
      <c r="W302">
        <v>1</v>
      </c>
      <c r="X302">
        <v>8525</v>
      </c>
      <c r="Y302">
        <f t="shared" si="14"/>
        <v>9.0507583021517171</v>
      </c>
    </row>
    <row r="303" spans="1:25" x14ac:dyDescent="0.35">
      <c r="A303" t="s">
        <v>327</v>
      </c>
      <c r="B303">
        <v>27</v>
      </c>
      <c r="C303">
        <v>729</v>
      </c>
      <c r="D303" t="s">
        <v>28</v>
      </c>
      <c r="E303">
        <v>27000000</v>
      </c>
      <c r="F303">
        <f t="shared" si="12"/>
        <v>17.111347423968603</v>
      </c>
      <c r="G303">
        <v>0.78742690058479536</v>
      </c>
      <c r="H303">
        <v>0.03</v>
      </c>
      <c r="I303">
        <v>0.1</v>
      </c>
      <c r="J303">
        <v>0.08</v>
      </c>
      <c r="K303">
        <v>0.09</v>
      </c>
      <c r="L303">
        <v>11.422222222222221</v>
      </c>
      <c r="M303">
        <v>0.78299999999999992</v>
      </c>
      <c r="N303">
        <v>0.51200000000000001</v>
      </c>
      <c r="O303">
        <v>1.555555555555556</v>
      </c>
      <c r="P303">
        <v>0.33576642335766421</v>
      </c>
      <c r="Q303">
        <v>32000000</v>
      </c>
      <c r="R303">
        <f t="shared" si="13"/>
        <v>17.281246460764002</v>
      </c>
      <c r="S303">
        <v>0.77777777777777779</v>
      </c>
      <c r="T303">
        <v>0.47899999999999998</v>
      </c>
      <c r="U303">
        <v>2</v>
      </c>
      <c r="V303">
        <v>0</v>
      </c>
      <c r="W303">
        <v>0</v>
      </c>
      <c r="X303">
        <v>194210</v>
      </c>
      <c r="Y303">
        <f t="shared" si="14"/>
        <v>12.176695326819496</v>
      </c>
    </row>
    <row r="304" spans="1:25" x14ac:dyDescent="0.35">
      <c r="A304" t="s">
        <v>328</v>
      </c>
      <c r="B304">
        <v>28</v>
      </c>
      <c r="C304">
        <v>784</v>
      </c>
      <c r="D304" t="s">
        <v>28</v>
      </c>
      <c r="E304">
        <v>40000000</v>
      </c>
      <c r="F304">
        <f t="shared" si="12"/>
        <v>17.504390012078211</v>
      </c>
      <c r="G304">
        <v>0.539766081871345</v>
      </c>
      <c r="H304">
        <v>0.1</v>
      </c>
      <c r="I304">
        <v>0.1</v>
      </c>
      <c r="J304">
        <v>0.05</v>
      </c>
      <c r="K304">
        <v>7.0000000000000007E-2</v>
      </c>
      <c r="L304">
        <v>17.366666666666671</v>
      </c>
      <c r="M304">
        <v>0.93</v>
      </c>
      <c r="N304">
        <v>0.67299999999999993</v>
      </c>
      <c r="O304">
        <v>1.122222222222222</v>
      </c>
      <c r="P304">
        <v>0.27879758531477139</v>
      </c>
      <c r="Q304">
        <v>28000000</v>
      </c>
      <c r="R304">
        <f t="shared" si="13"/>
        <v>17.14771506813948</v>
      </c>
      <c r="S304">
        <v>0.1111111111111111</v>
      </c>
      <c r="T304">
        <v>0.7</v>
      </c>
      <c r="U304">
        <v>2</v>
      </c>
      <c r="V304">
        <v>0</v>
      </c>
      <c r="W304">
        <v>0</v>
      </c>
      <c r="X304">
        <v>637983</v>
      </c>
      <c r="Y304">
        <f t="shared" si="14"/>
        <v>13.366066916203897</v>
      </c>
    </row>
    <row r="305" spans="1:25" x14ac:dyDescent="0.35">
      <c r="A305" t="s">
        <v>329</v>
      </c>
      <c r="B305">
        <v>24</v>
      </c>
      <c r="C305">
        <v>576</v>
      </c>
      <c r="D305" t="s">
        <v>26</v>
      </c>
      <c r="E305">
        <v>12000000</v>
      </c>
      <c r="F305">
        <f t="shared" si="12"/>
        <v>16.300417207752275</v>
      </c>
      <c r="G305">
        <v>0.71578947368421053</v>
      </c>
      <c r="H305">
        <v>0.04</v>
      </c>
      <c r="I305">
        <v>0.11</v>
      </c>
      <c r="J305">
        <v>7.0000000000000007E-2</v>
      </c>
      <c r="K305">
        <v>7.0000000000000007E-2</v>
      </c>
      <c r="L305">
        <v>16.233333333333331</v>
      </c>
      <c r="M305">
        <v>0.77800000000000002</v>
      </c>
      <c r="N305">
        <v>0.53100000000000003</v>
      </c>
      <c r="O305">
        <v>1.944444444444444</v>
      </c>
      <c r="P305">
        <v>0.34455584256381072</v>
      </c>
      <c r="Q305">
        <v>12000000</v>
      </c>
      <c r="R305">
        <f t="shared" si="13"/>
        <v>16.300417207752275</v>
      </c>
      <c r="S305">
        <v>8.8888888888888892E-2</v>
      </c>
      <c r="T305">
        <v>0.39500000000000002</v>
      </c>
      <c r="U305">
        <v>1</v>
      </c>
      <c r="V305">
        <v>0</v>
      </c>
      <c r="W305">
        <v>0</v>
      </c>
      <c r="X305">
        <v>9358</v>
      </c>
      <c r="Y305">
        <f t="shared" si="14"/>
        <v>9.1439868714261614</v>
      </c>
    </row>
    <row r="306" spans="1:25" x14ac:dyDescent="0.35">
      <c r="A306" t="s">
        <v>330</v>
      </c>
      <c r="B306">
        <v>30</v>
      </c>
      <c r="C306">
        <v>900</v>
      </c>
      <c r="D306" t="s">
        <v>32</v>
      </c>
      <c r="E306">
        <v>13000000</v>
      </c>
      <c r="F306">
        <f t="shared" si="12"/>
        <v>16.38045991542581</v>
      </c>
      <c r="G306">
        <v>0.87581699346405228</v>
      </c>
      <c r="H306">
        <v>0.4</v>
      </c>
      <c r="I306">
        <v>0.3</v>
      </c>
      <c r="J306">
        <v>0.24</v>
      </c>
      <c r="K306">
        <v>0.37</v>
      </c>
      <c r="L306">
        <v>17.144444444444449</v>
      </c>
      <c r="M306">
        <v>0.745</v>
      </c>
      <c r="N306">
        <v>0.32300000000000001</v>
      </c>
      <c r="O306">
        <v>1.322222222222222</v>
      </c>
      <c r="P306">
        <v>0.32443593875906529</v>
      </c>
      <c r="Q306">
        <v>13000000</v>
      </c>
      <c r="R306">
        <f t="shared" si="13"/>
        <v>16.38045991542581</v>
      </c>
      <c r="S306">
        <v>0.35555555555555562</v>
      </c>
      <c r="T306">
        <v>0.28799999999999998</v>
      </c>
      <c r="U306">
        <v>3</v>
      </c>
      <c r="V306">
        <v>0</v>
      </c>
      <c r="W306">
        <v>0</v>
      </c>
      <c r="X306">
        <v>79562</v>
      </c>
      <c r="Y306">
        <f t="shared" si="14"/>
        <v>11.28429187091238</v>
      </c>
    </row>
    <row r="307" spans="1:25" x14ac:dyDescent="0.35">
      <c r="A307" t="s">
        <v>331</v>
      </c>
      <c r="B307">
        <v>30</v>
      </c>
      <c r="C307">
        <v>900</v>
      </c>
      <c r="D307" t="s">
        <v>28</v>
      </c>
      <c r="E307">
        <v>5000000</v>
      </c>
      <c r="F307">
        <f t="shared" si="12"/>
        <v>15.424948470398375</v>
      </c>
      <c r="G307">
        <v>0.79356725146198825</v>
      </c>
      <c r="H307">
        <v>0.13</v>
      </c>
      <c r="I307">
        <v>0.1</v>
      </c>
      <c r="J307">
        <v>0.1</v>
      </c>
      <c r="K307">
        <v>0.11</v>
      </c>
      <c r="L307">
        <v>9.7222222222222214</v>
      </c>
      <c r="M307">
        <v>0.77300000000000002</v>
      </c>
      <c r="N307">
        <v>0.35199999999999998</v>
      </c>
      <c r="O307">
        <v>0.7</v>
      </c>
      <c r="P307">
        <v>0.19586681974741679</v>
      </c>
      <c r="Q307">
        <v>6000000</v>
      </c>
      <c r="R307">
        <f t="shared" si="13"/>
        <v>15.60727002719233</v>
      </c>
      <c r="S307">
        <v>1.655555555555555</v>
      </c>
      <c r="T307">
        <v>0.39600000000000002</v>
      </c>
      <c r="U307">
        <v>2</v>
      </c>
      <c r="V307">
        <v>0</v>
      </c>
      <c r="W307">
        <v>0</v>
      </c>
      <c r="X307">
        <v>325367</v>
      </c>
      <c r="Y307">
        <f t="shared" si="14"/>
        <v>12.692709054979618</v>
      </c>
    </row>
    <row r="308" spans="1:25" x14ac:dyDescent="0.35">
      <c r="A308" t="s">
        <v>332</v>
      </c>
      <c r="B308">
        <v>30</v>
      </c>
      <c r="C308">
        <v>900</v>
      </c>
      <c r="D308" t="s">
        <v>22</v>
      </c>
      <c r="E308">
        <v>5000000</v>
      </c>
      <c r="F308">
        <f t="shared" si="12"/>
        <v>15.424948470398375</v>
      </c>
      <c r="G308">
        <v>0.8005847953216374</v>
      </c>
      <c r="H308">
        <v>0.03</v>
      </c>
      <c r="I308">
        <v>7.0000000000000007E-2</v>
      </c>
      <c r="J308">
        <v>0.03</v>
      </c>
      <c r="K308">
        <v>0.1</v>
      </c>
      <c r="L308">
        <v>22.1</v>
      </c>
      <c r="M308">
        <v>0.85199999999999998</v>
      </c>
      <c r="N308">
        <v>0.40500000000000003</v>
      </c>
      <c r="O308">
        <v>2.322222222222222</v>
      </c>
      <c r="P308">
        <v>0.32053773890508591</v>
      </c>
      <c r="Q308">
        <v>5000000</v>
      </c>
      <c r="R308">
        <f t="shared" si="13"/>
        <v>15.424948470398375</v>
      </c>
      <c r="S308">
        <v>0.61111111111111116</v>
      </c>
      <c r="T308">
        <v>0.33700000000000002</v>
      </c>
      <c r="U308">
        <v>2</v>
      </c>
      <c r="V308">
        <v>0</v>
      </c>
      <c r="W308">
        <v>0</v>
      </c>
      <c r="X308">
        <v>7634</v>
      </c>
      <c r="Y308">
        <f t="shared" si="14"/>
        <v>8.9403672333051745</v>
      </c>
    </row>
    <row r="309" spans="1:25" x14ac:dyDescent="0.35">
      <c r="A309" t="s">
        <v>333</v>
      </c>
      <c r="B309">
        <v>32</v>
      </c>
      <c r="C309">
        <v>1024</v>
      </c>
      <c r="D309" t="s">
        <v>28</v>
      </c>
      <c r="E309">
        <v>10000000</v>
      </c>
      <c r="F309">
        <f t="shared" si="12"/>
        <v>16.11809565095832</v>
      </c>
      <c r="G309">
        <v>0.60643274853801166</v>
      </c>
      <c r="H309">
        <v>0</v>
      </c>
      <c r="I309">
        <v>0.09</v>
      </c>
      <c r="J309">
        <v>0.06</v>
      </c>
      <c r="K309">
        <v>0.14000000000000001</v>
      </c>
      <c r="L309">
        <v>17.944444444444439</v>
      </c>
      <c r="M309">
        <v>0.83</v>
      </c>
      <c r="N309">
        <v>0.52400000000000002</v>
      </c>
      <c r="O309">
        <v>2.1</v>
      </c>
      <c r="P309">
        <v>0.26543622665061739</v>
      </c>
      <c r="Q309">
        <v>15000000</v>
      </c>
      <c r="R309">
        <f t="shared" si="13"/>
        <v>16.523560759066484</v>
      </c>
      <c r="S309">
        <v>0.25555555555555548</v>
      </c>
      <c r="T309">
        <v>0.41699999999999998</v>
      </c>
      <c r="U309">
        <v>3</v>
      </c>
      <c r="V309">
        <v>0</v>
      </c>
      <c r="W309">
        <v>0</v>
      </c>
      <c r="X309">
        <v>777063</v>
      </c>
      <c r="Y309">
        <f t="shared" si="14"/>
        <v>13.563276707143972</v>
      </c>
    </row>
    <row r="310" spans="1:25" x14ac:dyDescent="0.35">
      <c r="A310" t="s">
        <v>334</v>
      </c>
      <c r="B310">
        <v>29</v>
      </c>
      <c r="C310">
        <v>841</v>
      </c>
      <c r="D310" t="s">
        <v>22</v>
      </c>
      <c r="E310">
        <v>16000000</v>
      </c>
      <c r="F310">
        <f t="shared" si="12"/>
        <v>16.588099280204055</v>
      </c>
      <c r="G310">
        <v>0.83713450292397662</v>
      </c>
      <c r="H310">
        <v>0.13</v>
      </c>
      <c r="I310">
        <v>0.09</v>
      </c>
      <c r="J310">
        <v>0.12</v>
      </c>
      <c r="K310">
        <v>0.12</v>
      </c>
      <c r="L310">
        <v>23.866666666666671</v>
      </c>
      <c r="M310">
        <v>0.85400000000000009</v>
      </c>
      <c r="N310">
        <v>0.435</v>
      </c>
      <c r="O310">
        <v>2.755555555555556</v>
      </c>
      <c r="P310">
        <v>0.28209268071606619</v>
      </c>
      <c r="Q310">
        <v>17000000</v>
      </c>
      <c r="R310">
        <f t="shared" si="13"/>
        <v>16.648723902020489</v>
      </c>
      <c r="S310">
        <v>0.2</v>
      </c>
      <c r="T310">
        <v>0.47199999999999998</v>
      </c>
      <c r="U310">
        <v>2</v>
      </c>
      <c r="V310">
        <v>0</v>
      </c>
      <c r="W310">
        <v>0</v>
      </c>
      <c r="X310">
        <v>181893</v>
      </c>
      <c r="Y310">
        <f t="shared" si="14"/>
        <v>12.111173881082943</v>
      </c>
    </row>
    <row r="311" spans="1:25" x14ac:dyDescent="0.35">
      <c r="A311" t="s">
        <v>335</v>
      </c>
      <c r="B311">
        <v>30</v>
      </c>
      <c r="C311">
        <v>900</v>
      </c>
      <c r="D311" t="s">
        <v>28</v>
      </c>
      <c r="E311">
        <v>25000000</v>
      </c>
      <c r="F311">
        <f t="shared" si="12"/>
        <v>17.034386382832476</v>
      </c>
      <c r="G311">
        <v>0.37397660818713452</v>
      </c>
      <c r="H311">
        <v>0.14000000000000001</v>
      </c>
      <c r="I311">
        <v>0</v>
      </c>
      <c r="J311">
        <v>0.12</v>
      </c>
      <c r="K311">
        <v>0.02</v>
      </c>
      <c r="L311">
        <v>9.8222222222222229</v>
      </c>
      <c r="M311">
        <v>0.84699999999999998</v>
      </c>
      <c r="N311">
        <v>0.42099999999999999</v>
      </c>
      <c r="O311">
        <v>0.88888888888888884</v>
      </c>
      <c r="P311">
        <v>0.29255274789425401</v>
      </c>
      <c r="Q311">
        <v>40000000</v>
      </c>
      <c r="R311">
        <f t="shared" si="13"/>
        <v>17.504390012078211</v>
      </c>
      <c r="S311">
        <v>0.1333333333333333</v>
      </c>
      <c r="T311">
        <v>0.47799999999999998</v>
      </c>
      <c r="U311">
        <v>2</v>
      </c>
      <c r="V311">
        <v>0</v>
      </c>
      <c r="W311">
        <v>0</v>
      </c>
      <c r="X311">
        <v>6227</v>
      </c>
      <c r="Y311">
        <f t="shared" si="14"/>
        <v>8.7366499548724512</v>
      </c>
    </row>
    <row r="312" spans="1:25" x14ac:dyDescent="0.35">
      <c r="A312" t="s">
        <v>336</v>
      </c>
      <c r="B312">
        <v>20</v>
      </c>
      <c r="C312">
        <v>400</v>
      </c>
      <c r="D312" t="s">
        <v>22</v>
      </c>
      <c r="E312">
        <v>9000000</v>
      </c>
      <c r="F312">
        <f t="shared" si="12"/>
        <v>16.012735135300492</v>
      </c>
      <c r="G312">
        <v>0.71959064327485378</v>
      </c>
      <c r="H312">
        <v>0</v>
      </c>
      <c r="I312">
        <v>0.22</v>
      </c>
      <c r="J312">
        <v>0.02</v>
      </c>
      <c r="K312">
        <v>0.13</v>
      </c>
      <c r="L312">
        <v>12.133333333333329</v>
      </c>
      <c r="M312">
        <v>0.79400000000000004</v>
      </c>
      <c r="N312">
        <v>0.375</v>
      </c>
      <c r="O312">
        <v>1.166666666666667</v>
      </c>
      <c r="P312">
        <v>0.34777353689567431</v>
      </c>
      <c r="Q312">
        <v>10000000</v>
      </c>
      <c r="R312">
        <f t="shared" si="13"/>
        <v>16.11809565095832</v>
      </c>
      <c r="S312">
        <v>0.28888888888888892</v>
      </c>
      <c r="T312">
        <v>0.51300000000000001</v>
      </c>
      <c r="U312">
        <v>2</v>
      </c>
      <c r="V312">
        <v>0</v>
      </c>
      <c r="W312">
        <v>0</v>
      </c>
      <c r="X312">
        <v>6502</v>
      </c>
      <c r="Y312">
        <f t="shared" si="14"/>
        <v>8.7798651008638515</v>
      </c>
    </row>
    <row r="313" spans="1:25" x14ac:dyDescent="0.35">
      <c r="A313" t="s">
        <v>337</v>
      </c>
      <c r="B313">
        <v>32</v>
      </c>
      <c r="C313">
        <v>1024</v>
      </c>
      <c r="D313" t="s">
        <v>26</v>
      </c>
      <c r="E313">
        <v>1000000</v>
      </c>
      <c r="F313">
        <f t="shared" si="12"/>
        <v>13.815510557964274</v>
      </c>
      <c r="G313">
        <v>0.3152046783625731</v>
      </c>
      <c r="H313">
        <v>0.08</v>
      </c>
      <c r="I313">
        <v>0.25</v>
      </c>
      <c r="J313">
        <v>0.04</v>
      </c>
      <c r="K313">
        <v>0.13</v>
      </c>
      <c r="L313">
        <v>5.9888888888888889</v>
      </c>
      <c r="M313">
        <v>0.78700000000000003</v>
      </c>
      <c r="N313">
        <v>0.41699999999999998</v>
      </c>
      <c r="O313">
        <v>0.43333333333333329</v>
      </c>
      <c r="P313">
        <v>0.35284877909467371</v>
      </c>
      <c r="Q313">
        <v>1000000</v>
      </c>
      <c r="R313">
        <f t="shared" si="13"/>
        <v>13.815510557964274</v>
      </c>
      <c r="S313">
        <v>0.4</v>
      </c>
      <c r="T313">
        <v>0.51900000000000002</v>
      </c>
      <c r="U313">
        <v>1</v>
      </c>
      <c r="V313">
        <v>0</v>
      </c>
      <c r="W313">
        <v>0</v>
      </c>
      <c r="X313">
        <v>3208</v>
      </c>
      <c r="Y313">
        <f t="shared" si="14"/>
        <v>8.0734029689864055</v>
      </c>
    </row>
    <row r="314" spans="1:25" x14ac:dyDescent="0.35">
      <c r="A314" t="s">
        <v>338</v>
      </c>
      <c r="B314">
        <v>35</v>
      </c>
      <c r="C314">
        <v>1225</v>
      </c>
      <c r="D314" t="s">
        <v>26</v>
      </c>
      <c r="E314">
        <v>3000000</v>
      </c>
      <c r="F314">
        <f t="shared" si="12"/>
        <v>14.914122846632385</v>
      </c>
      <c r="G314">
        <v>0.35409356725146202</v>
      </c>
      <c r="H314">
        <v>0.52</v>
      </c>
      <c r="I314">
        <v>0</v>
      </c>
      <c r="J314">
        <v>0.49</v>
      </c>
      <c r="K314">
        <v>0.12</v>
      </c>
      <c r="L314">
        <v>2.8666666666666671</v>
      </c>
      <c r="M314">
        <v>0.70200000000000007</v>
      </c>
      <c r="N314">
        <v>0.33300000000000002</v>
      </c>
      <c r="O314">
        <v>0.16666666666666671</v>
      </c>
      <c r="P314">
        <v>0.2042016806722689</v>
      </c>
      <c r="Q314">
        <v>4000000</v>
      </c>
      <c r="R314">
        <f t="shared" si="13"/>
        <v>15.201804919084164</v>
      </c>
      <c r="S314">
        <v>0.56666666666666665</v>
      </c>
      <c r="T314">
        <v>0.29399999999999998</v>
      </c>
      <c r="U314">
        <v>2</v>
      </c>
      <c r="V314">
        <v>0</v>
      </c>
      <c r="W314">
        <v>0</v>
      </c>
      <c r="X314">
        <v>46964</v>
      </c>
      <c r="Y314">
        <f t="shared" si="14"/>
        <v>10.757136629750102</v>
      </c>
    </row>
    <row r="315" spans="1:25" x14ac:dyDescent="0.35">
      <c r="A315" t="s">
        <v>339</v>
      </c>
      <c r="B315">
        <v>23</v>
      </c>
      <c r="C315">
        <v>529</v>
      </c>
      <c r="D315" t="s">
        <v>28</v>
      </c>
      <c r="E315">
        <v>16000000</v>
      </c>
      <c r="F315">
        <f t="shared" si="12"/>
        <v>16.588099280204055</v>
      </c>
      <c r="G315">
        <v>0.40614035087719302</v>
      </c>
      <c r="H315">
        <v>0.26</v>
      </c>
      <c r="I315">
        <v>0.13</v>
      </c>
      <c r="J315">
        <v>0.1</v>
      </c>
      <c r="K315">
        <v>0.09</v>
      </c>
      <c r="L315">
        <v>6.8555555555555552</v>
      </c>
      <c r="M315">
        <v>0.79599999999999993</v>
      </c>
      <c r="N315">
        <v>0.42899999999999999</v>
      </c>
      <c r="O315">
        <v>0.68888888888888888</v>
      </c>
      <c r="P315">
        <v>0.24114525484388499</v>
      </c>
      <c r="Q315">
        <v>10000000</v>
      </c>
      <c r="R315">
        <f t="shared" si="13"/>
        <v>16.11809565095832</v>
      </c>
      <c r="S315">
        <v>0.62222222222222223</v>
      </c>
      <c r="T315">
        <v>0.375</v>
      </c>
      <c r="U315">
        <v>1</v>
      </c>
      <c r="V315">
        <v>1</v>
      </c>
      <c r="W315">
        <v>0</v>
      </c>
      <c r="X315">
        <v>142934</v>
      </c>
      <c r="Y315">
        <f t="shared" si="14"/>
        <v>11.870138264238847</v>
      </c>
    </row>
    <row r="316" spans="1:25" x14ac:dyDescent="0.35">
      <c r="A316" t="s">
        <v>340</v>
      </c>
      <c r="B316">
        <v>27</v>
      </c>
      <c r="C316">
        <v>729</v>
      </c>
      <c r="D316" t="s">
        <v>32</v>
      </c>
      <c r="E316">
        <v>75000000</v>
      </c>
      <c r="F316">
        <f t="shared" si="12"/>
        <v>18.132998671500584</v>
      </c>
      <c r="G316">
        <v>0.91797385620915029</v>
      </c>
      <c r="H316">
        <v>0.16</v>
      </c>
      <c r="I316">
        <v>0.19</v>
      </c>
      <c r="J316">
        <v>7.0000000000000007E-2</v>
      </c>
      <c r="K316">
        <v>0.22</v>
      </c>
      <c r="L316">
        <v>30.74444444444444</v>
      </c>
      <c r="M316">
        <v>0.84299999999999997</v>
      </c>
      <c r="N316">
        <v>0.33300000000000002</v>
      </c>
      <c r="O316">
        <v>3.5</v>
      </c>
      <c r="P316">
        <v>0.32034474110216832</v>
      </c>
      <c r="Q316">
        <v>80000000</v>
      </c>
      <c r="R316">
        <f t="shared" si="13"/>
        <v>18.197537192638155</v>
      </c>
      <c r="S316">
        <v>0.27777777777777779</v>
      </c>
      <c r="T316">
        <v>0.52800000000000002</v>
      </c>
      <c r="U316">
        <v>4</v>
      </c>
      <c r="V316">
        <v>0</v>
      </c>
      <c r="W316">
        <v>0</v>
      </c>
      <c r="X316">
        <v>492151</v>
      </c>
      <c r="Y316">
        <f t="shared" si="14"/>
        <v>13.106540858956137</v>
      </c>
    </row>
    <row r="317" spans="1:25" x14ac:dyDescent="0.35">
      <c r="A317" t="s">
        <v>341</v>
      </c>
      <c r="B317">
        <v>31</v>
      </c>
      <c r="C317">
        <v>961</v>
      </c>
      <c r="D317" t="s">
        <v>32</v>
      </c>
      <c r="E317">
        <v>2000000</v>
      </c>
      <c r="F317">
        <f t="shared" si="12"/>
        <v>14.508657738524219</v>
      </c>
      <c r="G317">
        <v>0.38562091503267981</v>
      </c>
      <c r="H317">
        <v>0.08</v>
      </c>
      <c r="I317">
        <v>0</v>
      </c>
      <c r="J317">
        <v>0.04</v>
      </c>
      <c r="K317">
        <v>0.03</v>
      </c>
      <c r="L317">
        <v>8.9444444444444446</v>
      </c>
      <c r="M317">
        <v>0.84200000000000008</v>
      </c>
      <c r="N317">
        <v>0.57299999999999995</v>
      </c>
      <c r="O317">
        <v>0.71111111111111114</v>
      </c>
      <c r="P317">
        <v>0.37808734939759042</v>
      </c>
      <c r="Q317">
        <v>3500000</v>
      </c>
      <c r="R317">
        <f t="shared" si="13"/>
        <v>15.068273526459642</v>
      </c>
      <c r="S317">
        <v>5.5555555555555552E-2</v>
      </c>
      <c r="T317">
        <v>0.35299999999999998</v>
      </c>
      <c r="U317">
        <v>2</v>
      </c>
      <c r="V317">
        <v>0</v>
      </c>
      <c r="W317">
        <v>0</v>
      </c>
      <c r="X317">
        <v>22820</v>
      </c>
      <c r="Y317">
        <f t="shared" si="14"/>
        <v>10.035392623416067</v>
      </c>
    </row>
    <row r="318" spans="1:25" x14ac:dyDescent="0.35">
      <c r="A318" t="s">
        <v>342</v>
      </c>
      <c r="B318">
        <v>29</v>
      </c>
      <c r="C318">
        <v>841</v>
      </c>
      <c r="D318" t="s">
        <v>22</v>
      </c>
      <c r="E318">
        <v>10000000</v>
      </c>
      <c r="F318">
        <f t="shared" si="12"/>
        <v>16.11809565095832</v>
      </c>
      <c r="G318">
        <v>0.48187134502923978</v>
      </c>
      <c r="H318">
        <v>0.05</v>
      </c>
      <c r="I318">
        <v>0.22</v>
      </c>
      <c r="J318">
        <v>0.05</v>
      </c>
      <c r="K318">
        <v>0.17</v>
      </c>
      <c r="L318">
        <v>11.65555555555556</v>
      </c>
      <c r="M318">
        <v>0.92400000000000004</v>
      </c>
      <c r="N318">
        <v>0.375</v>
      </c>
      <c r="O318">
        <v>0.42222222222222222</v>
      </c>
      <c r="P318">
        <v>0.22433318432424379</v>
      </c>
      <c r="Q318">
        <v>12000000</v>
      </c>
      <c r="R318">
        <f t="shared" si="13"/>
        <v>16.300417207752275</v>
      </c>
      <c r="S318">
        <v>0.44444444444444442</v>
      </c>
      <c r="T318">
        <v>0.53799999999999992</v>
      </c>
      <c r="U318">
        <v>2</v>
      </c>
      <c r="V318">
        <v>0</v>
      </c>
      <c r="W318">
        <v>0</v>
      </c>
      <c r="X318">
        <v>124584</v>
      </c>
      <c r="Y318">
        <f t="shared" si="14"/>
        <v>11.732735466175175</v>
      </c>
    </row>
    <row r="319" spans="1:25" x14ac:dyDescent="0.35">
      <c r="A319" t="s">
        <v>343</v>
      </c>
      <c r="B319">
        <v>19</v>
      </c>
      <c r="C319">
        <v>361</v>
      </c>
      <c r="D319" t="s">
        <v>32</v>
      </c>
      <c r="E319">
        <v>120000000</v>
      </c>
      <c r="F319">
        <f t="shared" si="12"/>
        <v>18.603002300746319</v>
      </c>
      <c r="G319">
        <v>0.87941176470588234</v>
      </c>
      <c r="H319">
        <v>0.27</v>
      </c>
      <c r="I319">
        <v>0.13</v>
      </c>
      <c r="J319">
        <v>0.27</v>
      </c>
      <c r="K319">
        <v>0.14000000000000001</v>
      </c>
      <c r="L319">
        <v>18.25555555555556</v>
      </c>
      <c r="M319">
        <v>0.81700000000000006</v>
      </c>
      <c r="N319">
        <v>0.50700000000000001</v>
      </c>
      <c r="O319">
        <v>2.8</v>
      </c>
      <c r="P319">
        <v>0.31153976025662672</v>
      </c>
      <c r="Q319">
        <v>80000000</v>
      </c>
      <c r="R319">
        <f t="shared" si="13"/>
        <v>18.197537192638155</v>
      </c>
      <c r="S319">
        <v>1.677777777777778</v>
      </c>
      <c r="T319">
        <v>0.66700000000000004</v>
      </c>
      <c r="U319">
        <v>3</v>
      </c>
      <c r="V319">
        <v>0</v>
      </c>
      <c r="W319">
        <v>0</v>
      </c>
      <c r="X319">
        <v>3262158</v>
      </c>
      <c r="Y319">
        <f t="shared" si="14"/>
        <v>14.997899497532083</v>
      </c>
    </row>
    <row r="320" spans="1:25" x14ac:dyDescent="0.35">
      <c r="A320" t="s">
        <v>344</v>
      </c>
      <c r="B320">
        <v>22</v>
      </c>
      <c r="C320">
        <v>484</v>
      </c>
      <c r="D320" t="s">
        <v>28</v>
      </c>
      <c r="E320">
        <v>60000000</v>
      </c>
      <c r="F320">
        <f t="shared" si="12"/>
        <v>17.909855120186375</v>
      </c>
      <c r="G320">
        <v>0.42836257309941522</v>
      </c>
      <c r="H320">
        <v>0.55000000000000004</v>
      </c>
      <c r="I320">
        <v>0</v>
      </c>
      <c r="J320">
        <v>0.43</v>
      </c>
      <c r="K320">
        <v>0.11</v>
      </c>
      <c r="L320">
        <v>5.5888888888888886</v>
      </c>
      <c r="M320">
        <v>0.78500000000000003</v>
      </c>
      <c r="N320">
        <v>0.25800000000000001</v>
      </c>
      <c r="O320">
        <v>0.41111111111111109</v>
      </c>
      <c r="P320">
        <v>0.16173245614035089</v>
      </c>
      <c r="Q320">
        <v>23000000</v>
      </c>
      <c r="R320">
        <f t="shared" si="13"/>
        <v>16.951004773893423</v>
      </c>
      <c r="S320">
        <v>0.42222222222222222</v>
      </c>
      <c r="T320">
        <v>0.31</v>
      </c>
      <c r="U320">
        <v>2</v>
      </c>
      <c r="V320">
        <v>0</v>
      </c>
      <c r="W320">
        <v>0</v>
      </c>
      <c r="X320">
        <v>10945</v>
      </c>
      <c r="Y320">
        <f t="shared" si="14"/>
        <v>9.3006380099569625</v>
      </c>
    </row>
    <row r="321" spans="1:25" x14ac:dyDescent="0.35">
      <c r="A321" t="s">
        <v>345</v>
      </c>
      <c r="B321">
        <v>26</v>
      </c>
      <c r="C321">
        <v>676</v>
      </c>
      <c r="D321" t="s">
        <v>32</v>
      </c>
      <c r="E321">
        <v>40000000</v>
      </c>
      <c r="F321">
        <f t="shared" si="12"/>
        <v>17.504390012078211</v>
      </c>
      <c r="G321">
        <v>0.78333333333333333</v>
      </c>
      <c r="H321">
        <v>0.34</v>
      </c>
      <c r="I321">
        <v>0.3</v>
      </c>
      <c r="J321">
        <v>0.19</v>
      </c>
      <c r="K321">
        <v>0.34</v>
      </c>
      <c r="L321">
        <v>15.2</v>
      </c>
      <c r="M321">
        <v>0.77</v>
      </c>
      <c r="N321">
        <v>0.27300000000000002</v>
      </c>
      <c r="O321">
        <v>1.322222222222222</v>
      </c>
      <c r="P321">
        <v>0.25283953600773318</v>
      </c>
      <c r="Q321">
        <v>25000000</v>
      </c>
      <c r="R321">
        <f t="shared" si="13"/>
        <v>17.034386382832476</v>
      </c>
      <c r="S321">
        <v>0.9</v>
      </c>
      <c r="T321">
        <v>0.27900000000000003</v>
      </c>
      <c r="U321">
        <v>3</v>
      </c>
      <c r="V321">
        <v>0</v>
      </c>
      <c r="W321">
        <v>0</v>
      </c>
      <c r="X321">
        <v>168624</v>
      </c>
      <c r="Y321">
        <f t="shared" si="14"/>
        <v>12.035426663173718</v>
      </c>
    </row>
    <row r="322" spans="1:25" x14ac:dyDescent="0.35">
      <c r="A322" t="s">
        <v>346</v>
      </c>
      <c r="B322">
        <v>26</v>
      </c>
      <c r="C322">
        <v>676</v>
      </c>
      <c r="D322" t="s">
        <v>32</v>
      </c>
      <c r="E322">
        <v>10000000</v>
      </c>
      <c r="F322">
        <f t="shared" si="12"/>
        <v>16.11809565095832</v>
      </c>
      <c r="G322">
        <v>0.61895424836601309</v>
      </c>
      <c r="H322">
        <v>0.05</v>
      </c>
      <c r="I322">
        <v>0</v>
      </c>
      <c r="J322">
        <v>0.05</v>
      </c>
      <c r="K322">
        <v>0.03</v>
      </c>
      <c r="L322">
        <v>13.366666666666671</v>
      </c>
      <c r="M322">
        <v>0.8909999999999999</v>
      </c>
      <c r="N322">
        <v>0.58099999999999996</v>
      </c>
      <c r="O322">
        <v>0.91111111111111109</v>
      </c>
      <c r="P322">
        <v>0.27256728778467909</v>
      </c>
      <c r="Q322">
        <v>22000000</v>
      </c>
      <c r="R322">
        <f t="shared" si="13"/>
        <v>16.90655301132259</v>
      </c>
      <c r="S322">
        <v>0.1444444444444444</v>
      </c>
      <c r="T322">
        <v>0.56100000000000005</v>
      </c>
      <c r="U322">
        <v>2</v>
      </c>
      <c r="V322">
        <v>0</v>
      </c>
      <c r="W322">
        <v>0</v>
      </c>
      <c r="X322">
        <v>75637</v>
      </c>
      <c r="Y322">
        <f t="shared" si="14"/>
        <v>11.233700860431121</v>
      </c>
    </row>
    <row r="323" spans="1:25" x14ac:dyDescent="0.35">
      <c r="A323" t="s">
        <v>347</v>
      </c>
      <c r="B323">
        <v>21</v>
      </c>
      <c r="C323">
        <v>441</v>
      </c>
      <c r="D323" t="s">
        <v>22</v>
      </c>
      <c r="E323">
        <v>2500000</v>
      </c>
      <c r="F323">
        <f t="shared" ref="F323:F386" si="15">LN(E323)</f>
        <v>14.73180128983843</v>
      </c>
      <c r="G323">
        <v>0.48391812865497069</v>
      </c>
      <c r="H323">
        <v>0.05</v>
      </c>
      <c r="I323">
        <v>0.22</v>
      </c>
      <c r="J323">
        <v>0.1</v>
      </c>
      <c r="K323">
        <v>0.16</v>
      </c>
      <c r="L323">
        <v>9.3333333333333339</v>
      </c>
      <c r="M323">
        <v>0.82299999999999995</v>
      </c>
      <c r="N323">
        <v>0.22900000000000001</v>
      </c>
      <c r="O323">
        <v>1.122222222222222</v>
      </c>
      <c r="P323">
        <v>0.29838483801699189</v>
      </c>
      <c r="Q323">
        <v>1300000</v>
      </c>
      <c r="R323">
        <f t="shared" ref="R323:R386" si="16">LN(Q323)</f>
        <v>14.077874822431765</v>
      </c>
      <c r="S323">
        <v>0.33333333333333331</v>
      </c>
      <c r="T323">
        <v>0.313</v>
      </c>
      <c r="U323">
        <v>1</v>
      </c>
      <c r="V323">
        <v>0</v>
      </c>
      <c r="W323">
        <v>1</v>
      </c>
      <c r="X323">
        <v>3306</v>
      </c>
      <c r="Y323">
        <f t="shared" ref="Y323:Y386" si="17">LN(X323)</f>
        <v>8.1034942783809694</v>
      </c>
    </row>
    <row r="324" spans="1:25" x14ac:dyDescent="0.35">
      <c r="A324" t="s">
        <v>348</v>
      </c>
      <c r="B324">
        <v>21</v>
      </c>
      <c r="C324">
        <v>441</v>
      </c>
      <c r="D324" t="s">
        <v>32</v>
      </c>
      <c r="E324">
        <v>10000000</v>
      </c>
      <c r="F324">
        <f t="shared" si="15"/>
        <v>16.11809565095832</v>
      </c>
      <c r="G324">
        <v>0.34738562091503272</v>
      </c>
      <c r="H324">
        <v>0.25</v>
      </c>
      <c r="I324">
        <v>0.08</v>
      </c>
      <c r="J324">
        <v>0.31</v>
      </c>
      <c r="K324">
        <v>0.12</v>
      </c>
      <c r="L324">
        <v>5.6111111111111107</v>
      </c>
      <c r="M324">
        <v>0.72499999999999998</v>
      </c>
      <c r="N324">
        <v>0.53500000000000003</v>
      </c>
      <c r="O324">
        <v>0.5</v>
      </c>
      <c r="P324">
        <v>0.32309839497557569</v>
      </c>
      <c r="Q324">
        <v>5000000</v>
      </c>
      <c r="R324">
        <f t="shared" si="16"/>
        <v>15.424948470398375</v>
      </c>
      <c r="S324">
        <v>0.48888888888888887</v>
      </c>
      <c r="T324">
        <v>0.48499999999999999</v>
      </c>
      <c r="U324">
        <v>1</v>
      </c>
      <c r="V324">
        <v>0</v>
      </c>
      <c r="W324">
        <v>0</v>
      </c>
      <c r="X324">
        <v>40601</v>
      </c>
      <c r="Y324">
        <f t="shared" si="17"/>
        <v>10.611547975828369</v>
      </c>
    </row>
    <row r="325" spans="1:25" x14ac:dyDescent="0.35">
      <c r="A325" t="s">
        <v>349</v>
      </c>
      <c r="B325">
        <v>23</v>
      </c>
      <c r="C325">
        <v>529</v>
      </c>
      <c r="D325" t="s">
        <v>26</v>
      </c>
      <c r="E325">
        <v>14000000</v>
      </c>
      <c r="F325">
        <f t="shared" si="15"/>
        <v>16.454567887579532</v>
      </c>
      <c r="G325">
        <v>0.42309941520467842</v>
      </c>
      <c r="H325">
        <v>0.37</v>
      </c>
      <c r="I325">
        <v>0</v>
      </c>
      <c r="J325">
        <v>0.41</v>
      </c>
      <c r="K325">
        <v>0.15</v>
      </c>
      <c r="L325">
        <v>4.4333333333333336</v>
      </c>
      <c r="M325">
        <v>0.69200000000000006</v>
      </c>
      <c r="N325">
        <v>0.26700000000000002</v>
      </c>
      <c r="O325">
        <v>0.36666666666666659</v>
      </c>
      <c r="P325">
        <v>0.23064211520302169</v>
      </c>
      <c r="Q325">
        <v>15000000</v>
      </c>
      <c r="R325">
        <f t="shared" si="16"/>
        <v>16.523560759066484</v>
      </c>
      <c r="S325">
        <v>0.7</v>
      </c>
      <c r="T325">
        <v>0.5</v>
      </c>
      <c r="U325">
        <v>1</v>
      </c>
      <c r="V325">
        <v>0</v>
      </c>
      <c r="W325">
        <v>0</v>
      </c>
      <c r="X325">
        <v>262937</v>
      </c>
      <c r="Y325">
        <f t="shared" si="17"/>
        <v>12.479669738738485</v>
      </c>
    </row>
    <row r="326" spans="1:25" x14ac:dyDescent="0.35">
      <c r="A326" t="s">
        <v>350</v>
      </c>
      <c r="B326">
        <v>23</v>
      </c>
      <c r="C326">
        <v>529</v>
      </c>
      <c r="D326" t="s">
        <v>28</v>
      </c>
      <c r="E326">
        <v>55000000</v>
      </c>
      <c r="F326">
        <f t="shared" si="15"/>
        <v>17.822843743196746</v>
      </c>
      <c r="G326">
        <v>0.75116959064327482</v>
      </c>
      <c r="H326">
        <v>0.25</v>
      </c>
      <c r="I326">
        <v>0.04</v>
      </c>
      <c r="J326">
        <v>0.41</v>
      </c>
      <c r="K326">
        <v>0.13</v>
      </c>
      <c r="L326">
        <v>9.9333333333333336</v>
      </c>
      <c r="M326">
        <v>0.81299999999999994</v>
      </c>
      <c r="N326">
        <v>0.57200000000000006</v>
      </c>
      <c r="O326">
        <v>0.98888888888888893</v>
      </c>
      <c r="P326">
        <v>0.20134802610463251</v>
      </c>
      <c r="Q326">
        <v>70000000</v>
      </c>
      <c r="R326">
        <f t="shared" si="16"/>
        <v>18.064005800013632</v>
      </c>
      <c r="S326">
        <v>0.67777777777777781</v>
      </c>
      <c r="T326">
        <v>0.33300000000000002</v>
      </c>
      <c r="U326">
        <v>3</v>
      </c>
      <c r="V326">
        <v>0</v>
      </c>
      <c r="W326">
        <v>0</v>
      </c>
      <c r="X326">
        <v>778439</v>
      </c>
      <c r="Y326">
        <f t="shared" si="17"/>
        <v>13.565045911373753</v>
      </c>
    </row>
    <row r="327" spans="1:25" x14ac:dyDescent="0.35">
      <c r="A327" t="s">
        <v>351</v>
      </c>
      <c r="B327">
        <v>20</v>
      </c>
      <c r="C327">
        <v>400</v>
      </c>
      <c r="D327" t="s">
        <v>28</v>
      </c>
      <c r="E327">
        <v>22000000</v>
      </c>
      <c r="F327">
        <f t="shared" si="15"/>
        <v>16.90655301132259</v>
      </c>
      <c r="G327">
        <v>0.28245614035087718</v>
      </c>
      <c r="H327">
        <v>0.19</v>
      </c>
      <c r="I327">
        <v>0.09</v>
      </c>
      <c r="J327">
        <v>0.16</v>
      </c>
      <c r="K327">
        <v>0.12</v>
      </c>
      <c r="L327">
        <v>2.9444444444444451</v>
      </c>
      <c r="M327">
        <v>0.71299999999999997</v>
      </c>
      <c r="N327">
        <v>0.26300000000000001</v>
      </c>
      <c r="O327">
        <v>0.4</v>
      </c>
      <c r="P327">
        <v>0.21268528093760769</v>
      </c>
      <c r="Q327">
        <v>18000000</v>
      </c>
      <c r="R327">
        <f t="shared" si="16"/>
        <v>16.705882315860439</v>
      </c>
      <c r="S327">
        <v>0.75555555555555554</v>
      </c>
      <c r="T327">
        <v>0.28599999999999998</v>
      </c>
      <c r="U327">
        <v>1</v>
      </c>
      <c r="V327">
        <v>0</v>
      </c>
      <c r="W327">
        <v>1</v>
      </c>
      <c r="X327">
        <v>156214</v>
      </c>
      <c r="Y327">
        <f t="shared" si="17"/>
        <v>11.958982141052491</v>
      </c>
    </row>
    <row r="328" spans="1:25" x14ac:dyDescent="0.35">
      <c r="A328" t="s">
        <v>352</v>
      </c>
      <c r="B328">
        <v>19</v>
      </c>
      <c r="C328">
        <v>361</v>
      </c>
      <c r="D328" t="s">
        <v>22</v>
      </c>
      <c r="E328">
        <v>2500000</v>
      </c>
      <c r="F328">
        <f t="shared" si="15"/>
        <v>14.73180128983843</v>
      </c>
      <c r="G328">
        <v>0.33771929824561397</v>
      </c>
      <c r="H328">
        <v>0.16</v>
      </c>
      <c r="I328">
        <v>0.16</v>
      </c>
      <c r="J328">
        <v>0.28999999999999998</v>
      </c>
      <c r="K328">
        <v>0.23</v>
      </c>
      <c r="L328">
        <v>5.9777777777777779</v>
      </c>
      <c r="M328">
        <v>0.79599999999999993</v>
      </c>
      <c r="N328">
        <v>0.24099999999999999</v>
      </c>
      <c r="O328">
        <v>0.94444444444444442</v>
      </c>
      <c r="P328">
        <v>0.29425221618530167</v>
      </c>
      <c r="Q328">
        <v>1000000</v>
      </c>
      <c r="R328">
        <f t="shared" si="16"/>
        <v>13.815510557964274</v>
      </c>
      <c r="S328">
        <v>0.4</v>
      </c>
      <c r="T328">
        <v>0.32400000000000001</v>
      </c>
      <c r="U328">
        <v>1</v>
      </c>
      <c r="V328">
        <v>0</v>
      </c>
      <c r="W328">
        <v>1</v>
      </c>
      <c r="X328">
        <v>7634</v>
      </c>
      <c r="Y328">
        <f t="shared" si="17"/>
        <v>8.9403672333051745</v>
      </c>
    </row>
    <row r="329" spans="1:25" x14ac:dyDescent="0.35">
      <c r="A329" t="s">
        <v>353</v>
      </c>
      <c r="B329">
        <v>25</v>
      </c>
      <c r="C329">
        <v>625</v>
      </c>
      <c r="D329" t="s">
        <v>28</v>
      </c>
      <c r="E329">
        <v>32000000</v>
      </c>
      <c r="F329">
        <f t="shared" si="15"/>
        <v>17.281246460764002</v>
      </c>
      <c r="G329">
        <v>0.67777777777777781</v>
      </c>
      <c r="H329">
        <v>0.27</v>
      </c>
      <c r="I329">
        <v>0.19</v>
      </c>
      <c r="J329">
        <v>0.31</v>
      </c>
      <c r="K329">
        <v>0.25</v>
      </c>
      <c r="L329">
        <v>10.85555555555556</v>
      </c>
      <c r="M329">
        <v>0.79799999999999993</v>
      </c>
      <c r="N329">
        <v>0.48599999999999999</v>
      </c>
      <c r="O329">
        <v>1</v>
      </c>
      <c r="P329">
        <v>0.22074393328960931</v>
      </c>
      <c r="Q329">
        <v>2500000</v>
      </c>
      <c r="R329">
        <f t="shared" si="16"/>
        <v>14.73180128983843</v>
      </c>
      <c r="S329">
        <v>1.4333333333333329</v>
      </c>
      <c r="T329">
        <v>0.48799999999999999</v>
      </c>
      <c r="U329">
        <v>3</v>
      </c>
      <c r="V329">
        <v>0</v>
      </c>
      <c r="W329">
        <v>0</v>
      </c>
      <c r="X329">
        <v>1183208</v>
      </c>
      <c r="Y329">
        <f t="shared" si="17"/>
        <v>13.983739951681089</v>
      </c>
    </row>
    <row r="330" spans="1:25" x14ac:dyDescent="0.35">
      <c r="A330" t="s">
        <v>354</v>
      </c>
      <c r="B330">
        <v>20</v>
      </c>
      <c r="C330">
        <v>400</v>
      </c>
      <c r="D330" t="s">
        <v>32</v>
      </c>
      <c r="E330">
        <v>40000000</v>
      </c>
      <c r="F330">
        <f t="shared" si="15"/>
        <v>17.504390012078211</v>
      </c>
      <c r="G330">
        <v>0.45294117647058818</v>
      </c>
      <c r="H330">
        <v>0.39</v>
      </c>
      <c r="I330">
        <v>0.32</v>
      </c>
      <c r="J330">
        <v>0.33</v>
      </c>
      <c r="K330">
        <v>0.24</v>
      </c>
      <c r="L330">
        <v>5.0777777777777784</v>
      </c>
      <c r="M330">
        <v>0.73299999999999998</v>
      </c>
      <c r="N330">
        <v>0.71400000000000008</v>
      </c>
      <c r="O330">
        <v>0.52222222222222225</v>
      </c>
      <c r="P330">
        <v>0.28986164663188929</v>
      </c>
      <c r="Q330">
        <v>35000000</v>
      </c>
      <c r="R330">
        <f t="shared" si="16"/>
        <v>17.370858619453688</v>
      </c>
      <c r="S330">
        <v>1.044444444444445</v>
      </c>
      <c r="T330">
        <v>0.26700000000000002</v>
      </c>
      <c r="U330">
        <v>2</v>
      </c>
      <c r="V330">
        <v>0</v>
      </c>
      <c r="W330">
        <v>1</v>
      </c>
      <c r="X330">
        <v>541180</v>
      </c>
      <c r="Y330">
        <f t="shared" si="17"/>
        <v>13.201507219680916</v>
      </c>
    </row>
    <row r="331" spans="1:25" x14ac:dyDescent="0.35">
      <c r="A331" t="s">
        <v>355</v>
      </c>
      <c r="B331">
        <v>30</v>
      </c>
      <c r="C331">
        <v>900</v>
      </c>
      <c r="D331" t="s">
        <v>32</v>
      </c>
      <c r="E331">
        <v>3500000</v>
      </c>
      <c r="F331">
        <f t="shared" si="15"/>
        <v>15.068273526459642</v>
      </c>
      <c r="G331">
        <v>0.82973856209150332</v>
      </c>
      <c r="H331">
        <v>0.35</v>
      </c>
      <c r="I331">
        <v>7.0000000000000007E-2</v>
      </c>
      <c r="J331">
        <v>0.28999999999999998</v>
      </c>
      <c r="K331">
        <v>0.12</v>
      </c>
      <c r="L331">
        <v>6.7555555555555564</v>
      </c>
      <c r="M331">
        <v>0.56399999999999995</v>
      </c>
      <c r="N331">
        <v>0.45500000000000002</v>
      </c>
      <c r="O331">
        <v>0.53333333333333333</v>
      </c>
      <c r="P331">
        <v>0.21388329979879281</v>
      </c>
      <c r="Q331">
        <v>3500000</v>
      </c>
      <c r="R331">
        <f t="shared" si="16"/>
        <v>15.068273526459642</v>
      </c>
      <c r="S331">
        <v>1.155555555555555</v>
      </c>
      <c r="T331">
        <v>0.19</v>
      </c>
      <c r="U331">
        <v>2</v>
      </c>
      <c r="V331">
        <v>0</v>
      </c>
      <c r="W331">
        <v>0</v>
      </c>
      <c r="X331">
        <v>34843</v>
      </c>
      <c r="Y331">
        <f t="shared" si="17"/>
        <v>10.458607535181294</v>
      </c>
    </row>
    <row r="332" spans="1:25" x14ac:dyDescent="0.35">
      <c r="A332" t="s">
        <v>356</v>
      </c>
      <c r="B332">
        <v>27</v>
      </c>
      <c r="C332">
        <v>729</v>
      </c>
      <c r="D332" t="s">
        <v>24</v>
      </c>
      <c r="E332">
        <v>3500000</v>
      </c>
      <c r="F332">
        <f t="shared" si="15"/>
        <v>15.068273526459642</v>
      </c>
      <c r="G332">
        <v>0.55146198830409354</v>
      </c>
      <c r="H332">
        <v>0.05</v>
      </c>
      <c r="I332">
        <v>0</v>
      </c>
      <c r="J332">
        <v>0.05</v>
      </c>
      <c r="K332">
        <v>0.04</v>
      </c>
      <c r="L332">
        <v>10.733333333333331</v>
      </c>
      <c r="M332">
        <v>0.86099999999999999</v>
      </c>
      <c r="N332">
        <v>0.48</v>
      </c>
      <c r="O332">
        <v>0.81111111111111112</v>
      </c>
      <c r="P332">
        <v>0.2262378026743766</v>
      </c>
      <c r="Q332">
        <v>3500000</v>
      </c>
      <c r="R332">
        <f t="shared" si="16"/>
        <v>15.068273526459642</v>
      </c>
      <c r="S332">
        <v>0.24444444444444441</v>
      </c>
      <c r="T332">
        <v>0.52</v>
      </c>
      <c r="U332">
        <v>2</v>
      </c>
      <c r="V332">
        <v>0</v>
      </c>
      <c r="W332">
        <v>0</v>
      </c>
      <c r="X332">
        <v>21632</v>
      </c>
      <c r="Y332">
        <f t="shared" si="17"/>
        <v>9.9819289788426904</v>
      </c>
    </row>
    <row r="333" spans="1:25" x14ac:dyDescent="0.35">
      <c r="A333" t="s">
        <v>357</v>
      </c>
      <c r="B333">
        <v>25</v>
      </c>
      <c r="C333">
        <v>625</v>
      </c>
      <c r="D333" t="s">
        <v>28</v>
      </c>
      <c r="E333">
        <v>18000000</v>
      </c>
      <c r="F333">
        <f t="shared" si="15"/>
        <v>16.705882315860439</v>
      </c>
      <c r="G333">
        <v>0.32953216374269012</v>
      </c>
      <c r="H333">
        <v>0.4</v>
      </c>
      <c r="I333">
        <v>0.4</v>
      </c>
      <c r="J333">
        <v>0.56999999999999995</v>
      </c>
      <c r="K333">
        <v>0.32</v>
      </c>
      <c r="L333">
        <v>3.5111111111111111</v>
      </c>
      <c r="M333">
        <v>0.747</v>
      </c>
      <c r="N333">
        <v>0.32600000000000001</v>
      </c>
      <c r="O333">
        <v>0.3</v>
      </c>
      <c r="P333">
        <v>0.19744178419153821</v>
      </c>
      <c r="Q333">
        <v>20000000</v>
      </c>
      <c r="R333">
        <f t="shared" si="16"/>
        <v>16.811242831518264</v>
      </c>
      <c r="S333">
        <v>0.43333333333333329</v>
      </c>
      <c r="T333">
        <v>0.3</v>
      </c>
      <c r="U333">
        <v>1</v>
      </c>
      <c r="V333">
        <v>0</v>
      </c>
      <c r="W333">
        <v>0</v>
      </c>
      <c r="X333">
        <v>197829</v>
      </c>
      <c r="Y333">
        <f t="shared" si="17"/>
        <v>12.195158300164293</v>
      </c>
    </row>
    <row r="334" spans="1:25" x14ac:dyDescent="0.35">
      <c r="A334" t="s">
        <v>358</v>
      </c>
      <c r="B334">
        <v>29</v>
      </c>
      <c r="C334">
        <v>841</v>
      </c>
      <c r="D334" t="s">
        <v>32</v>
      </c>
      <c r="E334">
        <v>6000000</v>
      </c>
      <c r="F334">
        <f t="shared" si="15"/>
        <v>15.60727002719233</v>
      </c>
      <c r="G334">
        <v>0.50457516339869279</v>
      </c>
      <c r="H334">
        <v>0.23</v>
      </c>
      <c r="I334">
        <v>0.17</v>
      </c>
      <c r="J334">
        <v>0.13</v>
      </c>
      <c r="K334">
        <v>0.17</v>
      </c>
      <c r="L334">
        <v>11.87777777777778</v>
      </c>
      <c r="M334">
        <v>0.77400000000000002</v>
      </c>
      <c r="N334">
        <v>0.45</v>
      </c>
      <c r="O334">
        <v>0.9555555555555556</v>
      </c>
      <c r="P334">
        <v>0.30874991186631878</v>
      </c>
      <c r="Q334">
        <v>15000000</v>
      </c>
      <c r="R334">
        <f t="shared" si="16"/>
        <v>16.523560759066484</v>
      </c>
      <c r="S334">
        <v>0.26666666666666672</v>
      </c>
      <c r="T334">
        <v>0.52900000000000003</v>
      </c>
      <c r="U334">
        <v>2</v>
      </c>
      <c r="V334">
        <v>0</v>
      </c>
      <c r="W334">
        <v>0</v>
      </c>
      <c r="X334">
        <v>72460</v>
      </c>
      <c r="Y334">
        <f t="shared" si="17"/>
        <v>11.190789964449069</v>
      </c>
    </row>
    <row r="335" spans="1:25" x14ac:dyDescent="0.35">
      <c r="A335" t="s">
        <v>359</v>
      </c>
      <c r="B335">
        <v>23</v>
      </c>
      <c r="C335">
        <v>529</v>
      </c>
      <c r="D335" t="s">
        <v>24</v>
      </c>
      <c r="E335">
        <v>3000000</v>
      </c>
      <c r="F335">
        <f t="shared" si="15"/>
        <v>14.914122846632385</v>
      </c>
      <c r="G335">
        <v>0.62309941520467838</v>
      </c>
      <c r="H335">
        <v>0</v>
      </c>
      <c r="I335">
        <v>0.04</v>
      </c>
      <c r="J335">
        <v>0.06</v>
      </c>
      <c r="K335">
        <v>0.13</v>
      </c>
      <c r="L335">
        <v>8.1666666666666661</v>
      </c>
      <c r="M335">
        <v>0.72199999999999998</v>
      </c>
      <c r="N335">
        <v>0.38600000000000001</v>
      </c>
      <c r="O335">
        <v>1.2222222222222221</v>
      </c>
      <c r="P335">
        <v>0.33367152821813573</v>
      </c>
      <c r="Q335">
        <v>3500000</v>
      </c>
      <c r="R335">
        <f t="shared" si="16"/>
        <v>15.068273526459642</v>
      </c>
      <c r="S335">
        <v>1.211111111111111</v>
      </c>
      <c r="T335">
        <v>0.42399999999999999</v>
      </c>
      <c r="U335">
        <v>1</v>
      </c>
      <c r="V335">
        <v>0</v>
      </c>
      <c r="W335">
        <v>0</v>
      </c>
      <c r="X335">
        <v>10489</v>
      </c>
      <c r="Y335">
        <f t="shared" si="17"/>
        <v>9.2580823679616042</v>
      </c>
    </row>
    <row r="336" spans="1:25" x14ac:dyDescent="0.35">
      <c r="A336" t="s">
        <v>360</v>
      </c>
      <c r="B336">
        <v>31</v>
      </c>
      <c r="C336">
        <v>961</v>
      </c>
      <c r="D336" t="s">
        <v>28</v>
      </c>
      <c r="E336">
        <v>70000000</v>
      </c>
      <c r="F336">
        <f t="shared" si="15"/>
        <v>18.064005800013632</v>
      </c>
      <c r="G336">
        <v>0.70672514619883042</v>
      </c>
      <c r="H336">
        <v>0.26</v>
      </c>
      <c r="I336">
        <v>0.6</v>
      </c>
      <c r="J336">
        <v>0.21</v>
      </c>
      <c r="K336">
        <v>0.51</v>
      </c>
      <c r="L336">
        <v>18.06666666666667</v>
      </c>
      <c r="M336">
        <v>0.73299999999999998</v>
      </c>
      <c r="N336">
        <v>0.5</v>
      </c>
      <c r="O336">
        <v>2.7333333333333329</v>
      </c>
      <c r="P336">
        <v>0.29397699075118428</v>
      </c>
      <c r="Q336">
        <v>85000000</v>
      </c>
      <c r="R336">
        <f t="shared" si="16"/>
        <v>18.258161814454592</v>
      </c>
      <c r="S336">
        <v>0.67777777777777781</v>
      </c>
      <c r="T336">
        <v>0.35899999999999999</v>
      </c>
      <c r="U336">
        <v>5</v>
      </c>
      <c r="V336">
        <v>1</v>
      </c>
      <c r="W336">
        <v>0</v>
      </c>
      <c r="X336">
        <v>2092722</v>
      </c>
      <c r="Y336">
        <f t="shared" si="17"/>
        <v>14.553976168908248</v>
      </c>
    </row>
    <row r="337" spans="1:25" x14ac:dyDescent="0.35">
      <c r="A337" t="s">
        <v>361</v>
      </c>
      <c r="B337">
        <v>31</v>
      </c>
      <c r="C337">
        <v>961</v>
      </c>
      <c r="D337" t="s">
        <v>32</v>
      </c>
      <c r="E337">
        <v>3500000</v>
      </c>
      <c r="F337">
        <f t="shared" si="15"/>
        <v>15.068273526459642</v>
      </c>
      <c r="G337">
        <v>0.44836601307189539</v>
      </c>
      <c r="H337">
        <v>0.13</v>
      </c>
      <c r="I337">
        <v>0.13</v>
      </c>
      <c r="J337">
        <v>7.0000000000000007E-2</v>
      </c>
      <c r="K337">
        <v>7.0000000000000007E-2</v>
      </c>
      <c r="L337">
        <v>9.9777777777777779</v>
      </c>
      <c r="M337">
        <v>0.88099999999999989</v>
      </c>
      <c r="N337">
        <v>0.26900000000000002</v>
      </c>
      <c r="O337">
        <v>0.88888888888888884</v>
      </c>
      <c r="P337">
        <v>0.26244765006979992</v>
      </c>
      <c r="Q337">
        <v>6000000</v>
      </c>
      <c r="R337">
        <f t="shared" si="16"/>
        <v>15.60727002719233</v>
      </c>
      <c r="S337">
        <v>0.1333333333333333</v>
      </c>
      <c r="T337">
        <v>0.222</v>
      </c>
      <c r="U337">
        <v>3</v>
      </c>
      <c r="V337">
        <v>0</v>
      </c>
      <c r="W337">
        <v>0</v>
      </c>
      <c r="X337">
        <v>46354</v>
      </c>
      <c r="Y337">
        <f t="shared" si="17"/>
        <v>10.744062867162505</v>
      </c>
    </row>
    <row r="338" spans="1:25" x14ac:dyDescent="0.35">
      <c r="A338" t="s">
        <v>362</v>
      </c>
      <c r="B338">
        <v>29</v>
      </c>
      <c r="C338">
        <v>841</v>
      </c>
      <c r="D338" t="s">
        <v>24</v>
      </c>
      <c r="E338">
        <v>1800000</v>
      </c>
      <c r="F338">
        <f t="shared" si="15"/>
        <v>14.403297222866392</v>
      </c>
      <c r="G338">
        <v>0.45964912280701747</v>
      </c>
      <c r="H338">
        <v>0.06</v>
      </c>
      <c r="I338">
        <v>0.11</v>
      </c>
      <c r="J338">
        <v>0.35</v>
      </c>
      <c r="K338">
        <v>0.09</v>
      </c>
      <c r="L338">
        <v>2.8666666666666671</v>
      </c>
      <c r="M338">
        <v>0.60899999999999999</v>
      </c>
      <c r="N338">
        <v>0.22700000000000001</v>
      </c>
      <c r="O338">
        <v>0.21111111111111111</v>
      </c>
      <c r="P338">
        <v>0.2339606501283148</v>
      </c>
      <c r="Q338">
        <v>3500000</v>
      </c>
      <c r="R338">
        <f t="shared" si="16"/>
        <v>15.068273526459642</v>
      </c>
      <c r="S338">
        <v>0.42222222222222222</v>
      </c>
      <c r="T338">
        <v>0.42899999999999999</v>
      </c>
      <c r="U338">
        <v>2</v>
      </c>
      <c r="V338">
        <v>0</v>
      </c>
      <c r="W338">
        <v>0</v>
      </c>
      <c r="X338">
        <v>102195</v>
      </c>
      <c r="Y338">
        <f t="shared" si="17"/>
        <v>11.534638031875879</v>
      </c>
    </row>
    <row r="339" spans="1:25" x14ac:dyDescent="0.35">
      <c r="A339" t="s">
        <v>363</v>
      </c>
      <c r="B339">
        <v>25</v>
      </c>
      <c r="C339">
        <v>625</v>
      </c>
      <c r="D339" t="s">
        <v>22</v>
      </c>
      <c r="E339">
        <v>700000</v>
      </c>
      <c r="F339">
        <f t="shared" si="15"/>
        <v>13.458835614025542</v>
      </c>
      <c r="G339">
        <v>0.31081871345029238</v>
      </c>
      <c r="H339">
        <v>0</v>
      </c>
      <c r="I339">
        <v>0.08</v>
      </c>
      <c r="J339">
        <v>0.06</v>
      </c>
      <c r="K339">
        <v>0.05</v>
      </c>
      <c r="L339">
        <v>2.9333333333333331</v>
      </c>
      <c r="M339">
        <v>0.80299999999999994</v>
      </c>
      <c r="N339">
        <v>0.217</v>
      </c>
      <c r="O339">
        <v>0.18888888888888891</v>
      </c>
      <c r="P339">
        <v>0.17712418300653601</v>
      </c>
      <c r="Q339">
        <v>550000</v>
      </c>
      <c r="R339">
        <f t="shared" si="16"/>
        <v>13.217673557208654</v>
      </c>
      <c r="S339">
        <v>0.48888888888888887</v>
      </c>
      <c r="T339">
        <v>0.36399999999999999</v>
      </c>
      <c r="U339">
        <v>1</v>
      </c>
      <c r="V339">
        <v>0</v>
      </c>
      <c r="W339">
        <v>0</v>
      </c>
      <c r="X339">
        <v>3139</v>
      </c>
      <c r="Y339">
        <f t="shared" si="17"/>
        <v>8.0516595568419529</v>
      </c>
    </row>
    <row r="340" spans="1:25" x14ac:dyDescent="0.35">
      <c r="A340" t="s">
        <v>364</v>
      </c>
      <c r="B340">
        <v>28</v>
      </c>
      <c r="C340">
        <v>784</v>
      </c>
      <c r="D340" t="s">
        <v>32</v>
      </c>
      <c r="E340">
        <v>3000000</v>
      </c>
      <c r="F340">
        <f t="shared" si="15"/>
        <v>14.914122846632385</v>
      </c>
      <c r="G340">
        <v>0.84934640522875815</v>
      </c>
      <c r="H340">
        <v>0.17</v>
      </c>
      <c r="I340">
        <v>0.1</v>
      </c>
      <c r="J340">
        <v>0.15</v>
      </c>
      <c r="K340">
        <v>0.2</v>
      </c>
      <c r="L340">
        <v>17.855555555555551</v>
      </c>
      <c r="M340">
        <v>0.69299999999999995</v>
      </c>
      <c r="N340">
        <v>0.20799999999999999</v>
      </c>
      <c r="O340">
        <v>2.3777777777777782</v>
      </c>
      <c r="P340">
        <v>0.37820669435621801</v>
      </c>
      <c r="Q340">
        <v>1600000</v>
      </c>
      <c r="R340">
        <f t="shared" si="16"/>
        <v>14.28551418721001</v>
      </c>
      <c r="S340">
        <v>0.57777777777777772</v>
      </c>
      <c r="T340">
        <v>0.33</v>
      </c>
      <c r="U340">
        <v>2</v>
      </c>
      <c r="V340">
        <v>0</v>
      </c>
      <c r="W340">
        <v>0</v>
      </c>
      <c r="X340">
        <v>5624</v>
      </c>
      <c r="Y340">
        <f t="shared" si="17"/>
        <v>8.6347984334905004</v>
      </c>
    </row>
    <row r="341" spans="1:25" x14ac:dyDescent="0.35">
      <c r="A341" t="s">
        <v>365</v>
      </c>
      <c r="B341">
        <v>21</v>
      </c>
      <c r="C341">
        <v>441</v>
      </c>
      <c r="D341" t="s">
        <v>22</v>
      </c>
      <c r="E341">
        <v>40000000</v>
      </c>
      <c r="F341">
        <f t="shared" si="15"/>
        <v>17.504390012078211</v>
      </c>
      <c r="G341">
        <v>0.74473684210526314</v>
      </c>
      <c r="H341">
        <v>7.0000000000000007E-2</v>
      </c>
      <c r="I341">
        <v>0.14000000000000001</v>
      </c>
      <c r="J341">
        <v>0.11</v>
      </c>
      <c r="K341">
        <v>0.18</v>
      </c>
      <c r="L341">
        <v>15.08888888888889</v>
      </c>
      <c r="M341">
        <v>0.85099999999999998</v>
      </c>
      <c r="N341">
        <v>0.47099999999999997</v>
      </c>
      <c r="O341">
        <v>1.4222222222222221</v>
      </c>
      <c r="P341">
        <v>0.23403567386969881</v>
      </c>
      <c r="Q341">
        <v>17000000</v>
      </c>
      <c r="R341">
        <f t="shared" si="16"/>
        <v>16.648723902020489</v>
      </c>
      <c r="S341">
        <v>0.85555555555555551</v>
      </c>
      <c r="T341">
        <v>0.442</v>
      </c>
      <c r="U341">
        <v>2</v>
      </c>
      <c r="V341">
        <v>0</v>
      </c>
      <c r="W341">
        <v>0</v>
      </c>
      <c r="X341">
        <v>337970</v>
      </c>
      <c r="Y341">
        <f t="shared" si="17"/>
        <v>12.730712413129535</v>
      </c>
    </row>
    <row r="342" spans="1:25" x14ac:dyDescent="0.35">
      <c r="A342" t="s">
        <v>366</v>
      </c>
      <c r="B342">
        <v>23</v>
      </c>
      <c r="C342">
        <v>529</v>
      </c>
      <c r="D342" t="s">
        <v>28</v>
      </c>
      <c r="E342">
        <v>25000000</v>
      </c>
      <c r="F342">
        <f t="shared" si="15"/>
        <v>17.034386382832476</v>
      </c>
      <c r="G342">
        <v>0.67426900584795324</v>
      </c>
      <c r="H342">
        <v>0.08</v>
      </c>
      <c r="I342">
        <v>0.08</v>
      </c>
      <c r="J342">
        <v>0.09</v>
      </c>
      <c r="K342">
        <v>0.13</v>
      </c>
      <c r="L342">
        <v>12.822222222222219</v>
      </c>
      <c r="M342">
        <v>0.75599999999999989</v>
      </c>
      <c r="N342">
        <v>0.53600000000000003</v>
      </c>
      <c r="O342">
        <v>1.466666666666667</v>
      </c>
      <c r="P342">
        <v>0.25843394273887549</v>
      </c>
      <c r="Q342">
        <v>8000000</v>
      </c>
      <c r="R342">
        <f t="shared" si="16"/>
        <v>15.89495209964411</v>
      </c>
      <c r="S342">
        <v>0.82222222222222219</v>
      </c>
      <c r="T342">
        <v>0.40400000000000003</v>
      </c>
      <c r="U342">
        <v>1</v>
      </c>
      <c r="V342">
        <v>0</v>
      </c>
      <c r="W342">
        <v>0</v>
      </c>
      <c r="X342">
        <v>124749</v>
      </c>
      <c r="Y342">
        <f t="shared" si="17"/>
        <v>11.734058997549573</v>
      </c>
    </row>
    <row r="343" spans="1:25" x14ac:dyDescent="0.35">
      <c r="A343" t="s">
        <v>367</v>
      </c>
      <c r="B343">
        <v>25</v>
      </c>
      <c r="C343">
        <v>625</v>
      </c>
      <c r="D343" t="s">
        <v>26</v>
      </c>
      <c r="E343">
        <v>4000000</v>
      </c>
      <c r="F343">
        <f t="shared" si="15"/>
        <v>15.201804919084164</v>
      </c>
      <c r="G343">
        <v>0.38362573099415198</v>
      </c>
      <c r="H343">
        <v>7.0000000000000007E-2</v>
      </c>
      <c r="I343">
        <v>0.41</v>
      </c>
      <c r="J343">
        <v>0.08</v>
      </c>
      <c r="K343">
        <v>0.26</v>
      </c>
      <c r="L343">
        <v>5.4111111111111114</v>
      </c>
      <c r="M343">
        <v>0.64900000000000002</v>
      </c>
      <c r="N343">
        <v>0.42099999999999999</v>
      </c>
      <c r="O343">
        <v>0.3888888888888889</v>
      </c>
      <c r="P343">
        <v>0.23922114047287901</v>
      </c>
      <c r="Q343">
        <v>3000000</v>
      </c>
      <c r="R343">
        <f t="shared" si="16"/>
        <v>14.914122846632385</v>
      </c>
      <c r="S343">
        <v>0.98888888888888893</v>
      </c>
      <c r="T343">
        <v>0.33300000000000002</v>
      </c>
      <c r="U343">
        <v>1</v>
      </c>
      <c r="V343">
        <v>0</v>
      </c>
      <c r="W343">
        <v>0</v>
      </c>
      <c r="X343">
        <v>6154</v>
      </c>
      <c r="Y343">
        <f t="shared" si="17"/>
        <v>8.7248575558819876</v>
      </c>
    </row>
    <row r="344" spans="1:25" x14ac:dyDescent="0.35">
      <c r="A344" t="s">
        <v>368</v>
      </c>
      <c r="B344">
        <v>25</v>
      </c>
      <c r="C344">
        <v>625</v>
      </c>
      <c r="D344" t="s">
        <v>26</v>
      </c>
      <c r="E344">
        <v>4500000</v>
      </c>
      <c r="F344">
        <f t="shared" si="15"/>
        <v>15.319587954740548</v>
      </c>
      <c r="G344">
        <v>0.67456140350877192</v>
      </c>
      <c r="H344">
        <v>0.04</v>
      </c>
      <c r="I344">
        <v>0.08</v>
      </c>
      <c r="J344">
        <v>0.09</v>
      </c>
      <c r="K344">
        <v>0.09</v>
      </c>
      <c r="L344">
        <v>13.58888888888889</v>
      </c>
      <c r="M344">
        <v>0.75800000000000001</v>
      </c>
      <c r="N344">
        <v>0.5</v>
      </c>
      <c r="O344">
        <v>1.4888888888888889</v>
      </c>
      <c r="P344">
        <v>0.27561327561327559</v>
      </c>
      <c r="Q344">
        <v>1500000</v>
      </c>
      <c r="R344">
        <f t="shared" si="16"/>
        <v>14.220975666072439</v>
      </c>
      <c r="S344">
        <v>0.76666666666666672</v>
      </c>
      <c r="T344">
        <v>0.36799999999999999</v>
      </c>
      <c r="U344">
        <v>1</v>
      </c>
      <c r="V344">
        <v>0</v>
      </c>
      <c r="W344">
        <v>0</v>
      </c>
      <c r="X344">
        <v>5382</v>
      </c>
      <c r="Y344">
        <f t="shared" si="17"/>
        <v>8.5908153312868514</v>
      </c>
    </row>
    <row r="345" spans="1:25" x14ac:dyDescent="0.35">
      <c r="A345" t="s">
        <v>369</v>
      </c>
      <c r="B345">
        <v>20</v>
      </c>
      <c r="C345">
        <v>400</v>
      </c>
      <c r="D345" t="s">
        <v>32</v>
      </c>
      <c r="E345">
        <v>12000000</v>
      </c>
      <c r="F345">
        <f t="shared" si="15"/>
        <v>16.300417207752275</v>
      </c>
      <c r="G345">
        <v>0.64607843137254906</v>
      </c>
      <c r="H345">
        <v>0</v>
      </c>
      <c r="I345">
        <v>0.09</v>
      </c>
      <c r="J345">
        <v>0.04</v>
      </c>
      <c r="K345">
        <v>0.03</v>
      </c>
      <c r="L345">
        <v>12.25555555555556</v>
      </c>
      <c r="M345">
        <v>0.71400000000000008</v>
      </c>
      <c r="N345">
        <v>0.49399999999999999</v>
      </c>
      <c r="O345">
        <v>0.9</v>
      </c>
      <c r="P345">
        <v>0.35061428378560822</v>
      </c>
      <c r="Q345">
        <v>1500000</v>
      </c>
      <c r="R345">
        <f t="shared" si="16"/>
        <v>14.220975666072439</v>
      </c>
      <c r="S345">
        <v>0.3</v>
      </c>
      <c r="T345">
        <v>0.6</v>
      </c>
      <c r="U345">
        <v>1</v>
      </c>
      <c r="V345">
        <v>0</v>
      </c>
      <c r="W345">
        <v>1</v>
      </c>
      <c r="X345">
        <v>11415</v>
      </c>
      <c r="Y345">
        <f t="shared" si="17"/>
        <v>9.3426835589638966</v>
      </c>
    </row>
    <row r="346" spans="1:25" x14ac:dyDescent="0.35">
      <c r="A346" t="s">
        <v>370</v>
      </c>
      <c r="B346">
        <v>26</v>
      </c>
      <c r="C346">
        <v>676</v>
      </c>
      <c r="D346" t="s">
        <v>32</v>
      </c>
      <c r="E346">
        <v>65000000</v>
      </c>
      <c r="F346">
        <f t="shared" si="15"/>
        <v>17.98989782785991</v>
      </c>
      <c r="G346">
        <v>0.46045751633986931</v>
      </c>
      <c r="H346">
        <v>0.51</v>
      </c>
      <c r="I346">
        <v>0.32</v>
      </c>
      <c r="J346">
        <v>0.28999999999999998</v>
      </c>
      <c r="K346">
        <v>0.35</v>
      </c>
      <c r="L346">
        <v>8.9555555555555557</v>
      </c>
      <c r="M346">
        <v>0.79400000000000004</v>
      </c>
      <c r="N346">
        <v>0.52400000000000002</v>
      </c>
      <c r="O346">
        <v>0.77777777777777779</v>
      </c>
      <c r="P346">
        <v>0.21056797941816741</v>
      </c>
      <c r="Q346">
        <v>60000000</v>
      </c>
      <c r="R346">
        <f t="shared" si="16"/>
        <v>17.909855120186375</v>
      </c>
      <c r="S346">
        <v>1.0222222222222219</v>
      </c>
      <c r="T346">
        <v>0.41199999999999998</v>
      </c>
      <c r="U346">
        <v>4</v>
      </c>
      <c r="V346">
        <v>1</v>
      </c>
      <c r="W346">
        <v>0</v>
      </c>
      <c r="X346">
        <v>746226</v>
      </c>
      <c r="Y346">
        <f t="shared" si="17"/>
        <v>13.522783782367759</v>
      </c>
    </row>
    <row r="347" spans="1:25" x14ac:dyDescent="0.35">
      <c r="A347" t="s">
        <v>371</v>
      </c>
      <c r="B347">
        <v>29</v>
      </c>
      <c r="C347">
        <v>841</v>
      </c>
      <c r="D347" t="s">
        <v>32</v>
      </c>
      <c r="E347">
        <v>1000000</v>
      </c>
      <c r="F347">
        <f t="shared" si="15"/>
        <v>13.815510557964274</v>
      </c>
      <c r="G347">
        <v>0.35555555555555562</v>
      </c>
      <c r="H347">
        <v>0</v>
      </c>
      <c r="I347">
        <v>0.08</v>
      </c>
      <c r="J347">
        <v>0.18</v>
      </c>
      <c r="K347">
        <v>0.06</v>
      </c>
      <c r="L347">
        <v>6.0666666666666664</v>
      </c>
      <c r="M347">
        <v>0.64500000000000002</v>
      </c>
      <c r="N347">
        <v>0.68599999999999994</v>
      </c>
      <c r="O347">
        <v>0.55555555555555558</v>
      </c>
      <c r="P347">
        <v>0.37877614252517428</v>
      </c>
      <c r="Q347">
        <v>800000</v>
      </c>
      <c r="R347">
        <f t="shared" si="16"/>
        <v>13.592367006650065</v>
      </c>
      <c r="S347">
        <v>0.24444444444444441</v>
      </c>
      <c r="T347">
        <v>0.64300000000000002</v>
      </c>
      <c r="U347">
        <v>1</v>
      </c>
      <c r="V347">
        <v>0</v>
      </c>
      <c r="W347">
        <v>0</v>
      </c>
      <c r="X347">
        <v>10503</v>
      </c>
      <c r="Y347">
        <f t="shared" si="17"/>
        <v>9.2594162096227759</v>
      </c>
    </row>
    <row r="348" spans="1:25" x14ac:dyDescent="0.35">
      <c r="A348" t="s">
        <v>372</v>
      </c>
      <c r="B348">
        <v>30</v>
      </c>
      <c r="C348">
        <v>900</v>
      </c>
      <c r="D348" t="s">
        <v>26</v>
      </c>
      <c r="E348">
        <v>16000000</v>
      </c>
      <c r="F348">
        <f t="shared" si="15"/>
        <v>16.588099280204055</v>
      </c>
      <c r="G348">
        <v>0.74415204678362568</v>
      </c>
      <c r="H348">
        <v>0</v>
      </c>
      <c r="I348">
        <v>0.11</v>
      </c>
      <c r="J348">
        <v>0.03</v>
      </c>
      <c r="K348">
        <v>0.06</v>
      </c>
      <c r="L348">
        <v>22.644444444444449</v>
      </c>
      <c r="M348">
        <v>0.875</v>
      </c>
      <c r="N348">
        <v>0.44</v>
      </c>
      <c r="O348">
        <v>1.944444444444444</v>
      </c>
      <c r="P348">
        <v>0.32315343525511142</v>
      </c>
      <c r="Q348">
        <v>25000000</v>
      </c>
      <c r="R348">
        <f t="shared" si="16"/>
        <v>17.034386382832476</v>
      </c>
      <c r="S348">
        <v>0.24444444444444441</v>
      </c>
      <c r="T348">
        <v>0.38900000000000001</v>
      </c>
      <c r="U348">
        <v>3</v>
      </c>
      <c r="V348">
        <v>0</v>
      </c>
      <c r="W348">
        <v>0</v>
      </c>
      <c r="X348">
        <v>217664</v>
      </c>
      <c r="Y348">
        <f t="shared" si="17"/>
        <v>12.290707868366868</v>
      </c>
    </row>
    <row r="349" spans="1:25" x14ac:dyDescent="0.35">
      <c r="A349" t="s">
        <v>373</v>
      </c>
      <c r="B349">
        <v>25</v>
      </c>
      <c r="C349">
        <v>625</v>
      </c>
      <c r="D349" t="s">
        <v>32</v>
      </c>
      <c r="E349">
        <v>28000000</v>
      </c>
      <c r="F349">
        <f t="shared" si="15"/>
        <v>17.14771506813948</v>
      </c>
      <c r="G349">
        <v>0.47973856209150328</v>
      </c>
      <c r="H349">
        <v>0.18</v>
      </c>
      <c r="I349">
        <v>0</v>
      </c>
      <c r="J349">
        <v>0.15</v>
      </c>
      <c r="K349">
        <v>0.14000000000000001</v>
      </c>
      <c r="L349">
        <v>8.344444444444445</v>
      </c>
      <c r="M349">
        <v>0.79400000000000004</v>
      </c>
      <c r="N349">
        <v>0.15</v>
      </c>
      <c r="O349">
        <v>1.033333333333333</v>
      </c>
      <c r="P349">
        <v>0.29838540574543931</v>
      </c>
      <c r="Q349">
        <v>28000000</v>
      </c>
      <c r="R349">
        <f t="shared" si="16"/>
        <v>17.14771506813948</v>
      </c>
      <c r="S349">
        <v>0.62222222222222223</v>
      </c>
      <c r="T349">
        <v>0.55600000000000005</v>
      </c>
      <c r="U349">
        <v>3</v>
      </c>
      <c r="V349">
        <v>0</v>
      </c>
      <c r="W349">
        <v>0</v>
      </c>
      <c r="X349">
        <v>106116</v>
      </c>
      <c r="Y349">
        <f t="shared" si="17"/>
        <v>11.572288114363735</v>
      </c>
    </row>
    <row r="350" spans="1:25" x14ac:dyDescent="0.35">
      <c r="A350" t="s">
        <v>374</v>
      </c>
      <c r="B350">
        <v>28</v>
      </c>
      <c r="C350">
        <v>784</v>
      </c>
      <c r="D350" t="s">
        <v>32</v>
      </c>
      <c r="E350">
        <v>1200000</v>
      </c>
      <c r="F350">
        <f t="shared" si="15"/>
        <v>13.997832114758229</v>
      </c>
      <c r="G350">
        <v>0.34084967320261439</v>
      </c>
      <c r="H350">
        <v>0</v>
      </c>
      <c r="I350">
        <v>0.17</v>
      </c>
      <c r="J350">
        <v>0.03</v>
      </c>
      <c r="K350">
        <v>0.06</v>
      </c>
      <c r="L350">
        <v>4.7</v>
      </c>
      <c r="M350">
        <v>0.70200000000000007</v>
      </c>
      <c r="N350">
        <v>0.41199999999999998</v>
      </c>
      <c r="O350">
        <v>0.28888888888888892</v>
      </c>
      <c r="P350">
        <v>0.346782431052094</v>
      </c>
      <c r="Q350">
        <v>1800000</v>
      </c>
      <c r="R350">
        <f t="shared" si="16"/>
        <v>14.403297222866392</v>
      </c>
      <c r="S350">
        <v>0.15555555555555561</v>
      </c>
      <c r="T350">
        <v>0.41699999999999998</v>
      </c>
      <c r="U350">
        <v>1</v>
      </c>
      <c r="V350">
        <v>1</v>
      </c>
      <c r="W350">
        <v>0</v>
      </c>
      <c r="X350">
        <v>11429</v>
      </c>
      <c r="Y350">
        <f t="shared" si="17"/>
        <v>9.3439092638975971</v>
      </c>
    </row>
    <row r="351" spans="1:25" x14ac:dyDescent="0.35">
      <c r="A351" t="s">
        <v>375</v>
      </c>
      <c r="B351">
        <v>23</v>
      </c>
      <c r="C351">
        <v>529</v>
      </c>
      <c r="D351" t="s">
        <v>22</v>
      </c>
      <c r="E351">
        <v>15000000</v>
      </c>
      <c r="F351">
        <f t="shared" si="15"/>
        <v>16.523560759066484</v>
      </c>
      <c r="G351">
        <v>0.6058479532163743</v>
      </c>
      <c r="H351">
        <v>0.17</v>
      </c>
      <c r="I351">
        <v>0.09</v>
      </c>
      <c r="J351">
        <v>0.2</v>
      </c>
      <c r="K351">
        <v>0.15</v>
      </c>
      <c r="L351">
        <v>8.5666666666666664</v>
      </c>
      <c r="M351">
        <v>0.754</v>
      </c>
      <c r="N351">
        <v>0.50600000000000001</v>
      </c>
      <c r="O351">
        <v>1</v>
      </c>
      <c r="P351">
        <v>0.31519767863619869</v>
      </c>
      <c r="Q351">
        <v>13000000</v>
      </c>
      <c r="R351">
        <f t="shared" si="16"/>
        <v>16.38045991542581</v>
      </c>
      <c r="S351">
        <v>0.67777777777777781</v>
      </c>
      <c r="T351">
        <v>0.40600000000000003</v>
      </c>
      <c r="U351">
        <v>1</v>
      </c>
      <c r="V351">
        <v>0</v>
      </c>
      <c r="W351">
        <v>0</v>
      </c>
      <c r="X351">
        <v>79926</v>
      </c>
      <c r="Y351">
        <f t="shared" si="17"/>
        <v>11.288856485579517</v>
      </c>
    </row>
    <row r="352" spans="1:25" x14ac:dyDescent="0.35">
      <c r="A352" t="s">
        <v>376</v>
      </c>
      <c r="B352">
        <v>23</v>
      </c>
      <c r="C352">
        <v>529</v>
      </c>
      <c r="D352" t="s">
        <v>24</v>
      </c>
      <c r="E352">
        <v>7500000</v>
      </c>
      <c r="F352">
        <f t="shared" si="15"/>
        <v>15.830413578506539</v>
      </c>
      <c r="G352">
        <v>0.33216374269005849</v>
      </c>
      <c r="H352">
        <v>0.16</v>
      </c>
      <c r="I352">
        <v>0.08</v>
      </c>
      <c r="J352">
        <v>0.17</v>
      </c>
      <c r="K352">
        <v>0.09</v>
      </c>
      <c r="L352">
        <v>5.4222222222222216</v>
      </c>
      <c r="M352">
        <v>0.76200000000000001</v>
      </c>
      <c r="N352">
        <v>0.52800000000000002</v>
      </c>
      <c r="O352">
        <v>0.66666666666666663</v>
      </c>
      <c r="P352">
        <v>0.32190067881386208</v>
      </c>
      <c r="Q352">
        <v>5000000</v>
      </c>
      <c r="R352">
        <f t="shared" si="16"/>
        <v>15.424948470398375</v>
      </c>
      <c r="S352">
        <v>0.16666666666666671</v>
      </c>
      <c r="T352">
        <v>0.35299999999999998</v>
      </c>
      <c r="U352">
        <v>1</v>
      </c>
      <c r="V352">
        <v>0</v>
      </c>
      <c r="W352">
        <v>0</v>
      </c>
      <c r="X352">
        <v>30011</v>
      </c>
      <c r="Y352">
        <f t="shared" si="17"/>
        <v>10.309319260105164</v>
      </c>
    </row>
    <row r="353" spans="1:25" x14ac:dyDescent="0.35">
      <c r="A353" t="s">
        <v>377</v>
      </c>
      <c r="B353">
        <v>25</v>
      </c>
      <c r="C353">
        <v>625</v>
      </c>
      <c r="D353" t="s">
        <v>32</v>
      </c>
      <c r="E353">
        <v>7000000</v>
      </c>
      <c r="F353">
        <f t="shared" si="15"/>
        <v>15.761420707019587</v>
      </c>
      <c r="G353">
        <v>0.47712418300653597</v>
      </c>
      <c r="H353">
        <v>0.06</v>
      </c>
      <c r="I353">
        <v>0</v>
      </c>
      <c r="J353">
        <v>0.05</v>
      </c>
      <c r="K353">
        <v>0.05</v>
      </c>
      <c r="L353">
        <v>10.6</v>
      </c>
      <c r="M353">
        <v>0.77700000000000002</v>
      </c>
      <c r="N353">
        <v>0.49199999999999999</v>
      </c>
      <c r="O353">
        <v>0.65555555555555556</v>
      </c>
      <c r="P353">
        <v>0.40714614322956599</v>
      </c>
      <c r="Q353">
        <v>9000000</v>
      </c>
      <c r="R353">
        <f t="shared" si="16"/>
        <v>16.012735135300492</v>
      </c>
      <c r="S353">
        <v>0.16666666666666671</v>
      </c>
      <c r="T353">
        <v>0.53700000000000003</v>
      </c>
      <c r="U353">
        <v>1</v>
      </c>
      <c r="V353">
        <v>0</v>
      </c>
      <c r="W353">
        <v>0</v>
      </c>
      <c r="X353">
        <v>49870</v>
      </c>
      <c r="Y353">
        <f t="shared" si="17"/>
        <v>10.817174898540168</v>
      </c>
    </row>
    <row r="354" spans="1:25" x14ac:dyDescent="0.35">
      <c r="A354" t="s">
        <v>378</v>
      </c>
      <c r="B354">
        <v>21</v>
      </c>
      <c r="C354">
        <v>441</v>
      </c>
      <c r="D354" t="s">
        <v>24</v>
      </c>
      <c r="E354">
        <v>4000000</v>
      </c>
      <c r="F354">
        <f t="shared" si="15"/>
        <v>15.201804919084164</v>
      </c>
      <c r="G354">
        <v>0.47836257309941521</v>
      </c>
      <c r="H354">
        <v>0.11</v>
      </c>
      <c r="I354">
        <v>0.06</v>
      </c>
      <c r="J354">
        <v>0.17</v>
      </c>
      <c r="K354">
        <v>7.0000000000000007E-2</v>
      </c>
      <c r="L354">
        <v>4.7555555555555564</v>
      </c>
      <c r="M354">
        <v>0.65</v>
      </c>
      <c r="N354">
        <v>0.17899999999999999</v>
      </c>
      <c r="O354">
        <v>0.31111111111111112</v>
      </c>
      <c r="P354">
        <v>0.2414160234229438</v>
      </c>
      <c r="Q354">
        <v>300000</v>
      </c>
      <c r="R354">
        <f t="shared" si="16"/>
        <v>12.611537753638338</v>
      </c>
      <c r="S354">
        <v>1.244444444444444</v>
      </c>
      <c r="T354">
        <v>0.36599999999999999</v>
      </c>
      <c r="U354">
        <v>1</v>
      </c>
      <c r="V354">
        <v>0</v>
      </c>
      <c r="W354">
        <v>1</v>
      </c>
      <c r="X354">
        <v>29560</v>
      </c>
      <c r="Y354">
        <f t="shared" si="17"/>
        <v>10.294177375062137</v>
      </c>
    </row>
    <row r="355" spans="1:25" x14ac:dyDescent="0.35">
      <c r="A355" t="s">
        <v>379</v>
      </c>
      <c r="B355">
        <v>21</v>
      </c>
      <c r="C355">
        <v>441</v>
      </c>
      <c r="D355" t="s">
        <v>26</v>
      </c>
      <c r="E355">
        <v>6000000</v>
      </c>
      <c r="F355">
        <f t="shared" si="15"/>
        <v>15.60727002719233</v>
      </c>
      <c r="G355">
        <v>0.41023391812865501</v>
      </c>
      <c r="H355">
        <v>0.19</v>
      </c>
      <c r="I355">
        <v>0.06</v>
      </c>
      <c r="J355">
        <v>0.27</v>
      </c>
      <c r="K355">
        <v>0.11</v>
      </c>
      <c r="L355">
        <v>3.2333333333333329</v>
      </c>
      <c r="M355">
        <v>0.67</v>
      </c>
      <c r="N355">
        <v>0.217</v>
      </c>
      <c r="O355">
        <v>0.33333333333333331</v>
      </c>
      <c r="P355">
        <v>0.2761843377376732</v>
      </c>
      <c r="Q355">
        <v>4000000</v>
      </c>
      <c r="R355">
        <f t="shared" si="16"/>
        <v>15.201804919084164</v>
      </c>
      <c r="S355">
        <v>0.75555555555555554</v>
      </c>
      <c r="T355">
        <v>0.29599999999999999</v>
      </c>
      <c r="U355">
        <v>2</v>
      </c>
      <c r="V355">
        <v>0</v>
      </c>
      <c r="W355">
        <v>1</v>
      </c>
      <c r="X355">
        <v>75604</v>
      </c>
      <c r="Y355">
        <f t="shared" si="17"/>
        <v>11.233264470820847</v>
      </c>
    </row>
    <row r="356" spans="1:25" x14ac:dyDescent="0.35">
      <c r="A356" t="s">
        <v>380</v>
      </c>
      <c r="B356">
        <v>33</v>
      </c>
      <c r="C356">
        <v>1089</v>
      </c>
      <c r="D356" t="s">
        <v>32</v>
      </c>
      <c r="E356">
        <v>1000000</v>
      </c>
      <c r="F356">
        <f t="shared" si="15"/>
        <v>13.815510557964274</v>
      </c>
      <c r="G356">
        <v>0.56666666666666665</v>
      </c>
      <c r="H356">
        <v>0.42</v>
      </c>
      <c r="I356">
        <v>0.36</v>
      </c>
      <c r="J356">
        <v>0.26</v>
      </c>
      <c r="K356">
        <v>0.32</v>
      </c>
      <c r="L356">
        <v>8.6222222222222218</v>
      </c>
      <c r="M356">
        <v>0.80400000000000005</v>
      </c>
      <c r="N356">
        <v>0.24299999999999999</v>
      </c>
      <c r="O356">
        <v>0.85555555555555551</v>
      </c>
      <c r="P356">
        <v>0.27353186172428162</v>
      </c>
      <c r="Q356">
        <v>2500000</v>
      </c>
      <c r="R356">
        <f t="shared" si="16"/>
        <v>14.73180128983843</v>
      </c>
      <c r="S356">
        <v>0.24444444444444441</v>
      </c>
      <c r="T356">
        <v>0.35699999999999998</v>
      </c>
      <c r="U356">
        <v>3</v>
      </c>
      <c r="V356">
        <v>0</v>
      </c>
      <c r="W356">
        <v>0</v>
      </c>
      <c r="X356">
        <v>43885</v>
      </c>
      <c r="Y356">
        <f t="shared" si="17"/>
        <v>10.689327855026217</v>
      </c>
    </row>
    <row r="357" spans="1:25" x14ac:dyDescent="0.35">
      <c r="A357" t="s">
        <v>381</v>
      </c>
      <c r="B357">
        <v>26</v>
      </c>
      <c r="C357">
        <v>676</v>
      </c>
      <c r="D357" t="s">
        <v>24</v>
      </c>
      <c r="E357">
        <v>5000000</v>
      </c>
      <c r="F357">
        <f t="shared" si="15"/>
        <v>15.424948470398375</v>
      </c>
      <c r="G357">
        <v>0.84561403508771926</v>
      </c>
      <c r="H357">
        <v>0.09</v>
      </c>
      <c r="I357">
        <v>0.09</v>
      </c>
      <c r="J357">
        <v>0.03</v>
      </c>
      <c r="K357">
        <v>0.06</v>
      </c>
      <c r="L357">
        <v>13.044444444444441</v>
      </c>
      <c r="M357">
        <v>0.83299999999999996</v>
      </c>
      <c r="N357">
        <v>0.433</v>
      </c>
      <c r="O357">
        <v>1.333333333333333</v>
      </c>
      <c r="P357">
        <v>0.28695150115473439</v>
      </c>
      <c r="Q357">
        <v>3000000</v>
      </c>
      <c r="R357">
        <f t="shared" si="16"/>
        <v>14.914122846632385</v>
      </c>
      <c r="S357">
        <v>1.033333333333333</v>
      </c>
      <c r="T357">
        <v>0.41099999999999998</v>
      </c>
      <c r="U357">
        <v>1</v>
      </c>
      <c r="V357">
        <v>0</v>
      </c>
      <c r="W357">
        <v>0</v>
      </c>
      <c r="X357">
        <v>26340</v>
      </c>
      <c r="Y357">
        <f t="shared" si="17"/>
        <v>10.178843975297273</v>
      </c>
    </row>
    <row r="358" spans="1:25" x14ac:dyDescent="0.35">
      <c r="A358" t="s">
        <v>382</v>
      </c>
      <c r="B358">
        <v>22</v>
      </c>
      <c r="C358">
        <v>484</v>
      </c>
      <c r="D358" t="s">
        <v>22</v>
      </c>
      <c r="E358">
        <v>1200000</v>
      </c>
      <c r="F358">
        <f t="shared" si="15"/>
        <v>13.997832114758229</v>
      </c>
      <c r="G358">
        <v>0.45906432748538012</v>
      </c>
      <c r="H358">
        <v>0.06</v>
      </c>
      <c r="I358">
        <v>0.11</v>
      </c>
      <c r="J358">
        <v>0.18</v>
      </c>
      <c r="K358">
        <v>0.16</v>
      </c>
      <c r="L358">
        <v>6.166666666666667</v>
      </c>
      <c r="M358">
        <v>0.74400000000000011</v>
      </c>
      <c r="N358">
        <v>0.36099999999999999</v>
      </c>
      <c r="O358">
        <v>0.82222222222222219</v>
      </c>
      <c r="P358">
        <v>0.29630252100840337</v>
      </c>
      <c r="Q358">
        <v>1300000</v>
      </c>
      <c r="R358">
        <f t="shared" si="16"/>
        <v>14.077874822431765</v>
      </c>
      <c r="S358">
        <v>0.66666666666666663</v>
      </c>
      <c r="T358">
        <v>0.52500000000000002</v>
      </c>
      <c r="U358">
        <v>1</v>
      </c>
      <c r="V358">
        <v>0</v>
      </c>
      <c r="W358">
        <v>1</v>
      </c>
      <c r="X358">
        <v>3670</v>
      </c>
      <c r="Y358">
        <f t="shared" si="17"/>
        <v>8.2079469410486166</v>
      </c>
    </row>
    <row r="359" spans="1:25" x14ac:dyDescent="0.35">
      <c r="A359" t="s">
        <v>383</v>
      </c>
      <c r="B359">
        <v>29</v>
      </c>
      <c r="C359">
        <v>841</v>
      </c>
      <c r="D359" t="s">
        <v>22</v>
      </c>
      <c r="E359">
        <v>3000000</v>
      </c>
      <c r="F359">
        <f t="shared" si="15"/>
        <v>14.914122846632385</v>
      </c>
      <c r="G359">
        <v>0.68479532163742685</v>
      </c>
      <c r="H359">
        <v>0</v>
      </c>
      <c r="I359">
        <v>0.04</v>
      </c>
      <c r="J359">
        <v>0.02</v>
      </c>
      <c r="K359">
        <v>0.05</v>
      </c>
      <c r="L359">
        <v>16.477777777777781</v>
      </c>
      <c r="M359">
        <v>0.88200000000000001</v>
      </c>
      <c r="N359">
        <v>0.34799999999999998</v>
      </c>
      <c r="O359">
        <v>1.588888888888889</v>
      </c>
      <c r="P359">
        <v>0.3400637142728945</v>
      </c>
      <c r="Q359">
        <v>3000000</v>
      </c>
      <c r="R359">
        <f t="shared" si="16"/>
        <v>14.914122846632385</v>
      </c>
      <c r="S359">
        <v>0.45555555555555549</v>
      </c>
      <c r="T359">
        <v>0.42399999999999999</v>
      </c>
      <c r="U359">
        <v>1</v>
      </c>
      <c r="V359">
        <v>0</v>
      </c>
      <c r="W359">
        <v>0</v>
      </c>
      <c r="X359">
        <v>8641</v>
      </c>
      <c r="Y359">
        <f t="shared" si="17"/>
        <v>9.0642735958413994</v>
      </c>
    </row>
    <row r="360" spans="1:25" x14ac:dyDescent="0.35">
      <c r="A360" t="s">
        <v>384</v>
      </c>
      <c r="B360">
        <v>20</v>
      </c>
      <c r="C360">
        <v>400</v>
      </c>
      <c r="D360" t="s">
        <v>24</v>
      </c>
      <c r="E360">
        <v>14000000</v>
      </c>
      <c r="F360">
        <f t="shared" si="15"/>
        <v>16.454567887579532</v>
      </c>
      <c r="G360">
        <v>0.54035087719298247</v>
      </c>
      <c r="H360">
        <v>0.24</v>
      </c>
      <c r="I360">
        <v>0.19</v>
      </c>
      <c r="J360">
        <v>0.12</v>
      </c>
      <c r="K360">
        <v>0.18</v>
      </c>
      <c r="L360">
        <v>9.9222222222222225</v>
      </c>
      <c r="M360">
        <v>0.80099999999999993</v>
      </c>
      <c r="N360">
        <v>0.28999999999999998</v>
      </c>
      <c r="O360">
        <v>1.1111111111111109</v>
      </c>
      <c r="P360">
        <v>0.30770881006864992</v>
      </c>
      <c r="Q360">
        <v>3500000</v>
      </c>
      <c r="R360">
        <f t="shared" si="16"/>
        <v>15.068273526459642</v>
      </c>
      <c r="S360">
        <v>0.71111111111111114</v>
      </c>
      <c r="T360">
        <v>0.39500000000000002</v>
      </c>
      <c r="U360">
        <v>1</v>
      </c>
      <c r="V360">
        <v>0</v>
      </c>
      <c r="W360">
        <v>1</v>
      </c>
      <c r="X360">
        <v>60632</v>
      </c>
      <c r="Y360">
        <f t="shared" si="17"/>
        <v>11.012578085491866</v>
      </c>
    </row>
    <row r="361" spans="1:25" x14ac:dyDescent="0.35">
      <c r="A361" t="s">
        <v>385</v>
      </c>
      <c r="B361">
        <v>28</v>
      </c>
      <c r="C361">
        <v>784</v>
      </c>
      <c r="D361" t="s">
        <v>24</v>
      </c>
      <c r="E361">
        <v>12000000</v>
      </c>
      <c r="F361">
        <f t="shared" si="15"/>
        <v>16.300417207752275</v>
      </c>
      <c r="G361">
        <v>0.28567251461988302</v>
      </c>
      <c r="H361">
        <v>0.09</v>
      </c>
      <c r="I361">
        <v>0</v>
      </c>
      <c r="J361">
        <v>0.06</v>
      </c>
      <c r="K361">
        <v>0.18</v>
      </c>
      <c r="L361">
        <v>8.6444444444444439</v>
      </c>
      <c r="M361">
        <v>0.875</v>
      </c>
      <c r="N361">
        <v>0.57100000000000006</v>
      </c>
      <c r="O361">
        <v>0.8</v>
      </c>
      <c r="P361">
        <v>0.37827225130890052</v>
      </c>
      <c r="Q361">
        <v>17000000</v>
      </c>
      <c r="R361">
        <f t="shared" si="16"/>
        <v>16.648723902020489</v>
      </c>
      <c r="S361">
        <v>6.6666666666666666E-2</v>
      </c>
      <c r="T361">
        <v>0.45500000000000002</v>
      </c>
      <c r="U361">
        <v>3</v>
      </c>
      <c r="V361">
        <v>0</v>
      </c>
      <c r="W361">
        <v>0</v>
      </c>
      <c r="X361">
        <v>676438</v>
      </c>
      <c r="Y361">
        <f t="shared" si="17"/>
        <v>13.424596074203819</v>
      </c>
    </row>
    <row r="362" spans="1:25" x14ac:dyDescent="0.35">
      <c r="A362" t="s">
        <v>386</v>
      </c>
      <c r="B362">
        <v>29</v>
      </c>
      <c r="C362">
        <v>841</v>
      </c>
      <c r="D362" t="s">
        <v>32</v>
      </c>
      <c r="E362">
        <v>4000000</v>
      </c>
      <c r="F362">
        <f t="shared" si="15"/>
        <v>15.201804919084164</v>
      </c>
      <c r="G362">
        <v>0.61895424836601309</v>
      </c>
      <c r="H362">
        <v>0.33</v>
      </c>
      <c r="I362">
        <v>0.24</v>
      </c>
      <c r="J362">
        <v>0.2</v>
      </c>
      <c r="K362">
        <v>0.13</v>
      </c>
      <c r="L362">
        <v>8.7222222222222214</v>
      </c>
      <c r="M362">
        <v>0.71799999999999997</v>
      </c>
      <c r="N362">
        <v>0.46400000000000002</v>
      </c>
      <c r="O362">
        <v>0.76666666666666672</v>
      </c>
      <c r="P362">
        <v>0.24755623601460369</v>
      </c>
      <c r="Q362">
        <v>3000000</v>
      </c>
      <c r="R362">
        <f t="shared" si="16"/>
        <v>14.914122846632385</v>
      </c>
      <c r="S362">
        <v>0.41111111111111109</v>
      </c>
      <c r="T362">
        <v>0.44400000000000001</v>
      </c>
      <c r="U362">
        <v>1</v>
      </c>
      <c r="V362">
        <v>0</v>
      </c>
      <c r="W362">
        <v>0</v>
      </c>
      <c r="X362">
        <v>22503</v>
      </c>
      <c r="Y362">
        <f t="shared" si="17"/>
        <v>10.021403912637746</v>
      </c>
    </row>
    <row r="363" spans="1:25" x14ac:dyDescent="0.35">
      <c r="A363" t="s">
        <v>387</v>
      </c>
      <c r="B363">
        <v>21</v>
      </c>
      <c r="C363">
        <v>441</v>
      </c>
      <c r="D363" t="s">
        <v>26</v>
      </c>
      <c r="E363">
        <v>22000000</v>
      </c>
      <c r="F363">
        <f t="shared" si="15"/>
        <v>16.90655301132259</v>
      </c>
      <c r="G363">
        <v>0.82543859649122808</v>
      </c>
      <c r="H363">
        <v>0.19</v>
      </c>
      <c r="I363">
        <v>0.19</v>
      </c>
      <c r="J363">
        <v>0.17</v>
      </c>
      <c r="K363">
        <v>0.17</v>
      </c>
      <c r="L363">
        <v>12.25555555555556</v>
      </c>
      <c r="M363">
        <v>0.7</v>
      </c>
      <c r="N363">
        <v>0.28799999999999998</v>
      </c>
      <c r="O363">
        <v>1.0666666666666671</v>
      </c>
      <c r="P363">
        <v>0.32358599461331278</v>
      </c>
      <c r="Q363">
        <v>6000000</v>
      </c>
      <c r="R363">
        <f t="shared" si="16"/>
        <v>15.60727002719233</v>
      </c>
      <c r="S363">
        <v>1.4888888888888889</v>
      </c>
      <c r="T363">
        <v>0.29499999999999998</v>
      </c>
      <c r="U363">
        <v>1</v>
      </c>
      <c r="V363">
        <v>0</v>
      </c>
      <c r="W363">
        <v>0</v>
      </c>
      <c r="X363">
        <v>237110</v>
      </c>
      <c r="Y363">
        <f t="shared" si="17"/>
        <v>12.376279447461023</v>
      </c>
    </row>
    <row r="364" spans="1:25" x14ac:dyDescent="0.35">
      <c r="A364" t="s">
        <v>388</v>
      </c>
      <c r="B364">
        <v>29</v>
      </c>
      <c r="C364">
        <v>841</v>
      </c>
      <c r="D364" t="s">
        <v>26</v>
      </c>
      <c r="E364">
        <v>1800000</v>
      </c>
      <c r="F364">
        <f t="shared" si="15"/>
        <v>14.403297222866392</v>
      </c>
      <c r="G364">
        <v>0.50467836257309939</v>
      </c>
      <c r="H364">
        <v>0.26</v>
      </c>
      <c r="I364">
        <v>0.05</v>
      </c>
      <c r="J364">
        <v>0.26</v>
      </c>
      <c r="K364">
        <v>0.06</v>
      </c>
      <c r="L364">
        <v>6</v>
      </c>
      <c r="M364">
        <v>0.66500000000000004</v>
      </c>
      <c r="N364">
        <v>0.40300000000000002</v>
      </c>
      <c r="O364">
        <v>0.56666666666666665</v>
      </c>
      <c r="P364">
        <v>0.26367119470567751</v>
      </c>
      <c r="Q364">
        <v>1500000</v>
      </c>
      <c r="R364">
        <f t="shared" si="16"/>
        <v>14.220975666072439</v>
      </c>
      <c r="S364">
        <v>0.4</v>
      </c>
      <c r="T364">
        <v>0.39400000000000002</v>
      </c>
      <c r="U364">
        <v>1</v>
      </c>
      <c r="V364">
        <v>0</v>
      </c>
      <c r="W364">
        <v>0</v>
      </c>
      <c r="X364">
        <v>26934</v>
      </c>
      <c r="Y364">
        <f t="shared" si="17"/>
        <v>10.201144708009988</v>
      </c>
    </row>
    <row r="365" spans="1:25" x14ac:dyDescent="0.35">
      <c r="A365" t="s">
        <v>389</v>
      </c>
      <c r="B365">
        <v>22</v>
      </c>
      <c r="C365">
        <v>484</v>
      </c>
      <c r="D365" t="s">
        <v>22</v>
      </c>
      <c r="E365">
        <v>1200000</v>
      </c>
      <c r="F365">
        <f t="shared" si="15"/>
        <v>13.997832114758229</v>
      </c>
      <c r="G365">
        <v>0.34853801169590642</v>
      </c>
      <c r="H365">
        <v>0</v>
      </c>
      <c r="I365">
        <v>0</v>
      </c>
      <c r="J365">
        <v>0.08</v>
      </c>
      <c r="K365">
        <v>7.0000000000000007E-2</v>
      </c>
      <c r="L365">
        <v>5.7888888888888888</v>
      </c>
      <c r="M365">
        <v>0.74299999999999999</v>
      </c>
      <c r="N365">
        <v>0.61499999999999999</v>
      </c>
      <c r="O365">
        <v>0.67777777777777781</v>
      </c>
      <c r="P365">
        <v>0.3262582408747387</v>
      </c>
      <c r="Q365">
        <v>1500000</v>
      </c>
      <c r="R365">
        <f t="shared" si="16"/>
        <v>14.220975666072439</v>
      </c>
      <c r="S365">
        <v>0.33333333333333331</v>
      </c>
      <c r="T365">
        <v>0.54400000000000004</v>
      </c>
      <c r="U365">
        <v>1</v>
      </c>
      <c r="V365">
        <v>0</v>
      </c>
      <c r="W365">
        <v>0</v>
      </c>
      <c r="X365">
        <v>4271</v>
      </c>
      <c r="Y365">
        <f t="shared" si="17"/>
        <v>8.3596032708414665</v>
      </c>
    </row>
    <row r="366" spans="1:25" x14ac:dyDescent="0.35">
      <c r="A366" t="s">
        <v>390</v>
      </c>
      <c r="B366">
        <v>24</v>
      </c>
      <c r="C366">
        <v>576</v>
      </c>
      <c r="D366" t="s">
        <v>28</v>
      </c>
      <c r="E366">
        <v>28000000</v>
      </c>
      <c r="F366">
        <f t="shared" si="15"/>
        <v>17.14771506813948</v>
      </c>
      <c r="G366">
        <v>0.57514619883040941</v>
      </c>
      <c r="H366">
        <v>0.18</v>
      </c>
      <c r="I366">
        <v>0.18</v>
      </c>
      <c r="J366">
        <v>0.24</v>
      </c>
      <c r="K366">
        <v>0.22</v>
      </c>
      <c r="L366">
        <v>6.0777777777777784</v>
      </c>
      <c r="M366">
        <v>0.61599999999999999</v>
      </c>
      <c r="N366">
        <v>0.34300000000000003</v>
      </c>
      <c r="O366">
        <v>0.31111111111111112</v>
      </c>
      <c r="P366">
        <v>0.23889198735824499</v>
      </c>
      <c r="Q366">
        <v>25000000</v>
      </c>
      <c r="R366">
        <f t="shared" si="16"/>
        <v>17.034386382832476</v>
      </c>
      <c r="S366">
        <v>1.2333333333333329</v>
      </c>
      <c r="T366">
        <v>0.25</v>
      </c>
      <c r="U366">
        <v>3</v>
      </c>
      <c r="V366">
        <v>1</v>
      </c>
      <c r="W366">
        <v>0</v>
      </c>
      <c r="X366">
        <v>224031</v>
      </c>
      <c r="Y366">
        <f t="shared" si="17"/>
        <v>12.319539714118912</v>
      </c>
    </row>
    <row r="367" spans="1:25" x14ac:dyDescent="0.35">
      <c r="A367" t="s">
        <v>391</v>
      </c>
      <c r="B367">
        <v>27</v>
      </c>
      <c r="C367">
        <v>729</v>
      </c>
      <c r="D367" t="s">
        <v>32</v>
      </c>
      <c r="E367">
        <v>45000000</v>
      </c>
      <c r="F367">
        <f t="shared" si="15"/>
        <v>17.622173047734595</v>
      </c>
      <c r="G367">
        <v>0.56470588235294117</v>
      </c>
      <c r="H367">
        <v>0.16</v>
      </c>
      <c r="I367">
        <v>0.1</v>
      </c>
      <c r="J367">
        <v>0.25</v>
      </c>
      <c r="K367">
        <v>0.12</v>
      </c>
      <c r="L367">
        <v>11.24444444444444</v>
      </c>
      <c r="M367">
        <v>0.81599999999999995</v>
      </c>
      <c r="N367">
        <v>0.66700000000000004</v>
      </c>
      <c r="O367">
        <v>1.2666666666666671</v>
      </c>
      <c r="P367">
        <v>0.31132228719948019</v>
      </c>
      <c r="Q367">
        <v>65000000</v>
      </c>
      <c r="R367">
        <f t="shared" si="16"/>
        <v>17.98989782785991</v>
      </c>
      <c r="S367">
        <v>0.18888888888888891</v>
      </c>
      <c r="T367">
        <v>0.56299999999999994</v>
      </c>
      <c r="U367">
        <v>4</v>
      </c>
      <c r="V367">
        <v>1</v>
      </c>
      <c r="W367">
        <v>0</v>
      </c>
      <c r="X367">
        <v>286399</v>
      </c>
      <c r="Y367">
        <f t="shared" si="17"/>
        <v>12.565141222442421</v>
      </c>
    </row>
    <row r="368" spans="1:25" x14ac:dyDescent="0.35">
      <c r="A368" t="s">
        <v>392</v>
      </c>
      <c r="B368">
        <v>28</v>
      </c>
      <c r="C368">
        <v>784</v>
      </c>
      <c r="D368" t="s">
        <v>32</v>
      </c>
      <c r="E368">
        <v>2800000</v>
      </c>
      <c r="F368">
        <f t="shared" si="15"/>
        <v>14.845129975145433</v>
      </c>
      <c r="G368">
        <v>0.53235294117647058</v>
      </c>
      <c r="H368">
        <v>0.17</v>
      </c>
      <c r="I368">
        <v>0.11</v>
      </c>
      <c r="J368">
        <v>0.08</v>
      </c>
      <c r="K368">
        <v>0.15</v>
      </c>
      <c r="L368">
        <v>8.8000000000000007</v>
      </c>
      <c r="M368">
        <v>0.73099999999999998</v>
      </c>
      <c r="N368">
        <v>0.34399999999999997</v>
      </c>
      <c r="O368">
        <v>0.82222222222222219</v>
      </c>
      <c r="P368">
        <v>0.28679714899875552</v>
      </c>
      <c r="Q368">
        <v>3500000</v>
      </c>
      <c r="R368">
        <f t="shared" si="16"/>
        <v>15.068273526459642</v>
      </c>
      <c r="S368">
        <v>0.71111111111111114</v>
      </c>
      <c r="T368">
        <v>0.40300000000000002</v>
      </c>
      <c r="U368">
        <v>2</v>
      </c>
      <c r="V368">
        <v>0</v>
      </c>
      <c r="W368">
        <v>0</v>
      </c>
      <c r="X368">
        <v>19566</v>
      </c>
      <c r="Y368">
        <f t="shared" si="17"/>
        <v>9.8815486450173733</v>
      </c>
    </row>
    <row r="369" spans="1:25" x14ac:dyDescent="0.35">
      <c r="A369" t="s">
        <v>393</v>
      </c>
      <c r="B369">
        <v>26</v>
      </c>
      <c r="C369">
        <v>676</v>
      </c>
      <c r="D369" t="s">
        <v>32</v>
      </c>
      <c r="E369">
        <v>65000000</v>
      </c>
      <c r="F369">
        <f t="shared" si="15"/>
        <v>17.98989782785991</v>
      </c>
      <c r="G369">
        <v>0.65686274509803921</v>
      </c>
      <c r="H369">
        <v>0.36</v>
      </c>
      <c r="I369">
        <v>0.31</v>
      </c>
      <c r="J369">
        <v>0.38</v>
      </c>
      <c r="K369">
        <v>0.19</v>
      </c>
      <c r="L369">
        <v>11.97777777777778</v>
      </c>
      <c r="M369">
        <v>0.81599999999999995</v>
      </c>
      <c r="N369">
        <v>0.46200000000000002</v>
      </c>
      <c r="O369">
        <v>1.4888888888888889</v>
      </c>
      <c r="P369">
        <v>0.24848385510572041</v>
      </c>
      <c r="Q369">
        <v>60000000</v>
      </c>
      <c r="R369">
        <f t="shared" si="16"/>
        <v>17.909855120186375</v>
      </c>
      <c r="S369">
        <v>1.5111111111111111</v>
      </c>
      <c r="T369">
        <v>0.5</v>
      </c>
      <c r="U369">
        <v>3</v>
      </c>
      <c r="V369">
        <v>0</v>
      </c>
      <c r="W369">
        <v>0</v>
      </c>
      <c r="X369">
        <v>794531</v>
      </c>
      <c r="Y369">
        <f t="shared" si="17"/>
        <v>13.585507282448187</v>
      </c>
    </row>
    <row r="370" spans="1:25" x14ac:dyDescent="0.35">
      <c r="A370" t="s">
        <v>394</v>
      </c>
      <c r="B370">
        <v>18</v>
      </c>
      <c r="C370">
        <v>324</v>
      </c>
      <c r="D370" t="s">
        <v>22</v>
      </c>
      <c r="E370">
        <v>9000000</v>
      </c>
      <c r="F370">
        <f t="shared" si="15"/>
        <v>16.012735135300492</v>
      </c>
      <c r="G370">
        <v>0.3888888888888889</v>
      </c>
      <c r="H370">
        <v>0</v>
      </c>
      <c r="I370">
        <v>7.0000000000000007E-2</v>
      </c>
      <c r="J370">
        <v>0.06</v>
      </c>
      <c r="K370">
        <v>0.06</v>
      </c>
      <c r="L370">
        <v>7.2</v>
      </c>
      <c r="M370">
        <v>0.873</v>
      </c>
      <c r="N370">
        <v>0.69599999999999995</v>
      </c>
      <c r="O370">
        <v>0.55555555555555558</v>
      </c>
      <c r="P370">
        <v>0.2293229512866774</v>
      </c>
      <c r="Q370">
        <v>3000000</v>
      </c>
      <c r="R370">
        <f t="shared" si="16"/>
        <v>14.914122846632385</v>
      </c>
      <c r="S370">
        <v>0.24444444444444441</v>
      </c>
      <c r="T370">
        <v>0.66700000000000004</v>
      </c>
      <c r="U370">
        <v>1</v>
      </c>
      <c r="V370">
        <v>0</v>
      </c>
      <c r="W370">
        <v>1</v>
      </c>
      <c r="X370">
        <v>20709</v>
      </c>
      <c r="Y370">
        <f t="shared" si="17"/>
        <v>9.938323667371586</v>
      </c>
    </row>
    <row r="371" spans="1:25" x14ac:dyDescent="0.35">
      <c r="A371" t="s">
        <v>395</v>
      </c>
      <c r="B371">
        <v>25</v>
      </c>
      <c r="C371">
        <v>625</v>
      </c>
      <c r="D371" t="s">
        <v>28</v>
      </c>
      <c r="E371">
        <v>10000000</v>
      </c>
      <c r="F371">
        <f t="shared" si="15"/>
        <v>16.11809565095832</v>
      </c>
      <c r="G371">
        <v>0.50292397660818711</v>
      </c>
      <c r="H371">
        <v>0</v>
      </c>
      <c r="I371">
        <v>0.1</v>
      </c>
      <c r="J371">
        <v>0.01</v>
      </c>
      <c r="K371">
        <v>0.13</v>
      </c>
      <c r="L371">
        <v>8.344444444444445</v>
      </c>
      <c r="M371">
        <v>0.79</v>
      </c>
      <c r="N371">
        <v>0.41199999999999998</v>
      </c>
      <c r="O371">
        <v>0.7</v>
      </c>
      <c r="P371">
        <v>0.3160653094134247</v>
      </c>
      <c r="Q371">
        <v>9000000</v>
      </c>
      <c r="R371">
        <f t="shared" si="16"/>
        <v>16.012735135300492</v>
      </c>
      <c r="S371">
        <v>0.21111111111111111</v>
      </c>
      <c r="T371">
        <v>0.42899999999999999</v>
      </c>
      <c r="U371">
        <v>1</v>
      </c>
      <c r="V371">
        <v>1</v>
      </c>
      <c r="W371">
        <v>0</v>
      </c>
      <c r="X371">
        <v>53862</v>
      </c>
      <c r="Y371">
        <f t="shared" si="17"/>
        <v>10.894180498984744</v>
      </c>
    </row>
    <row r="372" spans="1:25" x14ac:dyDescent="0.35">
      <c r="A372" t="s">
        <v>396</v>
      </c>
      <c r="B372">
        <v>22</v>
      </c>
      <c r="C372">
        <v>484</v>
      </c>
      <c r="D372" t="s">
        <v>24</v>
      </c>
      <c r="E372">
        <v>12000000</v>
      </c>
      <c r="F372">
        <f t="shared" si="15"/>
        <v>16.300417207752275</v>
      </c>
      <c r="G372">
        <v>0.67660818713450288</v>
      </c>
      <c r="H372">
        <v>0.27</v>
      </c>
      <c r="I372">
        <v>0</v>
      </c>
      <c r="J372">
        <v>0.18</v>
      </c>
      <c r="K372">
        <v>0.04</v>
      </c>
      <c r="L372">
        <v>13.53333333333333</v>
      </c>
      <c r="M372">
        <v>0.85299999999999998</v>
      </c>
      <c r="N372">
        <v>0.42899999999999999</v>
      </c>
      <c r="O372">
        <v>0.97777777777777775</v>
      </c>
      <c r="P372">
        <v>0.19257780225833099</v>
      </c>
      <c r="Q372">
        <v>2000000</v>
      </c>
      <c r="R372">
        <f t="shared" si="16"/>
        <v>14.508657738524219</v>
      </c>
      <c r="S372">
        <v>0.27777777777777779</v>
      </c>
      <c r="T372">
        <v>0.5</v>
      </c>
      <c r="U372">
        <v>1</v>
      </c>
      <c r="V372">
        <v>0</v>
      </c>
      <c r="W372">
        <v>0</v>
      </c>
      <c r="X372">
        <v>132043</v>
      </c>
      <c r="Y372">
        <f t="shared" si="17"/>
        <v>11.790882906096787</v>
      </c>
    </row>
    <row r="373" spans="1:25" x14ac:dyDescent="0.35">
      <c r="A373" t="s">
        <v>397</v>
      </c>
      <c r="B373">
        <v>26</v>
      </c>
      <c r="C373">
        <v>676</v>
      </c>
      <c r="D373" t="s">
        <v>24</v>
      </c>
      <c r="E373">
        <v>2500000</v>
      </c>
      <c r="F373">
        <f t="shared" si="15"/>
        <v>14.73180128983843</v>
      </c>
      <c r="G373">
        <v>0.29444444444444451</v>
      </c>
      <c r="H373">
        <v>0</v>
      </c>
      <c r="I373">
        <v>0.09</v>
      </c>
      <c r="J373">
        <v>0.04</v>
      </c>
      <c r="K373">
        <v>0.12</v>
      </c>
      <c r="L373">
        <v>6.0555555555555554</v>
      </c>
      <c r="M373">
        <v>0.79299999999999993</v>
      </c>
      <c r="N373">
        <v>0.35299999999999998</v>
      </c>
      <c r="O373">
        <v>0.42222222222222222</v>
      </c>
      <c r="P373">
        <v>0.29902912621359218</v>
      </c>
      <c r="Q373">
        <v>2800000</v>
      </c>
      <c r="R373">
        <f t="shared" si="16"/>
        <v>14.845129975145433</v>
      </c>
      <c r="S373">
        <v>5.5555555555555552E-2</v>
      </c>
      <c r="T373">
        <v>0.19</v>
      </c>
      <c r="U373">
        <v>1</v>
      </c>
      <c r="V373">
        <v>0</v>
      </c>
      <c r="W373">
        <v>0</v>
      </c>
      <c r="X373">
        <v>67024</v>
      </c>
      <c r="Y373">
        <f t="shared" si="17"/>
        <v>11.112806043186817</v>
      </c>
    </row>
    <row r="374" spans="1:25" x14ac:dyDescent="0.35">
      <c r="A374" t="s">
        <v>398</v>
      </c>
      <c r="B374">
        <v>23</v>
      </c>
      <c r="C374">
        <v>529</v>
      </c>
      <c r="D374" t="s">
        <v>32</v>
      </c>
      <c r="E374">
        <v>6000000</v>
      </c>
      <c r="F374">
        <f t="shared" si="15"/>
        <v>15.60727002719233</v>
      </c>
      <c r="G374">
        <v>0.73169934640522871</v>
      </c>
      <c r="H374">
        <v>0.12</v>
      </c>
      <c r="I374">
        <v>0.28000000000000003</v>
      </c>
      <c r="J374">
        <v>0.19</v>
      </c>
      <c r="K374">
        <v>0.24</v>
      </c>
      <c r="L374">
        <v>7.6</v>
      </c>
      <c r="M374">
        <v>0.69299999999999995</v>
      </c>
      <c r="N374">
        <v>3.7000000000000012E-2</v>
      </c>
      <c r="O374">
        <v>0.67777777777777781</v>
      </c>
      <c r="P374">
        <v>0.23654659472072331</v>
      </c>
      <c r="Q374">
        <v>1800000</v>
      </c>
      <c r="R374">
        <f t="shared" si="16"/>
        <v>14.403297222866392</v>
      </c>
      <c r="S374">
        <v>0.75555555555555554</v>
      </c>
      <c r="T374">
        <v>0.23300000000000001</v>
      </c>
      <c r="U374">
        <v>1</v>
      </c>
      <c r="V374">
        <v>1</v>
      </c>
      <c r="W374">
        <v>0</v>
      </c>
      <c r="X374">
        <v>16099</v>
      </c>
      <c r="Y374">
        <f t="shared" si="17"/>
        <v>9.6865124372422944</v>
      </c>
    </row>
    <row r="375" spans="1:25" x14ac:dyDescent="0.35">
      <c r="A375" t="s">
        <v>399</v>
      </c>
      <c r="B375">
        <v>35</v>
      </c>
      <c r="C375">
        <v>1225</v>
      </c>
      <c r="D375" t="s">
        <v>22</v>
      </c>
      <c r="E375">
        <v>35000000</v>
      </c>
      <c r="F375">
        <f t="shared" si="15"/>
        <v>17.370858619453688</v>
      </c>
      <c r="G375">
        <v>0.82953216374269001</v>
      </c>
      <c r="H375">
        <v>0.51</v>
      </c>
      <c r="I375">
        <v>0.51</v>
      </c>
      <c r="J375">
        <v>0.49</v>
      </c>
      <c r="K375">
        <v>0.43</v>
      </c>
      <c r="L375">
        <v>22.777777777777779</v>
      </c>
      <c r="M375">
        <v>0.8</v>
      </c>
      <c r="N375">
        <v>0.25</v>
      </c>
      <c r="O375">
        <v>3.333333333333333</v>
      </c>
      <c r="P375">
        <v>0.34414131501472028</v>
      </c>
      <c r="Q375">
        <v>50000000</v>
      </c>
      <c r="R375">
        <f t="shared" si="16"/>
        <v>17.72753356339242</v>
      </c>
      <c r="S375">
        <v>2.0444444444444438</v>
      </c>
      <c r="T375">
        <v>0.40699999999999997</v>
      </c>
      <c r="U375">
        <v>5</v>
      </c>
      <c r="V375">
        <v>0</v>
      </c>
      <c r="W375">
        <v>0</v>
      </c>
      <c r="X375">
        <v>23624981</v>
      </c>
      <c r="Y375">
        <f t="shared" si="17"/>
        <v>16.977815227110952</v>
      </c>
    </row>
    <row r="376" spans="1:25" x14ac:dyDescent="0.35">
      <c r="A376" t="s">
        <v>400</v>
      </c>
      <c r="B376">
        <v>26</v>
      </c>
      <c r="C376">
        <v>676</v>
      </c>
      <c r="D376" t="s">
        <v>24</v>
      </c>
      <c r="E376">
        <v>35000000</v>
      </c>
      <c r="F376">
        <f t="shared" si="15"/>
        <v>17.370858619453688</v>
      </c>
      <c r="G376">
        <v>0.74415204678362568</v>
      </c>
      <c r="H376">
        <v>0.14000000000000001</v>
      </c>
      <c r="I376">
        <v>0.18</v>
      </c>
      <c r="J376">
        <v>0.28000000000000003</v>
      </c>
      <c r="K376">
        <v>0.24</v>
      </c>
      <c r="L376">
        <v>12.37777777777778</v>
      </c>
      <c r="M376">
        <v>0.73199999999999998</v>
      </c>
      <c r="N376">
        <v>0.33300000000000002</v>
      </c>
      <c r="O376">
        <v>1.177777777777778</v>
      </c>
      <c r="P376">
        <v>0.31393803762500871</v>
      </c>
      <c r="Q376">
        <v>45000000</v>
      </c>
      <c r="R376">
        <f t="shared" si="16"/>
        <v>17.622173047734595</v>
      </c>
      <c r="S376">
        <v>0.84444444444444444</v>
      </c>
      <c r="T376">
        <v>0.45800000000000002</v>
      </c>
      <c r="U376">
        <v>2</v>
      </c>
      <c r="V376">
        <v>0</v>
      </c>
      <c r="W376">
        <v>0</v>
      </c>
      <c r="X376">
        <v>165224</v>
      </c>
      <c r="Y376">
        <f t="shared" si="17"/>
        <v>12.015057407967486</v>
      </c>
    </row>
    <row r="377" spans="1:25" x14ac:dyDescent="0.35">
      <c r="A377" t="s">
        <v>401</v>
      </c>
      <c r="B377">
        <v>24</v>
      </c>
      <c r="C377">
        <v>576</v>
      </c>
      <c r="D377" t="s">
        <v>22</v>
      </c>
      <c r="E377">
        <v>20000000</v>
      </c>
      <c r="F377">
        <f t="shared" si="15"/>
        <v>16.811242831518264</v>
      </c>
      <c r="G377">
        <v>0.48771929824561411</v>
      </c>
      <c r="H377">
        <v>0.11</v>
      </c>
      <c r="I377">
        <v>0.27</v>
      </c>
      <c r="J377">
        <v>0.18</v>
      </c>
      <c r="K377">
        <v>0.24</v>
      </c>
      <c r="L377">
        <v>10.84444444444444</v>
      </c>
      <c r="M377">
        <v>0.77700000000000002</v>
      </c>
      <c r="N377">
        <v>0.46700000000000003</v>
      </c>
      <c r="O377">
        <v>1.4888888888888889</v>
      </c>
      <c r="P377">
        <v>0.2792291872953005</v>
      </c>
      <c r="Q377">
        <v>20000000</v>
      </c>
      <c r="R377">
        <f t="shared" si="16"/>
        <v>16.811242831518264</v>
      </c>
      <c r="S377">
        <v>0.5</v>
      </c>
      <c r="T377">
        <v>0.27600000000000002</v>
      </c>
      <c r="U377">
        <v>2</v>
      </c>
      <c r="V377">
        <v>0</v>
      </c>
      <c r="W377">
        <v>0</v>
      </c>
      <c r="X377">
        <v>159571</v>
      </c>
      <c r="Y377">
        <f t="shared" si="17"/>
        <v>11.980244243226975</v>
      </c>
    </row>
    <row r="378" spans="1:25" x14ac:dyDescent="0.35">
      <c r="A378" t="s">
        <v>402</v>
      </c>
      <c r="B378">
        <v>24</v>
      </c>
      <c r="C378">
        <v>576</v>
      </c>
      <c r="D378" t="s">
        <v>26</v>
      </c>
      <c r="E378">
        <v>3000000</v>
      </c>
      <c r="F378">
        <f t="shared" si="15"/>
        <v>14.914122846632385</v>
      </c>
      <c r="G378">
        <v>0.43304093567251462</v>
      </c>
      <c r="H378">
        <v>0</v>
      </c>
      <c r="I378">
        <v>0.12</v>
      </c>
      <c r="J378">
        <v>7.0000000000000007E-2</v>
      </c>
      <c r="K378">
        <v>0.08</v>
      </c>
      <c r="L378">
        <v>6.8111111111111109</v>
      </c>
      <c r="M378">
        <v>0.83200000000000007</v>
      </c>
      <c r="N378">
        <v>0.17899999999999999</v>
      </c>
      <c r="O378">
        <v>0.68888888888888888</v>
      </c>
      <c r="P378">
        <v>0.1774127310061602</v>
      </c>
      <c r="Q378">
        <v>850000</v>
      </c>
      <c r="R378">
        <f t="shared" si="16"/>
        <v>13.652991628466498</v>
      </c>
      <c r="S378">
        <v>0.23333333333333331</v>
      </c>
      <c r="T378">
        <v>0.375</v>
      </c>
      <c r="U378">
        <v>1</v>
      </c>
      <c r="V378">
        <v>0</v>
      </c>
      <c r="W378">
        <v>0</v>
      </c>
      <c r="X378">
        <v>156239</v>
      </c>
      <c r="Y378">
        <f t="shared" si="17"/>
        <v>11.959142165120452</v>
      </c>
    </row>
    <row r="379" spans="1:25" x14ac:dyDescent="0.35">
      <c r="A379" t="s">
        <v>403</v>
      </c>
      <c r="B379">
        <v>28</v>
      </c>
      <c r="C379">
        <v>784</v>
      </c>
      <c r="D379" t="s">
        <v>32</v>
      </c>
      <c r="E379">
        <v>5000000</v>
      </c>
      <c r="F379">
        <f t="shared" si="15"/>
        <v>15.424948470398375</v>
      </c>
      <c r="G379">
        <v>0.49117647058823533</v>
      </c>
      <c r="H379">
        <v>0.3</v>
      </c>
      <c r="I379">
        <v>0.12</v>
      </c>
      <c r="J379">
        <v>0.19</v>
      </c>
      <c r="K379">
        <v>0.11</v>
      </c>
      <c r="L379">
        <v>5.3666666666666663</v>
      </c>
      <c r="M379">
        <v>0.65</v>
      </c>
      <c r="N379">
        <v>0.58799999999999997</v>
      </c>
      <c r="O379">
        <v>0.36666666666666659</v>
      </c>
      <c r="P379">
        <v>0.2138454243717402</v>
      </c>
      <c r="Q379">
        <v>6500000</v>
      </c>
      <c r="R379">
        <f t="shared" si="16"/>
        <v>15.687312734865866</v>
      </c>
      <c r="S379">
        <v>0.23333333333333331</v>
      </c>
      <c r="T379">
        <v>0.27300000000000002</v>
      </c>
      <c r="U379">
        <v>2</v>
      </c>
      <c r="V379">
        <v>0</v>
      </c>
      <c r="W379">
        <v>0</v>
      </c>
      <c r="X379">
        <v>10857</v>
      </c>
      <c r="Y379">
        <f t="shared" si="17"/>
        <v>9.2925653122318526</v>
      </c>
    </row>
    <row r="380" spans="1:25" x14ac:dyDescent="0.35">
      <c r="A380" t="s">
        <v>404</v>
      </c>
      <c r="B380">
        <v>28</v>
      </c>
      <c r="C380">
        <v>784</v>
      </c>
      <c r="D380" t="s">
        <v>26</v>
      </c>
      <c r="E380">
        <v>12000000</v>
      </c>
      <c r="F380">
        <f t="shared" si="15"/>
        <v>16.300417207752275</v>
      </c>
      <c r="G380">
        <v>0.34064327485380119</v>
      </c>
      <c r="H380">
        <v>0.31</v>
      </c>
      <c r="I380">
        <v>0</v>
      </c>
      <c r="J380">
        <v>0.35</v>
      </c>
      <c r="K380">
        <v>0.11</v>
      </c>
      <c r="L380">
        <v>5</v>
      </c>
      <c r="M380">
        <v>0.74</v>
      </c>
      <c r="N380">
        <v>0.65200000000000002</v>
      </c>
      <c r="O380">
        <v>0.41111111111111109</v>
      </c>
      <c r="P380">
        <v>0.17867678044669191</v>
      </c>
      <c r="Q380">
        <v>25000000</v>
      </c>
      <c r="R380">
        <f t="shared" si="16"/>
        <v>17.034386382832476</v>
      </c>
      <c r="S380">
        <v>0.67777777777777781</v>
      </c>
      <c r="T380">
        <v>0.25800000000000001</v>
      </c>
      <c r="U380">
        <v>2</v>
      </c>
      <c r="V380">
        <v>0</v>
      </c>
      <c r="W380">
        <v>0</v>
      </c>
      <c r="X380">
        <v>202232</v>
      </c>
      <c r="Y380">
        <f t="shared" si="17"/>
        <v>12.217170832196206</v>
      </c>
    </row>
    <row r="381" spans="1:25" x14ac:dyDescent="0.35">
      <c r="A381" t="s">
        <v>405</v>
      </c>
      <c r="B381">
        <v>24</v>
      </c>
      <c r="C381">
        <v>576</v>
      </c>
      <c r="D381" t="s">
        <v>28</v>
      </c>
      <c r="E381">
        <v>45000000</v>
      </c>
      <c r="F381">
        <f t="shared" si="15"/>
        <v>17.622173047734595</v>
      </c>
      <c r="G381">
        <v>0.62894736842105259</v>
      </c>
      <c r="H381">
        <v>0.17</v>
      </c>
      <c r="I381">
        <v>0.13</v>
      </c>
      <c r="J381">
        <v>0.18</v>
      </c>
      <c r="K381">
        <v>0.1</v>
      </c>
      <c r="L381">
        <v>12.85555555555556</v>
      </c>
      <c r="M381">
        <v>0.78400000000000003</v>
      </c>
      <c r="N381">
        <v>0.52900000000000003</v>
      </c>
      <c r="O381">
        <v>1.6333333333333331</v>
      </c>
      <c r="P381">
        <v>0.31028393840937979</v>
      </c>
      <c r="Q381">
        <v>35000000</v>
      </c>
      <c r="R381">
        <f t="shared" si="16"/>
        <v>17.370858619453688</v>
      </c>
      <c r="S381">
        <v>0.7</v>
      </c>
      <c r="T381">
        <v>0.40899999999999997</v>
      </c>
      <c r="U381">
        <v>1</v>
      </c>
      <c r="V381">
        <v>0</v>
      </c>
      <c r="W381">
        <v>0</v>
      </c>
      <c r="X381">
        <v>846602</v>
      </c>
      <c r="Y381">
        <f t="shared" si="17"/>
        <v>13.648985969456909</v>
      </c>
    </row>
    <row r="382" spans="1:25" x14ac:dyDescent="0.35">
      <c r="A382" t="s">
        <v>406</v>
      </c>
      <c r="B382">
        <v>25</v>
      </c>
      <c r="C382">
        <v>625</v>
      </c>
      <c r="D382" t="s">
        <v>26</v>
      </c>
      <c r="E382">
        <v>7000000</v>
      </c>
      <c r="F382">
        <f t="shared" si="15"/>
        <v>15.761420707019587</v>
      </c>
      <c r="G382">
        <v>0.8312865497076023</v>
      </c>
      <c r="H382">
        <v>0.06</v>
      </c>
      <c r="I382">
        <v>0.22</v>
      </c>
      <c r="J382">
        <v>0.08</v>
      </c>
      <c r="K382">
        <v>0.21</v>
      </c>
      <c r="L382">
        <v>15.15555555555556</v>
      </c>
      <c r="M382">
        <v>0.77099999999999991</v>
      </c>
      <c r="N382">
        <v>0.35699999999999998</v>
      </c>
      <c r="O382">
        <v>1.7222222222222221</v>
      </c>
      <c r="P382">
        <v>0.33811819511402408</v>
      </c>
      <c r="Q382">
        <v>4000000</v>
      </c>
      <c r="R382">
        <f t="shared" si="16"/>
        <v>15.201804919084164</v>
      </c>
      <c r="S382">
        <v>0.75555555555555554</v>
      </c>
      <c r="T382">
        <v>0.43799999999999989</v>
      </c>
      <c r="U382">
        <v>2</v>
      </c>
      <c r="V382">
        <v>0</v>
      </c>
      <c r="W382">
        <v>0</v>
      </c>
      <c r="X382">
        <v>14926</v>
      </c>
      <c r="Y382">
        <f t="shared" si="17"/>
        <v>9.6108599376913322</v>
      </c>
    </row>
    <row r="383" spans="1:25" x14ac:dyDescent="0.35">
      <c r="A383" t="s">
        <v>407</v>
      </c>
      <c r="B383">
        <v>28</v>
      </c>
      <c r="C383">
        <v>784</v>
      </c>
      <c r="D383" t="s">
        <v>26</v>
      </c>
      <c r="E383">
        <v>8000000</v>
      </c>
      <c r="F383">
        <f t="shared" si="15"/>
        <v>15.89495209964411</v>
      </c>
      <c r="G383">
        <v>0.72426900584795317</v>
      </c>
      <c r="H383">
        <v>0.04</v>
      </c>
      <c r="I383">
        <v>0</v>
      </c>
      <c r="J383">
        <v>0.05</v>
      </c>
      <c r="K383">
        <v>0.01</v>
      </c>
      <c r="L383">
        <v>12.955555555555559</v>
      </c>
      <c r="M383">
        <v>0.80599999999999994</v>
      </c>
      <c r="N383">
        <v>0.63200000000000001</v>
      </c>
      <c r="O383">
        <v>1.088888888888889</v>
      </c>
      <c r="P383">
        <v>0.27012746846311342</v>
      </c>
      <c r="Q383">
        <v>5000000</v>
      </c>
      <c r="R383">
        <f t="shared" si="16"/>
        <v>15.424948470398375</v>
      </c>
      <c r="S383">
        <v>0.23333333333333331</v>
      </c>
      <c r="T383">
        <v>0.42899999999999999</v>
      </c>
      <c r="U383">
        <v>1</v>
      </c>
      <c r="V383">
        <v>0</v>
      </c>
      <c r="W383">
        <v>0</v>
      </c>
      <c r="X383">
        <v>13121</v>
      </c>
      <c r="Y383">
        <f t="shared" si="17"/>
        <v>9.4819692791057157</v>
      </c>
    </row>
    <row r="384" spans="1:25" x14ac:dyDescent="0.35">
      <c r="A384" t="s">
        <v>408</v>
      </c>
      <c r="B384">
        <v>25</v>
      </c>
      <c r="C384">
        <v>625</v>
      </c>
      <c r="D384" t="s">
        <v>32</v>
      </c>
      <c r="E384">
        <v>9000000</v>
      </c>
      <c r="F384">
        <f t="shared" si="15"/>
        <v>16.012735135300492</v>
      </c>
      <c r="G384">
        <v>0.96209150326797388</v>
      </c>
      <c r="H384">
        <v>0.15</v>
      </c>
      <c r="I384">
        <v>0.06</v>
      </c>
      <c r="J384">
        <v>0.11</v>
      </c>
      <c r="K384">
        <v>0.06</v>
      </c>
      <c r="L384">
        <v>9.8333333333333339</v>
      </c>
      <c r="M384">
        <v>0.59899999999999998</v>
      </c>
      <c r="N384">
        <v>0.49199999999999999</v>
      </c>
      <c r="O384">
        <v>1.033333333333333</v>
      </c>
      <c r="P384">
        <v>0.38393069071920249</v>
      </c>
      <c r="Q384">
        <v>9000000</v>
      </c>
      <c r="R384">
        <f t="shared" si="16"/>
        <v>16.012735135300492</v>
      </c>
      <c r="S384">
        <v>0.58888888888888891</v>
      </c>
      <c r="T384">
        <v>0.45</v>
      </c>
      <c r="U384">
        <v>2</v>
      </c>
      <c r="V384">
        <v>0</v>
      </c>
      <c r="W384">
        <v>0</v>
      </c>
      <c r="X384">
        <v>18653</v>
      </c>
      <c r="Y384">
        <f t="shared" si="17"/>
        <v>9.8337622700445628</v>
      </c>
    </row>
    <row r="385" spans="1:25" x14ac:dyDescent="0.35">
      <c r="A385" t="s">
        <v>409</v>
      </c>
      <c r="B385">
        <v>20</v>
      </c>
      <c r="C385">
        <v>400</v>
      </c>
      <c r="D385" t="s">
        <v>22</v>
      </c>
      <c r="E385">
        <v>7000000</v>
      </c>
      <c r="F385">
        <f t="shared" si="15"/>
        <v>15.761420707019587</v>
      </c>
      <c r="G385">
        <v>0.31988304093567249</v>
      </c>
      <c r="H385">
        <v>0</v>
      </c>
      <c r="I385">
        <v>0.08</v>
      </c>
      <c r="J385">
        <v>7.0000000000000007E-2</v>
      </c>
      <c r="K385">
        <v>0.09</v>
      </c>
      <c r="L385">
        <v>8.2666666666666675</v>
      </c>
      <c r="M385">
        <v>0.83200000000000007</v>
      </c>
      <c r="N385">
        <v>0.63300000000000001</v>
      </c>
      <c r="O385">
        <v>1.033333333333333</v>
      </c>
      <c r="P385">
        <v>0.31575111596975503</v>
      </c>
      <c r="Q385">
        <v>7000000</v>
      </c>
      <c r="R385">
        <f t="shared" si="16"/>
        <v>15.761420707019587</v>
      </c>
      <c r="S385">
        <v>0.1444444444444444</v>
      </c>
      <c r="T385">
        <v>0.51500000000000001</v>
      </c>
      <c r="U385">
        <v>5</v>
      </c>
      <c r="V385">
        <v>0</v>
      </c>
      <c r="W385">
        <v>1</v>
      </c>
      <c r="X385">
        <v>16982</v>
      </c>
      <c r="Y385">
        <f t="shared" si="17"/>
        <v>9.7399092385593082</v>
      </c>
    </row>
    <row r="386" spans="1:25" x14ac:dyDescent="0.35">
      <c r="A386" t="s">
        <v>410</v>
      </c>
      <c r="B386">
        <v>28</v>
      </c>
      <c r="C386">
        <v>784</v>
      </c>
      <c r="D386" t="s">
        <v>32</v>
      </c>
      <c r="E386">
        <v>9000000</v>
      </c>
      <c r="F386">
        <f t="shared" si="15"/>
        <v>16.012735135300492</v>
      </c>
      <c r="G386">
        <v>0.39575163398692809</v>
      </c>
      <c r="H386">
        <v>0.45</v>
      </c>
      <c r="I386">
        <v>7.0000000000000007E-2</v>
      </c>
      <c r="J386">
        <v>0.34</v>
      </c>
      <c r="K386">
        <v>0.13</v>
      </c>
      <c r="L386">
        <v>4.6111111111111107</v>
      </c>
      <c r="M386">
        <v>0.58599999999999997</v>
      </c>
      <c r="N386">
        <v>0.51700000000000002</v>
      </c>
      <c r="O386">
        <v>0.34444444444444439</v>
      </c>
      <c r="P386">
        <v>0.17267605633802821</v>
      </c>
      <c r="Q386">
        <v>16000000</v>
      </c>
      <c r="R386">
        <f t="shared" si="16"/>
        <v>16.588099280204055</v>
      </c>
      <c r="S386">
        <v>0.1333333333333333</v>
      </c>
      <c r="T386">
        <v>0.111</v>
      </c>
      <c r="U386">
        <v>2</v>
      </c>
      <c r="V386">
        <v>0</v>
      </c>
      <c r="W386">
        <v>0</v>
      </c>
      <c r="X386">
        <v>36516</v>
      </c>
      <c r="Y386">
        <f t="shared" si="17"/>
        <v>10.505505799684972</v>
      </c>
    </row>
    <row r="387" spans="1:25" x14ac:dyDescent="0.35">
      <c r="A387" t="s">
        <v>411</v>
      </c>
      <c r="B387">
        <v>24</v>
      </c>
      <c r="C387">
        <v>576</v>
      </c>
      <c r="D387" t="s">
        <v>22</v>
      </c>
      <c r="E387">
        <v>20000000</v>
      </c>
      <c r="F387">
        <f t="shared" ref="F387:F450" si="18">LN(E387)</f>
        <v>16.811242831518264</v>
      </c>
      <c r="G387">
        <v>0.82251461988304098</v>
      </c>
      <c r="H387">
        <v>0.22</v>
      </c>
      <c r="I387">
        <v>0.16</v>
      </c>
      <c r="J387">
        <v>0.3</v>
      </c>
      <c r="K387">
        <v>0.18</v>
      </c>
      <c r="L387">
        <v>13.177777777777781</v>
      </c>
      <c r="M387">
        <v>0.78700000000000003</v>
      </c>
      <c r="N387">
        <v>0.34599999999999997</v>
      </c>
      <c r="O387">
        <v>1.6333333333333331</v>
      </c>
      <c r="P387">
        <v>0.2260313771063335</v>
      </c>
      <c r="Q387">
        <v>16000000</v>
      </c>
      <c r="R387">
        <f t="shared" ref="R387:R450" si="19">LN(Q387)</f>
        <v>16.588099280204055</v>
      </c>
      <c r="S387">
        <v>1.911111111111111</v>
      </c>
      <c r="T387">
        <v>0.34699999999999998</v>
      </c>
      <c r="U387">
        <v>2</v>
      </c>
      <c r="V387">
        <v>0</v>
      </c>
      <c r="W387">
        <v>0</v>
      </c>
      <c r="X387">
        <v>32032</v>
      </c>
      <c r="Y387">
        <f t="shared" ref="Y387:Y450" si="20">LN(X387)</f>
        <v>10.374490682114947</v>
      </c>
    </row>
    <row r="388" spans="1:25" x14ac:dyDescent="0.35">
      <c r="A388" t="s">
        <v>412</v>
      </c>
      <c r="B388">
        <v>29</v>
      </c>
      <c r="C388">
        <v>841</v>
      </c>
      <c r="D388" t="s">
        <v>24</v>
      </c>
      <c r="E388">
        <v>18000000</v>
      </c>
      <c r="F388">
        <f t="shared" si="18"/>
        <v>16.705882315860439</v>
      </c>
      <c r="G388">
        <v>0.71403508771929824</v>
      </c>
      <c r="H388">
        <v>0.22</v>
      </c>
      <c r="I388">
        <v>0.26</v>
      </c>
      <c r="J388">
        <v>0.16</v>
      </c>
      <c r="K388">
        <v>0.26</v>
      </c>
      <c r="L388">
        <v>22.088888888888889</v>
      </c>
      <c r="M388">
        <v>0.82499999999999996</v>
      </c>
      <c r="N388">
        <v>0.38100000000000001</v>
      </c>
      <c r="O388">
        <v>2.755555555555556</v>
      </c>
      <c r="P388">
        <v>0.34296313836924769</v>
      </c>
      <c r="Q388">
        <v>28000000</v>
      </c>
      <c r="R388">
        <f t="shared" si="19"/>
        <v>17.14771506813948</v>
      </c>
      <c r="S388">
        <v>0.45555555555555549</v>
      </c>
      <c r="T388">
        <v>0.31900000000000001</v>
      </c>
      <c r="U388">
        <v>1</v>
      </c>
      <c r="V388">
        <v>0</v>
      </c>
      <c r="W388">
        <v>0</v>
      </c>
      <c r="X388">
        <v>90828</v>
      </c>
      <c r="Y388">
        <f t="shared" si="20"/>
        <v>11.416722887097167</v>
      </c>
    </row>
    <row r="389" spans="1:25" x14ac:dyDescent="0.35">
      <c r="A389" t="s">
        <v>413</v>
      </c>
      <c r="B389">
        <v>27</v>
      </c>
      <c r="C389">
        <v>729</v>
      </c>
      <c r="D389" t="s">
        <v>26</v>
      </c>
      <c r="E389">
        <v>4000000</v>
      </c>
      <c r="F389">
        <f t="shared" si="18"/>
        <v>15.201804919084164</v>
      </c>
      <c r="G389">
        <v>0.54269005847953211</v>
      </c>
      <c r="H389">
        <v>0</v>
      </c>
      <c r="I389">
        <v>0.15</v>
      </c>
      <c r="J389">
        <v>0.01</v>
      </c>
      <c r="K389">
        <v>0.06</v>
      </c>
      <c r="L389">
        <v>10.822222222222219</v>
      </c>
      <c r="M389">
        <v>0.77599999999999991</v>
      </c>
      <c r="N389">
        <v>0.47199999999999998</v>
      </c>
      <c r="O389">
        <v>1.155555555555555</v>
      </c>
      <c r="P389">
        <v>0.3305731096099368</v>
      </c>
      <c r="Q389">
        <v>5000000</v>
      </c>
      <c r="R389">
        <f t="shared" si="19"/>
        <v>15.424948470398375</v>
      </c>
      <c r="S389">
        <v>0.16666666666666671</v>
      </c>
      <c r="T389">
        <v>0.43200000000000011</v>
      </c>
      <c r="U389">
        <v>1</v>
      </c>
      <c r="V389">
        <v>0</v>
      </c>
      <c r="W389">
        <v>0</v>
      </c>
      <c r="X389">
        <v>10953</v>
      </c>
      <c r="Y389">
        <f t="shared" si="20"/>
        <v>9.3013686703237468</v>
      </c>
    </row>
    <row r="390" spans="1:25" x14ac:dyDescent="0.35">
      <c r="A390" t="s">
        <v>414</v>
      </c>
      <c r="B390">
        <v>31</v>
      </c>
      <c r="C390">
        <v>961</v>
      </c>
      <c r="D390" t="s">
        <v>24</v>
      </c>
      <c r="E390">
        <v>5000000</v>
      </c>
      <c r="F390">
        <f t="shared" si="18"/>
        <v>15.424948470398375</v>
      </c>
      <c r="G390">
        <v>0.31374269005847949</v>
      </c>
      <c r="H390">
        <v>0.25</v>
      </c>
      <c r="I390">
        <v>0.25</v>
      </c>
      <c r="J390">
        <v>0.24</v>
      </c>
      <c r="K390">
        <v>0.3</v>
      </c>
      <c r="L390">
        <v>5.9888888888888889</v>
      </c>
      <c r="M390">
        <v>0.65700000000000003</v>
      </c>
      <c r="N390">
        <v>0.28899999999999998</v>
      </c>
      <c r="O390">
        <v>0.78888888888888886</v>
      </c>
      <c r="P390">
        <v>0.3157810499359795</v>
      </c>
      <c r="Q390">
        <v>20000000</v>
      </c>
      <c r="R390">
        <f t="shared" si="19"/>
        <v>16.811242831518264</v>
      </c>
      <c r="S390">
        <v>0.77777777777777779</v>
      </c>
      <c r="T390">
        <v>0.313</v>
      </c>
      <c r="U390">
        <v>2</v>
      </c>
      <c r="V390">
        <v>0</v>
      </c>
      <c r="W390">
        <v>0</v>
      </c>
      <c r="X390">
        <v>78240</v>
      </c>
      <c r="Y390">
        <f t="shared" si="20"/>
        <v>11.267536304708699</v>
      </c>
    </row>
    <row r="391" spans="1:25" x14ac:dyDescent="0.35">
      <c r="A391" t="s">
        <v>415</v>
      </c>
      <c r="B391">
        <v>24</v>
      </c>
      <c r="C391">
        <v>576</v>
      </c>
      <c r="D391" t="s">
        <v>24</v>
      </c>
      <c r="E391">
        <v>8000000</v>
      </c>
      <c r="F391">
        <f t="shared" si="18"/>
        <v>15.89495209964411</v>
      </c>
      <c r="G391">
        <v>0.44853801169590651</v>
      </c>
      <c r="H391">
        <v>0.35</v>
      </c>
      <c r="I391">
        <v>0.18</v>
      </c>
      <c r="J391">
        <v>0.46</v>
      </c>
      <c r="K391">
        <v>0.09</v>
      </c>
      <c r="L391">
        <v>3.3</v>
      </c>
      <c r="M391">
        <v>0.76800000000000002</v>
      </c>
      <c r="N391">
        <v>0.34899999999999998</v>
      </c>
      <c r="O391">
        <v>0.31111111111111112</v>
      </c>
      <c r="P391">
        <v>0.16994732464652071</v>
      </c>
      <c r="Q391">
        <v>16000000</v>
      </c>
      <c r="R391">
        <f t="shared" si="19"/>
        <v>16.588099280204055</v>
      </c>
      <c r="S391">
        <v>0.24444444444444441</v>
      </c>
      <c r="T391">
        <v>0.25</v>
      </c>
      <c r="U391">
        <v>1</v>
      </c>
      <c r="V391">
        <v>0</v>
      </c>
      <c r="W391">
        <v>0</v>
      </c>
      <c r="X391">
        <v>375682</v>
      </c>
      <c r="Y391">
        <f t="shared" si="20"/>
        <v>12.836498319847371</v>
      </c>
    </row>
    <row r="392" spans="1:25" x14ac:dyDescent="0.35">
      <c r="A392" t="s">
        <v>416</v>
      </c>
      <c r="B392">
        <v>36</v>
      </c>
      <c r="C392">
        <v>1296</v>
      </c>
      <c r="D392" t="s">
        <v>26</v>
      </c>
      <c r="E392">
        <v>10000000</v>
      </c>
      <c r="F392">
        <f t="shared" si="18"/>
        <v>16.11809565095832</v>
      </c>
      <c r="G392">
        <v>0.50994152046783625</v>
      </c>
      <c r="H392">
        <v>0.21</v>
      </c>
      <c r="I392">
        <v>0.15</v>
      </c>
      <c r="J392">
        <v>0.22</v>
      </c>
      <c r="K392">
        <v>0.23</v>
      </c>
      <c r="L392">
        <v>16.899999999999999</v>
      </c>
      <c r="M392">
        <v>0.878</v>
      </c>
      <c r="N392">
        <v>0.44</v>
      </c>
      <c r="O392">
        <v>2.0222222222222221</v>
      </c>
      <c r="P392">
        <v>0.30771799274947531</v>
      </c>
      <c r="Q392">
        <v>10000000</v>
      </c>
      <c r="R392">
        <f t="shared" si="19"/>
        <v>16.11809565095832</v>
      </c>
      <c r="S392">
        <v>0.52222222222222225</v>
      </c>
      <c r="T392">
        <v>0.4</v>
      </c>
      <c r="U392">
        <v>4</v>
      </c>
      <c r="V392">
        <v>0</v>
      </c>
      <c r="W392">
        <v>0</v>
      </c>
      <c r="X392">
        <v>3065082</v>
      </c>
      <c r="Y392">
        <f t="shared" si="20"/>
        <v>14.935584880665049</v>
      </c>
    </row>
    <row r="393" spans="1:25" x14ac:dyDescent="0.35">
      <c r="A393" t="s">
        <v>417</v>
      </c>
      <c r="B393">
        <v>25</v>
      </c>
      <c r="C393">
        <v>625</v>
      </c>
      <c r="D393" t="s">
        <v>32</v>
      </c>
      <c r="E393">
        <v>3500000</v>
      </c>
      <c r="F393">
        <f t="shared" si="18"/>
        <v>15.068273526459642</v>
      </c>
      <c r="G393">
        <v>0.60065359477124181</v>
      </c>
      <c r="H393">
        <v>0</v>
      </c>
      <c r="I393">
        <v>0</v>
      </c>
      <c r="J393">
        <v>0.02</v>
      </c>
      <c r="K393">
        <v>0.05</v>
      </c>
      <c r="L393">
        <v>7.7333333333333334</v>
      </c>
      <c r="M393">
        <v>0.68</v>
      </c>
      <c r="N393">
        <v>0.23300000000000001</v>
      </c>
      <c r="O393">
        <v>0.51111111111111107</v>
      </c>
      <c r="P393">
        <v>0.38566429347170272</v>
      </c>
      <c r="Q393">
        <v>2000000</v>
      </c>
      <c r="R393">
        <f t="shared" si="19"/>
        <v>14.508657738524219</v>
      </c>
      <c r="S393">
        <v>0.43333333333333329</v>
      </c>
      <c r="T393">
        <v>0.66700000000000004</v>
      </c>
      <c r="U393">
        <v>1</v>
      </c>
      <c r="V393">
        <v>0</v>
      </c>
      <c r="W393">
        <v>0</v>
      </c>
      <c r="X393">
        <v>220</v>
      </c>
      <c r="Y393">
        <f t="shared" si="20"/>
        <v>5.393627546352362</v>
      </c>
    </row>
    <row r="394" spans="1:25" x14ac:dyDescent="0.35">
      <c r="A394" t="s">
        <v>418</v>
      </c>
      <c r="B394">
        <v>24</v>
      </c>
      <c r="C394">
        <v>576</v>
      </c>
      <c r="D394" t="s">
        <v>22</v>
      </c>
      <c r="E394">
        <v>3000000</v>
      </c>
      <c r="F394">
        <f t="shared" si="18"/>
        <v>14.914122846632385</v>
      </c>
      <c r="G394">
        <v>0.53216374269005851</v>
      </c>
      <c r="H394">
        <v>0.1</v>
      </c>
      <c r="I394">
        <v>0</v>
      </c>
      <c r="J394">
        <v>0.12</v>
      </c>
      <c r="K394">
        <v>0.02</v>
      </c>
      <c r="L394">
        <v>7.8111111111111109</v>
      </c>
      <c r="M394">
        <v>0.82200000000000006</v>
      </c>
      <c r="N394">
        <v>0.442</v>
      </c>
      <c r="O394">
        <v>0.88888888888888884</v>
      </c>
      <c r="P394">
        <v>0.24027697634160419</v>
      </c>
      <c r="Q394">
        <v>6000000</v>
      </c>
      <c r="R394">
        <f t="shared" si="19"/>
        <v>15.60727002719233</v>
      </c>
      <c r="S394">
        <v>0.5</v>
      </c>
      <c r="T394">
        <v>0.58099999999999996</v>
      </c>
      <c r="U394">
        <v>2</v>
      </c>
      <c r="V394">
        <v>0</v>
      </c>
      <c r="W394">
        <v>0</v>
      </c>
      <c r="X394">
        <v>6814</v>
      </c>
      <c r="Y394">
        <f t="shared" si="20"/>
        <v>8.8267345982209111</v>
      </c>
    </row>
    <row r="395" spans="1:25" x14ac:dyDescent="0.35">
      <c r="A395" t="s">
        <v>419</v>
      </c>
      <c r="B395">
        <v>30</v>
      </c>
      <c r="C395">
        <v>900</v>
      </c>
      <c r="D395" t="s">
        <v>24</v>
      </c>
      <c r="E395">
        <v>2000000</v>
      </c>
      <c r="F395">
        <f t="shared" si="18"/>
        <v>14.508657738524219</v>
      </c>
      <c r="G395">
        <v>0.68830409356725142</v>
      </c>
      <c r="H395">
        <v>0.27</v>
      </c>
      <c r="I395">
        <v>0.08</v>
      </c>
      <c r="J395">
        <v>0.28000000000000003</v>
      </c>
      <c r="K395">
        <v>0.17</v>
      </c>
      <c r="L395">
        <v>6.9444444444444446</v>
      </c>
      <c r="M395">
        <v>0.68500000000000005</v>
      </c>
      <c r="N395">
        <v>0.36799999999999999</v>
      </c>
      <c r="O395">
        <v>0.61111111111111116</v>
      </c>
      <c r="P395">
        <v>0.25476603119584063</v>
      </c>
      <c r="Q395">
        <v>4000000</v>
      </c>
      <c r="R395">
        <f t="shared" si="19"/>
        <v>15.201804919084164</v>
      </c>
      <c r="S395">
        <v>0.27777777777777779</v>
      </c>
      <c r="T395">
        <v>0.39100000000000001</v>
      </c>
      <c r="U395">
        <v>2</v>
      </c>
      <c r="V395">
        <v>0</v>
      </c>
      <c r="W395">
        <v>0</v>
      </c>
      <c r="X395">
        <v>92324</v>
      </c>
      <c r="Y395">
        <f t="shared" si="20"/>
        <v>11.433059408359641</v>
      </c>
    </row>
    <row r="396" spans="1:25" x14ac:dyDescent="0.35">
      <c r="A396" t="s">
        <v>420</v>
      </c>
      <c r="B396">
        <v>24</v>
      </c>
      <c r="C396">
        <v>576</v>
      </c>
      <c r="D396" t="s">
        <v>24</v>
      </c>
      <c r="E396">
        <v>30000000</v>
      </c>
      <c r="F396">
        <f t="shared" si="18"/>
        <v>17.216707939626428</v>
      </c>
      <c r="G396">
        <v>0.71520467836257307</v>
      </c>
      <c r="H396">
        <v>0</v>
      </c>
      <c r="I396">
        <v>7.0000000000000007E-2</v>
      </c>
      <c r="J396">
        <v>0.05</v>
      </c>
      <c r="K396">
        <v>7.0000000000000007E-2</v>
      </c>
      <c r="L396">
        <v>15.133333333333329</v>
      </c>
      <c r="M396">
        <v>0.81799999999999995</v>
      </c>
      <c r="N396">
        <v>0.53100000000000003</v>
      </c>
      <c r="O396">
        <v>1.4888888888888889</v>
      </c>
      <c r="P396">
        <v>0.33577445912310933</v>
      </c>
      <c r="Q396">
        <v>35000000</v>
      </c>
      <c r="R396">
        <f t="shared" si="19"/>
        <v>17.370858619453688</v>
      </c>
      <c r="S396">
        <v>0.3</v>
      </c>
      <c r="T396">
        <v>0.56600000000000006</v>
      </c>
      <c r="U396">
        <v>2</v>
      </c>
      <c r="V396">
        <v>0</v>
      </c>
      <c r="W396">
        <v>0</v>
      </c>
      <c r="X396">
        <v>144778</v>
      </c>
      <c r="Y396">
        <f t="shared" si="20"/>
        <v>11.882956813689001</v>
      </c>
    </row>
    <row r="397" spans="1:25" x14ac:dyDescent="0.35">
      <c r="A397" t="s">
        <v>421</v>
      </c>
      <c r="B397">
        <v>25</v>
      </c>
      <c r="C397">
        <v>625</v>
      </c>
      <c r="D397" t="s">
        <v>28</v>
      </c>
      <c r="E397">
        <v>10000000</v>
      </c>
      <c r="F397">
        <f t="shared" si="18"/>
        <v>16.11809565095832</v>
      </c>
      <c r="G397">
        <v>0.67690058479532167</v>
      </c>
      <c r="H397">
        <v>0.04</v>
      </c>
      <c r="I397">
        <v>0.08</v>
      </c>
      <c r="J397">
        <v>0.08</v>
      </c>
      <c r="K397">
        <v>0.11</v>
      </c>
      <c r="L397">
        <v>14.388888888888889</v>
      </c>
      <c r="M397">
        <v>0.755</v>
      </c>
      <c r="N397">
        <v>0.58099999999999996</v>
      </c>
      <c r="O397">
        <v>1.911111111111111</v>
      </c>
      <c r="P397">
        <v>0.39615013275404298</v>
      </c>
      <c r="Q397">
        <v>7000000</v>
      </c>
      <c r="R397">
        <f t="shared" si="19"/>
        <v>15.761420707019587</v>
      </c>
      <c r="S397">
        <v>0.33333333333333331</v>
      </c>
      <c r="T397">
        <v>0.308</v>
      </c>
      <c r="U397">
        <v>2</v>
      </c>
      <c r="V397">
        <v>0</v>
      </c>
      <c r="W397">
        <v>0</v>
      </c>
      <c r="X397">
        <v>491</v>
      </c>
      <c r="Y397">
        <f t="shared" si="20"/>
        <v>6.1964441277945204</v>
      </c>
    </row>
    <row r="398" spans="1:25" x14ac:dyDescent="0.35">
      <c r="A398" t="s">
        <v>422</v>
      </c>
      <c r="B398">
        <v>29</v>
      </c>
      <c r="C398">
        <v>841</v>
      </c>
      <c r="D398" t="s">
        <v>24</v>
      </c>
      <c r="E398">
        <v>25000000</v>
      </c>
      <c r="F398">
        <f t="shared" si="18"/>
        <v>17.034386382832476</v>
      </c>
      <c r="G398">
        <v>0.51754385964912286</v>
      </c>
      <c r="H398">
        <v>0.15</v>
      </c>
      <c r="I398">
        <v>0.25</v>
      </c>
      <c r="J398">
        <v>0.13</v>
      </c>
      <c r="K398">
        <v>0.14000000000000001</v>
      </c>
      <c r="L398">
        <v>16.68888888888889</v>
      </c>
      <c r="M398">
        <v>0.877</v>
      </c>
      <c r="N398">
        <v>0.33300000000000002</v>
      </c>
      <c r="O398">
        <v>1.2666666666666671</v>
      </c>
      <c r="P398">
        <v>0.27280576781936711</v>
      </c>
      <c r="Q398">
        <v>40000000</v>
      </c>
      <c r="R398">
        <f t="shared" si="19"/>
        <v>17.504390012078211</v>
      </c>
      <c r="S398">
        <v>0.3</v>
      </c>
      <c r="T398">
        <v>0.29699999999999999</v>
      </c>
      <c r="U398">
        <v>3</v>
      </c>
      <c r="V398">
        <v>0</v>
      </c>
      <c r="W398">
        <v>0</v>
      </c>
      <c r="X398">
        <v>241365</v>
      </c>
      <c r="Y398">
        <f t="shared" si="20"/>
        <v>12.394065589561361</v>
      </c>
    </row>
    <row r="399" spans="1:25" x14ac:dyDescent="0.35">
      <c r="A399" t="s">
        <v>423</v>
      </c>
      <c r="B399">
        <v>26</v>
      </c>
      <c r="C399">
        <v>676</v>
      </c>
      <c r="D399" t="s">
        <v>26</v>
      </c>
      <c r="E399">
        <v>25000000</v>
      </c>
      <c r="F399">
        <f t="shared" si="18"/>
        <v>17.034386382832476</v>
      </c>
      <c r="G399">
        <v>0.42163742690058481</v>
      </c>
      <c r="H399">
        <v>0.56000000000000005</v>
      </c>
      <c r="I399">
        <v>0.37</v>
      </c>
      <c r="J399">
        <v>0.39</v>
      </c>
      <c r="K399">
        <v>0.3</v>
      </c>
      <c r="L399">
        <v>8.9111111111111114</v>
      </c>
      <c r="M399">
        <v>0.81</v>
      </c>
      <c r="N399">
        <v>0.6</v>
      </c>
      <c r="O399">
        <v>0.77777777777777779</v>
      </c>
      <c r="P399">
        <v>0.22707070707070709</v>
      </c>
      <c r="Q399">
        <v>40000000</v>
      </c>
      <c r="R399">
        <f t="shared" si="19"/>
        <v>17.504390012078211</v>
      </c>
      <c r="S399">
        <v>0.36666666666666659</v>
      </c>
      <c r="T399">
        <v>0.42099999999999999</v>
      </c>
      <c r="U399">
        <v>3</v>
      </c>
      <c r="V399">
        <v>0</v>
      </c>
      <c r="W399">
        <v>0</v>
      </c>
      <c r="X399">
        <v>602500</v>
      </c>
      <c r="Y399">
        <f t="shared" si="20"/>
        <v>13.308842944346948</v>
      </c>
    </row>
    <row r="400" spans="1:25" x14ac:dyDescent="0.35">
      <c r="A400" t="s">
        <v>424</v>
      </c>
      <c r="B400">
        <v>27</v>
      </c>
      <c r="C400">
        <v>729</v>
      </c>
      <c r="D400" t="s">
        <v>24</v>
      </c>
      <c r="E400">
        <v>1500000</v>
      </c>
      <c r="F400">
        <f t="shared" si="18"/>
        <v>14.220975666072439</v>
      </c>
      <c r="G400">
        <v>0.29181286549707602</v>
      </c>
      <c r="H400">
        <v>0</v>
      </c>
      <c r="I400">
        <v>0</v>
      </c>
      <c r="J400">
        <v>0.12</v>
      </c>
      <c r="K400">
        <v>0.04</v>
      </c>
      <c r="L400">
        <v>3.822222222222222</v>
      </c>
      <c r="M400">
        <v>0.72099999999999997</v>
      </c>
      <c r="N400">
        <v>0.25</v>
      </c>
      <c r="O400">
        <v>0.3</v>
      </c>
      <c r="P400">
        <v>0.24548402037980549</v>
      </c>
      <c r="Q400">
        <v>2400000</v>
      </c>
      <c r="R400">
        <f t="shared" si="19"/>
        <v>14.690979295318174</v>
      </c>
      <c r="S400">
        <v>0.1</v>
      </c>
      <c r="T400">
        <v>0.625</v>
      </c>
      <c r="U400">
        <v>2</v>
      </c>
      <c r="V400">
        <v>0</v>
      </c>
      <c r="W400">
        <v>0</v>
      </c>
      <c r="X400">
        <v>15168</v>
      </c>
      <c r="Y400">
        <f t="shared" si="20"/>
        <v>9.6269432244948039</v>
      </c>
    </row>
    <row r="401" spans="1:25" x14ac:dyDescent="0.35">
      <c r="A401" t="s">
        <v>425</v>
      </c>
      <c r="B401">
        <v>33</v>
      </c>
      <c r="C401">
        <v>1089</v>
      </c>
      <c r="D401" t="s">
        <v>32</v>
      </c>
      <c r="E401">
        <v>7000000</v>
      </c>
      <c r="F401">
        <f t="shared" si="18"/>
        <v>15.761420707019587</v>
      </c>
      <c r="G401">
        <v>0.44215686274509802</v>
      </c>
      <c r="H401">
        <v>0.4</v>
      </c>
      <c r="I401">
        <v>0.27</v>
      </c>
      <c r="J401">
        <v>0.34</v>
      </c>
      <c r="K401">
        <v>0.17</v>
      </c>
      <c r="L401">
        <v>6.3111111111111109</v>
      </c>
      <c r="M401">
        <v>0.79200000000000004</v>
      </c>
      <c r="N401">
        <v>0.36399999999999999</v>
      </c>
      <c r="O401">
        <v>0.5</v>
      </c>
      <c r="P401">
        <v>0.23921971252566729</v>
      </c>
      <c r="Q401">
        <v>11000000</v>
      </c>
      <c r="R401">
        <f t="shared" si="19"/>
        <v>16.213405830762646</v>
      </c>
      <c r="S401">
        <v>0.27777777777777779</v>
      </c>
      <c r="T401">
        <v>0.29199999999999998</v>
      </c>
      <c r="U401">
        <v>3</v>
      </c>
      <c r="V401">
        <v>1</v>
      </c>
      <c r="W401">
        <v>0</v>
      </c>
      <c r="X401">
        <v>844246</v>
      </c>
      <c r="Y401">
        <f t="shared" si="20"/>
        <v>13.646199200303514</v>
      </c>
    </row>
    <row r="402" spans="1:25" x14ac:dyDescent="0.35">
      <c r="A402" t="s">
        <v>426</v>
      </c>
      <c r="B402">
        <v>24</v>
      </c>
      <c r="C402">
        <v>576</v>
      </c>
      <c r="D402" t="s">
        <v>32</v>
      </c>
      <c r="E402">
        <v>5000000</v>
      </c>
      <c r="F402">
        <f t="shared" si="18"/>
        <v>15.424948470398375</v>
      </c>
      <c r="G402">
        <v>0.6</v>
      </c>
      <c r="H402">
        <v>0.28999999999999998</v>
      </c>
      <c r="I402">
        <v>0.25</v>
      </c>
      <c r="J402">
        <v>0.18</v>
      </c>
      <c r="K402">
        <v>0.14000000000000001</v>
      </c>
      <c r="L402">
        <v>8.3000000000000007</v>
      </c>
      <c r="M402">
        <v>0.61699999999999999</v>
      </c>
      <c r="N402">
        <v>0.27900000000000003</v>
      </c>
      <c r="O402">
        <v>0.75555555555555554</v>
      </c>
      <c r="P402">
        <v>0.36795107033639152</v>
      </c>
      <c r="Q402">
        <v>6000000</v>
      </c>
      <c r="R402">
        <f t="shared" si="19"/>
        <v>15.60727002719233</v>
      </c>
      <c r="S402">
        <v>0.97777777777777775</v>
      </c>
      <c r="T402">
        <v>0.39600000000000002</v>
      </c>
      <c r="U402">
        <v>2</v>
      </c>
      <c r="V402">
        <v>0</v>
      </c>
      <c r="W402">
        <v>0</v>
      </c>
      <c r="X402">
        <v>9832</v>
      </c>
      <c r="Y402">
        <f t="shared" si="20"/>
        <v>9.1933976512458706</v>
      </c>
    </row>
    <row r="403" spans="1:25" x14ac:dyDescent="0.35">
      <c r="A403" t="s">
        <v>427</v>
      </c>
      <c r="B403">
        <v>29</v>
      </c>
      <c r="C403">
        <v>841</v>
      </c>
      <c r="D403" t="s">
        <v>22</v>
      </c>
      <c r="E403">
        <v>40000000</v>
      </c>
      <c r="F403">
        <f t="shared" si="18"/>
        <v>17.504390012078211</v>
      </c>
      <c r="G403">
        <v>0.64152046783625727</v>
      </c>
      <c r="H403">
        <v>0</v>
      </c>
      <c r="I403">
        <v>0</v>
      </c>
      <c r="J403">
        <v>0.03</v>
      </c>
      <c r="K403">
        <v>0.1</v>
      </c>
      <c r="L403">
        <v>28.588888888888889</v>
      </c>
      <c r="M403">
        <v>0.92599999999999993</v>
      </c>
      <c r="N403">
        <v>0.45800000000000002</v>
      </c>
      <c r="O403">
        <v>2.911111111111111</v>
      </c>
      <c r="P403">
        <v>0.3431861804222649</v>
      </c>
      <c r="Q403">
        <v>50000000</v>
      </c>
      <c r="R403">
        <f t="shared" si="19"/>
        <v>17.72753356339242</v>
      </c>
      <c r="S403">
        <v>0.58888888888888891</v>
      </c>
      <c r="T403">
        <v>0.42699999999999999</v>
      </c>
      <c r="U403">
        <v>1</v>
      </c>
      <c r="V403">
        <v>1</v>
      </c>
      <c r="W403">
        <v>0</v>
      </c>
      <c r="X403">
        <v>404476</v>
      </c>
      <c r="Y403">
        <f t="shared" si="20"/>
        <v>12.910347681211169</v>
      </c>
    </row>
    <row r="404" spans="1:25" x14ac:dyDescent="0.35">
      <c r="A404" t="s">
        <v>428</v>
      </c>
      <c r="B404">
        <v>27</v>
      </c>
      <c r="C404">
        <v>729</v>
      </c>
      <c r="D404" t="s">
        <v>26</v>
      </c>
      <c r="E404">
        <v>35000000</v>
      </c>
      <c r="F404">
        <f t="shared" si="18"/>
        <v>17.370858619453688</v>
      </c>
      <c r="G404">
        <v>0.49795321637426898</v>
      </c>
      <c r="H404">
        <v>0.05</v>
      </c>
      <c r="I404">
        <v>0.11</v>
      </c>
      <c r="J404">
        <v>0.11</v>
      </c>
      <c r="K404">
        <v>0.19</v>
      </c>
      <c r="L404">
        <v>9.0666666666666664</v>
      </c>
      <c r="M404">
        <v>0.80900000000000005</v>
      </c>
      <c r="N404">
        <v>0.34499999999999997</v>
      </c>
      <c r="O404">
        <v>0.97777777777777775</v>
      </c>
      <c r="P404">
        <v>0.26594257447037323</v>
      </c>
      <c r="Q404">
        <v>45000000</v>
      </c>
      <c r="R404">
        <f t="shared" si="19"/>
        <v>17.622173047734595</v>
      </c>
      <c r="S404">
        <v>0.3</v>
      </c>
      <c r="T404">
        <v>0.56700000000000006</v>
      </c>
      <c r="U404">
        <v>1</v>
      </c>
      <c r="V404">
        <v>0</v>
      </c>
      <c r="W404">
        <v>0</v>
      </c>
      <c r="X404">
        <v>172274</v>
      </c>
      <c r="Y404">
        <f t="shared" si="20"/>
        <v>12.056841511535801</v>
      </c>
    </row>
    <row r="405" spans="1:25" x14ac:dyDescent="0.35">
      <c r="A405" t="s">
        <v>429</v>
      </c>
      <c r="B405">
        <v>26</v>
      </c>
      <c r="C405">
        <v>676</v>
      </c>
      <c r="D405" t="s">
        <v>32</v>
      </c>
      <c r="E405">
        <v>5500000</v>
      </c>
      <c r="F405">
        <f t="shared" si="18"/>
        <v>15.520258650202699</v>
      </c>
      <c r="G405">
        <v>0.42941176470588233</v>
      </c>
      <c r="H405">
        <v>0.68</v>
      </c>
      <c r="I405">
        <v>0</v>
      </c>
      <c r="J405">
        <v>0.56999999999999995</v>
      </c>
      <c r="K405">
        <v>0.05</v>
      </c>
      <c r="L405">
        <v>3.8888888888888888</v>
      </c>
      <c r="M405">
        <v>0.66</v>
      </c>
      <c r="N405">
        <v>0.35299999999999998</v>
      </c>
      <c r="O405">
        <v>0.33333333333333331</v>
      </c>
      <c r="P405">
        <v>0.2301910429063577</v>
      </c>
      <c r="Q405">
        <v>2500000</v>
      </c>
      <c r="R405">
        <f t="shared" si="19"/>
        <v>14.73180128983843</v>
      </c>
      <c r="S405">
        <v>0.4</v>
      </c>
      <c r="T405">
        <v>0.1</v>
      </c>
      <c r="U405">
        <v>1</v>
      </c>
      <c r="V405">
        <v>0</v>
      </c>
      <c r="W405">
        <v>0</v>
      </c>
      <c r="X405">
        <v>16547</v>
      </c>
      <c r="Y405">
        <f t="shared" si="20"/>
        <v>9.7139600954918439</v>
      </c>
    </row>
    <row r="406" spans="1:25" x14ac:dyDescent="0.35">
      <c r="A406" t="s">
        <v>430</v>
      </c>
      <c r="B406">
        <v>23</v>
      </c>
      <c r="C406">
        <v>529</v>
      </c>
      <c r="D406" t="s">
        <v>28</v>
      </c>
      <c r="E406">
        <v>17000000</v>
      </c>
      <c r="F406">
        <f t="shared" si="18"/>
        <v>16.648723902020489</v>
      </c>
      <c r="G406">
        <v>0.50964912280701757</v>
      </c>
      <c r="H406">
        <v>0.26</v>
      </c>
      <c r="I406">
        <v>0.21</v>
      </c>
      <c r="J406">
        <v>0.16</v>
      </c>
      <c r="K406">
        <v>0.15</v>
      </c>
      <c r="L406">
        <v>8.0444444444444443</v>
      </c>
      <c r="M406">
        <v>0.70400000000000007</v>
      </c>
      <c r="N406">
        <v>0.34699999999999998</v>
      </c>
      <c r="O406">
        <v>0.62222222222222223</v>
      </c>
      <c r="P406">
        <v>0.30206262425447322</v>
      </c>
      <c r="Q406">
        <v>4500000</v>
      </c>
      <c r="R406">
        <f t="shared" si="19"/>
        <v>15.319587954740548</v>
      </c>
      <c r="S406">
        <v>1.0666666666666671</v>
      </c>
      <c r="T406">
        <v>0.34399999999999997</v>
      </c>
      <c r="U406">
        <v>1</v>
      </c>
      <c r="V406">
        <v>0</v>
      </c>
      <c r="W406">
        <v>0</v>
      </c>
      <c r="X406">
        <v>200406</v>
      </c>
      <c r="Y406">
        <f t="shared" si="20"/>
        <v>12.208100587864411</v>
      </c>
    </row>
    <row r="407" spans="1:25" x14ac:dyDescent="0.35">
      <c r="A407" t="s">
        <v>431</v>
      </c>
      <c r="B407">
        <v>30</v>
      </c>
      <c r="C407">
        <v>900</v>
      </c>
      <c r="D407" t="s">
        <v>32</v>
      </c>
      <c r="E407">
        <v>12000000</v>
      </c>
      <c r="F407">
        <f t="shared" si="18"/>
        <v>16.300417207752275</v>
      </c>
      <c r="G407">
        <v>0.89542483660130723</v>
      </c>
      <c r="H407">
        <v>0.1</v>
      </c>
      <c r="I407">
        <v>0.03</v>
      </c>
      <c r="J407">
        <v>0.11</v>
      </c>
      <c r="K407">
        <v>0.17</v>
      </c>
      <c r="L407">
        <v>16.966666666666669</v>
      </c>
      <c r="M407">
        <v>0.74</v>
      </c>
      <c r="N407">
        <v>9.5000000000000001E-2</v>
      </c>
      <c r="O407">
        <v>1.655555555555555</v>
      </c>
      <c r="P407">
        <v>0.28353802550779411</v>
      </c>
      <c r="Q407">
        <v>10000000</v>
      </c>
      <c r="R407">
        <f t="shared" si="19"/>
        <v>16.11809565095832</v>
      </c>
      <c r="S407">
        <v>0.83333333333333337</v>
      </c>
      <c r="T407">
        <v>0.29799999999999999</v>
      </c>
      <c r="U407">
        <v>4</v>
      </c>
      <c r="V407">
        <v>0</v>
      </c>
      <c r="W407">
        <v>0</v>
      </c>
      <c r="X407">
        <v>730645</v>
      </c>
      <c r="Y407">
        <f t="shared" si="20"/>
        <v>13.501682984657595</v>
      </c>
    </row>
    <row r="408" spans="1:25" x14ac:dyDescent="0.35">
      <c r="A408" t="s">
        <v>432</v>
      </c>
      <c r="B408">
        <v>28</v>
      </c>
      <c r="C408">
        <v>784</v>
      </c>
      <c r="D408" t="s">
        <v>28</v>
      </c>
      <c r="E408">
        <v>10000000</v>
      </c>
      <c r="F408">
        <f t="shared" si="18"/>
        <v>16.11809565095832</v>
      </c>
      <c r="G408">
        <v>0.37982456140350879</v>
      </c>
      <c r="H408">
        <v>0</v>
      </c>
      <c r="I408">
        <v>7.0000000000000007E-2</v>
      </c>
      <c r="J408">
        <v>0.02</v>
      </c>
      <c r="K408">
        <v>0.02</v>
      </c>
      <c r="L408">
        <v>7.2333333333333334</v>
      </c>
      <c r="M408">
        <v>0.86900000000000011</v>
      </c>
      <c r="N408">
        <v>0.77300000000000002</v>
      </c>
      <c r="O408">
        <v>0.46666666666666667</v>
      </c>
      <c r="P408">
        <v>0.29021987861904291</v>
      </c>
      <c r="Q408">
        <v>9000000</v>
      </c>
      <c r="R408">
        <f t="shared" si="19"/>
        <v>16.012735135300492</v>
      </c>
      <c r="S408">
        <v>0.2</v>
      </c>
      <c r="T408">
        <v>0.52600000000000002</v>
      </c>
      <c r="U408">
        <v>2</v>
      </c>
      <c r="V408">
        <v>0</v>
      </c>
      <c r="W408">
        <v>0</v>
      </c>
      <c r="X408">
        <v>177507</v>
      </c>
      <c r="Y408">
        <f t="shared" si="20"/>
        <v>12.086765323739723</v>
      </c>
    </row>
    <row r="409" spans="1:25" x14ac:dyDescent="0.35">
      <c r="A409" t="s">
        <v>433</v>
      </c>
      <c r="B409">
        <v>27</v>
      </c>
      <c r="C409">
        <v>729</v>
      </c>
      <c r="D409" t="s">
        <v>24</v>
      </c>
      <c r="E409">
        <v>20000000</v>
      </c>
      <c r="F409">
        <f t="shared" si="18"/>
        <v>16.811242831518264</v>
      </c>
      <c r="G409">
        <v>0.51725146198830407</v>
      </c>
      <c r="H409">
        <v>0.25</v>
      </c>
      <c r="I409">
        <v>0.1</v>
      </c>
      <c r="J409">
        <v>0.28999999999999998</v>
      </c>
      <c r="K409">
        <v>0.11</v>
      </c>
      <c r="L409">
        <v>7.833333333333333</v>
      </c>
      <c r="M409">
        <v>0.80400000000000005</v>
      </c>
      <c r="N409">
        <v>0.52100000000000002</v>
      </c>
      <c r="O409">
        <v>0.91111111111111109</v>
      </c>
      <c r="P409">
        <v>0.23683637946040029</v>
      </c>
      <c r="Q409">
        <v>28000000</v>
      </c>
      <c r="R409">
        <f t="shared" si="19"/>
        <v>17.14771506813948</v>
      </c>
      <c r="S409">
        <v>0.27777777777777779</v>
      </c>
      <c r="T409">
        <v>0.26100000000000001</v>
      </c>
      <c r="U409">
        <v>2</v>
      </c>
      <c r="V409">
        <v>1</v>
      </c>
      <c r="W409">
        <v>0</v>
      </c>
      <c r="X409">
        <v>124296</v>
      </c>
      <c r="Y409">
        <f t="shared" si="20"/>
        <v>11.730421096771837</v>
      </c>
    </row>
    <row r="410" spans="1:25" x14ac:dyDescent="0.35">
      <c r="A410" t="s">
        <v>434</v>
      </c>
      <c r="B410">
        <v>29</v>
      </c>
      <c r="C410">
        <v>841</v>
      </c>
      <c r="D410" t="s">
        <v>32</v>
      </c>
      <c r="E410">
        <v>3000000</v>
      </c>
      <c r="F410">
        <f t="shared" si="18"/>
        <v>14.914122846632385</v>
      </c>
      <c r="G410">
        <v>0.84901960784313724</v>
      </c>
      <c r="H410">
        <v>0.38</v>
      </c>
      <c r="I410">
        <v>0.03</v>
      </c>
      <c r="J410">
        <v>0.31</v>
      </c>
      <c r="K410">
        <v>0.16</v>
      </c>
      <c r="L410">
        <v>8.4666666666666668</v>
      </c>
      <c r="M410">
        <v>0.57600000000000007</v>
      </c>
      <c r="N410">
        <v>0.434</v>
      </c>
      <c r="O410">
        <v>0.9555555555555556</v>
      </c>
      <c r="P410">
        <v>0.36557568673290469</v>
      </c>
      <c r="Q410">
        <v>2000000</v>
      </c>
      <c r="R410">
        <f t="shared" si="19"/>
        <v>14.508657738524219</v>
      </c>
      <c r="S410">
        <v>1.0666666666666671</v>
      </c>
      <c r="T410">
        <v>0.375</v>
      </c>
      <c r="U410">
        <v>1</v>
      </c>
      <c r="V410">
        <v>0</v>
      </c>
      <c r="W410">
        <v>0</v>
      </c>
      <c r="X410">
        <v>15523</v>
      </c>
      <c r="Y410">
        <f t="shared" si="20"/>
        <v>9.6500780740264425</v>
      </c>
    </row>
    <row r="411" spans="1:25" x14ac:dyDescent="0.35">
      <c r="A411" t="s">
        <v>435</v>
      </c>
      <c r="B411">
        <v>26</v>
      </c>
      <c r="C411">
        <v>676</v>
      </c>
      <c r="D411" t="s">
        <v>22</v>
      </c>
      <c r="E411">
        <v>9000000</v>
      </c>
      <c r="F411">
        <f t="shared" si="18"/>
        <v>16.012735135300492</v>
      </c>
      <c r="G411">
        <v>0.78947368421052633</v>
      </c>
      <c r="H411">
        <v>0.23</v>
      </c>
      <c r="I411">
        <v>0.1</v>
      </c>
      <c r="J411">
        <v>0.31</v>
      </c>
      <c r="K411">
        <v>0.1</v>
      </c>
      <c r="L411">
        <v>9.844444444444445</v>
      </c>
      <c r="M411">
        <v>0.73499999999999999</v>
      </c>
      <c r="N411">
        <v>0.54200000000000004</v>
      </c>
      <c r="O411">
        <v>1.055555555555556</v>
      </c>
      <c r="P411">
        <v>0.32484076433121017</v>
      </c>
      <c r="Q411">
        <v>5000000</v>
      </c>
      <c r="R411">
        <f t="shared" si="19"/>
        <v>15.424948470398375</v>
      </c>
      <c r="S411">
        <v>0.48888888888888887</v>
      </c>
      <c r="T411">
        <v>0.41699999999999998</v>
      </c>
      <c r="U411">
        <v>2</v>
      </c>
      <c r="V411">
        <v>0</v>
      </c>
      <c r="W411">
        <v>0</v>
      </c>
      <c r="X411">
        <v>17360</v>
      </c>
      <c r="Y411">
        <f t="shared" si="20"/>
        <v>9.7619239882143418</v>
      </c>
    </row>
    <row r="412" spans="1:25" x14ac:dyDescent="0.35">
      <c r="A412" t="s">
        <v>436</v>
      </c>
      <c r="B412">
        <v>31</v>
      </c>
      <c r="C412">
        <v>961</v>
      </c>
      <c r="D412" t="s">
        <v>24</v>
      </c>
      <c r="E412">
        <v>10000000</v>
      </c>
      <c r="F412">
        <f t="shared" si="18"/>
        <v>16.11809565095832</v>
      </c>
      <c r="G412">
        <v>0.8666666666666667</v>
      </c>
      <c r="H412">
        <v>0.09</v>
      </c>
      <c r="I412">
        <v>0.03</v>
      </c>
      <c r="J412">
        <v>0.03</v>
      </c>
      <c r="K412">
        <v>0.06</v>
      </c>
      <c r="L412">
        <v>21.24444444444444</v>
      </c>
      <c r="M412">
        <v>0.83</v>
      </c>
      <c r="N412">
        <v>0.622</v>
      </c>
      <c r="O412">
        <v>1.9</v>
      </c>
      <c r="P412">
        <v>0.2932330827067669</v>
      </c>
      <c r="Q412">
        <v>17000000</v>
      </c>
      <c r="R412">
        <f t="shared" si="19"/>
        <v>16.648723902020489</v>
      </c>
      <c r="S412">
        <v>0.1111111111111111</v>
      </c>
      <c r="T412">
        <v>0.45700000000000002</v>
      </c>
      <c r="U412">
        <v>3</v>
      </c>
      <c r="V412">
        <v>0</v>
      </c>
      <c r="W412">
        <v>0</v>
      </c>
      <c r="X412">
        <v>93973</v>
      </c>
      <c r="Y412">
        <f t="shared" si="20"/>
        <v>11.450762785949989</v>
      </c>
    </row>
    <row r="413" spans="1:25" x14ac:dyDescent="0.35">
      <c r="A413" t="s">
        <v>437</v>
      </c>
      <c r="B413">
        <v>31</v>
      </c>
      <c r="C413">
        <v>961</v>
      </c>
      <c r="D413" t="s">
        <v>26</v>
      </c>
      <c r="E413">
        <v>5000000</v>
      </c>
      <c r="F413">
        <f t="shared" si="18"/>
        <v>15.424948470398375</v>
      </c>
      <c r="G413">
        <v>0.71812865497076028</v>
      </c>
      <c r="H413">
        <v>0.37</v>
      </c>
      <c r="I413">
        <v>7.0000000000000007E-2</v>
      </c>
      <c r="J413">
        <v>0.34</v>
      </c>
      <c r="K413">
        <v>0.05</v>
      </c>
      <c r="L413">
        <v>4.9555555555555557</v>
      </c>
      <c r="M413">
        <v>0.65900000000000003</v>
      </c>
      <c r="N413">
        <v>0.44900000000000001</v>
      </c>
      <c r="O413">
        <v>0.6</v>
      </c>
      <c r="P413">
        <v>0.23628085310328301</v>
      </c>
      <c r="Q413">
        <v>6000000</v>
      </c>
      <c r="R413">
        <f t="shared" si="19"/>
        <v>15.60727002719233</v>
      </c>
      <c r="S413">
        <v>0.58888888888888891</v>
      </c>
      <c r="T413">
        <v>0.35699999999999998</v>
      </c>
      <c r="U413">
        <v>2</v>
      </c>
      <c r="V413">
        <v>0</v>
      </c>
      <c r="W413">
        <v>0</v>
      </c>
      <c r="X413">
        <v>416614</v>
      </c>
      <c r="Y413">
        <f t="shared" si="20"/>
        <v>12.939915412621222</v>
      </c>
    </row>
    <row r="414" spans="1:25" x14ac:dyDescent="0.35">
      <c r="A414" t="s">
        <v>438</v>
      </c>
      <c r="B414">
        <v>24</v>
      </c>
      <c r="C414">
        <v>576</v>
      </c>
      <c r="D414" t="s">
        <v>26</v>
      </c>
      <c r="E414">
        <v>3000000</v>
      </c>
      <c r="F414">
        <f t="shared" si="18"/>
        <v>14.914122846632385</v>
      </c>
      <c r="G414">
        <v>0.38187134502923981</v>
      </c>
      <c r="H414">
        <v>0</v>
      </c>
      <c r="I414">
        <v>0</v>
      </c>
      <c r="J414">
        <v>0</v>
      </c>
      <c r="K414">
        <v>0.02</v>
      </c>
      <c r="L414">
        <v>7.0444444444444443</v>
      </c>
      <c r="M414">
        <v>0.82</v>
      </c>
      <c r="N414">
        <v>0.30399999999999999</v>
      </c>
      <c r="O414">
        <v>0.55555555555555558</v>
      </c>
      <c r="P414">
        <v>0.29309731364525887</v>
      </c>
      <c r="Q414">
        <v>4000000</v>
      </c>
      <c r="R414">
        <f t="shared" si="19"/>
        <v>15.201804919084164</v>
      </c>
      <c r="S414">
        <v>0.1222222222222222</v>
      </c>
      <c r="T414">
        <v>0.52400000000000002</v>
      </c>
      <c r="U414">
        <v>1</v>
      </c>
      <c r="V414">
        <v>0</v>
      </c>
      <c r="W414">
        <v>0</v>
      </c>
      <c r="X414">
        <v>25727</v>
      </c>
      <c r="Y414">
        <f t="shared" si="20"/>
        <v>10.155296303064102</v>
      </c>
    </row>
    <row r="415" spans="1:25" x14ac:dyDescent="0.35">
      <c r="A415" t="s">
        <v>439</v>
      </c>
      <c r="B415">
        <v>23</v>
      </c>
      <c r="C415">
        <v>529</v>
      </c>
      <c r="D415" t="s">
        <v>28</v>
      </c>
      <c r="E415">
        <v>90000000</v>
      </c>
      <c r="F415">
        <f t="shared" si="18"/>
        <v>18.315320228294539</v>
      </c>
      <c r="G415">
        <v>0.91432748538011699</v>
      </c>
      <c r="H415">
        <v>0.43</v>
      </c>
      <c r="I415">
        <v>0.2</v>
      </c>
      <c r="J415">
        <v>0.28999999999999998</v>
      </c>
      <c r="K415">
        <v>0.23</v>
      </c>
      <c r="L415">
        <v>20.044444444444441</v>
      </c>
      <c r="M415">
        <v>0.80299999999999994</v>
      </c>
      <c r="N415">
        <v>0.39400000000000002</v>
      </c>
      <c r="O415">
        <v>2.9555555555555562</v>
      </c>
      <c r="P415">
        <v>0.26681455190771958</v>
      </c>
      <c r="Q415">
        <v>45000000</v>
      </c>
      <c r="R415">
        <f t="shared" si="19"/>
        <v>17.622173047734595</v>
      </c>
      <c r="S415">
        <v>0.92222222222222228</v>
      </c>
      <c r="T415">
        <v>0.29799999999999999</v>
      </c>
      <c r="U415">
        <v>4</v>
      </c>
      <c r="V415">
        <v>0</v>
      </c>
      <c r="W415">
        <v>0</v>
      </c>
      <c r="X415">
        <v>1534186</v>
      </c>
      <c r="Y415">
        <f t="shared" si="20"/>
        <v>14.243510505188681</v>
      </c>
    </row>
    <row r="416" spans="1:25" x14ac:dyDescent="0.35">
      <c r="A416" t="s">
        <v>440</v>
      </c>
      <c r="B416">
        <v>25</v>
      </c>
      <c r="C416">
        <v>625</v>
      </c>
      <c r="D416" t="s">
        <v>22</v>
      </c>
      <c r="E416">
        <v>30000000</v>
      </c>
      <c r="F416">
        <f t="shared" si="18"/>
        <v>17.216707939626428</v>
      </c>
      <c r="G416">
        <v>0.38567251461988311</v>
      </c>
      <c r="H416">
        <v>0.61</v>
      </c>
      <c r="I416">
        <v>0.27</v>
      </c>
      <c r="J416">
        <v>0.38</v>
      </c>
      <c r="K416">
        <v>0.23</v>
      </c>
      <c r="L416">
        <v>6.7</v>
      </c>
      <c r="M416">
        <v>0.74099999999999999</v>
      </c>
      <c r="N416">
        <v>0.63</v>
      </c>
      <c r="O416">
        <v>0.66666666666666663</v>
      </c>
      <c r="P416">
        <v>0.22976155431262879</v>
      </c>
      <c r="Q416">
        <v>25000000</v>
      </c>
      <c r="R416">
        <f t="shared" si="19"/>
        <v>17.034386382832476</v>
      </c>
      <c r="S416">
        <v>0.28888888888888892</v>
      </c>
      <c r="T416">
        <v>0.54200000000000004</v>
      </c>
      <c r="U416">
        <v>2</v>
      </c>
      <c r="V416">
        <v>0</v>
      </c>
      <c r="W416">
        <v>0</v>
      </c>
      <c r="X416">
        <v>81344</v>
      </c>
      <c r="Y416">
        <f t="shared" si="20"/>
        <v>11.306442354549127</v>
      </c>
    </row>
    <row r="417" spans="1:25" x14ac:dyDescent="0.35">
      <c r="A417" t="s">
        <v>441</v>
      </c>
      <c r="B417">
        <v>23</v>
      </c>
      <c r="C417">
        <v>529</v>
      </c>
      <c r="D417" t="s">
        <v>26</v>
      </c>
      <c r="E417">
        <v>40000000</v>
      </c>
      <c r="F417">
        <f t="shared" si="18"/>
        <v>17.504390012078211</v>
      </c>
      <c r="G417">
        <v>0.90672514619883038</v>
      </c>
      <c r="H417">
        <v>0.03</v>
      </c>
      <c r="I417">
        <v>0.09</v>
      </c>
      <c r="J417">
        <v>0.06</v>
      </c>
      <c r="K417">
        <v>0.06</v>
      </c>
      <c r="L417">
        <v>20.133333333333329</v>
      </c>
      <c r="M417">
        <v>0.85299999999999998</v>
      </c>
      <c r="N417">
        <v>0.63</v>
      </c>
      <c r="O417">
        <v>2.0444444444444438</v>
      </c>
      <c r="P417">
        <v>0.30213194937086962</v>
      </c>
      <c r="Q417">
        <v>30000000</v>
      </c>
      <c r="R417">
        <f t="shared" si="19"/>
        <v>17.216707939626428</v>
      </c>
      <c r="S417">
        <v>0.26666666666666672</v>
      </c>
      <c r="T417">
        <v>0.53299999999999992</v>
      </c>
      <c r="U417">
        <v>4</v>
      </c>
      <c r="V417">
        <v>0</v>
      </c>
      <c r="W417">
        <v>0</v>
      </c>
      <c r="X417">
        <v>144372</v>
      </c>
      <c r="Y417">
        <f t="shared" si="20"/>
        <v>11.880148580821524</v>
      </c>
    </row>
    <row r="418" spans="1:25" x14ac:dyDescent="0.35">
      <c r="A418" t="s">
        <v>442</v>
      </c>
      <c r="B418">
        <v>23</v>
      </c>
      <c r="C418">
        <v>529</v>
      </c>
      <c r="D418" t="s">
        <v>28</v>
      </c>
      <c r="E418">
        <v>60000000</v>
      </c>
      <c r="F418">
        <f t="shared" si="18"/>
        <v>17.909855120186375</v>
      </c>
      <c r="G418">
        <v>0.48187134502923978</v>
      </c>
      <c r="H418">
        <v>0.16</v>
      </c>
      <c r="I418">
        <v>0.11</v>
      </c>
      <c r="J418">
        <v>0.11</v>
      </c>
      <c r="K418">
        <v>0.16</v>
      </c>
      <c r="L418">
        <v>8.6444444444444439</v>
      </c>
      <c r="M418">
        <v>0.752</v>
      </c>
      <c r="N418">
        <v>0.39100000000000001</v>
      </c>
      <c r="O418">
        <v>1.088888888888889</v>
      </c>
      <c r="P418">
        <v>0.25736648250460398</v>
      </c>
      <c r="Q418">
        <v>75000000</v>
      </c>
      <c r="R418">
        <f t="shared" si="19"/>
        <v>18.132998671500584</v>
      </c>
      <c r="S418">
        <v>0.34444444444444439</v>
      </c>
      <c r="T418">
        <v>0.51900000000000002</v>
      </c>
      <c r="U418">
        <v>3</v>
      </c>
      <c r="V418">
        <v>0</v>
      </c>
      <c r="W418">
        <v>0</v>
      </c>
      <c r="X418">
        <v>1013258</v>
      </c>
      <c r="Y418">
        <f t="shared" si="20"/>
        <v>13.82868143984552</v>
      </c>
    </row>
    <row r="419" spans="1:25" x14ac:dyDescent="0.35">
      <c r="A419" t="s">
        <v>443</v>
      </c>
      <c r="B419">
        <v>29</v>
      </c>
      <c r="C419">
        <v>841</v>
      </c>
      <c r="D419" t="s">
        <v>22</v>
      </c>
      <c r="E419">
        <v>3000000</v>
      </c>
      <c r="F419">
        <f t="shared" si="18"/>
        <v>14.914122846632385</v>
      </c>
      <c r="G419">
        <v>0.4885964912280702</v>
      </c>
      <c r="H419">
        <v>0</v>
      </c>
      <c r="I419">
        <v>0.05</v>
      </c>
      <c r="J419">
        <v>0.11</v>
      </c>
      <c r="K419">
        <v>0.06</v>
      </c>
      <c r="L419">
        <v>11.06666666666667</v>
      </c>
      <c r="M419">
        <v>0.84599999999999997</v>
      </c>
      <c r="N419">
        <v>0.71700000000000008</v>
      </c>
      <c r="O419">
        <v>0.94444444444444442</v>
      </c>
      <c r="P419">
        <v>0.31769535258759712</v>
      </c>
      <c r="Q419">
        <v>2000000</v>
      </c>
      <c r="R419">
        <f t="shared" si="19"/>
        <v>14.508657738524219</v>
      </c>
      <c r="S419">
        <v>0.22222222222222221</v>
      </c>
      <c r="T419">
        <v>0.5</v>
      </c>
      <c r="U419">
        <v>1</v>
      </c>
      <c r="V419">
        <v>1</v>
      </c>
      <c r="W419">
        <v>0</v>
      </c>
      <c r="X419">
        <v>29661</v>
      </c>
      <c r="Y419">
        <f t="shared" si="20"/>
        <v>10.297588330565242</v>
      </c>
    </row>
    <row r="420" spans="1:25" x14ac:dyDescent="0.35">
      <c r="A420" t="s">
        <v>444</v>
      </c>
      <c r="B420">
        <v>28</v>
      </c>
      <c r="C420">
        <v>784</v>
      </c>
      <c r="D420" t="s">
        <v>28</v>
      </c>
      <c r="E420">
        <v>38000000</v>
      </c>
      <c r="F420">
        <f t="shared" si="18"/>
        <v>17.453096717690659</v>
      </c>
      <c r="G420">
        <v>0.49912280701754391</v>
      </c>
      <c r="H420">
        <v>0.05</v>
      </c>
      <c r="I420">
        <v>0.11</v>
      </c>
      <c r="J420">
        <v>0.09</v>
      </c>
      <c r="K420">
        <v>0.11</v>
      </c>
      <c r="L420">
        <v>14.65555555555556</v>
      </c>
      <c r="M420">
        <v>0.85699999999999998</v>
      </c>
      <c r="N420">
        <v>0.5</v>
      </c>
      <c r="O420">
        <v>1.7</v>
      </c>
      <c r="P420">
        <v>0.30096563629497758</v>
      </c>
      <c r="Q420">
        <v>42000000</v>
      </c>
      <c r="R420">
        <f t="shared" si="19"/>
        <v>17.553180176247643</v>
      </c>
      <c r="S420">
        <v>0.37777777777777782</v>
      </c>
      <c r="T420">
        <v>0.38900000000000001</v>
      </c>
      <c r="U420">
        <v>3</v>
      </c>
      <c r="V420">
        <v>0</v>
      </c>
      <c r="W420">
        <v>0</v>
      </c>
      <c r="X420">
        <v>547553</v>
      </c>
      <c r="Y420">
        <f t="shared" si="20"/>
        <v>13.213214539640589</v>
      </c>
    </row>
    <row r="421" spans="1:25" x14ac:dyDescent="0.35">
      <c r="A421" t="s">
        <v>445</v>
      </c>
      <c r="B421">
        <v>24</v>
      </c>
      <c r="C421">
        <v>576</v>
      </c>
      <c r="D421" t="s">
        <v>24</v>
      </c>
      <c r="E421">
        <v>10000000</v>
      </c>
      <c r="F421">
        <f t="shared" si="18"/>
        <v>16.11809565095832</v>
      </c>
      <c r="G421">
        <v>0.56929824561403508</v>
      </c>
      <c r="H421">
        <v>0.18</v>
      </c>
      <c r="I421">
        <v>0.05</v>
      </c>
      <c r="J421">
        <v>0.13</v>
      </c>
      <c r="K421">
        <v>0.08</v>
      </c>
      <c r="L421">
        <v>9.6</v>
      </c>
      <c r="M421">
        <v>0.85799999999999998</v>
      </c>
      <c r="N421">
        <v>0.36699999999999999</v>
      </c>
      <c r="O421">
        <v>1.288888888888889</v>
      </c>
      <c r="P421">
        <v>0.26747720364741639</v>
      </c>
      <c r="Q421">
        <v>11000000</v>
      </c>
      <c r="R421">
        <f t="shared" si="19"/>
        <v>16.213405830762646</v>
      </c>
      <c r="S421">
        <v>0.58888888888888891</v>
      </c>
      <c r="T421">
        <v>0.5</v>
      </c>
      <c r="U421">
        <v>1</v>
      </c>
      <c r="V421">
        <v>0</v>
      </c>
      <c r="W421">
        <v>0</v>
      </c>
      <c r="X421">
        <v>17231</v>
      </c>
      <c r="Y421">
        <f t="shared" si="20"/>
        <v>9.7544653661430996</v>
      </c>
    </row>
    <row r="422" spans="1:25" x14ac:dyDescent="0.35">
      <c r="A422" t="s">
        <v>446</v>
      </c>
      <c r="B422">
        <v>23</v>
      </c>
      <c r="C422">
        <v>529</v>
      </c>
      <c r="D422" t="s">
        <v>28</v>
      </c>
      <c r="E422">
        <v>45000000</v>
      </c>
      <c r="F422">
        <f t="shared" si="18"/>
        <v>17.622173047734595</v>
      </c>
      <c r="G422">
        <v>0.72134502923976607</v>
      </c>
      <c r="H422">
        <v>0.04</v>
      </c>
      <c r="I422">
        <v>0.04</v>
      </c>
      <c r="J422">
        <v>0.09</v>
      </c>
      <c r="K422">
        <v>0.08</v>
      </c>
      <c r="L422">
        <v>11.422222222222221</v>
      </c>
      <c r="M422">
        <v>0.79599999999999993</v>
      </c>
      <c r="N422">
        <v>0.42299999999999999</v>
      </c>
      <c r="O422">
        <v>0.93333333333333335</v>
      </c>
      <c r="P422">
        <v>0.196474891918856</v>
      </c>
      <c r="Q422">
        <v>35000000</v>
      </c>
      <c r="R422">
        <f t="shared" si="19"/>
        <v>17.370858619453688</v>
      </c>
      <c r="S422">
        <v>0.94444444444444442</v>
      </c>
      <c r="T422">
        <v>0.45900000000000002</v>
      </c>
      <c r="U422">
        <v>3</v>
      </c>
      <c r="V422">
        <v>0</v>
      </c>
      <c r="W422">
        <v>0</v>
      </c>
      <c r="X422">
        <v>344130</v>
      </c>
      <c r="Y422">
        <f t="shared" si="20"/>
        <v>12.748774771943424</v>
      </c>
    </row>
    <row r="423" spans="1:25" x14ac:dyDescent="0.35">
      <c r="A423" t="s">
        <v>447</v>
      </c>
      <c r="B423">
        <v>31</v>
      </c>
      <c r="C423">
        <v>961</v>
      </c>
      <c r="D423" t="s">
        <v>22</v>
      </c>
      <c r="E423">
        <v>800000</v>
      </c>
      <c r="F423">
        <f t="shared" si="18"/>
        <v>13.592367006650065</v>
      </c>
      <c r="G423">
        <v>0.37719298245614041</v>
      </c>
      <c r="H423">
        <v>0.14000000000000001</v>
      </c>
      <c r="I423">
        <v>0.14000000000000001</v>
      </c>
      <c r="J423">
        <v>0.17</v>
      </c>
      <c r="K423">
        <v>0.14000000000000001</v>
      </c>
      <c r="L423">
        <v>6.6333333333333337</v>
      </c>
      <c r="M423">
        <v>0.755</v>
      </c>
      <c r="N423">
        <v>0.27800000000000002</v>
      </c>
      <c r="O423">
        <v>0.85555555555555551</v>
      </c>
      <c r="P423">
        <v>0.30526542478733709</v>
      </c>
      <c r="Q423">
        <v>1200000</v>
      </c>
      <c r="R423">
        <f t="shared" si="19"/>
        <v>13.997832114758229</v>
      </c>
      <c r="S423">
        <v>0.27777777777777779</v>
      </c>
      <c r="T423">
        <v>0.43799999999999989</v>
      </c>
      <c r="U423">
        <v>1</v>
      </c>
      <c r="V423">
        <v>0</v>
      </c>
      <c r="W423">
        <v>0</v>
      </c>
      <c r="X423">
        <v>2678</v>
      </c>
      <c r="Y423">
        <f t="shared" si="20"/>
        <v>7.8928255262511176</v>
      </c>
    </row>
    <row r="424" spans="1:25" x14ac:dyDescent="0.35">
      <c r="A424" t="s">
        <v>448</v>
      </c>
      <c r="B424">
        <v>26</v>
      </c>
      <c r="C424">
        <v>676</v>
      </c>
      <c r="D424" t="s">
        <v>28</v>
      </c>
      <c r="E424">
        <v>22000000</v>
      </c>
      <c r="F424">
        <f t="shared" si="18"/>
        <v>16.90655301132259</v>
      </c>
      <c r="G424">
        <v>0.81959064327485376</v>
      </c>
      <c r="H424">
        <v>0.16</v>
      </c>
      <c r="I424">
        <v>0.19</v>
      </c>
      <c r="J424">
        <v>7.0000000000000007E-2</v>
      </c>
      <c r="K424">
        <v>0.16</v>
      </c>
      <c r="L424">
        <v>17.399999999999999</v>
      </c>
      <c r="M424">
        <v>0.69499999999999995</v>
      </c>
      <c r="N424">
        <v>0.39300000000000002</v>
      </c>
      <c r="O424">
        <v>1.5666666666666671</v>
      </c>
      <c r="P424">
        <v>0.39035310408492963</v>
      </c>
      <c r="Q424">
        <v>10000000</v>
      </c>
      <c r="R424">
        <f t="shared" si="19"/>
        <v>16.11809565095832</v>
      </c>
      <c r="S424">
        <v>0.67777777777777781</v>
      </c>
      <c r="T424">
        <v>0.35099999999999998</v>
      </c>
      <c r="U424">
        <v>1</v>
      </c>
      <c r="V424">
        <v>0</v>
      </c>
      <c r="W424">
        <v>0</v>
      </c>
      <c r="X424">
        <v>79890</v>
      </c>
      <c r="Y424">
        <f t="shared" si="20"/>
        <v>11.288405967476088</v>
      </c>
    </row>
    <row r="425" spans="1:25" x14ac:dyDescent="0.35">
      <c r="A425" t="s">
        <v>449</v>
      </c>
      <c r="B425">
        <v>25</v>
      </c>
      <c r="C425">
        <v>625</v>
      </c>
      <c r="D425" t="s">
        <v>22</v>
      </c>
      <c r="E425">
        <v>2000000</v>
      </c>
      <c r="F425">
        <f t="shared" si="18"/>
        <v>14.508657738524219</v>
      </c>
      <c r="G425">
        <v>0.3695906432748538</v>
      </c>
      <c r="H425">
        <v>0.14000000000000001</v>
      </c>
      <c r="I425">
        <v>7.0000000000000007E-2</v>
      </c>
      <c r="J425">
        <v>0.1</v>
      </c>
      <c r="K425">
        <v>0.11</v>
      </c>
      <c r="L425">
        <v>4.3</v>
      </c>
      <c r="M425">
        <v>0.66400000000000003</v>
      </c>
      <c r="N425">
        <v>0.42899999999999999</v>
      </c>
      <c r="O425">
        <v>0.33333333333333331</v>
      </c>
      <c r="P425">
        <v>0.31321695760598511</v>
      </c>
      <c r="Q425">
        <v>2500000</v>
      </c>
      <c r="R425">
        <f t="shared" si="19"/>
        <v>14.73180128983843</v>
      </c>
      <c r="S425">
        <v>0.28888888888888892</v>
      </c>
      <c r="T425">
        <v>0.379</v>
      </c>
      <c r="U425">
        <v>1</v>
      </c>
      <c r="V425">
        <v>0</v>
      </c>
      <c r="W425">
        <v>0</v>
      </c>
      <c r="X425">
        <v>4341</v>
      </c>
      <c r="Y425">
        <f t="shared" si="20"/>
        <v>8.3758600152995939</v>
      </c>
    </row>
    <row r="426" spans="1:25" x14ac:dyDescent="0.35">
      <c r="A426" t="s">
        <v>450</v>
      </c>
      <c r="B426">
        <v>36</v>
      </c>
      <c r="C426">
        <v>1296</v>
      </c>
      <c r="D426" t="s">
        <v>22</v>
      </c>
      <c r="E426">
        <v>200000</v>
      </c>
      <c r="F426">
        <f t="shared" si="18"/>
        <v>12.206072645530174</v>
      </c>
      <c r="G426">
        <v>0.56929824561403508</v>
      </c>
      <c r="H426">
        <v>0</v>
      </c>
      <c r="I426">
        <v>0</v>
      </c>
      <c r="J426">
        <v>0</v>
      </c>
      <c r="K426">
        <v>0.05</v>
      </c>
      <c r="L426">
        <v>13.3</v>
      </c>
      <c r="M426">
        <v>0.84</v>
      </c>
      <c r="N426">
        <v>0.40899999999999997</v>
      </c>
      <c r="O426">
        <v>1.2222222222222221</v>
      </c>
      <c r="P426">
        <v>0.26522535294465122</v>
      </c>
      <c r="Q426">
        <v>250000</v>
      </c>
      <c r="R426">
        <f t="shared" si="19"/>
        <v>12.429216196844383</v>
      </c>
      <c r="S426">
        <v>0.15555555555555561</v>
      </c>
      <c r="T426">
        <v>0.28599999999999998</v>
      </c>
      <c r="U426">
        <v>2</v>
      </c>
      <c r="V426">
        <v>0</v>
      </c>
      <c r="W426">
        <v>0</v>
      </c>
      <c r="X426">
        <v>4352</v>
      </c>
      <c r="Y426">
        <f t="shared" si="20"/>
        <v>8.3783907885357785</v>
      </c>
    </row>
    <row r="427" spans="1:25" x14ac:dyDescent="0.35">
      <c r="A427" t="s">
        <v>451</v>
      </c>
      <c r="B427">
        <v>30</v>
      </c>
      <c r="C427">
        <v>900</v>
      </c>
      <c r="D427" t="s">
        <v>24</v>
      </c>
      <c r="E427">
        <v>4500000</v>
      </c>
      <c r="F427">
        <f t="shared" si="18"/>
        <v>15.319587954740548</v>
      </c>
      <c r="G427">
        <v>0.49444444444444452</v>
      </c>
      <c r="H427">
        <v>0.11</v>
      </c>
      <c r="I427">
        <v>0</v>
      </c>
      <c r="J427">
        <v>0.13</v>
      </c>
      <c r="K427">
        <v>0.03</v>
      </c>
      <c r="L427">
        <v>10.75555555555556</v>
      </c>
      <c r="M427">
        <v>0.85699999999999998</v>
      </c>
      <c r="N427">
        <v>0.58499999999999996</v>
      </c>
      <c r="O427">
        <v>0.97777777777777775</v>
      </c>
      <c r="P427">
        <v>0.27882190220486541</v>
      </c>
      <c r="Q427">
        <v>3500000</v>
      </c>
      <c r="R427">
        <f t="shared" si="19"/>
        <v>15.068273526459642</v>
      </c>
      <c r="S427">
        <v>6.6666666666666666E-2</v>
      </c>
      <c r="T427">
        <v>0.47899999999999998</v>
      </c>
      <c r="U427">
        <v>2</v>
      </c>
      <c r="V427">
        <v>0</v>
      </c>
      <c r="W427">
        <v>0</v>
      </c>
      <c r="X427">
        <v>85410</v>
      </c>
      <c r="Y427">
        <f t="shared" si="20"/>
        <v>11.355218468940192</v>
      </c>
    </row>
    <row r="428" spans="1:25" x14ac:dyDescent="0.35">
      <c r="A428" t="s">
        <v>452</v>
      </c>
      <c r="B428">
        <v>23</v>
      </c>
      <c r="C428">
        <v>529</v>
      </c>
      <c r="D428" t="s">
        <v>22</v>
      </c>
      <c r="E428">
        <v>25000000</v>
      </c>
      <c r="F428">
        <f t="shared" si="18"/>
        <v>17.034386382832476</v>
      </c>
      <c r="G428">
        <v>0.61637426900584791</v>
      </c>
      <c r="H428">
        <v>0.09</v>
      </c>
      <c r="I428">
        <v>0.17</v>
      </c>
      <c r="J428">
        <v>0.14000000000000001</v>
      </c>
      <c r="K428">
        <v>0.09</v>
      </c>
      <c r="L428">
        <v>14.077777777777779</v>
      </c>
      <c r="M428">
        <v>0.86299999999999999</v>
      </c>
      <c r="N428">
        <v>0.442</v>
      </c>
      <c r="O428">
        <v>1.8888888888888891</v>
      </c>
      <c r="P428">
        <v>0.27911519374934007</v>
      </c>
      <c r="Q428">
        <v>25000000</v>
      </c>
      <c r="R428">
        <f t="shared" si="19"/>
        <v>17.034386382832476</v>
      </c>
      <c r="S428">
        <v>0.32222222222222219</v>
      </c>
      <c r="T428">
        <v>0.36799999999999999</v>
      </c>
      <c r="U428">
        <v>2</v>
      </c>
      <c r="V428">
        <v>0</v>
      </c>
      <c r="W428">
        <v>0</v>
      </c>
      <c r="X428">
        <v>367235</v>
      </c>
      <c r="Y428">
        <f t="shared" si="20"/>
        <v>12.81375724909034</v>
      </c>
    </row>
    <row r="429" spans="1:25" x14ac:dyDescent="0.35">
      <c r="A429" t="s">
        <v>453</v>
      </c>
      <c r="B429">
        <v>25</v>
      </c>
      <c r="C429">
        <v>625</v>
      </c>
      <c r="D429" t="s">
        <v>24</v>
      </c>
      <c r="E429">
        <v>15000000</v>
      </c>
      <c r="F429">
        <f t="shared" si="18"/>
        <v>16.523560759066484</v>
      </c>
      <c r="G429">
        <v>0.8573099415204678</v>
      </c>
      <c r="H429">
        <v>0.15</v>
      </c>
      <c r="I429">
        <v>0.09</v>
      </c>
      <c r="J429">
        <v>0.16</v>
      </c>
      <c r="K429">
        <v>0.06</v>
      </c>
      <c r="L429">
        <v>22.5</v>
      </c>
      <c r="M429">
        <v>0.84900000000000009</v>
      </c>
      <c r="N429">
        <v>0.52100000000000002</v>
      </c>
      <c r="O429">
        <v>2.1444444444444439</v>
      </c>
      <c r="P429">
        <v>0.28338863542098708</v>
      </c>
      <c r="Q429">
        <v>16000000</v>
      </c>
      <c r="R429">
        <f t="shared" si="19"/>
        <v>16.588099280204055</v>
      </c>
      <c r="S429">
        <v>0.64444444444444449</v>
      </c>
      <c r="T429">
        <v>0.41899999999999998</v>
      </c>
      <c r="U429">
        <v>2</v>
      </c>
      <c r="V429">
        <v>0</v>
      </c>
      <c r="W429">
        <v>0</v>
      </c>
      <c r="X429">
        <v>65606</v>
      </c>
      <c r="Y429">
        <f t="shared" si="20"/>
        <v>11.091422434164292</v>
      </c>
    </row>
    <row r="430" spans="1:25" x14ac:dyDescent="0.35">
      <c r="A430" t="s">
        <v>454</v>
      </c>
      <c r="B430">
        <v>23</v>
      </c>
      <c r="C430">
        <v>529</v>
      </c>
      <c r="D430" t="s">
        <v>32</v>
      </c>
      <c r="E430">
        <v>18000000</v>
      </c>
      <c r="F430">
        <f t="shared" si="18"/>
        <v>16.705882315860439</v>
      </c>
      <c r="G430">
        <v>0.59967320261437906</v>
      </c>
      <c r="H430">
        <v>0.2</v>
      </c>
      <c r="I430">
        <v>0.28999999999999998</v>
      </c>
      <c r="J430">
        <v>0.22</v>
      </c>
      <c r="K430">
        <v>0.25</v>
      </c>
      <c r="L430">
        <v>6.3</v>
      </c>
      <c r="M430">
        <v>0.69499999999999995</v>
      </c>
      <c r="N430">
        <v>0.37</v>
      </c>
      <c r="O430">
        <v>0.82222222222222219</v>
      </c>
      <c r="P430">
        <v>0.30854727614276772</v>
      </c>
      <c r="Q430">
        <v>15000000</v>
      </c>
      <c r="R430">
        <f t="shared" si="19"/>
        <v>16.523560759066484</v>
      </c>
      <c r="S430">
        <v>0.5</v>
      </c>
      <c r="T430">
        <v>0.33300000000000002</v>
      </c>
      <c r="U430">
        <v>2</v>
      </c>
      <c r="V430">
        <v>0</v>
      </c>
      <c r="W430">
        <v>0</v>
      </c>
      <c r="X430">
        <v>22063</v>
      </c>
      <c r="Y430">
        <f t="shared" si="20"/>
        <v>10.001657276308372</v>
      </c>
    </row>
    <row r="431" spans="1:25" x14ac:dyDescent="0.35">
      <c r="A431" t="s">
        <v>455</v>
      </c>
      <c r="B431">
        <v>26</v>
      </c>
      <c r="C431">
        <v>676</v>
      </c>
      <c r="D431" t="s">
        <v>26</v>
      </c>
      <c r="E431">
        <v>9000000</v>
      </c>
      <c r="F431">
        <f t="shared" si="18"/>
        <v>16.012735135300492</v>
      </c>
      <c r="G431">
        <v>0.29005847953216368</v>
      </c>
      <c r="H431">
        <v>0</v>
      </c>
      <c r="I431">
        <v>0.09</v>
      </c>
      <c r="J431">
        <v>0.02</v>
      </c>
      <c r="K431">
        <v>0.14000000000000001</v>
      </c>
      <c r="L431">
        <v>4.677777777777778</v>
      </c>
      <c r="M431">
        <v>0.77400000000000002</v>
      </c>
      <c r="N431">
        <v>0.55600000000000005</v>
      </c>
      <c r="O431">
        <v>0.36666666666666659</v>
      </c>
      <c r="P431">
        <v>0.31302488929607569</v>
      </c>
      <c r="Q431">
        <v>15000000</v>
      </c>
      <c r="R431">
        <f t="shared" si="19"/>
        <v>16.523560759066484</v>
      </c>
      <c r="S431">
        <v>4.4444444444444453E-2</v>
      </c>
      <c r="T431">
        <v>0.17599999999999999</v>
      </c>
      <c r="U431">
        <v>1</v>
      </c>
      <c r="V431">
        <v>0</v>
      </c>
      <c r="W431">
        <v>0</v>
      </c>
      <c r="X431">
        <v>10376</v>
      </c>
      <c r="Y431">
        <f t="shared" si="20"/>
        <v>9.2472507259962793</v>
      </c>
    </row>
    <row r="432" spans="1:25" x14ac:dyDescent="0.35">
      <c r="A432" t="s">
        <v>456</v>
      </c>
      <c r="B432">
        <v>22</v>
      </c>
      <c r="C432">
        <v>484</v>
      </c>
      <c r="D432" t="s">
        <v>22</v>
      </c>
      <c r="E432">
        <v>25000000</v>
      </c>
      <c r="F432">
        <f t="shared" si="18"/>
        <v>17.034386382832476</v>
      </c>
      <c r="G432">
        <v>0.80906432748538015</v>
      </c>
      <c r="H432">
        <v>0.13</v>
      </c>
      <c r="I432">
        <v>0.23</v>
      </c>
      <c r="J432">
        <v>0.09</v>
      </c>
      <c r="K432">
        <v>0.16</v>
      </c>
      <c r="L432">
        <v>19.833333333333329</v>
      </c>
      <c r="M432">
        <v>0.82900000000000007</v>
      </c>
      <c r="N432">
        <v>0.43200000000000011</v>
      </c>
      <c r="O432">
        <v>2.0333333333333332</v>
      </c>
      <c r="P432">
        <v>0.30825780042604739</v>
      </c>
      <c r="Q432">
        <v>25000000</v>
      </c>
      <c r="R432">
        <f t="shared" si="19"/>
        <v>17.034386382832476</v>
      </c>
      <c r="S432">
        <v>0.96666666666666667</v>
      </c>
      <c r="T432">
        <v>0.39400000000000002</v>
      </c>
      <c r="U432">
        <v>2</v>
      </c>
      <c r="V432">
        <v>0</v>
      </c>
      <c r="W432">
        <v>0</v>
      </c>
      <c r="X432">
        <v>41016</v>
      </c>
      <c r="Y432">
        <f t="shared" si="20"/>
        <v>10.621717513463537</v>
      </c>
    </row>
    <row r="433" spans="1:25" x14ac:dyDescent="0.35">
      <c r="A433" t="s">
        <v>457</v>
      </c>
      <c r="B433">
        <v>33</v>
      </c>
      <c r="C433">
        <v>1089</v>
      </c>
      <c r="D433" t="s">
        <v>22</v>
      </c>
      <c r="E433">
        <v>900000</v>
      </c>
      <c r="F433">
        <f t="shared" si="18"/>
        <v>13.710150042306449</v>
      </c>
      <c r="G433">
        <v>0.42368421052631577</v>
      </c>
      <c r="H433">
        <v>0.06</v>
      </c>
      <c r="I433">
        <v>0</v>
      </c>
      <c r="J433">
        <v>0.03</v>
      </c>
      <c r="K433">
        <v>0.03</v>
      </c>
      <c r="L433">
        <v>9.2777777777777786</v>
      </c>
      <c r="M433">
        <v>0.88099999999999989</v>
      </c>
      <c r="N433">
        <v>0.625</v>
      </c>
      <c r="O433">
        <v>1.1000000000000001</v>
      </c>
      <c r="P433">
        <v>0.29918509895227008</v>
      </c>
      <c r="Q433">
        <v>1800000</v>
      </c>
      <c r="R433">
        <f t="shared" si="19"/>
        <v>14.403297222866392</v>
      </c>
      <c r="S433">
        <v>0.31111111111111112</v>
      </c>
      <c r="T433">
        <v>0.47199999999999998</v>
      </c>
      <c r="U433">
        <v>3</v>
      </c>
      <c r="V433">
        <v>1</v>
      </c>
      <c r="W433">
        <v>0</v>
      </c>
      <c r="X433">
        <v>17394</v>
      </c>
      <c r="Y433">
        <f t="shared" si="20"/>
        <v>9.7638805981497097</v>
      </c>
    </row>
    <row r="434" spans="1:25" x14ac:dyDescent="0.35">
      <c r="A434" t="s">
        <v>458</v>
      </c>
      <c r="B434">
        <v>24</v>
      </c>
      <c r="C434">
        <v>576</v>
      </c>
      <c r="D434" t="s">
        <v>24</v>
      </c>
      <c r="E434">
        <v>15000000</v>
      </c>
      <c r="F434">
        <f t="shared" si="18"/>
        <v>16.523560759066484</v>
      </c>
      <c r="G434">
        <v>0.67134502923976613</v>
      </c>
      <c r="H434">
        <v>0</v>
      </c>
      <c r="I434">
        <v>0</v>
      </c>
      <c r="J434">
        <v>0.04</v>
      </c>
      <c r="K434">
        <v>0.08</v>
      </c>
      <c r="L434">
        <v>18.588888888888889</v>
      </c>
      <c r="M434">
        <v>0.879</v>
      </c>
      <c r="N434">
        <v>0.57100000000000006</v>
      </c>
      <c r="O434">
        <v>2.333333333333333</v>
      </c>
      <c r="P434">
        <v>0.34962658552969528</v>
      </c>
      <c r="Q434">
        <v>15000000</v>
      </c>
      <c r="R434">
        <f t="shared" si="19"/>
        <v>16.523560759066484</v>
      </c>
      <c r="S434">
        <v>0.3</v>
      </c>
      <c r="T434">
        <v>0.28599999999999998</v>
      </c>
      <c r="U434">
        <v>1</v>
      </c>
      <c r="V434">
        <v>0</v>
      </c>
      <c r="W434">
        <v>0</v>
      </c>
      <c r="X434">
        <v>23322</v>
      </c>
      <c r="Y434">
        <f t="shared" si="20"/>
        <v>10.057152400080279</v>
      </c>
    </row>
    <row r="435" spans="1:25" x14ac:dyDescent="0.35">
      <c r="A435" t="s">
        <v>459</v>
      </c>
      <c r="B435">
        <v>28</v>
      </c>
      <c r="C435">
        <v>784</v>
      </c>
      <c r="D435" t="s">
        <v>32</v>
      </c>
      <c r="E435">
        <v>14000000</v>
      </c>
      <c r="F435">
        <f t="shared" si="18"/>
        <v>16.454567887579532</v>
      </c>
      <c r="G435">
        <v>0.9042483660130719</v>
      </c>
      <c r="H435">
        <v>0.16</v>
      </c>
      <c r="I435">
        <v>0.1</v>
      </c>
      <c r="J435">
        <v>0.16</v>
      </c>
      <c r="K435">
        <v>0.16</v>
      </c>
      <c r="L435">
        <v>18.24444444444444</v>
      </c>
      <c r="M435">
        <v>0.77300000000000002</v>
      </c>
      <c r="N435">
        <v>0.5</v>
      </c>
      <c r="O435">
        <v>1.666666666666667</v>
      </c>
      <c r="P435">
        <v>0.31103190162181432</v>
      </c>
      <c r="Q435">
        <v>17000000</v>
      </c>
      <c r="R435">
        <f t="shared" si="19"/>
        <v>16.648723902020489</v>
      </c>
      <c r="S435">
        <v>0.18888888888888891</v>
      </c>
      <c r="T435">
        <v>0.51900000000000002</v>
      </c>
      <c r="U435">
        <v>2</v>
      </c>
      <c r="V435">
        <v>0</v>
      </c>
      <c r="W435">
        <v>0</v>
      </c>
      <c r="X435">
        <v>40967</v>
      </c>
      <c r="Y435">
        <f t="shared" si="20"/>
        <v>10.620522143549415</v>
      </c>
    </row>
    <row r="436" spans="1:25" x14ac:dyDescent="0.35">
      <c r="A436" t="s">
        <v>460</v>
      </c>
      <c r="B436">
        <v>25</v>
      </c>
      <c r="C436">
        <v>625</v>
      </c>
      <c r="D436" t="s">
        <v>32</v>
      </c>
      <c r="E436">
        <v>10000000</v>
      </c>
      <c r="F436">
        <f t="shared" si="18"/>
        <v>16.11809565095832</v>
      </c>
      <c r="G436">
        <v>0.80098039215686279</v>
      </c>
      <c r="H436">
        <v>0.04</v>
      </c>
      <c r="I436">
        <v>7.0000000000000007E-2</v>
      </c>
      <c r="J436">
        <v>0.03</v>
      </c>
      <c r="K436">
        <v>0.06</v>
      </c>
      <c r="L436">
        <v>9.6</v>
      </c>
      <c r="M436">
        <v>0.76400000000000001</v>
      </c>
      <c r="N436">
        <v>0.53299999999999992</v>
      </c>
      <c r="O436">
        <v>1.033333333333333</v>
      </c>
      <c r="P436">
        <v>0.31399148430537682</v>
      </c>
      <c r="Q436">
        <v>8000000</v>
      </c>
      <c r="R436">
        <f t="shared" si="19"/>
        <v>15.89495209964411</v>
      </c>
      <c r="S436">
        <v>0.17777777777777781</v>
      </c>
      <c r="T436">
        <v>0.48599999999999999</v>
      </c>
      <c r="U436">
        <v>2</v>
      </c>
      <c r="V436">
        <v>0</v>
      </c>
      <c r="W436">
        <v>0</v>
      </c>
      <c r="X436">
        <v>13808</v>
      </c>
      <c r="Y436">
        <f t="shared" si="20"/>
        <v>9.5330034133232093</v>
      </c>
    </row>
    <row r="437" spans="1:25" x14ac:dyDescent="0.35">
      <c r="A437" t="s">
        <v>461</v>
      </c>
      <c r="B437">
        <v>30</v>
      </c>
      <c r="C437">
        <v>900</v>
      </c>
      <c r="D437" t="s">
        <v>24</v>
      </c>
      <c r="E437">
        <v>1300000</v>
      </c>
      <c r="F437">
        <f t="shared" si="18"/>
        <v>14.077874822431765</v>
      </c>
      <c r="G437">
        <v>0.81023391812865497</v>
      </c>
      <c r="H437">
        <v>0.03</v>
      </c>
      <c r="I437">
        <v>0.1</v>
      </c>
      <c r="J437">
        <v>7.0000000000000007E-2</v>
      </c>
      <c r="K437">
        <v>0.14000000000000001</v>
      </c>
      <c r="L437">
        <v>14.24444444444444</v>
      </c>
      <c r="M437">
        <v>0.76500000000000001</v>
      </c>
      <c r="N437">
        <v>0.39600000000000002</v>
      </c>
      <c r="O437">
        <v>1.255555555555556</v>
      </c>
      <c r="P437">
        <v>0.32194016923179419</v>
      </c>
      <c r="Q437">
        <v>900000</v>
      </c>
      <c r="R437">
        <f t="shared" si="19"/>
        <v>13.710150042306449</v>
      </c>
      <c r="S437">
        <v>0.71111111111111114</v>
      </c>
      <c r="T437">
        <v>0.46300000000000002</v>
      </c>
      <c r="U437">
        <v>1</v>
      </c>
      <c r="V437">
        <v>0</v>
      </c>
      <c r="W437">
        <v>0</v>
      </c>
      <c r="X437">
        <v>9147</v>
      </c>
      <c r="Y437">
        <f t="shared" si="20"/>
        <v>9.1211812356563637</v>
      </c>
    </row>
    <row r="438" spans="1:25" x14ac:dyDescent="0.35">
      <c r="A438" t="s">
        <v>462</v>
      </c>
      <c r="B438">
        <v>24</v>
      </c>
      <c r="C438">
        <v>576</v>
      </c>
      <c r="D438" t="s">
        <v>24</v>
      </c>
      <c r="E438">
        <v>2500000</v>
      </c>
      <c r="F438">
        <f t="shared" si="18"/>
        <v>14.73180128983843</v>
      </c>
      <c r="G438">
        <v>0.7192982456140351</v>
      </c>
      <c r="H438">
        <v>0.04</v>
      </c>
      <c r="I438">
        <v>0.04</v>
      </c>
      <c r="J438">
        <v>0.13</v>
      </c>
      <c r="K438">
        <v>7.0000000000000007E-2</v>
      </c>
      <c r="L438">
        <v>10.35555555555556</v>
      </c>
      <c r="M438">
        <v>0.66299999999999992</v>
      </c>
      <c r="N438">
        <v>0.59299999999999997</v>
      </c>
      <c r="O438">
        <v>0.68888888888888888</v>
      </c>
      <c r="P438">
        <v>0.33239022181982802</v>
      </c>
      <c r="Q438">
        <v>2400000</v>
      </c>
      <c r="R438">
        <f t="shared" si="19"/>
        <v>14.690979295318174</v>
      </c>
      <c r="S438">
        <v>0.76666666666666672</v>
      </c>
      <c r="T438">
        <v>0.41799999999999998</v>
      </c>
      <c r="U438">
        <v>1</v>
      </c>
      <c r="V438">
        <v>0</v>
      </c>
      <c r="W438">
        <v>0</v>
      </c>
      <c r="X438">
        <v>16601</v>
      </c>
      <c r="Y438">
        <f t="shared" si="20"/>
        <v>9.7172182134940766</v>
      </c>
    </row>
    <row r="439" spans="1:25" x14ac:dyDescent="0.35">
      <c r="A439" t="s">
        <v>463</v>
      </c>
      <c r="B439">
        <v>20</v>
      </c>
      <c r="C439">
        <v>400</v>
      </c>
      <c r="D439" t="s">
        <v>28</v>
      </c>
      <c r="E439">
        <v>38000000</v>
      </c>
      <c r="F439">
        <f t="shared" si="18"/>
        <v>17.453096717690659</v>
      </c>
      <c r="G439">
        <v>0.80380116959064329</v>
      </c>
      <c r="H439">
        <v>7.0000000000000007E-2</v>
      </c>
      <c r="I439">
        <v>0.36</v>
      </c>
      <c r="J439">
        <v>0.09</v>
      </c>
      <c r="K439">
        <v>0.28999999999999998</v>
      </c>
      <c r="L439">
        <v>15.77777777777778</v>
      </c>
      <c r="M439">
        <v>0.69400000000000006</v>
      </c>
      <c r="N439">
        <v>0.309</v>
      </c>
      <c r="O439">
        <v>1.4777777777777781</v>
      </c>
      <c r="P439">
        <v>0.2990709861838971</v>
      </c>
      <c r="Q439">
        <v>22000000</v>
      </c>
      <c r="R439">
        <f t="shared" si="19"/>
        <v>16.90655301132259</v>
      </c>
      <c r="S439">
        <v>1.5666666666666671</v>
      </c>
      <c r="T439">
        <v>0.41699999999999998</v>
      </c>
      <c r="U439">
        <v>1</v>
      </c>
      <c r="V439">
        <v>0</v>
      </c>
      <c r="W439">
        <v>1</v>
      </c>
      <c r="X439">
        <v>503686</v>
      </c>
      <c r="Y439">
        <f t="shared" si="20"/>
        <v>13.129708337025455</v>
      </c>
    </row>
    <row r="440" spans="1:25" x14ac:dyDescent="0.35">
      <c r="A440" t="s">
        <v>464</v>
      </c>
      <c r="B440">
        <v>25</v>
      </c>
      <c r="C440">
        <v>625</v>
      </c>
      <c r="D440" t="s">
        <v>24</v>
      </c>
      <c r="E440">
        <v>4000000</v>
      </c>
      <c r="F440">
        <f t="shared" si="18"/>
        <v>15.201804919084164</v>
      </c>
      <c r="G440">
        <v>0.45087719298245621</v>
      </c>
      <c r="H440">
        <v>0.06</v>
      </c>
      <c r="I440">
        <v>0</v>
      </c>
      <c r="J440">
        <v>0.08</v>
      </c>
      <c r="K440">
        <v>0.04</v>
      </c>
      <c r="L440">
        <v>7.4888888888888889</v>
      </c>
      <c r="M440">
        <v>0.82599999999999996</v>
      </c>
      <c r="N440">
        <v>0.28599999999999998</v>
      </c>
      <c r="O440">
        <v>0.51111111111111107</v>
      </c>
      <c r="P440">
        <v>0.26621118012422362</v>
      </c>
      <c r="Q440">
        <v>3500000</v>
      </c>
      <c r="R440">
        <f t="shared" si="19"/>
        <v>15.068273526459642</v>
      </c>
      <c r="S440">
        <v>0.1444444444444444</v>
      </c>
      <c r="T440">
        <v>0.111</v>
      </c>
      <c r="U440">
        <v>1</v>
      </c>
      <c r="V440">
        <v>0</v>
      </c>
      <c r="W440">
        <v>0</v>
      </c>
      <c r="X440">
        <v>19821</v>
      </c>
      <c r="Y440">
        <f t="shared" si="20"/>
        <v>9.894497260697996</v>
      </c>
    </row>
    <row r="441" spans="1:25" x14ac:dyDescent="0.35">
      <c r="A441" t="s">
        <v>465</v>
      </c>
      <c r="B441">
        <v>32</v>
      </c>
      <c r="C441">
        <v>1024</v>
      </c>
      <c r="D441" t="s">
        <v>24</v>
      </c>
      <c r="E441">
        <v>700000</v>
      </c>
      <c r="F441">
        <f t="shared" si="18"/>
        <v>13.458835614025542</v>
      </c>
      <c r="G441">
        <v>0.41286549707602338</v>
      </c>
      <c r="H441">
        <v>0</v>
      </c>
      <c r="I441">
        <v>0.06</v>
      </c>
      <c r="J441">
        <v>0.04</v>
      </c>
      <c r="K441">
        <v>0.12</v>
      </c>
      <c r="L441">
        <v>8.9666666666666668</v>
      </c>
      <c r="M441">
        <v>0.77300000000000002</v>
      </c>
      <c r="N441">
        <v>0.39100000000000001</v>
      </c>
      <c r="O441">
        <v>1.333333333333333</v>
      </c>
      <c r="P441">
        <v>0.38905136172546151</v>
      </c>
      <c r="Q441">
        <v>700000</v>
      </c>
      <c r="R441">
        <f t="shared" si="19"/>
        <v>13.458835614025542</v>
      </c>
      <c r="S441">
        <v>0.1333333333333333</v>
      </c>
      <c r="T441">
        <v>0.33300000000000002</v>
      </c>
      <c r="U441">
        <v>1</v>
      </c>
      <c r="V441">
        <v>0</v>
      </c>
      <c r="W441">
        <v>0</v>
      </c>
      <c r="X441">
        <v>3077</v>
      </c>
      <c r="Y441">
        <f t="shared" si="20"/>
        <v>8.0317103753220422</v>
      </c>
    </row>
    <row r="442" spans="1:25" x14ac:dyDescent="0.35">
      <c r="A442" t="s">
        <v>466</v>
      </c>
      <c r="B442">
        <v>31</v>
      </c>
      <c r="C442">
        <v>961</v>
      </c>
      <c r="D442" t="s">
        <v>22</v>
      </c>
      <c r="E442">
        <v>400000</v>
      </c>
      <c r="F442">
        <f t="shared" si="18"/>
        <v>12.899219826090119</v>
      </c>
      <c r="G442">
        <v>0.38742690058479529</v>
      </c>
      <c r="H442">
        <v>7.0000000000000007E-2</v>
      </c>
      <c r="I442">
        <v>7.0000000000000007E-2</v>
      </c>
      <c r="J442">
        <v>0.06</v>
      </c>
      <c r="K442">
        <v>0.13</v>
      </c>
      <c r="L442">
        <v>7.7222222222222223</v>
      </c>
      <c r="M442">
        <v>0.69200000000000006</v>
      </c>
      <c r="N442">
        <v>0.56299999999999994</v>
      </c>
      <c r="O442">
        <v>0.96666666666666667</v>
      </c>
      <c r="P442">
        <v>0.37110793266585979</v>
      </c>
      <c r="Q442">
        <v>700000</v>
      </c>
      <c r="R442">
        <f t="shared" si="19"/>
        <v>13.458835614025542</v>
      </c>
      <c r="S442">
        <v>0.5444444444444444</v>
      </c>
      <c r="T442">
        <v>0.17799999999999999</v>
      </c>
      <c r="U442">
        <v>1</v>
      </c>
      <c r="V442">
        <v>0</v>
      </c>
      <c r="W442">
        <v>0</v>
      </c>
      <c r="X442">
        <v>2659</v>
      </c>
      <c r="Y442">
        <f t="shared" si="20"/>
        <v>7.8857053912430199</v>
      </c>
    </row>
    <row r="443" spans="1:25" x14ac:dyDescent="0.35">
      <c r="A443" t="s">
        <v>467</v>
      </c>
      <c r="B443">
        <v>36</v>
      </c>
      <c r="C443">
        <v>1296</v>
      </c>
      <c r="D443" t="s">
        <v>24</v>
      </c>
      <c r="E443">
        <v>500000</v>
      </c>
      <c r="F443">
        <f t="shared" si="18"/>
        <v>13.122363377404328</v>
      </c>
      <c r="G443">
        <v>0.34005847953216373</v>
      </c>
      <c r="H443">
        <v>0</v>
      </c>
      <c r="I443">
        <v>0</v>
      </c>
      <c r="J443">
        <v>0.04</v>
      </c>
      <c r="K443">
        <v>0.16</v>
      </c>
      <c r="L443">
        <v>6.6555555555555559</v>
      </c>
      <c r="M443">
        <v>0.71599999999999997</v>
      </c>
      <c r="N443">
        <v>0.5</v>
      </c>
      <c r="O443">
        <v>0.93333333333333335</v>
      </c>
      <c r="P443">
        <v>0.38546511627906982</v>
      </c>
      <c r="Q443">
        <v>900000</v>
      </c>
      <c r="R443">
        <f t="shared" si="19"/>
        <v>13.710150042306449</v>
      </c>
      <c r="S443">
        <v>8.8888888888888892E-2</v>
      </c>
      <c r="T443">
        <v>0.61499999999999999</v>
      </c>
      <c r="U443">
        <v>3</v>
      </c>
      <c r="V443">
        <v>0</v>
      </c>
      <c r="W443">
        <v>0</v>
      </c>
      <c r="X443">
        <v>41204</v>
      </c>
      <c r="Y443">
        <f t="shared" si="20"/>
        <v>10.626290618003583</v>
      </c>
    </row>
    <row r="444" spans="1:25" x14ac:dyDescent="0.35">
      <c r="A444" t="s">
        <v>468</v>
      </c>
      <c r="B444">
        <v>26</v>
      </c>
      <c r="C444">
        <v>676</v>
      </c>
      <c r="D444" t="s">
        <v>26</v>
      </c>
      <c r="E444">
        <v>50000000</v>
      </c>
      <c r="F444">
        <f t="shared" si="18"/>
        <v>17.72753356339242</v>
      </c>
      <c r="G444">
        <v>0.72923976608187135</v>
      </c>
      <c r="H444">
        <v>7.0000000000000007E-2</v>
      </c>
      <c r="I444">
        <v>0.32</v>
      </c>
      <c r="J444">
        <v>0.15</v>
      </c>
      <c r="K444">
        <v>0.2</v>
      </c>
      <c r="L444">
        <v>16.68888888888889</v>
      </c>
      <c r="M444">
        <v>0.76200000000000001</v>
      </c>
      <c r="N444">
        <v>0.65500000000000003</v>
      </c>
      <c r="O444">
        <v>1.911111111111111</v>
      </c>
      <c r="P444">
        <v>0.3337588101448471</v>
      </c>
      <c r="Q444">
        <v>50000000</v>
      </c>
      <c r="R444">
        <f t="shared" si="19"/>
        <v>17.72753356339242</v>
      </c>
      <c r="S444">
        <v>0.46666666666666667</v>
      </c>
      <c r="T444">
        <v>0.5</v>
      </c>
      <c r="U444">
        <v>1</v>
      </c>
      <c r="V444">
        <v>0</v>
      </c>
      <c r="W444">
        <v>0</v>
      </c>
      <c r="X444">
        <v>93080</v>
      </c>
      <c r="Y444">
        <f t="shared" si="20"/>
        <v>11.441214617416229</v>
      </c>
    </row>
    <row r="445" spans="1:25" x14ac:dyDescent="0.35">
      <c r="A445" t="s">
        <v>469</v>
      </c>
      <c r="B445">
        <v>25</v>
      </c>
      <c r="C445">
        <v>625</v>
      </c>
      <c r="D445" t="s">
        <v>26</v>
      </c>
      <c r="E445">
        <v>40000000</v>
      </c>
      <c r="F445">
        <f t="shared" si="18"/>
        <v>17.504390012078211</v>
      </c>
      <c r="G445">
        <v>0.3549707602339181</v>
      </c>
      <c r="H445">
        <v>0.3</v>
      </c>
      <c r="I445">
        <v>7.0000000000000007E-2</v>
      </c>
      <c r="J445">
        <v>0.34</v>
      </c>
      <c r="K445">
        <v>0.16</v>
      </c>
      <c r="L445">
        <v>4.3555555555555552</v>
      </c>
      <c r="M445">
        <v>0.72699999999999998</v>
      </c>
      <c r="N445">
        <v>0.34100000000000003</v>
      </c>
      <c r="O445">
        <v>0.32222222222222219</v>
      </c>
      <c r="P445">
        <v>0.19810851169736191</v>
      </c>
      <c r="Q445">
        <v>60000000</v>
      </c>
      <c r="R445">
        <f t="shared" si="19"/>
        <v>17.909855120186375</v>
      </c>
      <c r="S445">
        <v>0.28888888888888892</v>
      </c>
      <c r="T445">
        <v>0.26300000000000001</v>
      </c>
      <c r="U445">
        <v>2</v>
      </c>
      <c r="V445">
        <v>0</v>
      </c>
      <c r="W445">
        <v>0</v>
      </c>
      <c r="X445">
        <v>112818</v>
      </c>
      <c r="Y445">
        <f t="shared" si="20"/>
        <v>11.63353117978353</v>
      </c>
    </row>
    <row r="446" spans="1:25" x14ac:dyDescent="0.35">
      <c r="A446" t="s">
        <v>470</v>
      </c>
      <c r="B446">
        <v>29</v>
      </c>
      <c r="C446">
        <v>841</v>
      </c>
      <c r="D446" t="s">
        <v>26</v>
      </c>
      <c r="E446">
        <v>6000000</v>
      </c>
      <c r="F446">
        <f t="shared" si="18"/>
        <v>15.60727002719233</v>
      </c>
      <c r="G446">
        <v>0.75292397660818711</v>
      </c>
      <c r="H446">
        <v>0.1</v>
      </c>
      <c r="I446">
        <v>0.1</v>
      </c>
      <c r="J446">
        <v>0.14000000000000001</v>
      </c>
      <c r="K446">
        <v>0.05</v>
      </c>
      <c r="L446">
        <v>16.777777777777779</v>
      </c>
      <c r="M446">
        <v>0.83400000000000007</v>
      </c>
      <c r="N446">
        <v>0.57499999999999996</v>
      </c>
      <c r="O446">
        <v>2.2111111111111108</v>
      </c>
      <c r="P446">
        <v>0.30078899810464138</v>
      </c>
      <c r="Q446">
        <v>3000000</v>
      </c>
      <c r="R446">
        <f t="shared" si="19"/>
        <v>14.914122846632385</v>
      </c>
      <c r="S446">
        <v>0.2</v>
      </c>
      <c r="T446">
        <v>0.36799999999999999</v>
      </c>
      <c r="U446">
        <v>2</v>
      </c>
      <c r="V446">
        <v>0</v>
      </c>
      <c r="W446">
        <v>0</v>
      </c>
      <c r="X446">
        <v>10491</v>
      </c>
      <c r="Y446">
        <f t="shared" si="20"/>
        <v>9.2582730257314854</v>
      </c>
    </row>
    <row r="447" spans="1:25" x14ac:dyDescent="0.35">
      <c r="A447" t="s">
        <v>471</v>
      </c>
      <c r="B447">
        <v>22</v>
      </c>
      <c r="C447">
        <v>484</v>
      </c>
      <c r="D447" t="s">
        <v>28</v>
      </c>
      <c r="E447">
        <v>13000000</v>
      </c>
      <c r="F447">
        <f t="shared" si="18"/>
        <v>16.38045991542581</v>
      </c>
      <c r="G447">
        <v>0.28888888888888892</v>
      </c>
      <c r="H447">
        <v>0</v>
      </c>
      <c r="I447">
        <v>0</v>
      </c>
      <c r="J447">
        <v>0.24</v>
      </c>
      <c r="K447">
        <v>0.13</v>
      </c>
      <c r="L447">
        <v>4.5222222222222221</v>
      </c>
      <c r="M447">
        <v>0.67599999999999993</v>
      </c>
      <c r="N447">
        <v>0.52600000000000002</v>
      </c>
      <c r="O447">
        <v>0.48888888888888887</v>
      </c>
      <c r="P447">
        <v>0.35719612229679337</v>
      </c>
      <c r="Q447">
        <v>15000000</v>
      </c>
      <c r="R447">
        <f t="shared" si="19"/>
        <v>16.523560759066484</v>
      </c>
      <c r="S447">
        <v>0.25555555555555548</v>
      </c>
      <c r="T447">
        <v>0.35699999999999998</v>
      </c>
      <c r="U447">
        <v>2</v>
      </c>
      <c r="V447">
        <v>0</v>
      </c>
      <c r="W447">
        <v>1</v>
      </c>
      <c r="X447">
        <v>155175</v>
      </c>
      <c r="Y447">
        <f t="shared" si="20"/>
        <v>11.952308791281853</v>
      </c>
    </row>
    <row r="448" spans="1:25" x14ac:dyDescent="0.35">
      <c r="A448" t="s">
        <v>472</v>
      </c>
      <c r="B448">
        <v>22</v>
      </c>
      <c r="C448">
        <v>484</v>
      </c>
      <c r="D448" t="s">
        <v>32</v>
      </c>
      <c r="E448">
        <v>9000000</v>
      </c>
      <c r="F448">
        <f t="shared" si="18"/>
        <v>16.012735135300492</v>
      </c>
      <c r="G448">
        <v>0.542156862745098</v>
      </c>
      <c r="H448">
        <v>0.16</v>
      </c>
      <c r="I448">
        <v>0.11</v>
      </c>
      <c r="J448">
        <v>0.09</v>
      </c>
      <c r="K448">
        <v>0.11</v>
      </c>
      <c r="L448">
        <v>10.75555555555556</v>
      </c>
      <c r="M448">
        <v>0.78900000000000003</v>
      </c>
      <c r="N448">
        <v>0.48</v>
      </c>
      <c r="O448">
        <v>0.6333333333333333</v>
      </c>
      <c r="P448">
        <v>0.30702656383890309</v>
      </c>
      <c r="Q448">
        <v>14000000</v>
      </c>
      <c r="R448">
        <f t="shared" si="19"/>
        <v>16.454567887579532</v>
      </c>
      <c r="S448">
        <v>0.43333333333333329</v>
      </c>
      <c r="T448">
        <v>0.4</v>
      </c>
      <c r="U448">
        <v>1</v>
      </c>
      <c r="V448">
        <v>0</v>
      </c>
      <c r="W448">
        <v>0</v>
      </c>
      <c r="X448">
        <v>64803</v>
      </c>
      <c r="Y448">
        <f t="shared" si="20"/>
        <v>11.079107177565023</v>
      </c>
    </row>
    <row r="449" spans="1:25" x14ac:dyDescent="0.35">
      <c r="A449" t="s">
        <v>473</v>
      </c>
      <c r="B449">
        <v>22</v>
      </c>
      <c r="C449">
        <v>484</v>
      </c>
      <c r="D449" t="s">
        <v>22</v>
      </c>
      <c r="E449">
        <v>30000000</v>
      </c>
      <c r="F449">
        <f t="shared" si="18"/>
        <v>17.216707939626428</v>
      </c>
      <c r="G449">
        <v>0.64152046783625727</v>
      </c>
      <c r="H449">
        <v>0</v>
      </c>
      <c r="I449">
        <v>0.12</v>
      </c>
      <c r="J449">
        <v>0.04</v>
      </c>
      <c r="K449">
        <v>0.05</v>
      </c>
      <c r="L449">
        <v>14.266666666666669</v>
      </c>
      <c r="M449">
        <v>0.871</v>
      </c>
      <c r="N449">
        <v>0.56000000000000005</v>
      </c>
      <c r="O449">
        <v>1.5</v>
      </c>
      <c r="P449">
        <v>0.27985706225315032</v>
      </c>
      <c r="Q449">
        <v>27000000</v>
      </c>
      <c r="R449">
        <f t="shared" si="19"/>
        <v>17.111347423968603</v>
      </c>
      <c r="S449">
        <v>0.5444444444444444</v>
      </c>
      <c r="T449">
        <v>0.52200000000000002</v>
      </c>
      <c r="U449">
        <v>2</v>
      </c>
      <c r="V449">
        <v>0</v>
      </c>
      <c r="W449">
        <v>0</v>
      </c>
      <c r="X449">
        <v>39693</v>
      </c>
      <c r="Y449">
        <f t="shared" si="20"/>
        <v>10.588930128710521</v>
      </c>
    </row>
    <row r="450" spans="1:25" x14ac:dyDescent="0.35">
      <c r="A450" t="s">
        <v>474</v>
      </c>
      <c r="B450">
        <v>27</v>
      </c>
      <c r="C450">
        <v>729</v>
      </c>
      <c r="D450" t="s">
        <v>28</v>
      </c>
      <c r="E450">
        <v>7000000</v>
      </c>
      <c r="F450">
        <f t="shared" si="18"/>
        <v>15.761420707019587</v>
      </c>
      <c r="G450">
        <v>0.63391812865497077</v>
      </c>
      <c r="H450">
        <v>0.04</v>
      </c>
      <c r="I450">
        <v>0.04</v>
      </c>
      <c r="J450">
        <v>0.15</v>
      </c>
      <c r="K450">
        <v>0.09</v>
      </c>
      <c r="L450">
        <v>7.0333333333333332</v>
      </c>
      <c r="M450">
        <v>0.67299999999999993</v>
      </c>
      <c r="N450">
        <v>0.45700000000000002</v>
      </c>
      <c r="O450">
        <v>0.55555555555555558</v>
      </c>
      <c r="P450">
        <v>0.27512605042016808</v>
      </c>
      <c r="Q450">
        <v>12000000</v>
      </c>
      <c r="R450">
        <f t="shared" si="19"/>
        <v>16.300417207752275</v>
      </c>
      <c r="S450">
        <v>0.52222222222222225</v>
      </c>
      <c r="T450">
        <v>0.442</v>
      </c>
      <c r="U450">
        <v>1</v>
      </c>
      <c r="V450">
        <v>0</v>
      </c>
      <c r="W450">
        <v>0</v>
      </c>
      <c r="X450">
        <v>124858</v>
      </c>
      <c r="Y450">
        <f t="shared" si="20"/>
        <v>11.734932370547353</v>
      </c>
    </row>
    <row r="451" spans="1:25" x14ac:dyDescent="0.35">
      <c r="A451" t="s">
        <v>475</v>
      </c>
      <c r="B451">
        <v>28</v>
      </c>
      <c r="C451">
        <v>784</v>
      </c>
      <c r="D451" t="s">
        <v>26</v>
      </c>
      <c r="E451">
        <v>10000000</v>
      </c>
      <c r="F451">
        <f t="shared" ref="F451:F514" si="21">LN(E451)</f>
        <v>16.11809565095832</v>
      </c>
      <c r="G451">
        <v>0.71725146198830414</v>
      </c>
      <c r="H451">
        <v>0.11</v>
      </c>
      <c r="I451">
        <v>7.0000000000000007E-2</v>
      </c>
      <c r="J451">
        <v>0.06</v>
      </c>
      <c r="K451">
        <v>0.16</v>
      </c>
      <c r="L451">
        <v>17.322222222222219</v>
      </c>
      <c r="M451">
        <v>0.84299999999999997</v>
      </c>
      <c r="N451">
        <v>0.219</v>
      </c>
      <c r="O451">
        <v>2.0444444444444438</v>
      </c>
      <c r="P451">
        <v>0.25986855368735129</v>
      </c>
      <c r="Q451">
        <v>8000000</v>
      </c>
      <c r="R451">
        <f t="shared" ref="R451:R514" si="22">LN(Q451)</f>
        <v>15.89495209964411</v>
      </c>
      <c r="S451">
        <v>0.44444444444444442</v>
      </c>
      <c r="T451">
        <v>0.46899999999999997</v>
      </c>
      <c r="U451">
        <v>1</v>
      </c>
      <c r="V451">
        <v>0</v>
      </c>
      <c r="W451">
        <v>0</v>
      </c>
      <c r="X451">
        <v>13814</v>
      </c>
      <c r="Y451">
        <f t="shared" ref="Y451:Y514" si="23">LN(X451)</f>
        <v>9.5334378496489176</v>
      </c>
    </row>
    <row r="452" spans="1:25" x14ac:dyDescent="0.35">
      <c r="A452" t="s">
        <v>476</v>
      </c>
      <c r="B452">
        <v>20</v>
      </c>
      <c r="C452">
        <v>400</v>
      </c>
      <c r="D452" t="s">
        <v>28</v>
      </c>
      <c r="E452">
        <v>75000000</v>
      </c>
      <c r="F452">
        <f t="shared" si="21"/>
        <v>18.132998671500584</v>
      </c>
      <c r="G452">
        <v>0.91783625730994156</v>
      </c>
      <c r="H452">
        <v>0.03</v>
      </c>
      <c r="I452">
        <v>0.03</v>
      </c>
      <c r="J452">
        <v>0.05</v>
      </c>
      <c r="K452">
        <v>0.08</v>
      </c>
      <c r="L452">
        <v>25.011111111111109</v>
      </c>
      <c r="M452">
        <v>0.88500000000000001</v>
      </c>
      <c r="N452">
        <v>0.64900000000000002</v>
      </c>
      <c r="O452">
        <v>2.4333333333333331</v>
      </c>
      <c r="P452">
        <v>0.26629552308049181</v>
      </c>
      <c r="Q452">
        <v>6000000</v>
      </c>
      <c r="R452">
        <f t="shared" si="22"/>
        <v>15.60727002719233</v>
      </c>
      <c r="S452">
        <v>0.6</v>
      </c>
      <c r="T452">
        <v>0.58799999999999997</v>
      </c>
      <c r="U452">
        <v>2</v>
      </c>
      <c r="V452">
        <v>0</v>
      </c>
      <c r="W452">
        <v>1</v>
      </c>
      <c r="X452">
        <v>785015</v>
      </c>
      <c r="Y452">
        <f t="shared" si="23"/>
        <v>13.57345810486224</v>
      </c>
    </row>
    <row r="453" spans="1:25" x14ac:dyDescent="0.35">
      <c r="A453" t="s">
        <v>477</v>
      </c>
      <c r="B453">
        <v>22</v>
      </c>
      <c r="C453">
        <v>484</v>
      </c>
      <c r="D453" t="s">
        <v>26</v>
      </c>
      <c r="E453">
        <v>5000000</v>
      </c>
      <c r="F453">
        <f t="shared" si="21"/>
        <v>15.424948470398375</v>
      </c>
      <c r="G453">
        <v>0.59385964912280698</v>
      </c>
      <c r="H453">
        <v>0.13</v>
      </c>
      <c r="I453">
        <v>0.09</v>
      </c>
      <c r="J453">
        <v>0.11</v>
      </c>
      <c r="K453">
        <v>0.09</v>
      </c>
      <c r="L453">
        <v>11.71111111111111</v>
      </c>
      <c r="M453">
        <v>0.79</v>
      </c>
      <c r="N453">
        <v>0.36699999999999999</v>
      </c>
      <c r="O453">
        <v>1.2333333333333329</v>
      </c>
      <c r="P453">
        <v>0.29736907114624511</v>
      </c>
      <c r="Q453">
        <v>3000000</v>
      </c>
      <c r="R453">
        <f t="shared" si="22"/>
        <v>14.914122846632385</v>
      </c>
      <c r="S453">
        <v>0.22222222222222221</v>
      </c>
      <c r="T453">
        <v>0.41299999999999998</v>
      </c>
      <c r="U453">
        <v>1</v>
      </c>
      <c r="V453">
        <v>0</v>
      </c>
      <c r="W453">
        <v>0</v>
      </c>
      <c r="X453">
        <v>10885</v>
      </c>
      <c r="Y453">
        <f t="shared" si="23"/>
        <v>9.2951409736686479</v>
      </c>
    </row>
    <row r="454" spans="1:25" x14ac:dyDescent="0.35">
      <c r="A454" t="s">
        <v>478</v>
      </c>
      <c r="B454">
        <v>22</v>
      </c>
      <c r="C454">
        <v>484</v>
      </c>
      <c r="D454" t="s">
        <v>28</v>
      </c>
      <c r="E454">
        <v>40000000</v>
      </c>
      <c r="F454">
        <f t="shared" si="21"/>
        <v>17.504390012078211</v>
      </c>
      <c r="G454">
        <v>0.86871345029239766</v>
      </c>
      <c r="H454">
        <v>0.15</v>
      </c>
      <c r="I454">
        <v>0.24</v>
      </c>
      <c r="J454">
        <v>0.18</v>
      </c>
      <c r="K454">
        <v>0.25</v>
      </c>
      <c r="L454">
        <v>11.97777777777778</v>
      </c>
      <c r="M454">
        <v>0.61099999999999999</v>
      </c>
      <c r="N454">
        <v>0.33900000000000002</v>
      </c>
      <c r="O454">
        <v>1.455555555555555</v>
      </c>
      <c r="P454">
        <v>0.36680041056265739</v>
      </c>
      <c r="Q454">
        <v>11000000</v>
      </c>
      <c r="R454">
        <f t="shared" si="22"/>
        <v>16.213405830762646</v>
      </c>
      <c r="S454">
        <v>1.0666666666666671</v>
      </c>
      <c r="T454">
        <v>0.34399999999999997</v>
      </c>
      <c r="U454">
        <v>1</v>
      </c>
      <c r="V454">
        <v>0</v>
      </c>
      <c r="W454">
        <v>0</v>
      </c>
      <c r="X454">
        <v>465991</v>
      </c>
      <c r="Y454">
        <f t="shared" si="23"/>
        <v>13.051921599616557</v>
      </c>
    </row>
    <row r="455" spans="1:25" x14ac:dyDescent="0.35">
      <c r="A455" t="s">
        <v>479</v>
      </c>
      <c r="B455">
        <v>27</v>
      </c>
      <c r="C455">
        <v>729</v>
      </c>
      <c r="D455" t="s">
        <v>22</v>
      </c>
      <c r="E455">
        <v>6000000</v>
      </c>
      <c r="F455">
        <f t="shared" si="21"/>
        <v>15.60727002719233</v>
      </c>
      <c r="G455">
        <v>0.4149122807017544</v>
      </c>
      <c r="H455">
        <v>0.06</v>
      </c>
      <c r="I455">
        <v>0.13</v>
      </c>
      <c r="J455">
        <v>0.2</v>
      </c>
      <c r="K455">
        <v>0.14000000000000001</v>
      </c>
      <c r="L455">
        <v>6.8888888888888893</v>
      </c>
      <c r="M455">
        <v>0.77400000000000002</v>
      </c>
      <c r="N455">
        <v>0.51900000000000002</v>
      </c>
      <c r="O455">
        <v>0.66666666666666663</v>
      </c>
      <c r="P455">
        <v>0.28889158969372869</v>
      </c>
      <c r="Q455">
        <v>10000000</v>
      </c>
      <c r="R455">
        <f t="shared" si="22"/>
        <v>16.11809565095832</v>
      </c>
      <c r="S455">
        <v>0.51111111111111107</v>
      </c>
      <c r="T455">
        <v>0.30399999999999999</v>
      </c>
      <c r="U455">
        <v>2</v>
      </c>
      <c r="V455">
        <v>1</v>
      </c>
      <c r="W455">
        <v>0</v>
      </c>
      <c r="X455">
        <v>55170</v>
      </c>
      <c r="Y455">
        <f t="shared" si="23"/>
        <v>10.918174606266476</v>
      </c>
    </row>
    <row r="456" spans="1:25" x14ac:dyDescent="0.35">
      <c r="A456" t="s">
        <v>480</v>
      </c>
      <c r="B456">
        <v>23</v>
      </c>
      <c r="C456">
        <v>529</v>
      </c>
      <c r="D456" t="s">
        <v>24</v>
      </c>
      <c r="E456">
        <v>15000000</v>
      </c>
      <c r="F456">
        <f t="shared" si="21"/>
        <v>16.523560759066484</v>
      </c>
      <c r="G456">
        <v>0.86608187134502923</v>
      </c>
      <c r="H456">
        <v>0</v>
      </c>
      <c r="I456">
        <v>0.12</v>
      </c>
      <c r="J456">
        <v>0.02</v>
      </c>
      <c r="K456">
        <v>0.06</v>
      </c>
      <c r="L456">
        <v>14.72222222222222</v>
      </c>
      <c r="M456">
        <v>0.78500000000000003</v>
      </c>
      <c r="N456">
        <v>0.58599999999999997</v>
      </c>
      <c r="O456">
        <v>1.7666666666666671</v>
      </c>
      <c r="P456">
        <v>0.31610741662013297</v>
      </c>
      <c r="Q456">
        <v>6500000</v>
      </c>
      <c r="R456">
        <f t="shared" si="22"/>
        <v>15.687312734865866</v>
      </c>
      <c r="S456">
        <v>0.28888888888888892</v>
      </c>
      <c r="T456">
        <v>0.55200000000000005</v>
      </c>
      <c r="U456">
        <v>1</v>
      </c>
      <c r="V456">
        <v>0</v>
      </c>
      <c r="W456">
        <v>0</v>
      </c>
      <c r="X456">
        <v>47970</v>
      </c>
      <c r="Y456">
        <f t="shared" si="23"/>
        <v>10.77833109449611</v>
      </c>
    </row>
    <row r="457" spans="1:25" x14ac:dyDescent="0.35">
      <c r="A457" t="s">
        <v>481</v>
      </c>
      <c r="B457">
        <v>27</v>
      </c>
      <c r="C457">
        <v>729</v>
      </c>
      <c r="D457" t="s">
        <v>22</v>
      </c>
      <c r="E457">
        <v>8000000</v>
      </c>
      <c r="F457">
        <f t="shared" si="21"/>
        <v>15.89495209964411</v>
      </c>
      <c r="G457">
        <v>0.68596491228070178</v>
      </c>
      <c r="H457">
        <v>0.19</v>
      </c>
      <c r="I457">
        <v>0.15</v>
      </c>
      <c r="J457">
        <v>0.18</v>
      </c>
      <c r="K457">
        <v>0.14000000000000001</v>
      </c>
      <c r="L457">
        <v>8.0555555555555554</v>
      </c>
      <c r="M457">
        <v>0.63900000000000001</v>
      </c>
      <c r="N457">
        <v>0.22</v>
      </c>
      <c r="O457">
        <v>0.68888888888888888</v>
      </c>
      <c r="P457">
        <v>0.27365661861074703</v>
      </c>
      <c r="Q457">
        <v>10000000</v>
      </c>
      <c r="R457">
        <f t="shared" si="22"/>
        <v>16.11809565095832</v>
      </c>
      <c r="S457">
        <v>1.055555555555556</v>
      </c>
      <c r="T457">
        <v>0.46700000000000003</v>
      </c>
      <c r="U457">
        <v>2</v>
      </c>
      <c r="V457">
        <v>0</v>
      </c>
      <c r="W457">
        <v>0</v>
      </c>
      <c r="X457">
        <v>41651</v>
      </c>
      <c r="Y457">
        <f t="shared" si="23"/>
        <v>10.637080656910605</v>
      </c>
    </row>
    <row r="458" spans="1:25" x14ac:dyDescent="0.35">
      <c r="A458" t="s">
        <v>482</v>
      </c>
      <c r="B458">
        <v>23</v>
      </c>
      <c r="C458">
        <v>529</v>
      </c>
      <c r="D458" t="s">
        <v>32</v>
      </c>
      <c r="E458">
        <v>50000000</v>
      </c>
      <c r="F458">
        <f t="shared" si="21"/>
        <v>17.72753356339242</v>
      </c>
      <c r="G458">
        <v>0.88202614379084965</v>
      </c>
      <c r="H458">
        <v>0.3</v>
      </c>
      <c r="I458">
        <v>0.27</v>
      </c>
      <c r="J458">
        <v>0.37</v>
      </c>
      <c r="K458">
        <v>0.27</v>
      </c>
      <c r="L458">
        <v>11.14444444444444</v>
      </c>
      <c r="M458">
        <v>0.7390000000000001</v>
      </c>
      <c r="N458">
        <v>9.0999999999999998E-2</v>
      </c>
      <c r="O458">
        <v>1.155555555555555</v>
      </c>
      <c r="P458">
        <v>0.24131064446053591</v>
      </c>
      <c r="Q458">
        <v>60000000</v>
      </c>
      <c r="R458">
        <f t="shared" si="22"/>
        <v>17.909855120186375</v>
      </c>
      <c r="S458">
        <v>1.166666666666667</v>
      </c>
      <c r="T458">
        <v>0.5</v>
      </c>
      <c r="U458">
        <v>3</v>
      </c>
      <c r="V458">
        <v>0</v>
      </c>
      <c r="W458">
        <v>0</v>
      </c>
      <c r="X458">
        <v>239711</v>
      </c>
      <c r="Y458">
        <f t="shared" si="23"/>
        <v>12.387189310066233</v>
      </c>
    </row>
    <row r="459" spans="1:25" x14ac:dyDescent="0.35">
      <c r="A459" t="s">
        <v>483</v>
      </c>
      <c r="B459">
        <v>32</v>
      </c>
      <c r="C459">
        <v>1024</v>
      </c>
      <c r="D459" t="s">
        <v>22</v>
      </c>
      <c r="E459">
        <v>2500000</v>
      </c>
      <c r="F459">
        <f t="shared" si="21"/>
        <v>14.73180128983843</v>
      </c>
      <c r="G459">
        <v>0.56081871345029244</v>
      </c>
      <c r="H459">
        <v>0.09</v>
      </c>
      <c r="I459">
        <v>0</v>
      </c>
      <c r="J459">
        <v>0.11</v>
      </c>
      <c r="K459">
        <v>0.04</v>
      </c>
      <c r="L459">
        <v>8.7444444444444436</v>
      </c>
      <c r="M459">
        <v>0.79799999999999993</v>
      </c>
      <c r="N459">
        <v>0.51100000000000001</v>
      </c>
      <c r="O459">
        <v>1.166666666666667</v>
      </c>
      <c r="P459">
        <v>0.31509121061359868</v>
      </c>
      <c r="Q459">
        <v>4500000</v>
      </c>
      <c r="R459">
        <f t="shared" si="22"/>
        <v>15.319587954740548</v>
      </c>
      <c r="S459">
        <v>0.4</v>
      </c>
      <c r="T459">
        <v>0.66700000000000004</v>
      </c>
      <c r="U459">
        <v>2</v>
      </c>
      <c r="V459">
        <v>0</v>
      </c>
      <c r="W459">
        <v>0</v>
      </c>
      <c r="X459">
        <v>147770</v>
      </c>
      <c r="Y459">
        <f t="shared" si="23"/>
        <v>11.90341228989768</v>
      </c>
    </row>
    <row r="460" spans="1:25" x14ac:dyDescent="0.35">
      <c r="A460" t="s">
        <v>484</v>
      </c>
      <c r="B460">
        <v>21</v>
      </c>
      <c r="C460">
        <v>441</v>
      </c>
      <c r="D460" t="s">
        <v>22</v>
      </c>
      <c r="E460">
        <v>6000000</v>
      </c>
      <c r="F460">
        <f t="shared" si="21"/>
        <v>15.60727002719233</v>
      </c>
      <c r="G460">
        <v>0.57543859649122808</v>
      </c>
      <c r="H460">
        <v>0.32</v>
      </c>
      <c r="I460">
        <v>0.18</v>
      </c>
      <c r="J460">
        <v>0.27</v>
      </c>
      <c r="K460">
        <v>0.14000000000000001</v>
      </c>
      <c r="L460">
        <v>11.53333333333333</v>
      </c>
      <c r="M460">
        <v>0.78299999999999992</v>
      </c>
      <c r="N460">
        <v>0.316</v>
      </c>
      <c r="O460">
        <v>1.177777777777778</v>
      </c>
      <c r="P460">
        <v>0.24416004934083729</v>
      </c>
      <c r="Q460">
        <v>1000000</v>
      </c>
      <c r="R460">
        <f t="shared" si="22"/>
        <v>13.815510557964274</v>
      </c>
      <c r="S460">
        <v>0.72222222222222221</v>
      </c>
      <c r="T460">
        <v>0.371</v>
      </c>
      <c r="U460">
        <v>1</v>
      </c>
      <c r="V460">
        <v>0</v>
      </c>
      <c r="W460">
        <v>1</v>
      </c>
      <c r="X460">
        <v>25989</v>
      </c>
      <c r="Y460">
        <f t="shared" si="23"/>
        <v>10.165428650558249</v>
      </c>
    </row>
    <row r="461" spans="1:25" x14ac:dyDescent="0.35">
      <c r="A461" t="s">
        <v>485</v>
      </c>
      <c r="B461">
        <v>26</v>
      </c>
      <c r="C461">
        <v>676</v>
      </c>
      <c r="D461" t="s">
        <v>26</v>
      </c>
      <c r="E461">
        <v>3500000</v>
      </c>
      <c r="F461">
        <f t="shared" si="21"/>
        <v>15.068273526459642</v>
      </c>
      <c r="G461">
        <v>0.33625730994152048</v>
      </c>
      <c r="H461">
        <v>0.23</v>
      </c>
      <c r="I461">
        <v>0.08</v>
      </c>
      <c r="J461">
        <v>0.21</v>
      </c>
      <c r="K461">
        <v>0.09</v>
      </c>
      <c r="L461">
        <v>4.8111111111111109</v>
      </c>
      <c r="M461">
        <v>0.624</v>
      </c>
      <c r="N461">
        <v>0.5</v>
      </c>
      <c r="O461">
        <v>0.33333333333333331</v>
      </c>
      <c r="P461">
        <v>0.31704438149197361</v>
      </c>
      <c r="Q461">
        <v>8000000</v>
      </c>
      <c r="R461">
        <f t="shared" si="22"/>
        <v>15.89495209964411</v>
      </c>
      <c r="S461">
        <v>0.37777777777777782</v>
      </c>
      <c r="T461">
        <v>0.2</v>
      </c>
      <c r="U461">
        <v>1</v>
      </c>
      <c r="V461">
        <v>0</v>
      </c>
      <c r="W461">
        <v>0</v>
      </c>
      <c r="X461">
        <v>171092</v>
      </c>
      <c r="Y461">
        <f t="shared" si="23"/>
        <v>12.0499567025043</v>
      </c>
    </row>
    <row r="462" spans="1:25" x14ac:dyDescent="0.35">
      <c r="A462" t="s">
        <v>486</v>
      </c>
      <c r="B462">
        <v>23</v>
      </c>
      <c r="C462">
        <v>529</v>
      </c>
      <c r="D462" t="s">
        <v>24</v>
      </c>
      <c r="E462">
        <v>11000000</v>
      </c>
      <c r="F462">
        <f t="shared" si="21"/>
        <v>16.213405830762646</v>
      </c>
      <c r="G462">
        <v>0.57309941520467833</v>
      </c>
      <c r="H462">
        <v>0.14000000000000001</v>
      </c>
      <c r="I462">
        <v>0.37</v>
      </c>
      <c r="J462">
        <v>0.14000000000000001</v>
      </c>
      <c r="K462">
        <v>0.22</v>
      </c>
      <c r="L462">
        <v>8.9555555555555557</v>
      </c>
      <c r="M462">
        <v>0.72299999999999998</v>
      </c>
      <c r="N462">
        <v>0.26100000000000001</v>
      </c>
      <c r="O462">
        <v>0.64444444444444449</v>
      </c>
      <c r="P462">
        <v>0.24290187891440501</v>
      </c>
      <c r="Q462">
        <v>18000000</v>
      </c>
      <c r="R462">
        <f t="shared" si="22"/>
        <v>16.705882315860439</v>
      </c>
      <c r="S462">
        <v>0.78888888888888886</v>
      </c>
      <c r="T462">
        <v>0.57100000000000006</v>
      </c>
      <c r="U462">
        <v>1</v>
      </c>
      <c r="V462">
        <v>1</v>
      </c>
      <c r="W462">
        <v>0</v>
      </c>
      <c r="X462">
        <v>36406</v>
      </c>
      <c r="Y462">
        <f t="shared" si="23"/>
        <v>10.502488875205843</v>
      </c>
    </row>
    <row r="463" spans="1:25" x14ac:dyDescent="0.35">
      <c r="A463" t="s">
        <v>487</v>
      </c>
      <c r="B463">
        <v>27</v>
      </c>
      <c r="C463">
        <v>729</v>
      </c>
      <c r="D463" t="s">
        <v>22</v>
      </c>
      <c r="E463">
        <v>7000000</v>
      </c>
      <c r="F463">
        <f t="shared" si="21"/>
        <v>15.761420707019587</v>
      </c>
      <c r="G463">
        <v>0.72777777777777775</v>
      </c>
      <c r="H463">
        <v>0.14000000000000001</v>
      </c>
      <c r="I463">
        <v>0.14000000000000001</v>
      </c>
      <c r="J463">
        <v>0.11</v>
      </c>
      <c r="K463">
        <v>0.08</v>
      </c>
      <c r="L463">
        <v>20.588888888888889</v>
      </c>
      <c r="M463">
        <v>0.81599999999999995</v>
      </c>
      <c r="N463">
        <v>0.61699999999999999</v>
      </c>
      <c r="O463">
        <v>1.955555555555555</v>
      </c>
      <c r="P463">
        <v>0.32430018890606221</v>
      </c>
      <c r="Q463">
        <v>3500000</v>
      </c>
      <c r="R463">
        <f t="shared" si="22"/>
        <v>15.068273526459642</v>
      </c>
      <c r="S463">
        <v>1.2333333333333329</v>
      </c>
      <c r="T463">
        <v>0.59</v>
      </c>
      <c r="U463">
        <v>2</v>
      </c>
      <c r="V463">
        <v>0</v>
      </c>
      <c r="W463">
        <v>0</v>
      </c>
      <c r="X463">
        <v>58872</v>
      </c>
      <c r="Y463">
        <f t="shared" si="23"/>
        <v>10.983120874606435</v>
      </c>
    </row>
    <row r="464" spans="1:25" x14ac:dyDescent="0.35">
      <c r="A464" t="s">
        <v>488</v>
      </c>
      <c r="B464">
        <v>29</v>
      </c>
      <c r="C464">
        <v>841</v>
      </c>
      <c r="D464" t="s">
        <v>26</v>
      </c>
      <c r="E464">
        <v>20000000</v>
      </c>
      <c r="F464">
        <f t="shared" si="21"/>
        <v>16.811242831518264</v>
      </c>
      <c r="G464">
        <v>0.28099415204678357</v>
      </c>
      <c r="H464">
        <v>0.19</v>
      </c>
      <c r="I464">
        <v>0.19</v>
      </c>
      <c r="J464">
        <v>0.23</v>
      </c>
      <c r="K464">
        <v>0.26</v>
      </c>
      <c r="L464">
        <v>5.3777777777777782</v>
      </c>
      <c r="M464">
        <v>0.78099999999999992</v>
      </c>
      <c r="N464">
        <v>0.42099999999999999</v>
      </c>
      <c r="O464">
        <v>0.45555555555555549</v>
      </c>
      <c r="P464">
        <v>0.28803202697008012</v>
      </c>
      <c r="Q464">
        <v>40000000</v>
      </c>
      <c r="R464">
        <f t="shared" si="22"/>
        <v>17.504390012078211</v>
      </c>
      <c r="S464">
        <v>0.48888888888888887</v>
      </c>
      <c r="T464">
        <v>0.222</v>
      </c>
      <c r="U464">
        <v>3</v>
      </c>
      <c r="V464">
        <v>0</v>
      </c>
      <c r="W464">
        <v>0</v>
      </c>
      <c r="X464">
        <v>189564</v>
      </c>
      <c r="Y464">
        <f t="shared" si="23"/>
        <v>12.152481977357098</v>
      </c>
    </row>
    <row r="465" spans="1:25" x14ac:dyDescent="0.35">
      <c r="A465" t="s">
        <v>489</v>
      </c>
      <c r="B465">
        <v>25</v>
      </c>
      <c r="C465">
        <v>625</v>
      </c>
      <c r="D465" t="s">
        <v>32</v>
      </c>
      <c r="E465">
        <v>6000000</v>
      </c>
      <c r="F465">
        <f t="shared" si="21"/>
        <v>15.60727002719233</v>
      </c>
      <c r="G465">
        <v>0.31928104575163402</v>
      </c>
      <c r="H465">
        <v>0.37</v>
      </c>
      <c r="I465">
        <v>0.09</v>
      </c>
      <c r="J465">
        <v>0.17</v>
      </c>
      <c r="K465">
        <v>0.1</v>
      </c>
      <c r="L465">
        <v>5.6333333333333337</v>
      </c>
      <c r="M465">
        <v>0.83400000000000007</v>
      </c>
      <c r="N465">
        <v>9.0999999999999998E-2</v>
      </c>
      <c r="O465">
        <v>0.61111111111111116</v>
      </c>
      <c r="P465">
        <v>0.25243972445464979</v>
      </c>
      <c r="Q465">
        <v>8000000</v>
      </c>
      <c r="R465">
        <f t="shared" si="22"/>
        <v>15.89495209964411</v>
      </c>
      <c r="S465">
        <v>0.42222222222222222</v>
      </c>
      <c r="T465">
        <v>0.45</v>
      </c>
      <c r="U465">
        <v>2</v>
      </c>
      <c r="V465">
        <v>0</v>
      </c>
      <c r="W465">
        <v>0</v>
      </c>
      <c r="X465">
        <v>51329</v>
      </c>
      <c r="Y465">
        <f t="shared" si="23"/>
        <v>10.846011173580045</v>
      </c>
    </row>
    <row r="466" spans="1:25" x14ac:dyDescent="0.35">
      <c r="A466" t="s">
        <v>490</v>
      </c>
      <c r="B466">
        <v>20</v>
      </c>
      <c r="C466">
        <v>400</v>
      </c>
      <c r="D466" t="s">
        <v>32</v>
      </c>
      <c r="E466">
        <v>10000000</v>
      </c>
      <c r="F466">
        <f t="shared" si="21"/>
        <v>16.11809565095832</v>
      </c>
      <c r="G466">
        <v>0.4568627450980392</v>
      </c>
      <c r="H466">
        <v>0.13</v>
      </c>
      <c r="I466">
        <v>0.13</v>
      </c>
      <c r="J466">
        <v>0.05</v>
      </c>
      <c r="K466">
        <v>0.08</v>
      </c>
      <c r="L466">
        <v>5.8777777777777782</v>
      </c>
      <c r="M466">
        <v>0.84900000000000009</v>
      </c>
      <c r="N466">
        <v>0.30399999999999999</v>
      </c>
      <c r="O466">
        <v>0.62222222222222223</v>
      </c>
      <c r="P466">
        <v>0.2370423546302943</v>
      </c>
      <c r="Q466">
        <v>1500000</v>
      </c>
      <c r="R466">
        <f t="shared" si="22"/>
        <v>14.220975666072439</v>
      </c>
      <c r="S466">
        <v>0.48888888888888887</v>
      </c>
      <c r="T466">
        <v>0.4</v>
      </c>
      <c r="U466">
        <v>1</v>
      </c>
      <c r="V466">
        <v>0</v>
      </c>
      <c r="W466">
        <v>1</v>
      </c>
      <c r="X466">
        <v>36455</v>
      </c>
      <c r="Y466">
        <f t="shared" si="23"/>
        <v>10.503833902240531</v>
      </c>
    </row>
    <row r="467" spans="1:25" x14ac:dyDescent="0.35">
      <c r="A467" t="s">
        <v>491</v>
      </c>
      <c r="B467">
        <v>20</v>
      </c>
      <c r="C467">
        <v>400</v>
      </c>
      <c r="D467" t="s">
        <v>28</v>
      </c>
      <c r="E467">
        <v>16000000</v>
      </c>
      <c r="F467">
        <f t="shared" si="21"/>
        <v>16.588099280204055</v>
      </c>
      <c r="G467">
        <v>0.37397660818713452</v>
      </c>
      <c r="H467">
        <v>0</v>
      </c>
      <c r="I467">
        <v>0</v>
      </c>
      <c r="J467">
        <v>0.03</v>
      </c>
      <c r="K467">
        <v>0.03</v>
      </c>
      <c r="L467">
        <v>7.2111111111111112</v>
      </c>
      <c r="M467">
        <v>0.752</v>
      </c>
      <c r="N467">
        <v>0.45500000000000002</v>
      </c>
      <c r="O467">
        <v>0.26666666666666672</v>
      </c>
      <c r="P467">
        <v>0.35664239593350727</v>
      </c>
      <c r="Q467">
        <v>8000000</v>
      </c>
      <c r="R467">
        <f t="shared" si="22"/>
        <v>15.89495209964411</v>
      </c>
      <c r="S467">
        <v>0.26666666666666672</v>
      </c>
      <c r="T467">
        <v>0.54700000000000004</v>
      </c>
      <c r="U467">
        <v>1</v>
      </c>
      <c r="V467">
        <v>0</v>
      </c>
      <c r="W467">
        <v>1</v>
      </c>
      <c r="X467">
        <v>125164</v>
      </c>
      <c r="Y467">
        <f t="shared" si="23"/>
        <v>11.7373801563645</v>
      </c>
    </row>
    <row r="468" spans="1:25" x14ac:dyDescent="0.35">
      <c r="A468" t="s">
        <v>492</v>
      </c>
      <c r="B468">
        <v>23</v>
      </c>
      <c r="C468">
        <v>529</v>
      </c>
      <c r="D468" t="s">
        <v>24</v>
      </c>
      <c r="E468">
        <v>7500000</v>
      </c>
      <c r="F468">
        <f t="shared" si="21"/>
        <v>15.830413578506539</v>
      </c>
      <c r="G468">
        <v>0.27485380116959057</v>
      </c>
      <c r="H468">
        <v>0.1</v>
      </c>
      <c r="I468">
        <v>0.1</v>
      </c>
      <c r="J468">
        <v>0.12</v>
      </c>
      <c r="K468">
        <v>0.11</v>
      </c>
      <c r="L468">
        <v>3.8666666666666671</v>
      </c>
      <c r="M468">
        <v>0.747</v>
      </c>
      <c r="N468">
        <v>0.222</v>
      </c>
      <c r="O468">
        <v>0.32222222222222219</v>
      </c>
      <c r="P468">
        <v>0.33341733870967738</v>
      </c>
      <c r="Q468">
        <v>10000000</v>
      </c>
      <c r="R468">
        <f t="shared" si="22"/>
        <v>16.11809565095832</v>
      </c>
      <c r="S468">
        <v>0.34444444444444439</v>
      </c>
      <c r="T468">
        <v>0.66700000000000004</v>
      </c>
      <c r="U468">
        <v>1</v>
      </c>
      <c r="V468">
        <v>0</v>
      </c>
      <c r="W468">
        <v>1</v>
      </c>
      <c r="X468">
        <v>25925</v>
      </c>
      <c r="Y468">
        <f t="shared" si="23"/>
        <v>10.162963033097729</v>
      </c>
    </row>
    <row r="469" spans="1:25" x14ac:dyDescent="0.35">
      <c r="A469" t="s">
        <v>493</v>
      </c>
      <c r="B469">
        <v>30</v>
      </c>
      <c r="C469">
        <v>900</v>
      </c>
      <c r="D469" t="s">
        <v>26</v>
      </c>
      <c r="E469">
        <v>4000000</v>
      </c>
      <c r="F469">
        <f t="shared" si="21"/>
        <v>15.201804919084164</v>
      </c>
      <c r="G469">
        <v>0.81257309941520472</v>
      </c>
      <c r="H469">
        <v>0.1</v>
      </c>
      <c r="I469">
        <v>0.03</v>
      </c>
      <c r="J469">
        <v>0.06</v>
      </c>
      <c r="K469">
        <v>0.01</v>
      </c>
      <c r="L469">
        <v>17.8</v>
      </c>
      <c r="M469">
        <v>0.90200000000000002</v>
      </c>
      <c r="N469">
        <v>0.67099999999999993</v>
      </c>
      <c r="O469">
        <v>1.2222222222222221</v>
      </c>
      <c r="P469">
        <v>0.32739350065629852</v>
      </c>
      <c r="Q469">
        <v>4000000</v>
      </c>
      <c r="R469">
        <f t="shared" si="22"/>
        <v>15.201804919084164</v>
      </c>
      <c r="S469">
        <v>5.5555555555555552E-2</v>
      </c>
      <c r="T469">
        <v>0.60599999999999998</v>
      </c>
      <c r="U469">
        <v>2</v>
      </c>
      <c r="V469">
        <v>0</v>
      </c>
      <c r="W469">
        <v>0</v>
      </c>
      <c r="X469">
        <v>154755</v>
      </c>
      <c r="Y469">
        <f t="shared" si="23"/>
        <v>11.949598500202587</v>
      </c>
    </row>
    <row r="470" spans="1:25" x14ac:dyDescent="0.35">
      <c r="A470" t="s">
        <v>494</v>
      </c>
      <c r="B470">
        <v>27</v>
      </c>
      <c r="C470">
        <v>729</v>
      </c>
      <c r="D470" t="s">
        <v>26</v>
      </c>
      <c r="E470">
        <v>6000000</v>
      </c>
      <c r="F470">
        <f t="shared" si="21"/>
        <v>15.60727002719233</v>
      </c>
      <c r="G470">
        <v>0.60029239766081877</v>
      </c>
      <c r="H470">
        <v>0</v>
      </c>
      <c r="I470">
        <v>0</v>
      </c>
      <c r="J470">
        <v>0.08</v>
      </c>
      <c r="K470">
        <v>0.03</v>
      </c>
      <c r="L470">
        <v>6.2555555555555564</v>
      </c>
      <c r="M470">
        <v>0.78</v>
      </c>
      <c r="N470">
        <v>0.6</v>
      </c>
      <c r="O470">
        <v>0.46666666666666667</v>
      </c>
      <c r="P470">
        <v>0.21081576535288729</v>
      </c>
      <c r="Q470">
        <v>14000000</v>
      </c>
      <c r="R470">
        <f t="shared" si="22"/>
        <v>16.454567887579532</v>
      </c>
      <c r="S470">
        <v>0.1</v>
      </c>
      <c r="T470">
        <v>0.59399999999999997</v>
      </c>
      <c r="U470">
        <v>1</v>
      </c>
      <c r="V470">
        <v>0</v>
      </c>
      <c r="W470">
        <v>0</v>
      </c>
      <c r="X470">
        <v>37164</v>
      </c>
      <c r="Y470">
        <f t="shared" si="23"/>
        <v>10.523095829761203</v>
      </c>
    </row>
    <row r="471" spans="1:25" x14ac:dyDescent="0.35">
      <c r="A471" t="s">
        <v>495</v>
      </c>
      <c r="B471">
        <v>33</v>
      </c>
      <c r="C471">
        <v>1089</v>
      </c>
      <c r="D471" t="s">
        <v>24</v>
      </c>
      <c r="E471">
        <v>4000000</v>
      </c>
      <c r="F471">
        <f t="shared" si="21"/>
        <v>15.201804919084164</v>
      </c>
      <c r="G471">
        <v>0.54152046783625729</v>
      </c>
      <c r="H471">
        <v>0.1</v>
      </c>
      <c r="I471">
        <v>0.1</v>
      </c>
      <c r="J471">
        <v>0.05</v>
      </c>
      <c r="K471">
        <v>0.13</v>
      </c>
      <c r="L471">
        <v>14.388888888888889</v>
      </c>
      <c r="M471">
        <v>0.85599999999999998</v>
      </c>
      <c r="N471">
        <v>0.57600000000000007</v>
      </c>
      <c r="O471">
        <v>1.4888888888888889</v>
      </c>
      <c r="P471">
        <v>0.308351614713535</v>
      </c>
      <c r="Q471">
        <v>5000000</v>
      </c>
      <c r="R471">
        <f t="shared" si="22"/>
        <v>15.424948470398375</v>
      </c>
      <c r="S471">
        <v>0.36666666666666659</v>
      </c>
      <c r="T471">
        <v>0.57600000000000007</v>
      </c>
      <c r="U471">
        <v>3</v>
      </c>
      <c r="V471">
        <v>0</v>
      </c>
      <c r="W471">
        <v>0</v>
      </c>
      <c r="X471">
        <v>342425</v>
      </c>
      <c r="Y471">
        <f t="shared" si="23"/>
        <v>12.743807934603021</v>
      </c>
    </row>
    <row r="472" spans="1:25" x14ac:dyDescent="0.35">
      <c r="A472" t="s">
        <v>496</v>
      </c>
      <c r="B472">
        <v>26</v>
      </c>
      <c r="C472">
        <v>676</v>
      </c>
      <c r="D472" t="s">
        <v>24</v>
      </c>
      <c r="E472">
        <v>4000000</v>
      </c>
      <c r="F472">
        <f t="shared" si="21"/>
        <v>15.201804919084164</v>
      </c>
      <c r="G472">
        <v>0.42719298245614029</v>
      </c>
      <c r="H472">
        <v>0.12</v>
      </c>
      <c r="I472">
        <v>0.12</v>
      </c>
      <c r="J472">
        <v>0.31</v>
      </c>
      <c r="K472">
        <v>0.1</v>
      </c>
      <c r="L472">
        <v>5.2555555555555564</v>
      </c>
      <c r="M472">
        <v>0.63</v>
      </c>
      <c r="N472">
        <v>0.33300000000000002</v>
      </c>
      <c r="O472">
        <v>0.46666666666666667</v>
      </c>
      <c r="P472">
        <v>0.27418248342099238</v>
      </c>
      <c r="Q472">
        <v>4000000</v>
      </c>
      <c r="R472">
        <f t="shared" si="22"/>
        <v>15.201804919084164</v>
      </c>
      <c r="S472">
        <v>1.333333333333333</v>
      </c>
      <c r="T472">
        <v>0</v>
      </c>
      <c r="U472">
        <v>1</v>
      </c>
      <c r="V472">
        <v>0</v>
      </c>
      <c r="W472">
        <v>0</v>
      </c>
      <c r="X472">
        <v>76280</v>
      </c>
      <c r="Y472">
        <f t="shared" si="23"/>
        <v>11.242166059714355</v>
      </c>
    </row>
    <row r="473" spans="1:25" x14ac:dyDescent="0.35">
      <c r="A473" t="s">
        <v>497</v>
      </c>
      <c r="B473">
        <v>30</v>
      </c>
      <c r="C473">
        <v>900</v>
      </c>
      <c r="D473" t="s">
        <v>22</v>
      </c>
      <c r="E473">
        <v>60000000</v>
      </c>
      <c r="F473">
        <f t="shared" si="21"/>
        <v>17.909855120186375</v>
      </c>
      <c r="G473">
        <v>0.4517543859649123</v>
      </c>
      <c r="H473">
        <v>0.76</v>
      </c>
      <c r="I473">
        <v>0.64</v>
      </c>
      <c r="J473">
        <v>0.47</v>
      </c>
      <c r="K473">
        <v>0.51</v>
      </c>
      <c r="L473">
        <v>14.02222222222222</v>
      </c>
      <c r="M473">
        <v>0.80099999999999993</v>
      </c>
      <c r="N473">
        <v>0.33300000000000002</v>
      </c>
      <c r="O473">
        <v>1.788888888888889</v>
      </c>
      <c r="P473">
        <v>0.36967759488504959</v>
      </c>
      <c r="Q473">
        <v>75000000</v>
      </c>
      <c r="R473">
        <f t="shared" si="22"/>
        <v>18.132998671500584</v>
      </c>
      <c r="S473">
        <v>1.0666666666666671</v>
      </c>
      <c r="T473">
        <v>0.47399999999999998</v>
      </c>
      <c r="U473">
        <v>2</v>
      </c>
      <c r="V473">
        <v>1</v>
      </c>
      <c r="W473">
        <v>0</v>
      </c>
      <c r="X473">
        <v>7388395</v>
      </c>
      <c r="Y473">
        <f t="shared" si="23"/>
        <v>15.815421083950566</v>
      </c>
    </row>
    <row r="474" spans="1:25" x14ac:dyDescent="0.35">
      <c r="A474" t="s">
        <v>498</v>
      </c>
      <c r="B474">
        <v>20</v>
      </c>
      <c r="C474">
        <v>400</v>
      </c>
      <c r="D474" t="s">
        <v>26</v>
      </c>
      <c r="E474">
        <v>30000000</v>
      </c>
      <c r="F474">
        <f t="shared" si="21"/>
        <v>17.216707939626428</v>
      </c>
      <c r="G474">
        <v>0.41081871345029242</v>
      </c>
      <c r="H474">
        <v>0.06</v>
      </c>
      <c r="I474">
        <v>0.06</v>
      </c>
      <c r="J474">
        <v>0.1</v>
      </c>
      <c r="K474">
        <v>0.09</v>
      </c>
      <c r="L474">
        <v>8.6444444444444439</v>
      </c>
      <c r="M474">
        <v>0.86900000000000011</v>
      </c>
      <c r="N474">
        <v>0.64300000000000002</v>
      </c>
      <c r="O474">
        <v>0.9</v>
      </c>
      <c r="P474">
        <v>0.29341317365269459</v>
      </c>
      <c r="Q474">
        <v>20000000</v>
      </c>
      <c r="R474">
        <f t="shared" si="22"/>
        <v>16.811242831518264</v>
      </c>
      <c r="S474">
        <v>0.43333333333333329</v>
      </c>
      <c r="T474">
        <v>0.36</v>
      </c>
      <c r="U474">
        <v>1</v>
      </c>
      <c r="V474">
        <v>0</v>
      </c>
      <c r="W474">
        <v>1</v>
      </c>
      <c r="X474">
        <v>142709</v>
      </c>
      <c r="Y474">
        <f t="shared" si="23"/>
        <v>11.868562870852452</v>
      </c>
    </row>
    <row r="475" spans="1:25" x14ac:dyDescent="0.35">
      <c r="A475" t="s">
        <v>499</v>
      </c>
      <c r="B475">
        <v>24</v>
      </c>
      <c r="C475">
        <v>576</v>
      </c>
      <c r="D475" t="s">
        <v>24</v>
      </c>
      <c r="E475">
        <v>17000000</v>
      </c>
      <c r="F475">
        <f t="shared" si="21"/>
        <v>16.648723902020489</v>
      </c>
      <c r="G475">
        <v>0.67251461988304095</v>
      </c>
      <c r="H475">
        <v>0.12</v>
      </c>
      <c r="I475">
        <v>0.08</v>
      </c>
      <c r="J475">
        <v>0.1</v>
      </c>
      <c r="K475">
        <v>0.11</v>
      </c>
      <c r="L475">
        <v>15.77777777777778</v>
      </c>
      <c r="M475">
        <v>0.82299999999999995</v>
      </c>
      <c r="N475">
        <v>0.57799999999999996</v>
      </c>
      <c r="O475">
        <v>1.6333333333333331</v>
      </c>
      <c r="P475">
        <v>0.28028005954021717</v>
      </c>
      <c r="Q475">
        <v>13000000</v>
      </c>
      <c r="R475">
        <f t="shared" si="22"/>
        <v>16.38045991542581</v>
      </c>
      <c r="S475">
        <v>0.41111111111111109</v>
      </c>
      <c r="T475">
        <v>0.51300000000000001</v>
      </c>
      <c r="U475">
        <v>1</v>
      </c>
      <c r="V475">
        <v>0</v>
      </c>
      <c r="W475">
        <v>0</v>
      </c>
      <c r="X475">
        <v>30254</v>
      </c>
      <c r="Y475">
        <f t="shared" si="23"/>
        <v>10.317383686122145</v>
      </c>
    </row>
    <row r="476" spans="1:25" x14ac:dyDescent="0.35">
      <c r="A476" t="s">
        <v>500</v>
      </c>
      <c r="B476">
        <v>24</v>
      </c>
      <c r="C476">
        <v>576</v>
      </c>
      <c r="D476" t="s">
        <v>24</v>
      </c>
      <c r="E476">
        <v>30000000</v>
      </c>
      <c r="F476">
        <f t="shared" si="21"/>
        <v>17.216707939626428</v>
      </c>
      <c r="G476">
        <v>0.39590643274853798</v>
      </c>
      <c r="H476">
        <v>0.4</v>
      </c>
      <c r="I476">
        <v>7.0000000000000007E-2</v>
      </c>
      <c r="J476">
        <v>0.45</v>
      </c>
      <c r="K476">
        <v>0.09</v>
      </c>
      <c r="L476">
        <v>6.3444444444444441</v>
      </c>
      <c r="M476">
        <v>0.66700000000000004</v>
      </c>
      <c r="N476">
        <v>0.64</v>
      </c>
      <c r="O476">
        <v>0.77777777777777779</v>
      </c>
      <c r="P476">
        <v>0.23155887960111449</v>
      </c>
      <c r="Q476">
        <v>25000000</v>
      </c>
      <c r="R476">
        <f t="shared" si="22"/>
        <v>17.034386382832476</v>
      </c>
      <c r="S476">
        <v>0.81111111111111112</v>
      </c>
      <c r="T476">
        <v>0.313</v>
      </c>
      <c r="U476">
        <v>2</v>
      </c>
      <c r="V476">
        <v>1</v>
      </c>
      <c r="W476">
        <v>0</v>
      </c>
      <c r="X476">
        <v>158926</v>
      </c>
      <c r="Y476">
        <f t="shared" si="23"/>
        <v>11.976193964061045</v>
      </c>
    </row>
    <row r="477" spans="1:25" x14ac:dyDescent="0.35">
      <c r="A477" t="s">
        <v>501</v>
      </c>
      <c r="B477">
        <v>26</v>
      </c>
      <c r="C477">
        <v>676</v>
      </c>
      <c r="D477" t="s">
        <v>24</v>
      </c>
      <c r="E477">
        <v>2000000</v>
      </c>
      <c r="F477">
        <f t="shared" si="21"/>
        <v>14.508657738524219</v>
      </c>
      <c r="G477">
        <v>0.33801169590643282</v>
      </c>
      <c r="H477">
        <v>0.08</v>
      </c>
      <c r="I477">
        <v>0.08</v>
      </c>
      <c r="J477">
        <v>0.09</v>
      </c>
      <c r="K477">
        <v>7.0000000000000007E-2</v>
      </c>
      <c r="L477">
        <v>4.5444444444444443</v>
      </c>
      <c r="M477">
        <v>0.74299999999999999</v>
      </c>
      <c r="N477">
        <v>0.24</v>
      </c>
      <c r="O477">
        <v>0.4</v>
      </c>
      <c r="P477">
        <v>0.26314756671899531</v>
      </c>
      <c r="Q477">
        <v>3000000</v>
      </c>
      <c r="R477">
        <f t="shared" si="22"/>
        <v>14.914122846632385</v>
      </c>
      <c r="S477">
        <v>6.6666666666666666E-2</v>
      </c>
      <c r="T477">
        <v>0.5</v>
      </c>
      <c r="U477">
        <v>1</v>
      </c>
      <c r="V477">
        <v>0</v>
      </c>
      <c r="W477">
        <v>0</v>
      </c>
      <c r="X477">
        <v>4675</v>
      </c>
      <c r="Y477">
        <f t="shared" si="23"/>
        <v>8.449984441722787</v>
      </c>
    </row>
    <row r="478" spans="1:25" x14ac:dyDescent="0.35">
      <c r="A478" t="s">
        <v>502</v>
      </c>
      <c r="B478">
        <v>32</v>
      </c>
      <c r="C478">
        <v>1024</v>
      </c>
      <c r="D478" t="s">
        <v>32</v>
      </c>
      <c r="E478">
        <v>2500000</v>
      </c>
      <c r="F478">
        <f t="shared" si="21"/>
        <v>14.73180128983843</v>
      </c>
      <c r="G478">
        <v>0.92026143790849668</v>
      </c>
      <c r="H478">
        <v>0</v>
      </c>
      <c r="I478">
        <v>0.03</v>
      </c>
      <c r="J478">
        <v>0.06</v>
      </c>
      <c r="K478">
        <v>0.03</v>
      </c>
      <c r="L478">
        <v>15.4</v>
      </c>
      <c r="M478">
        <v>0.82900000000000007</v>
      </c>
      <c r="N478">
        <v>0.56600000000000006</v>
      </c>
      <c r="O478">
        <v>1.2222222222222221</v>
      </c>
      <c r="P478">
        <v>0.28452374865790692</v>
      </c>
      <c r="Q478">
        <v>2500000</v>
      </c>
      <c r="R478">
        <f t="shared" si="22"/>
        <v>14.73180128983843</v>
      </c>
      <c r="S478">
        <v>0.31111111111111112</v>
      </c>
      <c r="T478">
        <v>0.44299999999999989</v>
      </c>
      <c r="U478">
        <v>2</v>
      </c>
      <c r="V478">
        <v>0</v>
      </c>
      <c r="W478">
        <v>0</v>
      </c>
      <c r="X478">
        <v>7341</v>
      </c>
      <c r="Y478">
        <f t="shared" si="23"/>
        <v>8.9012303521107814</v>
      </c>
    </row>
    <row r="479" spans="1:25" x14ac:dyDescent="0.35">
      <c r="A479" t="s">
        <v>503</v>
      </c>
      <c r="B479">
        <v>27</v>
      </c>
      <c r="C479">
        <v>729</v>
      </c>
      <c r="D479" t="s">
        <v>22</v>
      </c>
      <c r="E479">
        <v>18000000</v>
      </c>
      <c r="F479">
        <f t="shared" si="21"/>
        <v>16.705882315860439</v>
      </c>
      <c r="G479">
        <v>0.4371345029239766</v>
      </c>
      <c r="H479">
        <v>0.36</v>
      </c>
      <c r="I479">
        <v>0</v>
      </c>
      <c r="J479">
        <v>0.48</v>
      </c>
      <c r="K479">
        <v>0.15</v>
      </c>
      <c r="L479">
        <v>7.7111111111111112</v>
      </c>
      <c r="M479">
        <v>0.80400000000000005</v>
      </c>
      <c r="N479">
        <v>0.38100000000000001</v>
      </c>
      <c r="O479">
        <v>0.58888888888888891</v>
      </c>
      <c r="P479">
        <v>0.21713072793107749</v>
      </c>
      <c r="Q479">
        <v>25000000</v>
      </c>
      <c r="R479">
        <f t="shared" si="22"/>
        <v>17.034386382832476</v>
      </c>
      <c r="S479">
        <v>0.84444444444444444</v>
      </c>
      <c r="T479">
        <v>0.44</v>
      </c>
      <c r="U479">
        <v>2</v>
      </c>
      <c r="V479">
        <v>0</v>
      </c>
      <c r="W479">
        <v>0</v>
      </c>
      <c r="X479">
        <v>556195</v>
      </c>
      <c r="Y479">
        <f t="shared" si="23"/>
        <v>13.228874231169499</v>
      </c>
    </row>
    <row r="480" spans="1:25" x14ac:dyDescent="0.35">
      <c r="A480" t="s">
        <v>504</v>
      </c>
      <c r="B480">
        <v>25</v>
      </c>
      <c r="C480">
        <v>625</v>
      </c>
      <c r="D480" t="s">
        <v>24</v>
      </c>
      <c r="E480">
        <v>75000000</v>
      </c>
      <c r="F480">
        <f t="shared" si="21"/>
        <v>18.132998671500584</v>
      </c>
      <c r="G480">
        <v>0.76403508771929829</v>
      </c>
      <c r="H480">
        <v>0.21</v>
      </c>
      <c r="I480">
        <v>0.21</v>
      </c>
      <c r="J480">
        <v>0.11</v>
      </c>
      <c r="K480">
        <v>0.19</v>
      </c>
      <c r="L480">
        <v>17.788888888888891</v>
      </c>
      <c r="M480">
        <v>0.81599999999999995</v>
      </c>
      <c r="N480">
        <v>0.57100000000000006</v>
      </c>
      <c r="O480">
        <v>2.3777777777777782</v>
      </c>
      <c r="P480">
        <v>0.31181988742964351</v>
      </c>
      <c r="Q480">
        <v>70000000</v>
      </c>
      <c r="R480">
        <f t="shared" si="22"/>
        <v>18.064005800013632</v>
      </c>
      <c r="S480">
        <v>0.77777777777777779</v>
      </c>
      <c r="T480">
        <v>0.52800000000000002</v>
      </c>
      <c r="U480">
        <v>3</v>
      </c>
      <c r="V480">
        <v>0</v>
      </c>
      <c r="W480">
        <v>0</v>
      </c>
      <c r="X480">
        <v>240328</v>
      </c>
      <c r="Y480">
        <f t="shared" si="23"/>
        <v>12.389759935951911</v>
      </c>
    </row>
    <row r="481" spans="1:25" x14ac:dyDescent="0.35">
      <c r="A481" t="s">
        <v>505</v>
      </c>
      <c r="B481">
        <v>21</v>
      </c>
      <c r="C481">
        <v>441</v>
      </c>
      <c r="D481" t="s">
        <v>24</v>
      </c>
      <c r="E481">
        <v>8000000</v>
      </c>
      <c r="F481">
        <f t="shared" si="21"/>
        <v>15.89495209964411</v>
      </c>
      <c r="G481">
        <v>0.3757309941520468</v>
      </c>
      <c r="H481">
        <v>0.42</v>
      </c>
      <c r="I481">
        <v>7.0000000000000007E-2</v>
      </c>
      <c r="J481">
        <v>0.23</v>
      </c>
      <c r="K481">
        <v>0.08</v>
      </c>
      <c r="L481">
        <v>4.8</v>
      </c>
      <c r="M481">
        <v>0.74299999999999999</v>
      </c>
      <c r="N481">
        <v>0.16700000000000001</v>
      </c>
      <c r="O481">
        <v>0.46666666666666667</v>
      </c>
      <c r="P481">
        <v>0.20412642669007899</v>
      </c>
      <c r="Q481">
        <v>2000000</v>
      </c>
      <c r="R481">
        <f t="shared" si="22"/>
        <v>14.508657738524219</v>
      </c>
      <c r="S481">
        <v>0.6333333333333333</v>
      </c>
      <c r="T481">
        <v>0.29599999999999999</v>
      </c>
      <c r="U481">
        <v>1</v>
      </c>
      <c r="V481">
        <v>0</v>
      </c>
      <c r="W481">
        <v>1</v>
      </c>
      <c r="X481">
        <v>8606</v>
      </c>
      <c r="Y481">
        <f t="shared" si="23"/>
        <v>9.0602149133985446</v>
      </c>
    </row>
    <row r="482" spans="1:25" x14ac:dyDescent="0.35">
      <c r="A482" t="s">
        <v>506</v>
      </c>
      <c r="B482">
        <v>21</v>
      </c>
      <c r="C482">
        <v>441</v>
      </c>
      <c r="D482" t="s">
        <v>24</v>
      </c>
      <c r="E482">
        <v>35000000</v>
      </c>
      <c r="F482">
        <f t="shared" si="21"/>
        <v>17.370858619453688</v>
      </c>
      <c r="G482">
        <v>0.44444444444444442</v>
      </c>
      <c r="H482">
        <v>0.18</v>
      </c>
      <c r="I482">
        <v>0.18</v>
      </c>
      <c r="J482">
        <v>0.09</v>
      </c>
      <c r="K482">
        <v>0.08</v>
      </c>
      <c r="L482">
        <v>6.7444444444444436</v>
      </c>
      <c r="M482">
        <v>0.83200000000000007</v>
      </c>
      <c r="N482">
        <v>0.125</v>
      </c>
      <c r="O482">
        <v>0.62222222222222223</v>
      </c>
      <c r="P482">
        <v>0.21654561122737909</v>
      </c>
      <c r="Q482">
        <v>6500000</v>
      </c>
      <c r="R482">
        <f t="shared" si="22"/>
        <v>15.687312734865866</v>
      </c>
      <c r="S482">
        <v>0.21111111111111111</v>
      </c>
      <c r="T482">
        <v>0.29599999999999999</v>
      </c>
      <c r="U482">
        <v>1</v>
      </c>
      <c r="V482">
        <v>0</v>
      </c>
      <c r="W482">
        <v>1</v>
      </c>
      <c r="X482">
        <v>145440</v>
      </c>
      <c r="Y482">
        <f t="shared" si="23"/>
        <v>11.887518909411305</v>
      </c>
    </row>
    <row r="483" spans="1:25" x14ac:dyDescent="0.35">
      <c r="A483" t="s">
        <v>507</v>
      </c>
      <c r="B483">
        <v>20</v>
      </c>
      <c r="C483">
        <v>400</v>
      </c>
      <c r="D483" t="s">
        <v>24</v>
      </c>
      <c r="E483">
        <v>18000000</v>
      </c>
      <c r="F483">
        <f t="shared" si="21"/>
        <v>16.705882315860439</v>
      </c>
      <c r="G483">
        <v>0.50877192982456143</v>
      </c>
      <c r="H483">
        <v>0.05</v>
      </c>
      <c r="I483">
        <v>0.1</v>
      </c>
      <c r="J483">
        <v>0.06</v>
      </c>
      <c r="K483">
        <v>0.11</v>
      </c>
      <c r="L483">
        <v>15.14444444444444</v>
      </c>
      <c r="M483">
        <v>0.88500000000000001</v>
      </c>
      <c r="N483">
        <v>0.47399999999999998</v>
      </c>
      <c r="O483">
        <v>1.1000000000000001</v>
      </c>
      <c r="P483">
        <v>0.24585439389908659</v>
      </c>
      <c r="Q483">
        <v>10000000</v>
      </c>
      <c r="R483">
        <f t="shared" si="22"/>
        <v>16.11809565095832</v>
      </c>
      <c r="S483">
        <v>0.16666666666666671</v>
      </c>
      <c r="T483">
        <v>0.36099999999999999</v>
      </c>
      <c r="U483">
        <v>1</v>
      </c>
      <c r="V483">
        <v>0</v>
      </c>
      <c r="W483">
        <v>1</v>
      </c>
      <c r="X483">
        <v>55513</v>
      </c>
      <c r="Y483">
        <f t="shared" si="23"/>
        <v>10.924372506540205</v>
      </c>
    </row>
    <row r="484" spans="1:25" x14ac:dyDescent="0.35">
      <c r="A484" t="s">
        <v>508</v>
      </c>
      <c r="B484">
        <v>24</v>
      </c>
      <c r="C484">
        <v>576</v>
      </c>
      <c r="D484" t="s">
        <v>32</v>
      </c>
      <c r="E484">
        <v>2500000</v>
      </c>
      <c r="F484">
        <f t="shared" si="21"/>
        <v>14.73180128983843</v>
      </c>
      <c r="G484">
        <v>0.35522875816993471</v>
      </c>
      <c r="H484">
        <v>0.25</v>
      </c>
      <c r="I484">
        <v>0</v>
      </c>
      <c r="J484">
        <v>0.14000000000000001</v>
      </c>
      <c r="K484">
        <v>0.11</v>
      </c>
      <c r="L484">
        <v>6.677777777777778</v>
      </c>
      <c r="M484">
        <v>0.74199999999999999</v>
      </c>
      <c r="N484">
        <v>0.5</v>
      </c>
      <c r="O484">
        <v>0.71111111111111114</v>
      </c>
      <c r="P484">
        <v>0.30669061517736868</v>
      </c>
      <c r="Q484">
        <v>800000</v>
      </c>
      <c r="R484">
        <f t="shared" si="22"/>
        <v>13.592367006650065</v>
      </c>
      <c r="S484">
        <v>0.51111111111111107</v>
      </c>
      <c r="T484">
        <v>0.46400000000000002</v>
      </c>
      <c r="U484">
        <v>1</v>
      </c>
      <c r="V484">
        <v>0</v>
      </c>
      <c r="W484">
        <v>0</v>
      </c>
      <c r="X484">
        <v>6427</v>
      </c>
      <c r="Y484">
        <f t="shared" si="23"/>
        <v>8.7682631453712858</v>
      </c>
    </row>
    <row r="485" spans="1:25" x14ac:dyDescent="0.35">
      <c r="A485" t="s">
        <v>509</v>
      </c>
      <c r="B485">
        <v>24</v>
      </c>
      <c r="C485">
        <v>576</v>
      </c>
      <c r="D485" t="s">
        <v>24</v>
      </c>
      <c r="E485">
        <v>6500000</v>
      </c>
      <c r="F485">
        <f t="shared" si="21"/>
        <v>15.687312734865866</v>
      </c>
      <c r="G485">
        <v>0.35847953216374268</v>
      </c>
      <c r="H485">
        <v>7.0000000000000007E-2</v>
      </c>
      <c r="I485">
        <v>0.37</v>
      </c>
      <c r="J485">
        <v>0.06</v>
      </c>
      <c r="K485">
        <v>0.16</v>
      </c>
      <c r="L485">
        <v>8.9555555555555557</v>
      </c>
      <c r="M485">
        <v>0.79799999999999993</v>
      </c>
      <c r="N485">
        <v>0.64500000000000002</v>
      </c>
      <c r="O485">
        <v>1.1333333333333331</v>
      </c>
      <c r="P485">
        <v>0.32368556259633502</v>
      </c>
      <c r="Q485">
        <v>9000000</v>
      </c>
      <c r="R485">
        <f t="shared" si="22"/>
        <v>16.012735135300492</v>
      </c>
      <c r="S485">
        <v>0.28888888888888892</v>
      </c>
      <c r="T485">
        <v>0.38900000000000001</v>
      </c>
      <c r="U485">
        <v>1</v>
      </c>
      <c r="V485">
        <v>0</v>
      </c>
      <c r="W485">
        <v>0</v>
      </c>
      <c r="X485">
        <v>26313</v>
      </c>
      <c r="Y485">
        <f t="shared" si="23"/>
        <v>10.177818392619491</v>
      </c>
    </row>
    <row r="486" spans="1:25" x14ac:dyDescent="0.35">
      <c r="A486" t="s">
        <v>510</v>
      </c>
      <c r="B486">
        <v>24</v>
      </c>
      <c r="C486">
        <v>576</v>
      </c>
      <c r="D486" t="s">
        <v>24</v>
      </c>
      <c r="E486">
        <v>17000000</v>
      </c>
      <c r="F486">
        <f t="shared" si="21"/>
        <v>16.648723902020489</v>
      </c>
      <c r="G486">
        <v>0.79766081871345029</v>
      </c>
      <c r="H486">
        <v>0.16</v>
      </c>
      <c r="I486">
        <v>0.2</v>
      </c>
      <c r="J486">
        <v>0.14000000000000001</v>
      </c>
      <c r="K486">
        <v>0.14000000000000001</v>
      </c>
      <c r="L486">
        <v>10.9</v>
      </c>
      <c r="M486">
        <v>0.79</v>
      </c>
      <c r="N486">
        <v>0.33800000000000002</v>
      </c>
      <c r="O486">
        <v>1.177777777777778</v>
      </c>
      <c r="P486">
        <v>0.22648243045387989</v>
      </c>
      <c r="Q486">
        <v>22000000</v>
      </c>
      <c r="R486">
        <f t="shared" si="22"/>
        <v>16.90655301132259</v>
      </c>
      <c r="S486">
        <v>0.71111111111111114</v>
      </c>
      <c r="T486">
        <v>0.441</v>
      </c>
      <c r="U486">
        <v>2</v>
      </c>
      <c r="V486">
        <v>0</v>
      </c>
      <c r="W486">
        <v>0</v>
      </c>
      <c r="X486">
        <v>169699</v>
      </c>
      <c r="Y486">
        <f t="shared" si="23"/>
        <v>12.041781558453041</v>
      </c>
    </row>
    <row r="487" spans="1:25" x14ac:dyDescent="0.35">
      <c r="A487" t="s">
        <v>511</v>
      </c>
      <c r="B487">
        <v>31</v>
      </c>
      <c r="C487">
        <v>961</v>
      </c>
      <c r="D487" t="s">
        <v>22</v>
      </c>
      <c r="E487">
        <v>1000000</v>
      </c>
      <c r="F487">
        <f t="shared" si="21"/>
        <v>13.815510557964274</v>
      </c>
      <c r="G487">
        <v>0.58567251461988301</v>
      </c>
      <c r="H487">
        <v>0.22</v>
      </c>
      <c r="I487">
        <v>0.18</v>
      </c>
      <c r="J487">
        <v>0.21</v>
      </c>
      <c r="K487">
        <v>0.17</v>
      </c>
      <c r="L487">
        <v>4.2333333333333334</v>
      </c>
      <c r="M487">
        <v>0.68500000000000005</v>
      </c>
      <c r="N487">
        <v>0.39800000000000002</v>
      </c>
      <c r="O487">
        <v>0.35555555555555562</v>
      </c>
      <c r="P487">
        <v>0.29496402877697842</v>
      </c>
      <c r="Q487">
        <v>1200000</v>
      </c>
      <c r="R487">
        <f t="shared" si="22"/>
        <v>13.997832114758229</v>
      </c>
      <c r="S487">
        <v>1.211111111111111</v>
      </c>
      <c r="T487">
        <v>0.23899999999999999</v>
      </c>
      <c r="U487">
        <v>1</v>
      </c>
      <c r="V487">
        <v>0</v>
      </c>
      <c r="W487">
        <v>0</v>
      </c>
      <c r="X487">
        <v>15357</v>
      </c>
      <c r="Y487">
        <f t="shared" si="23"/>
        <v>9.6393266751256927</v>
      </c>
    </row>
    <row r="488" spans="1:25" x14ac:dyDescent="0.35">
      <c r="A488" t="s">
        <v>512</v>
      </c>
      <c r="B488">
        <v>22</v>
      </c>
      <c r="C488">
        <v>484</v>
      </c>
      <c r="D488" t="s">
        <v>22</v>
      </c>
      <c r="E488">
        <v>18000000</v>
      </c>
      <c r="F488">
        <f t="shared" si="21"/>
        <v>16.705882315860439</v>
      </c>
      <c r="G488">
        <v>0.68684210526315792</v>
      </c>
      <c r="H488">
        <v>0.23</v>
      </c>
      <c r="I488">
        <v>0</v>
      </c>
      <c r="J488">
        <v>0.17</v>
      </c>
      <c r="K488">
        <v>0.1</v>
      </c>
      <c r="L488">
        <v>15.18888888888889</v>
      </c>
      <c r="M488">
        <v>0.77400000000000002</v>
      </c>
      <c r="N488">
        <v>0.42599999999999999</v>
      </c>
      <c r="O488">
        <v>1.2777777777777779</v>
      </c>
      <c r="P488">
        <v>0.3497921965138639</v>
      </c>
      <c r="Q488">
        <v>15000000</v>
      </c>
      <c r="R488">
        <f t="shared" si="22"/>
        <v>16.523560759066484</v>
      </c>
      <c r="S488">
        <v>1.533333333333333</v>
      </c>
      <c r="T488">
        <v>0.50900000000000001</v>
      </c>
      <c r="U488">
        <v>2</v>
      </c>
      <c r="V488">
        <v>0</v>
      </c>
      <c r="W488">
        <v>0</v>
      </c>
      <c r="X488">
        <v>268837</v>
      </c>
      <c r="Y488">
        <f t="shared" si="23"/>
        <v>12.501860526967928</v>
      </c>
    </row>
    <row r="489" spans="1:25" x14ac:dyDescent="0.35">
      <c r="A489" t="s">
        <v>513</v>
      </c>
      <c r="B489">
        <v>22</v>
      </c>
      <c r="C489">
        <v>484</v>
      </c>
      <c r="D489" t="s">
        <v>26</v>
      </c>
      <c r="E489">
        <v>30000000</v>
      </c>
      <c r="F489">
        <f t="shared" si="21"/>
        <v>17.216707939626428</v>
      </c>
      <c r="G489">
        <v>0.74035087719298243</v>
      </c>
      <c r="H489">
        <v>0.36</v>
      </c>
      <c r="I489">
        <v>7.0000000000000007E-2</v>
      </c>
      <c r="J489">
        <v>0.27</v>
      </c>
      <c r="K489">
        <v>0.15</v>
      </c>
      <c r="L489">
        <v>10.83333333333333</v>
      </c>
      <c r="M489">
        <v>0.80799999999999994</v>
      </c>
      <c r="N489">
        <v>0.52200000000000002</v>
      </c>
      <c r="O489">
        <v>1.7666666666666671</v>
      </c>
      <c r="P489">
        <v>0.2574197975639046</v>
      </c>
      <c r="Q489">
        <v>15000000</v>
      </c>
      <c r="R489">
        <f t="shared" si="22"/>
        <v>16.523560759066484</v>
      </c>
      <c r="S489">
        <v>0.92222222222222228</v>
      </c>
      <c r="T489">
        <v>0.29699999999999999</v>
      </c>
      <c r="U489">
        <v>2</v>
      </c>
      <c r="V489">
        <v>0</v>
      </c>
      <c r="W489">
        <v>1</v>
      </c>
      <c r="X489">
        <v>48102</v>
      </c>
      <c r="Y489">
        <f t="shared" si="23"/>
        <v>10.781079035271006</v>
      </c>
    </row>
    <row r="490" spans="1:25" x14ac:dyDescent="0.35">
      <c r="A490" t="s">
        <v>514</v>
      </c>
      <c r="B490">
        <v>21</v>
      </c>
      <c r="C490">
        <v>441</v>
      </c>
      <c r="D490" t="s">
        <v>28</v>
      </c>
      <c r="E490">
        <v>15000000</v>
      </c>
      <c r="F490">
        <f t="shared" si="21"/>
        <v>16.523560759066484</v>
      </c>
      <c r="G490">
        <v>0.43596491228070178</v>
      </c>
      <c r="H490">
        <v>0.06</v>
      </c>
      <c r="I490">
        <v>0</v>
      </c>
      <c r="J490">
        <v>0.02</v>
      </c>
      <c r="K490">
        <v>0.04</v>
      </c>
      <c r="L490">
        <v>8.5777777777777775</v>
      </c>
      <c r="M490">
        <v>0.85499999999999998</v>
      </c>
      <c r="N490">
        <v>0.219</v>
      </c>
      <c r="O490">
        <v>0.62222222222222223</v>
      </c>
      <c r="P490">
        <v>0.2472362750608956</v>
      </c>
      <c r="Q490">
        <v>18000000</v>
      </c>
      <c r="R490">
        <f t="shared" si="22"/>
        <v>16.705882315860439</v>
      </c>
      <c r="S490">
        <v>0.16666666666666671</v>
      </c>
      <c r="T490">
        <v>0.48499999999999999</v>
      </c>
      <c r="U490">
        <v>1</v>
      </c>
      <c r="V490">
        <v>0</v>
      </c>
      <c r="W490">
        <v>0</v>
      </c>
      <c r="X490">
        <v>180818</v>
      </c>
      <c r="Y490">
        <f t="shared" si="23"/>
        <v>12.105246279506815</v>
      </c>
    </row>
    <row r="491" spans="1:25" x14ac:dyDescent="0.35">
      <c r="A491" t="s">
        <v>515</v>
      </c>
      <c r="B491">
        <v>27</v>
      </c>
      <c r="C491">
        <v>729</v>
      </c>
      <c r="D491" t="s">
        <v>26</v>
      </c>
      <c r="E491">
        <v>9000000</v>
      </c>
      <c r="F491">
        <f t="shared" si="21"/>
        <v>16.012735135300492</v>
      </c>
      <c r="G491">
        <v>0.62485380116959066</v>
      </c>
      <c r="H491">
        <v>0.13</v>
      </c>
      <c r="I491">
        <v>0.04</v>
      </c>
      <c r="J491">
        <v>0.11</v>
      </c>
      <c r="K491">
        <v>0.14000000000000001</v>
      </c>
      <c r="L491">
        <v>12.266666666666669</v>
      </c>
      <c r="M491">
        <v>0.78099999999999992</v>
      </c>
      <c r="N491">
        <v>0.28000000000000003</v>
      </c>
      <c r="O491">
        <v>1.5111111111111111</v>
      </c>
      <c r="P491">
        <v>0.25903656092335342</v>
      </c>
      <c r="Q491">
        <v>8000000</v>
      </c>
      <c r="R491">
        <f t="shared" si="22"/>
        <v>15.89495209964411</v>
      </c>
      <c r="S491">
        <v>0.46666666666666667</v>
      </c>
      <c r="T491">
        <v>0.30499999999999999</v>
      </c>
      <c r="U491">
        <v>1</v>
      </c>
      <c r="V491">
        <v>0</v>
      </c>
      <c r="W491">
        <v>0</v>
      </c>
      <c r="X491">
        <v>50955</v>
      </c>
      <c r="Y491">
        <f t="shared" si="23"/>
        <v>10.838698169262795</v>
      </c>
    </row>
    <row r="492" spans="1:25" x14ac:dyDescent="0.35">
      <c r="A492" t="s">
        <v>516</v>
      </c>
      <c r="B492">
        <v>29</v>
      </c>
      <c r="C492">
        <v>841</v>
      </c>
      <c r="D492" t="s">
        <v>26</v>
      </c>
      <c r="E492">
        <v>3000000</v>
      </c>
      <c r="F492">
        <f t="shared" si="21"/>
        <v>14.914122846632385</v>
      </c>
      <c r="G492">
        <v>0.71549707602339185</v>
      </c>
      <c r="H492">
        <v>0</v>
      </c>
      <c r="I492">
        <v>0.04</v>
      </c>
      <c r="J492">
        <v>0.02</v>
      </c>
      <c r="K492">
        <v>0.04</v>
      </c>
      <c r="L492">
        <v>14.111111111111111</v>
      </c>
      <c r="M492">
        <v>0.8590000000000001</v>
      </c>
      <c r="N492">
        <v>0.56299999999999994</v>
      </c>
      <c r="O492">
        <v>1.288888888888889</v>
      </c>
      <c r="P492">
        <v>0.30039678699312877</v>
      </c>
      <c r="Q492">
        <v>4000000</v>
      </c>
      <c r="R492">
        <f t="shared" si="22"/>
        <v>15.201804919084164</v>
      </c>
      <c r="S492">
        <v>0.36666666666666659</v>
      </c>
      <c r="T492">
        <v>0.48399999999999999</v>
      </c>
      <c r="U492">
        <v>1</v>
      </c>
      <c r="V492">
        <v>0</v>
      </c>
      <c r="W492">
        <v>0</v>
      </c>
      <c r="X492">
        <v>14117</v>
      </c>
      <c r="Y492">
        <f t="shared" si="23"/>
        <v>9.5551350238841994</v>
      </c>
    </row>
    <row r="493" spans="1:25" x14ac:dyDescent="0.35">
      <c r="A493" t="s">
        <v>517</v>
      </c>
      <c r="B493">
        <v>27</v>
      </c>
      <c r="C493">
        <v>729</v>
      </c>
      <c r="D493" t="s">
        <v>24</v>
      </c>
      <c r="E493">
        <v>3400000</v>
      </c>
      <c r="F493">
        <f t="shared" si="21"/>
        <v>15.039285989586389</v>
      </c>
      <c r="G493">
        <v>0.31023391812865497</v>
      </c>
      <c r="H493">
        <v>0</v>
      </c>
      <c r="I493">
        <v>0</v>
      </c>
      <c r="J493">
        <v>7.0000000000000007E-2</v>
      </c>
      <c r="K493">
        <v>0.09</v>
      </c>
      <c r="L493">
        <v>4.8111111111111109</v>
      </c>
      <c r="M493">
        <v>0.746</v>
      </c>
      <c r="N493">
        <v>0.44</v>
      </c>
      <c r="O493">
        <v>0.48888888888888887</v>
      </c>
      <c r="P493">
        <v>0.29342058719490632</v>
      </c>
      <c r="Q493">
        <v>4000000</v>
      </c>
      <c r="R493">
        <f t="shared" si="22"/>
        <v>15.201804919084164</v>
      </c>
      <c r="S493">
        <v>0.37777777777777782</v>
      </c>
      <c r="T493">
        <v>0.56299999999999994</v>
      </c>
      <c r="U493">
        <v>2</v>
      </c>
      <c r="V493">
        <v>0</v>
      </c>
      <c r="W493">
        <v>0</v>
      </c>
      <c r="X493">
        <v>21297</v>
      </c>
      <c r="Y493">
        <f t="shared" si="23"/>
        <v>9.9663214967074953</v>
      </c>
    </row>
    <row r="494" spans="1:25" x14ac:dyDescent="0.35">
      <c r="A494" t="s">
        <v>518</v>
      </c>
      <c r="B494">
        <v>24</v>
      </c>
      <c r="C494">
        <v>576</v>
      </c>
      <c r="D494" t="s">
        <v>28</v>
      </c>
      <c r="E494">
        <v>16000000</v>
      </c>
      <c r="F494">
        <f t="shared" si="21"/>
        <v>16.588099280204055</v>
      </c>
      <c r="G494">
        <v>0.45321637426900591</v>
      </c>
      <c r="H494">
        <v>0.06</v>
      </c>
      <c r="I494">
        <v>0.06</v>
      </c>
      <c r="J494">
        <v>0.03</v>
      </c>
      <c r="K494">
        <v>0.02</v>
      </c>
      <c r="L494">
        <v>5.7111111111111112</v>
      </c>
      <c r="M494">
        <v>0.8</v>
      </c>
      <c r="N494">
        <v>0.55000000000000004</v>
      </c>
      <c r="O494">
        <v>0.4777777777777778</v>
      </c>
      <c r="P494">
        <v>0.29248947879572679</v>
      </c>
      <c r="Q494">
        <v>15000000</v>
      </c>
      <c r="R494">
        <f t="shared" si="22"/>
        <v>16.523560759066484</v>
      </c>
      <c r="S494">
        <v>0.37777777777777782</v>
      </c>
      <c r="T494">
        <v>0.41399999999999998</v>
      </c>
      <c r="U494">
        <v>2</v>
      </c>
      <c r="V494">
        <v>1</v>
      </c>
      <c r="W494">
        <v>0</v>
      </c>
      <c r="X494">
        <v>138943</v>
      </c>
      <c r="Y494">
        <f t="shared" si="23"/>
        <v>11.841819056067891</v>
      </c>
    </row>
    <row r="495" spans="1:25" x14ac:dyDescent="0.35">
      <c r="A495" t="s">
        <v>519</v>
      </c>
      <c r="B495">
        <v>30</v>
      </c>
      <c r="C495">
        <v>900</v>
      </c>
      <c r="D495" t="s">
        <v>26</v>
      </c>
      <c r="E495">
        <v>5000000</v>
      </c>
      <c r="F495">
        <f t="shared" si="21"/>
        <v>15.424948470398375</v>
      </c>
      <c r="G495">
        <v>0.86257309941520466</v>
      </c>
      <c r="H495">
        <v>0.06</v>
      </c>
      <c r="I495">
        <v>0</v>
      </c>
      <c r="J495">
        <v>0.05</v>
      </c>
      <c r="K495">
        <v>0</v>
      </c>
      <c r="L495">
        <v>18.06666666666667</v>
      </c>
      <c r="M495">
        <v>0.8640000000000001</v>
      </c>
      <c r="N495">
        <v>0.45900000000000002</v>
      </c>
      <c r="O495">
        <v>1.4777777777777781</v>
      </c>
      <c r="P495">
        <v>0.26993865030674852</v>
      </c>
      <c r="Q495">
        <v>5000000</v>
      </c>
      <c r="R495">
        <f t="shared" si="22"/>
        <v>15.424948470398375</v>
      </c>
      <c r="S495">
        <v>0.26666666666666672</v>
      </c>
      <c r="T495">
        <v>0.51</v>
      </c>
      <c r="U495">
        <v>1</v>
      </c>
      <c r="V495">
        <v>0</v>
      </c>
      <c r="W495">
        <v>0</v>
      </c>
      <c r="X495">
        <v>115342</v>
      </c>
      <c r="Y495">
        <f t="shared" si="23"/>
        <v>11.655656907057216</v>
      </c>
    </row>
    <row r="496" spans="1:25" x14ac:dyDescent="0.35">
      <c r="A496" t="s">
        <v>520</v>
      </c>
      <c r="B496">
        <v>31</v>
      </c>
      <c r="C496">
        <v>961</v>
      </c>
      <c r="D496" t="s">
        <v>26</v>
      </c>
      <c r="E496">
        <v>3000000</v>
      </c>
      <c r="F496">
        <f t="shared" si="21"/>
        <v>14.914122846632385</v>
      </c>
      <c r="G496">
        <v>0.59590643274853805</v>
      </c>
      <c r="H496">
        <v>0.04</v>
      </c>
      <c r="I496">
        <v>0.04</v>
      </c>
      <c r="J496">
        <v>0.12</v>
      </c>
      <c r="K496">
        <v>7.0000000000000007E-2</v>
      </c>
      <c r="L496">
        <v>7.1111111111111107</v>
      </c>
      <c r="M496">
        <v>0.73099999999999998</v>
      </c>
      <c r="N496">
        <v>0.40500000000000003</v>
      </c>
      <c r="O496">
        <v>0.81111111111111112</v>
      </c>
      <c r="P496">
        <v>0.2658406082793579</v>
      </c>
      <c r="Q496">
        <v>2500000</v>
      </c>
      <c r="R496">
        <f t="shared" si="22"/>
        <v>14.73180128983843</v>
      </c>
      <c r="S496">
        <v>0.36666666666666659</v>
      </c>
      <c r="T496">
        <v>0.32400000000000001</v>
      </c>
      <c r="U496">
        <v>2</v>
      </c>
      <c r="V496">
        <v>0</v>
      </c>
      <c r="W496">
        <v>0</v>
      </c>
      <c r="X496">
        <v>6499</v>
      </c>
      <c r="Y496">
        <f t="shared" si="23"/>
        <v>8.7794035978943494</v>
      </c>
    </row>
    <row r="497" spans="1:25" x14ac:dyDescent="0.35">
      <c r="A497" t="s">
        <v>521</v>
      </c>
      <c r="B497">
        <v>34</v>
      </c>
      <c r="C497">
        <v>1156</v>
      </c>
      <c r="D497" t="s">
        <v>26</v>
      </c>
      <c r="E497">
        <v>3000000</v>
      </c>
      <c r="F497">
        <f t="shared" si="21"/>
        <v>14.914122846632385</v>
      </c>
      <c r="G497">
        <v>0.6271929824561403</v>
      </c>
      <c r="H497">
        <v>0.13</v>
      </c>
      <c r="I497">
        <v>0.17</v>
      </c>
      <c r="J497">
        <v>0.14000000000000001</v>
      </c>
      <c r="K497">
        <v>0.14000000000000001</v>
      </c>
      <c r="L497">
        <v>11.16666666666667</v>
      </c>
      <c r="M497">
        <v>0.80700000000000005</v>
      </c>
      <c r="N497">
        <v>0.23400000000000001</v>
      </c>
      <c r="O497">
        <v>1.3666666666666669</v>
      </c>
      <c r="P497">
        <v>0.27385556255058913</v>
      </c>
      <c r="Q497">
        <v>3000000</v>
      </c>
      <c r="R497">
        <f t="shared" si="22"/>
        <v>14.914122846632385</v>
      </c>
      <c r="S497">
        <v>1.3111111111111109</v>
      </c>
      <c r="T497">
        <v>0.20499999999999999</v>
      </c>
      <c r="U497">
        <v>2</v>
      </c>
      <c r="V497">
        <v>0</v>
      </c>
      <c r="W497">
        <v>0</v>
      </c>
      <c r="X497">
        <v>22810</v>
      </c>
      <c r="Y497">
        <f t="shared" si="23"/>
        <v>10.034954315278434</v>
      </c>
    </row>
    <row r="498" spans="1:25" x14ac:dyDescent="0.35">
      <c r="A498" t="s">
        <v>522</v>
      </c>
      <c r="B498">
        <v>27</v>
      </c>
      <c r="C498">
        <v>729</v>
      </c>
      <c r="D498" t="s">
        <v>26</v>
      </c>
      <c r="E498">
        <v>5000000</v>
      </c>
      <c r="F498">
        <f t="shared" si="21"/>
        <v>15.424948470398375</v>
      </c>
      <c r="G498">
        <v>0.74707602339181289</v>
      </c>
      <c r="H498">
        <v>0</v>
      </c>
      <c r="I498">
        <v>0</v>
      </c>
      <c r="J498">
        <v>0.02</v>
      </c>
      <c r="K498">
        <v>0.03</v>
      </c>
      <c r="L498">
        <v>13.03333333333333</v>
      </c>
      <c r="M498">
        <v>0.81599999999999995</v>
      </c>
      <c r="N498">
        <v>0.375</v>
      </c>
      <c r="O498">
        <v>1.4777777777777781</v>
      </c>
      <c r="P498">
        <v>0.32548995886765059</v>
      </c>
      <c r="Q498">
        <v>3000000</v>
      </c>
      <c r="R498">
        <f t="shared" si="22"/>
        <v>14.914122846632385</v>
      </c>
      <c r="S498">
        <v>0.22222222222222221</v>
      </c>
      <c r="T498">
        <v>0.38</v>
      </c>
      <c r="U498">
        <v>1</v>
      </c>
      <c r="V498">
        <v>0</v>
      </c>
      <c r="W498">
        <v>0</v>
      </c>
      <c r="X498">
        <v>3677</v>
      </c>
      <c r="Y498">
        <f t="shared" si="23"/>
        <v>8.2098524813012723</v>
      </c>
    </row>
    <row r="499" spans="1:25" x14ac:dyDescent="0.35">
      <c r="A499" t="s">
        <v>523</v>
      </c>
      <c r="B499">
        <v>26</v>
      </c>
      <c r="C499">
        <v>676</v>
      </c>
      <c r="D499" t="s">
        <v>28</v>
      </c>
      <c r="E499">
        <v>22000000</v>
      </c>
      <c r="F499">
        <f t="shared" si="21"/>
        <v>16.90655301132259</v>
      </c>
      <c r="G499">
        <v>0.43947368421052629</v>
      </c>
      <c r="H499">
        <v>0.18</v>
      </c>
      <c r="I499">
        <v>0.06</v>
      </c>
      <c r="J499">
        <v>0.13</v>
      </c>
      <c r="K499">
        <v>0.1</v>
      </c>
      <c r="L499">
        <v>8.5666666666666664</v>
      </c>
      <c r="M499">
        <v>0.72199999999999998</v>
      </c>
      <c r="N499">
        <v>0.30599999999999999</v>
      </c>
      <c r="O499">
        <v>0.98888888888888893</v>
      </c>
      <c r="P499">
        <v>0.28734027703210568</v>
      </c>
      <c r="Q499">
        <v>22000000</v>
      </c>
      <c r="R499">
        <f t="shared" si="22"/>
        <v>16.90655301132259</v>
      </c>
      <c r="S499">
        <v>0.23333333333333331</v>
      </c>
      <c r="T499">
        <v>0.38200000000000001</v>
      </c>
      <c r="U499">
        <v>2</v>
      </c>
      <c r="V499">
        <v>0</v>
      </c>
      <c r="W499">
        <v>0</v>
      </c>
      <c r="X499">
        <v>78549</v>
      </c>
      <c r="Y499">
        <f t="shared" si="23"/>
        <v>11.271477912857982</v>
      </c>
    </row>
    <row r="500" spans="1:25" x14ac:dyDescent="0.35">
      <c r="A500" t="s">
        <v>524</v>
      </c>
      <c r="B500">
        <v>23</v>
      </c>
      <c r="C500">
        <v>529</v>
      </c>
      <c r="D500" t="s">
        <v>26</v>
      </c>
      <c r="E500">
        <v>1500000</v>
      </c>
      <c r="F500">
        <f t="shared" si="21"/>
        <v>14.220975666072439</v>
      </c>
      <c r="G500">
        <v>0.31111111111111112</v>
      </c>
      <c r="H500">
        <v>0</v>
      </c>
      <c r="I500">
        <v>0.08</v>
      </c>
      <c r="J500">
        <v>0.11</v>
      </c>
      <c r="K500">
        <v>7.0000000000000007E-2</v>
      </c>
      <c r="L500">
        <v>4.2888888888888888</v>
      </c>
      <c r="M500">
        <v>0.72499999999999998</v>
      </c>
      <c r="N500">
        <v>0.39300000000000002</v>
      </c>
      <c r="O500">
        <v>0.65555555555555556</v>
      </c>
      <c r="P500">
        <v>0.3093723494486853</v>
      </c>
      <c r="Q500">
        <v>400000</v>
      </c>
      <c r="R500">
        <f t="shared" si="22"/>
        <v>12.899219826090119</v>
      </c>
      <c r="S500">
        <v>0.16666666666666671</v>
      </c>
      <c r="T500">
        <v>0.34300000000000003</v>
      </c>
      <c r="U500">
        <v>1</v>
      </c>
      <c r="V500">
        <v>0</v>
      </c>
      <c r="W500">
        <v>1</v>
      </c>
      <c r="X500">
        <v>7778</v>
      </c>
      <c r="Y500">
        <f t="shared" si="23"/>
        <v>8.9590545147156924</v>
      </c>
    </row>
    <row r="501" spans="1:25" x14ac:dyDescent="0.35">
      <c r="A501" t="s">
        <v>525</v>
      </c>
      <c r="B501">
        <v>25</v>
      </c>
      <c r="C501">
        <v>625</v>
      </c>
      <c r="D501" t="s">
        <v>22</v>
      </c>
      <c r="E501">
        <v>6000000</v>
      </c>
      <c r="F501">
        <f t="shared" si="21"/>
        <v>15.60727002719233</v>
      </c>
      <c r="G501">
        <v>0.51666666666666672</v>
      </c>
      <c r="H501">
        <v>0</v>
      </c>
      <c r="I501">
        <v>0.05</v>
      </c>
      <c r="J501">
        <v>0.05</v>
      </c>
      <c r="K501">
        <v>0.09</v>
      </c>
      <c r="L501">
        <v>11.65555555555556</v>
      </c>
      <c r="M501">
        <v>0.88700000000000001</v>
      </c>
      <c r="N501">
        <v>0.42099999999999999</v>
      </c>
      <c r="O501">
        <v>1.244444444444444</v>
      </c>
      <c r="P501">
        <v>0.31696294064477248</v>
      </c>
      <c r="Q501">
        <v>10000000</v>
      </c>
      <c r="R501">
        <f t="shared" si="22"/>
        <v>16.11809565095832</v>
      </c>
      <c r="S501">
        <v>0.21111111111111111</v>
      </c>
      <c r="T501">
        <v>0.52900000000000003</v>
      </c>
      <c r="U501">
        <v>1</v>
      </c>
      <c r="V501">
        <v>0</v>
      </c>
      <c r="W501">
        <v>0</v>
      </c>
      <c r="X501">
        <v>26151</v>
      </c>
      <c r="Y501">
        <f t="shared" si="23"/>
        <v>10.171642709679686</v>
      </c>
    </row>
    <row r="502" spans="1:25" x14ac:dyDescent="0.35">
      <c r="A502" t="s">
        <v>526</v>
      </c>
      <c r="B502">
        <v>23</v>
      </c>
      <c r="C502">
        <v>529</v>
      </c>
      <c r="D502" t="s">
        <v>26</v>
      </c>
      <c r="E502">
        <v>10000000</v>
      </c>
      <c r="F502">
        <f t="shared" si="21"/>
        <v>16.11809565095832</v>
      </c>
      <c r="G502">
        <v>0.34239766081871342</v>
      </c>
      <c r="H502">
        <v>0.08</v>
      </c>
      <c r="I502">
        <v>0.23</v>
      </c>
      <c r="J502">
        <v>0.1</v>
      </c>
      <c r="K502">
        <v>0.09</v>
      </c>
      <c r="L502">
        <v>6.1444444444444448</v>
      </c>
      <c r="M502">
        <v>0.80799999999999994</v>
      </c>
      <c r="N502">
        <v>0.52800000000000002</v>
      </c>
      <c r="O502">
        <v>0.65555555555555556</v>
      </c>
      <c r="P502">
        <v>0.26509217978069649</v>
      </c>
      <c r="Q502">
        <v>12000000</v>
      </c>
      <c r="R502">
        <f t="shared" si="22"/>
        <v>16.300417207752275</v>
      </c>
      <c r="S502">
        <v>0.25555555555555548</v>
      </c>
      <c r="T502">
        <v>0.48499999999999999</v>
      </c>
      <c r="U502">
        <v>1</v>
      </c>
      <c r="V502">
        <v>0</v>
      </c>
      <c r="W502">
        <v>0</v>
      </c>
      <c r="X502">
        <v>81054</v>
      </c>
      <c r="Y502">
        <f t="shared" si="23"/>
        <v>11.302870878197737</v>
      </c>
    </row>
    <row r="503" spans="1:25" x14ac:dyDescent="0.35">
      <c r="A503" t="s">
        <v>527</v>
      </c>
      <c r="B503">
        <v>34</v>
      </c>
      <c r="C503">
        <v>1156</v>
      </c>
      <c r="D503" t="s">
        <v>26</v>
      </c>
      <c r="E503">
        <v>3000000</v>
      </c>
      <c r="F503">
        <f t="shared" si="21"/>
        <v>14.914122846632385</v>
      </c>
      <c r="G503">
        <v>0.31140350877192979</v>
      </c>
      <c r="H503">
        <v>0.08</v>
      </c>
      <c r="I503">
        <v>0.08</v>
      </c>
      <c r="J503">
        <v>0.12</v>
      </c>
      <c r="K503">
        <v>0.15</v>
      </c>
      <c r="L503">
        <v>5.9444444444444446</v>
      </c>
      <c r="M503">
        <v>0.84099999999999997</v>
      </c>
      <c r="N503">
        <v>0.33300000000000002</v>
      </c>
      <c r="O503">
        <v>0.91111111111111109</v>
      </c>
      <c r="P503">
        <v>0.30654329147389292</v>
      </c>
      <c r="Q503">
        <v>6000000</v>
      </c>
      <c r="R503">
        <f t="shared" si="22"/>
        <v>15.60727002719233</v>
      </c>
      <c r="S503">
        <v>0.4</v>
      </c>
      <c r="T503">
        <v>0.2</v>
      </c>
      <c r="U503">
        <v>2</v>
      </c>
      <c r="V503">
        <v>0</v>
      </c>
      <c r="W503">
        <v>0</v>
      </c>
      <c r="X503">
        <v>395188</v>
      </c>
      <c r="Y503">
        <f t="shared" si="23"/>
        <v>12.887116880022374</v>
      </c>
    </row>
    <row r="504" spans="1:25" x14ac:dyDescent="0.35">
      <c r="A504" t="s">
        <v>528</v>
      </c>
      <c r="B504">
        <v>31</v>
      </c>
      <c r="C504">
        <v>961</v>
      </c>
      <c r="D504" t="s">
        <v>28</v>
      </c>
      <c r="E504">
        <v>8000000</v>
      </c>
      <c r="F504">
        <f t="shared" si="21"/>
        <v>15.89495209964411</v>
      </c>
      <c r="G504">
        <v>0.94707602339181285</v>
      </c>
      <c r="H504">
        <v>0.25</v>
      </c>
      <c r="I504">
        <v>0.22</v>
      </c>
      <c r="J504">
        <v>0.15</v>
      </c>
      <c r="K504">
        <v>0.3</v>
      </c>
      <c r="L504">
        <v>26.077777777777779</v>
      </c>
      <c r="M504">
        <v>0.80099999999999993</v>
      </c>
      <c r="N504">
        <v>0.217</v>
      </c>
      <c r="O504">
        <v>2.833333333333333</v>
      </c>
      <c r="P504">
        <v>0.29076933271486322</v>
      </c>
      <c r="Q504">
        <v>6000000</v>
      </c>
      <c r="R504">
        <f t="shared" si="22"/>
        <v>15.60727002719233</v>
      </c>
      <c r="S504">
        <v>0.36666666666666659</v>
      </c>
      <c r="T504">
        <v>0.45500000000000002</v>
      </c>
      <c r="U504">
        <v>2</v>
      </c>
      <c r="V504">
        <v>0</v>
      </c>
      <c r="W504">
        <v>0</v>
      </c>
      <c r="X504">
        <v>265614</v>
      </c>
      <c r="Y504">
        <f t="shared" si="23"/>
        <v>12.489799406038621</v>
      </c>
    </row>
    <row r="505" spans="1:25" x14ac:dyDescent="0.35">
      <c r="A505" t="s">
        <v>529</v>
      </c>
      <c r="B505">
        <v>28</v>
      </c>
      <c r="C505">
        <v>784</v>
      </c>
      <c r="D505" t="s">
        <v>26</v>
      </c>
      <c r="E505">
        <v>3000000</v>
      </c>
      <c r="F505">
        <f t="shared" si="21"/>
        <v>14.914122846632385</v>
      </c>
      <c r="G505">
        <v>0.37485380116959072</v>
      </c>
      <c r="H505">
        <v>7.0000000000000007E-2</v>
      </c>
      <c r="I505">
        <v>0</v>
      </c>
      <c r="J505">
        <v>0.18</v>
      </c>
      <c r="K505">
        <v>0.02</v>
      </c>
      <c r="L505">
        <v>7.7777777777777777</v>
      </c>
      <c r="M505">
        <v>0.82099999999999995</v>
      </c>
      <c r="N505">
        <v>0.54799999999999993</v>
      </c>
      <c r="O505">
        <v>0.72222222222222221</v>
      </c>
      <c r="P505">
        <v>0.27650352176268739</v>
      </c>
      <c r="Q505">
        <v>2000000</v>
      </c>
      <c r="R505">
        <f t="shared" si="22"/>
        <v>14.508657738524219</v>
      </c>
      <c r="S505">
        <v>0.1222222222222222</v>
      </c>
      <c r="T505">
        <v>0.441</v>
      </c>
      <c r="U505">
        <v>1</v>
      </c>
      <c r="V505">
        <v>0</v>
      </c>
      <c r="W505">
        <v>0</v>
      </c>
      <c r="X505">
        <v>42941</v>
      </c>
      <c r="Y505">
        <f t="shared" si="23"/>
        <v>10.667582359470872</v>
      </c>
    </row>
    <row r="506" spans="1:25" x14ac:dyDescent="0.35">
      <c r="A506" t="s">
        <v>530</v>
      </c>
      <c r="B506">
        <v>27</v>
      </c>
      <c r="C506">
        <v>729</v>
      </c>
      <c r="D506" t="s">
        <v>24</v>
      </c>
      <c r="E506">
        <v>5000000</v>
      </c>
      <c r="F506">
        <f t="shared" si="21"/>
        <v>15.424948470398375</v>
      </c>
      <c r="G506">
        <v>0.80497076023391811</v>
      </c>
      <c r="H506">
        <v>0.2</v>
      </c>
      <c r="I506">
        <v>0.16</v>
      </c>
      <c r="J506">
        <v>0.16</v>
      </c>
      <c r="K506">
        <v>0.18</v>
      </c>
      <c r="L506">
        <v>14.83333333333333</v>
      </c>
      <c r="M506">
        <v>0.79500000000000004</v>
      </c>
      <c r="N506">
        <v>0.48</v>
      </c>
      <c r="O506">
        <v>1.0111111111111111</v>
      </c>
      <c r="P506">
        <v>0.30890899287040918</v>
      </c>
      <c r="Q506">
        <v>1600000</v>
      </c>
      <c r="R506">
        <f t="shared" si="22"/>
        <v>14.28551418721001</v>
      </c>
      <c r="S506">
        <v>0.6</v>
      </c>
      <c r="T506">
        <v>0.51500000000000001</v>
      </c>
      <c r="U506">
        <v>1</v>
      </c>
      <c r="V506">
        <v>0</v>
      </c>
      <c r="W506">
        <v>0</v>
      </c>
      <c r="X506">
        <v>9285</v>
      </c>
      <c r="Y506">
        <f t="shared" si="23"/>
        <v>9.1361554737868058</v>
      </c>
    </row>
    <row r="507" spans="1:25" x14ac:dyDescent="0.35">
      <c r="A507" t="s">
        <v>531</v>
      </c>
      <c r="B507">
        <v>22</v>
      </c>
      <c r="C507">
        <v>484</v>
      </c>
      <c r="D507" t="s">
        <v>32</v>
      </c>
      <c r="E507">
        <v>4000000</v>
      </c>
      <c r="F507">
        <f t="shared" si="21"/>
        <v>15.201804919084164</v>
      </c>
      <c r="G507">
        <v>0.3362745098039216</v>
      </c>
      <c r="H507">
        <v>0</v>
      </c>
      <c r="I507">
        <v>0</v>
      </c>
      <c r="J507">
        <v>0.02</v>
      </c>
      <c r="K507">
        <v>0.03</v>
      </c>
      <c r="L507">
        <v>3.7777777777777781</v>
      </c>
      <c r="M507">
        <v>0.7</v>
      </c>
      <c r="N507">
        <v>0.32400000000000001</v>
      </c>
      <c r="O507">
        <v>0.28888888888888892</v>
      </c>
      <c r="P507">
        <v>0.28175057208237991</v>
      </c>
      <c r="Q507">
        <v>900000</v>
      </c>
      <c r="R507">
        <f t="shared" si="22"/>
        <v>13.710150042306449</v>
      </c>
      <c r="S507">
        <v>0.15555555555555561</v>
      </c>
      <c r="T507">
        <v>0.68799999999999994</v>
      </c>
      <c r="U507">
        <v>1</v>
      </c>
      <c r="V507">
        <v>1</v>
      </c>
      <c r="W507">
        <v>0</v>
      </c>
      <c r="X507">
        <v>3428</v>
      </c>
      <c r="Y507">
        <f t="shared" si="23"/>
        <v>8.1397322797176699</v>
      </c>
    </row>
    <row r="508" spans="1:25" x14ac:dyDescent="0.35">
      <c r="A508" t="s">
        <v>532</v>
      </c>
      <c r="B508">
        <v>21</v>
      </c>
      <c r="C508">
        <v>441</v>
      </c>
      <c r="D508" t="s">
        <v>32</v>
      </c>
      <c r="E508">
        <v>18000000</v>
      </c>
      <c r="F508">
        <f t="shared" si="21"/>
        <v>16.705882315860439</v>
      </c>
      <c r="G508">
        <v>0.53856209150326795</v>
      </c>
      <c r="H508">
        <v>0.22</v>
      </c>
      <c r="I508">
        <v>0.44</v>
      </c>
      <c r="J508">
        <v>0.24</v>
      </c>
      <c r="K508">
        <v>0.27</v>
      </c>
      <c r="L508">
        <v>6.1</v>
      </c>
      <c r="M508">
        <v>0.60799999999999998</v>
      </c>
      <c r="N508">
        <v>0.41499999999999998</v>
      </c>
      <c r="O508">
        <v>0.71111111111111114</v>
      </c>
      <c r="P508">
        <v>0.34972470096829322</v>
      </c>
      <c r="Q508">
        <v>8000000</v>
      </c>
      <c r="R508">
        <f t="shared" si="22"/>
        <v>15.89495209964411</v>
      </c>
      <c r="S508">
        <v>0.73333333333333328</v>
      </c>
      <c r="T508">
        <v>0.316</v>
      </c>
      <c r="U508">
        <v>2</v>
      </c>
      <c r="V508">
        <v>0</v>
      </c>
      <c r="W508">
        <v>1</v>
      </c>
      <c r="X508">
        <v>20300</v>
      </c>
      <c r="Y508">
        <f t="shared" si="23"/>
        <v>9.9183761650298781</v>
      </c>
    </row>
    <row r="509" spans="1:25" x14ac:dyDescent="0.35">
      <c r="A509" t="s">
        <v>533</v>
      </c>
      <c r="B509">
        <v>28</v>
      </c>
      <c r="C509">
        <v>784</v>
      </c>
      <c r="D509" t="s">
        <v>24</v>
      </c>
      <c r="E509">
        <v>30000000</v>
      </c>
      <c r="F509">
        <f t="shared" si="21"/>
        <v>17.216707939626428</v>
      </c>
      <c r="G509">
        <v>0.50847953216374264</v>
      </c>
      <c r="H509">
        <v>0.62</v>
      </c>
      <c r="I509">
        <v>0.31</v>
      </c>
      <c r="J509">
        <v>0.48</v>
      </c>
      <c r="K509">
        <v>0.36</v>
      </c>
      <c r="L509">
        <v>9.2555555555555564</v>
      </c>
      <c r="M509">
        <v>0.78</v>
      </c>
      <c r="N509">
        <v>0.2</v>
      </c>
      <c r="O509">
        <v>0.83333333333333337</v>
      </c>
      <c r="P509">
        <v>0.25553633217993083</v>
      </c>
      <c r="Q509">
        <v>35000000</v>
      </c>
      <c r="R509">
        <f t="shared" si="22"/>
        <v>17.370858619453688</v>
      </c>
      <c r="S509">
        <v>0.71111111111111114</v>
      </c>
      <c r="T509">
        <v>0.308</v>
      </c>
      <c r="U509">
        <v>3</v>
      </c>
      <c r="V509">
        <v>1</v>
      </c>
      <c r="W509">
        <v>0</v>
      </c>
      <c r="X509">
        <v>1559540</v>
      </c>
      <c r="Y509">
        <f t="shared" si="23"/>
        <v>14.259901463947612</v>
      </c>
    </row>
    <row r="510" spans="1:25" x14ac:dyDescent="0.35">
      <c r="A510" t="s">
        <v>534</v>
      </c>
      <c r="B510">
        <v>19</v>
      </c>
      <c r="C510">
        <v>361</v>
      </c>
      <c r="D510" t="s">
        <v>26</v>
      </c>
      <c r="E510">
        <v>100000000</v>
      </c>
      <c r="F510">
        <f t="shared" si="21"/>
        <v>18.420680743952367</v>
      </c>
      <c r="G510">
        <v>0.57777777777777772</v>
      </c>
      <c r="H510">
        <v>0.27</v>
      </c>
      <c r="I510">
        <v>0.05</v>
      </c>
      <c r="J510">
        <v>0.22</v>
      </c>
      <c r="K510">
        <v>0.23</v>
      </c>
      <c r="L510">
        <v>16.100000000000001</v>
      </c>
      <c r="M510">
        <v>0.86299999999999999</v>
      </c>
      <c r="N510">
        <v>0.375</v>
      </c>
      <c r="O510">
        <v>2.0444444444444438</v>
      </c>
      <c r="P510">
        <v>0.22059868537928581</v>
      </c>
      <c r="Q510">
        <v>80000000</v>
      </c>
      <c r="R510">
        <f t="shared" si="22"/>
        <v>18.197537192638155</v>
      </c>
      <c r="S510">
        <v>0.67777777777777781</v>
      </c>
      <c r="T510">
        <v>0.28899999999999998</v>
      </c>
      <c r="U510">
        <v>3</v>
      </c>
      <c r="V510">
        <v>0</v>
      </c>
      <c r="W510">
        <v>0</v>
      </c>
      <c r="X510">
        <v>985083</v>
      </c>
      <c r="Y510">
        <f t="shared" si="23"/>
        <v>13.800481180563608</v>
      </c>
    </row>
    <row r="511" spans="1:25" x14ac:dyDescent="0.35">
      <c r="A511" t="s">
        <v>535</v>
      </c>
      <c r="B511">
        <v>25</v>
      </c>
      <c r="C511">
        <v>625</v>
      </c>
      <c r="D511" t="s">
        <v>22</v>
      </c>
      <c r="E511">
        <v>6000000</v>
      </c>
      <c r="F511">
        <f t="shared" si="21"/>
        <v>15.60727002719233</v>
      </c>
      <c r="G511">
        <v>0.59298245614035083</v>
      </c>
      <c r="H511">
        <v>0</v>
      </c>
      <c r="I511">
        <v>0.04</v>
      </c>
      <c r="J511">
        <v>0.04</v>
      </c>
      <c r="K511">
        <v>7.0000000000000007E-2</v>
      </c>
      <c r="L511">
        <v>15.111111111111111</v>
      </c>
      <c r="M511">
        <v>0.85499999999999998</v>
      </c>
      <c r="N511">
        <v>0.52900000000000003</v>
      </c>
      <c r="O511">
        <v>1.911111111111111</v>
      </c>
      <c r="P511">
        <v>0.29235942462170739</v>
      </c>
      <c r="Q511">
        <v>7000000</v>
      </c>
      <c r="R511">
        <f t="shared" si="22"/>
        <v>15.761420707019587</v>
      </c>
      <c r="S511">
        <v>0.16666666666666671</v>
      </c>
      <c r="T511">
        <v>0.38600000000000001</v>
      </c>
      <c r="U511">
        <v>1</v>
      </c>
      <c r="V511">
        <v>0</v>
      </c>
      <c r="W511">
        <v>0</v>
      </c>
      <c r="X511">
        <v>21644</v>
      </c>
      <c r="Y511">
        <f t="shared" si="23"/>
        <v>9.9824835587626257</v>
      </c>
    </row>
    <row r="512" spans="1:25" x14ac:dyDescent="0.35">
      <c r="A512" t="s">
        <v>536</v>
      </c>
      <c r="B512">
        <v>22</v>
      </c>
      <c r="C512">
        <v>484</v>
      </c>
      <c r="D512" t="s">
        <v>28</v>
      </c>
      <c r="E512">
        <v>28000000</v>
      </c>
      <c r="F512">
        <f t="shared" si="21"/>
        <v>17.14771506813948</v>
      </c>
      <c r="G512">
        <v>0.28187134502923977</v>
      </c>
      <c r="H512">
        <v>0</v>
      </c>
      <c r="I512">
        <v>0</v>
      </c>
      <c r="J512">
        <v>0.1</v>
      </c>
      <c r="K512">
        <v>0.2</v>
      </c>
      <c r="L512">
        <v>4.2666666666666666</v>
      </c>
      <c r="M512">
        <v>0.74</v>
      </c>
      <c r="N512">
        <v>0</v>
      </c>
      <c r="O512">
        <v>0.26666666666666672</v>
      </c>
      <c r="P512">
        <v>0.22913438122647781</v>
      </c>
      <c r="Q512">
        <v>32000000</v>
      </c>
      <c r="R512">
        <f t="shared" si="22"/>
        <v>17.281246460764002</v>
      </c>
      <c r="S512">
        <v>0.6</v>
      </c>
      <c r="T512">
        <v>0.41199999999999998</v>
      </c>
      <c r="U512">
        <v>1</v>
      </c>
      <c r="V512">
        <v>0</v>
      </c>
      <c r="W512">
        <v>0</v>
      </c>
      <c r="X512">
        <v>190239</v>
      </c>
      <c r="Y512">
        <f t="shared" si="23"/>
        <v>12.15603645539271</v>
      </c>
    </row>
    <row r="513" spans="1:25" x14ac:dyDescent="0.35">
      <c r="A513" t="s">
        <v>537</v>
      </c>
      <c r="B513">
        <v>22</v>
      </c>
      <c r="C513">
        <v>484</v>
      </c>
      <c r="D513" t="s">
        <v>28</v>
      </c>
      <c r="E513">
        <v>40000000</v>
      </c>
      <c r="F513">
        <f t="shared" si="21"/>
        <v>17.504390012078211</v>
      </c>
      <c r="G513">
        <v>0.33070175438596489</v>
      </c>
      <c r="H513">
        <v>0.24</v>
      </c>
      <c r="I513">
        <v>0.24</v>
      </c>
      <c r="J513">
        <v>0.15</v>
      </c>
      <c r="K513">
        <v>0.24</v>
      </c>
      <c r="L513">
        <v>7.2</v>
      </c>
      <c r="M513">
        <v>0.71799999999999997</v>
      </c>
      <c r="N513">
        <v>8.3000000000000004E-2</v>
      </c>
      <c r="O513">
        <v>0.43333333333333329</v>
      </c>
      <c r="P513">
        <v>0.34476367006487491</v>
      </c>
      <c r="Q513">
        <v>25000000</v>
      </c>
      <c r="R513">
        <f t="shared" si="22"/>
        <v>17.034386382832476</v>
      </c>
      <c r="S513">
        <v>0.45555555555555549</v>
      </c>
      <c r="T513">
        <v>0.35899999999999999</v>
      </c>
      <c r="U513">
        <v>2</v>
      </c>
      <c r="V513">
        <v>0</v>
      </c>
      <c r="W513">
        <v>0</v>
      </c>
      <c r="X513">
        <v>452023</v>
      </c>
      <c r="Y513">
        <f t="shared" si="23"/>
        <v>13.021488342475525</v>
      </c>
    </row>
    <row r="514" spans="1:25" x14ac:dyDescent="0.35">
      <c r="A514" t="s">
        <v>538</v>
      </c>
      <c r="B514">
        <v>25</v>
      </c>
      <c r="C514">
        <v>625</v>
      </c>
      <c r="D514" t="s">
        <v>24</v>
      </c>
      <c r="E514">
        <v>25000000</v>
      </c>
      <c r="F514">
        <f t="shared" si="21"/>
        <v>17.034386382832476</v>
      </c>
      <c r="G514">
        <v>0.32836257309941519</v>
      </c>
      <c r="H514">
        <v>0</v>
      </c>
      <c r="I514">
        <v>0.16</v>
      </c>
      <c r="J514">
        <v>0.04</v>
      </c>
      <c r="K514">
        <v>0.12</v>
      </c>
      <c r="L514">
        <v>7.4</v>
      </c>
      <c r="M514">
        <v>0.83200000000000007</v>
      </c>
      <c r="N514">
        <v>0.46200000000000002</v>
      </c>
      <c r="O514">
        <v>0.82222222222222219</v>
      </c>
      <c r="P514">
        <v>0.29529062367416209</v>
      </c>
      <c r="Q514">
        <v>1700000</v>
      </c>
      <c r="R514">
        <f t="shared" si="22"/>
        <v>14.346138809026444</v>
      </c>
      <c r="S514">
        <v>0.22222222222222221</v>
      </c>
      <c r="T514">
        <v>0.33300000000000002</v>
      </c>
      <c r="U514">
        <v>2</v>
      </c>
      <c r="V514">
        <v>0</v>
      </c>
      <c r="W514">
        <v>0</v>
      </c>
      <c r="X514">
        <v>14382</v>
      </c>
      <c r="Y514">
        <f t="shared" si="23"/>
        <v>9.57373270366244</v>
      </c>
    </row>
    <row r="515" spans="1:25" x14ac:dyDescent="0.35">
      <c r="A515" t="s">
        <v>539</v>
      </c>
      <c r="B515">
        <v>29</v>
      </c>
      <c r="C515">
        <v>841</v>
      </c>
      <c r="D515" t="s">
        <v>26</v>
      </c>
      <c r="E515">
        <v>3000000</v>
      </c>
      <c r="F515">
        <f t="shared" ref="F515:F578" si="24">LN(E515)</f>
        <v>14.914122846632385</v>
      </c>
      <c r="G515">
        <v>0.53888888888888886</v>
      </c>
      <c r="H515">
        <v>0.28999999999999998</v>
      </c>
      <c r="I515">
        <v>0.05</v>
      </c>
      <c r="J515">
        <v>0.26</v>
      </c>
      <c r="K515">
        <v>0.06</v>
      </c>
      <c r="L515">
        <v>6.5</v>
      </c>
      <c r="M515">
        <v>0.70099999999999996</v>
      </c>
      <c r="N515">
        <v>0.45900000000000002</v>
      </c>
      <c r="O515">
        <v>0.72222222222222221</v>
      </c>
      <c r="P515">
        <v>0.28142164781906298</v>
      </c>
      <c r="Q515">
        <v>3000000</v>
      </c>
      <c r="R515">
        <f t="shared" ref="R515:R578" si="25">LN(Q515)</f>
        <v>14.914122846632385</v>
      </c>
      <c r="S515">
        <v>0.48888888888888887</v>
      </c>
      <c r="T515">
        <v>0.34100000000000003</v>
      </c>
      <c r="U515">
        <v>1</v>
      </c>
      <c r="V515">
        <v>0</v>
      </c>
      <c r="W515">
        <v>0</v>
      </c>
      <c r="X515">
        <v>12308</v>
      </c>
      <c r="Y515">
        <f t="shared" ref="Y515:Y578" si="26">LN(X515)</f>
        <v>9.418004736441933</v>
      </c>
    </row>
    <row r="516" spans="1:25" x14ac:dyDescent="0.35">
      <c r="A516" t="s">
        <v>540</v>
      </c>
      <c r="B516">
        <v>26</v>
      </c>
      <c r="C516">
        <v>676</v>
      </c>
      <c r="D516" t="s">
        <v>28</v>
      </c>
      <c r="E516">
        <v>20000000</v>
      </c>
      <c r="F516">
        <f t="shared" si="24"/>
        <v>16.811242831518264</v>
      </c>
      <c r="G516">
        <v>0.80818713450292401</v>
      </c>
      <c r="H516">
        <v>0.23</v>
      </c>
      <c r="I516">
        <v>0.03</v>
      </c>
      <c r="J516">
        <v>0.16</v>
      </c>
      <c r="K516">
        <v>0.1</v>
      </c>
      <c r="L516">
        <v>11.72222222222222</v>
      </c>
      <c r="M516">
        <v>0.77099999999999991</v>
      </c>
      <c r="N516">
        <v>0.59799999999999998</v>
      </c>
      <c r="O516">
        <v>0.88888888888888884</v>
      </c>
      <c r="P516">
        <v>0.26769855366658207</v>
      </c>
      <c r="Q516">
        <v>18000000</v>
      </c>
      <c r="R516">
        <f t="shared" si="25"/>
        <v>16.705882315860439</v>
      </c>
      <c r="S516">
        <v>0.52222222222222225</v>
      </c>
      <c r="T516">
        <v>0.27500000000000002</v>
      </c>
      <c r="U516">
        <v>1</v>
      </c>
      <c r="V516">
        <v>0</v>
      </c>
      <c r="W516">
        <v>0</v>
      </c>
      <c r="X516">
        <v>144465</v>
      </c>
      <c r="Y516">
        <f t="shared" si="26"/>
        <v>11.880792542663075</v>
      </c>
    </row>
    <row r="517" spans="1:25" x14ac:dyDescent="0.35">
      <c r="A517" t="s">
        <v>541</v>
      </c>
      <c r="B517">
        <v>27</v>
      </c>
      <c r="C517">
        <v>729</v>
      </c>
      <c r="D517" t="s">
        <v>32</v>
      </c>
      <c r="E517">
        <v>2800000</v>
      </c>
      <c r="F517">
        <f t="shared" si="24"/>
        <v>14.845129975145433</v>
      </c>
      <c r="G517">
        <v>0.42777777777777781</v>
      </c>
      <c r="H517">
        <v>0.21</v>
      </c>
      <c r="I517">
        <v>0.48</v>
      </c>
      <c r="J517">
        <v>0.1</v>
      </c>
      <c r="K517">
        <v>0.23</v>
      </c>
      <c r="L517">
        <v>6.0666666666666664</v>
      </c>
      <c r="M517">
        <v>0.72199999999999998</v>
      </c>
      <c r="N517">
        <v>0.41199999999999998</v>
      </c>
      <c r="O517">
        <v>0.7</v>
      </c>
      <c r="P517">
        <v>0.36072488673644743</v>
      </c>
      <c r="Q517">
        <v>2500000</v>
      </c>
      <c r="R517">
        <f t="shared" si="25"/>
        <v>14.73180128983843</v>
      </c>
      <c r="S517">
        <v>0.22222222222222221</v>
      </c>
      <c r="T517">
        <v>0.3</v>
      </c>
      <c r="U517">
        <v>1</v>
      </c>
      <c r="V517">
        <v>0</v>
      </c>
      <c r="W517">
        <v>0</v>
      </c>
      <c r="X517">
        <v>4674</v>
      </c>
      <c r="Y517">
        <f t="shared" si="26"/>
        <v>8.4497705150988036</v>
      </c>
    </row>
    <row r="518" spans="1:25" x14ac:dyDescent="0.35">
      <c r="A518" t="s">
        <v>542</v>
      </c>
      <c r="B518">
        <v>26</v>
      </c>
      <c r="C518">
        <v>676</v>
      </c>
      <c r="D518" t="s">
        <v>28</v>
      </c>
      <c r="E518">
        <v>45000000</v>
      </c>
      <c r="F518">
        <f t="shared" si="24"/>
        <v>17.622173047734595</v>
      </c>
      <c r="G518">
        <v>0.91549707602339181</v>
      </c>
      <c r="H518">
        <v>0.11</v>
      </c>
      <c r="I518">
        <v>0.14000000000000001</v>
      </c>
      <c r="J518">
        <v>0.06</v>
      </c>
      <c r="K518">
        <v>0.09</v>
      </c>
      <c r="L518">
        <v>25.466666666666669</v>
      </c>
      <c r="M518">
        <v>0.88200000000000001</v>
      </c>
      <c r="N518">
        <v>0.79400000000000004</v>
      </c>
      <c r="O518">
        <v>2.6111111111111112</v>
      </c>
      <c r="P518">
        <v>0.26718608044489722</v>
      </c>
      <c r="Q518">
        <v>40000000</v>
      </c>
      <c r="R518">
        <f t="shared" si="25"/>
        <v>17.504390012078211</v>
      </c>
      <c r="S518">
        <v>0.5</v>
      </c>
      <c r="T518">
        <v>0.38800000000000001</v>
      </c>
      <c r="U518">
        <v>2</v>
      </c>
      <c r="V518">
        <v>0</v>
      </c>
      <c r="W518">
        <v>0</v>
      </c>
      <c r="X518">
        <v>315895</v>
      </c>
      <c r="Y518">
        <f t="shared" si="26"/>
        <v>12.66316515887131</v>
      </c>
    </row>
    <row r="519" spans="1:25" x14ac:dyDescent="0.35">
      <c r="A519" t="s">
        <v>543</v>
      </c>
      <c r="B519">
        <v>29</v>
      </c>
      <c r="C519">
        <v>841</v>
      </c>
      <c r="D519" t="s">
        <v>22</v>
      </c>
      <c r="E519">
        <v>4000000</v>
      </c>
      <c r="F519">
        <f t="shared" si="24"/>
        <v>15.201804919084164</v>
      </c>
      <c r="G519">
        <v>0.80906432748538015</v>
      </c>
      <c r="H519">
        <v>0.16</v>
      </c>
      <c r="I519">
        <v>0.16</v>
      </c>
      <c r="J519">
        <v>7.0000000000000007E-2</v>
      </c>
      <c r="K519">
        <v>0.08</v>
      </c>
      <c r="L519">
        <v>16.233333333333331</v>
      </c>
      <c r="M519">
        <v>0.82</v>
      </c>
      <c r="N519">
        <v>0.64300000000000002</v>
      </c>
      <c r="O519">
        <v>1.9888888888888889</v>
      </c>
      <c r="P519">
        <v>0.34533706477899417</v>
      </c>
      <c r="Q519">
        <v>5000000</v>
      </c>
      <c r="R519">
        <f t="shared" si="25"/>
        <v>15.424948470398375</v>
      </c>
      <c r="S519">
        <v>0.48888888888888887</v>
      </c>
      <c r="T519">
        <v>0.46300000000000002</v>
      </c>
      <c r="U519">
        <v>2</v>
      </c>
      <c r="V519">
        <v>0</v>
      </c>
      <c r="W519">
        <v>0</v>
      </c>
      <c r="X519">
        <v>15349</v>
      </c>
      <c r="Y519">
        <f t="shared" si="26"/>
        <v>9.6388056043134078</v>
      </c>
    </row>
    <row r="520" spans="1:25" x14ac:dyDescent="0.35">
      <c r="A520" t="s">
        <v>544</v>
      </c>
      <c r="B520">
        <v>35</v>
      </c>
      <c r="C520">
        <v>1225</v>
      </c>
      <c r="D520" t="s">
        <v>22</v>
      </c>
      <c r="E520">
        <v>250000</v>
      </c>
      <c r="F520">
        <f t="shared" si="24"/>
        <v>12.429216196844383</v>
      </c>
      <c r="G520">
        <v>0.41754385964912277</v>
      </c>
      <c r="H520">
        <v>0</v>
      </c>
      <c r="I520">
        <v>0.19</v>
      </c>
      <c r="J520">
        <v>0.1</v>
      </c>
      <c r="K520">
        <v>7.0000000000000007E-2</v>
      </c>
      <c r="L520">
        <v>7.9333333333333336</v>
      </c>
      <c r="M520">
        <v>0.82599999999999996</v>
      </c>
      <c r="N520">
        <v>0.35099999999999998</v>
      </c>
      <c r="O520">
        <v>0.73333333333333328</v>
      </c>
      <c r="P520">
        <v>0.2753882915173238</v>
      </c>
      <c r="Q520">
        <v>500000</v>
      </c>
      <c r="R520">
        <f t="shared" si="25"/>
        <v>13.122363377404328</v>
      </c>
      <c r="S520">
        <v>0.32222222222222219</v>
      </c>
      <c r="T520">
        <v>0.4</v>
      </c>
      <c r="U520">
        <v>1</v>
      </c>
      <c r="V520">
        <v>0</v>
      </c>
      <c r="W520">
        <v>0</v>
      </c>
      <c r="X520">
        <v>2923</v>
      </c>
      <c r="Y520">
        <f t="shared" si="26"/>
        <v>7.9803657651112463</v>
      </c>
    </row>
    <row r="521" spans="1:25" x14ac:dyDescent="0.35">
      <c r="A521" t="s">
        <v>545</v>
      </c>
      <c r="B521">
        <v>28</v>
      </c>
      <c r="C521">
        <v>784</v>
      </c>
      <c r="D521" t="s">
        <v>24</v>
      </c>
      <c r="E521">
        <v>35000000</v>
      </c>
      <c r="F521">
        <f t="shared" si="24"/>
        <v>17.370858619453688</v>
      </c>
      <c r="G521">
        <v>0.6687134502923977</v>
      </c>
      <c r="H521">
        <v>0.12</v>
      </c>
      <c r="I521">
        <v>0.31</v>
      </c>
      <c r="J521">
        <v>0.14000000000000001</v>
      </c>
      <c r="K521">
        <v>0.28999999999999998</v>
      </c>
      <c r="L521">
        <v>17.24444444444444</v>
      </c>
      <c r="M521">
        <v>0.83799999999999997</v>
      </c>
      <c r="N521">
        <v>0.23499999999999999</v>
      </c>
      <c r="O521">
        <v>1.4222222222222221</v>
      </c>
      <c r="P521">
        <v>0.29672922252010719</v>
      </c>
      <c r="Q521">
        <v>40000000</v>
      </c>
      <c r="R521">
        <f t="shared" si="25"/>
        <v>17.504390012078211</v>
      </c>
      <c r="S521">
        <v>0.64444444444444449</v>
      </c>
      <c r="T521">
        <v>0.48</v>
      </c>
      <c r="U521">
        <v>3</v>
      </c>
      <c r="V521">
        <v>0</v>
      </c>
      <c r="W521">
        <v>0</v>
      </c>
      <c r="X521">
        <v>230650</v>
      </c>
      <c r="Y521">
        <f t="shared" si="26"/>
        <v>12.348656688985967</v>
      </c>
    </row>
    <row r="522" spans="1:25" x14ac:dyDescent="0.35">
      <c r="A522" t="s">
        <v>546</v>
      </c>
      <c r="B522">
        <v>30</v>
      </c>
      <c r="C522">
        <v>900</v>
      </c>
      <c r="D522" t="s">
        <v>26</v>
      </c>
      <c r="E522">
        <v>3500000</v>
      </c>
      <c r="F522">
        <f t="shared" si="24"/>
        <v>15.068273526459642</v>
      </c>
      <c r="G522">
        <v>0.51754385964912286</v>
      </c>
      <c r="H522">
        <v>0</v>
      </c>
      <c r="I522">
        <v>0.15</v>
      </c>
      <c r="J522">
        <v>0.09</v>
      </c>
      <c r="K522">
        <v>0.09</v>
      </c>
      <c r="L522">
        <v>8.1222222222222218</v>
      </c>
      <c r="M522">
        <v>0.67400000000000004</v>
      </c>
      <c r="N522">
        <v>0.37</v>
      </c>
      <c r="O522">
        <v>0.44444444444444442</v>
      </c>
      <c r="P522">
        <v>0.38331771321462038</v>
      </c>
      <c r="Q522">
        <v>9000000</v>
      </c>
      <c r="R522">
        <f t="shared" si="25"/>
        <v>16.012735135300492</v>
      </c>
      <c r="S522">
        <v>0.4777777777777778</v>
      </c>
      <c r="T522">
        <v>0.42899999999999999</v>
      </c>
      <c r="U522">
        <v>1</v>
      </c>
      <c r="V522">
        <v>0</v>
      </c>
      <c r="W522">
        <v>0</v>
      </c>
      <c r="X522">
        <v>19754</v>
      </c>
      <c r="Y522">
        <f t="shared" si="26"/>
        <v>9.8911112814680724</v>
      </c>
    </row>
    <row r="523" spans="1:25" x14ac:dyDescent="0.35">
      <c r="A523" t="s">
        <v>547</v>
      </c>
      <c r="B523">
        <v>27</v>
      </c>
      <c r="C523">
        <v>729</v>
      </c>
      <c r="D523" t="s">
        <v>22</v>
      </c>
      <c r="E523">
        <v>9000000</v>
      </c>
      <c r="F523">
        <f t="shared" si="24"/>
        <v>16.012735135300492</v>
      </c>
      <c r="G523">
        <v>0.82836257309941519</v>
      </c>
      <c r="H523">
        <v>0.16</v>
      </c>
      <c r="I523">
        <v>0.1</v>
      </c>
      <c r="J523">
        <v>0.13</v>
      </c>
      <c r="K523">
        <v>0.22</v>
      </c>
      <c r="L523">
        <v>20.31111111111111</v>
      </c>
      <c r="M523">
        <v>0.746</v>
      </c>
      <c r="N523">
        <v>0.36399999999999999</v>
      </c>
      <c r="O523">
        <v>1.466666666666667</v>
      </c>
      <c r="P523">
        <v>0.3559913793103448</v>
      </c>
      <c r="Q523">
        <v>8000000</v>
      </c>
      <c r="R523">
        <f t="shared" si="25"/>
        <v>15.89495209964411</v>
      </c>
      <c r="S523">
        <v>0.35555555555555562</v>
      </c>
      <c r="T523">
        <v>0.48799999999999999</v>
      </c>
      <c r="U523">
        <v>2</v>
      </c>
      <c r="V523">
        <v>0</v>
      </c>
      <c r="W523">
        <v>0</v>
      </c>
      <c r="X523">
        <v>44512</v>
      </c>
      <c r="Y523">
        <f t="shared" si="26"/>
        <v>10.70351409472317</v>
      </c>
    </row>
    <row r="524" spans="1:25" x14ac:dyDescent="0.35">
      <c r="A524" t="s">
        <v>548</v>
      </c>
      <c r="B524">
        <v>28</v>
      </c>
      <c r="C524">
        <v>784</v>
      </c>
      <c r="D524" t="s">
        <v>24</v>
      </c>
      <c r="E524">
        <v>10000000</v>
      </c>
      <c r="F524">
        <f t="shared" si="24"/>
        <v>16.11809565095832</v>
      </c>
      <c r="G524">
        <v>0.48450292397660821</v>
      </c>
      <c r="H524">
        <v>0</v>
      </c>
      <c r="I524">
        <v>0.05</v>
      </c>
      <c r="J524">
        <v>0.06</v>
      </c>
      <c r="K524">
        <v>0.06</v>
      </c>
      <c r="L524">
        <v>10.611111111111111</v>
      </c>
      <c r="M524">
        <v>0.85799999999999998</v>
      </c>
      <c r="N524">
        <v>0.53799999999999992</v>
      </c>
      <c r="O524">
        <v>0.81111111111111112</v>
      </c>
      <c r="P524">
        <v>0.29396945362934968</v>
      </c>
      <c r="Q524">
        <v>9000000</v>
      </c>
      <c r="R524">
        <f t="shared" si="25"/>
        <v>16.012735135300492</v>
      </c>
      <c r="S524">
        <v>0.28888888888888892</v>
      </c>
      <c r="T524">
        <v>0.32</v>
      </c>
      <c r="U524">
        <v>1</v>
      </c>
      <c r="V524">
        <v>0</v>
      </c>
      <c r="W524">
        <v>0</v>
      </c>
      <c r="X524">
        <v>105463</v>
      </c>
      <c r="Y524">
        <f t="shared" si="26"/>
        <v>11.566115459484333</v>
      </c>
    </row>
    <row r="525" spans="1:25" x14ac:dyDescent="0.35">
      <c r="A525" t="s">
        <v>549</v>
      </c>
      <c r="B525">
        <v>26</v>
      </c>
      <c r="C525">
        <v>676</v>
      </c>
      <c r="D525" t="s">
        <v>32</v>
      </c>
      <c r="E525">
        <v>9000000</v>
      </c>
      <c r="F525">
        <f t="shared" si="24"/>
        <v>16.012735135300492</v>
      </c>
      <c r="G525">
        <v>0.35228758169934637</v>
      </c>
      <c r="H525">
        <v>0.17</v>
      </c>
      <c r="I525">
        <v>0.17</v>
      </c>
      <c r="J525">
        <v>0.34</v>
      </c>
      <c r="K525">
        <v>0.16</v>
      </c>
      <c r="L525">
        <v>4.6888888888888891</v>
      </c>
      <c r="M525">
        <v>0.69700000000000006</v>
      </c>
      <c r="N525">
        <v>0.379</v>
      </c>
      <c r="O525">
        <v>0.37777777777777782</v>
      </c>
      <c r="P525">
        <v>0.21358054418492661</v>
      </c>
      <c r="Q525">
        <v>20000000</v>
      </c>
      <c r="R525">
        <f t="shared" si="25"/>
        <v>16.811242831518264</v>
      </c>
      <c r="S525">
        <v>0.35555555555555562</v>
      </c>
      <c r="T525">
        <v>0.23499999999999999</v>
      </c>
      <c r="U525">
        <v>2</v>
      </c>
      <c r="V525">
        <v>0</v>
      </c>
      <c r="W525">
        <v>0</v>
      </c>
      <c r="X525">
        <v>60880</v>
      </c>
      <c r="Y525">
        <f t="shared" si="26"/>
        <v>11.016659992535567</v>
      </c>
    </row>
    <row r="526" spans="1:25" x14ac:dyDescent="0.35">
      <c r="A526" t="s">
        <v>550</v>
      </c>
      <c r="B526">
        <v>23</v>
      </c>
      <c r="C526">
        <v>529</v>
      </c>
      <c r="D526" t="s">
        <v>24</v>
      </c>
      <c r="E526">
        <v>90000000</v>
      </c>
      <c r="F526">
        <f t="shared" si="24"/>
        <v>18.315320228294539</v>
      </c>
      <c r="G526">
        <v>0.70789473684210524</v>
      </c>
      <c r="H526">
        <v>0.56000000000000005</v>
      </c>
      <c r="I526">
        <v>0.3</v>
      </c>
      <c r="J526">
        <v>0.4</v>
      </c>
      <c r="K526">
        <v>0.26</v>
      </c>
      <c r="L526">
        <v>9.3888888888888893</v>
      </c>
      <c r="M526">
        <v>0.70400000000000007</v>
      </c>
      <c r="N526">
        <v>0.5</v>
      </c>
      <c r="O526">
        <v>1.3555555555555561</v>
      </c>
      <c r="P526">
        <v>0.31518006083799432</v>
      </c>
      <c r="Q526">
        <v>70000000</v>
      </c>
      <c r="R526">
        <f t="shared" si="25"/>
        <v>18.064005800013632</v>
      </c>
      <c r="S526">
        <v>1.9</v>
      </c>
      <c r="T526">
        <v>0.42899999999999999</v>
      </c>
      <c r="U526">
        <v>1</v>
      </c>
      <c r="V526">
        <v>0</v>
      </c>
      <c r="W526">
        <v>0</v>
      </c>
      <c r="X526">
        <v>1085756</v>
      </c>
      <c r="Y526">
        <f t="shared" si="26"/>
        <v>13.897787076515808</v>
      </c>
    </row>
    <row r="527" spans="1:25" x14ac:dyDescent="0.35">
      <c r="A527" t="s">
        <v>551</v>
      </c>
      <c r="B527">
        <v>26</v>
      </c>
      <c r="C527">
        <v>676</v>
      </c>
      <c r="D527" t="s">
        <v>22</v>
      </c>
      <c r="E527">
        <v>2500000</v>
      </c>
      <c r="F527">
        <f t="shared" si="24"/>
        <v>14.73180128983843</v>
      </c>
      <c r="G527">
        <v>0.54122807017543861</v>
      </c>
      <c r="H527">
        <v>0.24</v>
      </c>
      <c r="I527">
        <v>0.19</v>
      </c>
      <c r="J527">
        <v>0.25</v>
      </c>
      <c r="K527">
        <v>0.2</v>
      </c>
      <c r="L527">
        <v>8.8888888888888893</v>
      </c>
      <c r="M527">
        <v>0.73799999999999999</v>
      </c>
      <c r="N527">
        <v>0.435</v>
      </c>
      <c r="O527">
        <v>0.92222222222222228</v>
      </c>
      <c r="P527">
        <v>0.27968936678614098</v>
      </c>
      <c r="Q527">
        <v>1800000</v>
      </c>
      <c r="R527">
        <f t="shared" si="25"/>
        <v>14.403297222866392</v>
      </c>
      <c r="S527">
        <v>0.94444444444444442</v>
      </c>
      <c r="T527">
        <v>0.37</v>
      </c>
      <c r="U527">
        <v>1</v>
      </c>
      <c r="V527">
        <v>0</v>
      </c>
      <c r="W527">
        <v>0</v>
      </c>
      <c r="X527">
        <v>14730</v>
      </c>
      <c r="Y527">
        <f t="shared" si="26"/>
        <v>9.5976415094566754</v>
      </c>
    </row>
    <row r="528" spans="1:25" x14ac:dyDescent="0.35">
      <c r="A528" t="s">
        <v>552</v>
      </c>
      <c r="B528">
        <v>27</v>
      </c>
      <c r="C528">
        <v>729</v>
      </c>
      <c r="D528" t="s">
        <v>28</v>
      </c>
      <c r="E528">
        <v>55000000</v>
      </c>
      <c r="F528">
        <f t="shared" si="24"/>
        <v>17.822843743196746</v>
      </c>
      <c r="G528">
        <v>0.55292397660818715</v>
      </c>
      <c r="H528">
        <v>0.28999999999999998</v>
      </c>
      <c r="I528">
        <v>0.14000000000000001</v>
      </c>
      <c r="J528">
        <v>0.28999999999999998</v>
      </c>
      <c r="K528">
        <v>0.22</v>
      </c>
      <c r="L528">
        <v>7.6111111111111107</v>
      </c>
      <c r="M528">
        <v>0.75</v>
      </c>
      <c r="N528">
        <v>0.27800000000000002</v>
      </c>
      <c r="O528">
        <v>0.65555555555555556</v>
      </c>
      <c r="P528">
        <v>0.20806501073290401</v>
      </c>
      <c r="Q528">
        <v>70000000</v>
      </c>
      <c r="R528">
        <f t="shared" si="25"/>
        <v>18.064005800013632</v>
      </c>
      <c r="S528">
        <v>1.033333333333333</v>
      </c>
      <c r="T528">
        <v>0.57100000000000006</v>
      </c>
      <c r="U528">
        <v>4</v>
      </c>
      <c r="V528">
        <v>0</v>
      </c>
      <c r="W528">
        <v>0</v>
      </c>
      <c r="X528">
        <v>1633891</v>
      </c>
      <c r="Y528">
        <f t="shared" si="26"/>
        <v>14.306474844710703</v>
      </c>
    </row>
    <row r="529" spans="1:25" x14ac:dyDescent="0.35">
      <c r="A529" t="s">
        <v>553</v>
      </c>
      <c r="B529">
        <v>28</v>
      </c>
      <c r="C529">
        <v>784</v>
      </c>
      <c r="D529" t="s">
        <v>32</v>
      </c>
      <c r="E529">
        <v>10000000</v>
      </c>
      <c r="F529">
        <f t="shared" si="24"/>
        <v>16.11809565095832</v>
      </c>
      <c r="G529">
        <v>0.94183006535947711</v>
      </c>
      <c r="H529">
        <v>0.06</v>
      </c>
      <c r="I529">
        <v>0</v>
      </c>
      <c r="J529">
        <v>0.05</v>
      </c>
      <c r="K529">
        <v>0.02</v>
      </c>
      <c r="L529">
        <v>11.544444444444441</v>
      </c>
      <c r="M529">
        <v>0.74900000000000011</v>
      </c>
      <c r="N529">
        <v>0.59499999999999997</v>
      </c>
      <c r="O529">
        <v>0.76666666666666672</v>
      </c>
      <c r="P529">
        <v>0.25055573197840592</v>
      </c>
      <c r="Q529">
        <v>6000000</v>
      </c>
      <c r="R529">
        <f t="shared" si="25"/>
        <v>15.60727002719233</v>
      </c>
      <c r="S529">
        <v>0.2</v>
      </c>
      <c r="T529">
        <v>0.5</v>
      </c>
      <c r="U529">
        <v>2</v>
      </c>
      <c r="V529">
        <v>0</v>
      </c>
      <c r="W529">
        <v>0</v>
      </c>
      <c r="X529">
        <v>119901</v>
      </c>
      <c r="Y529">
        <f t="shared" si="26"/>
        <v>11.694421681264394</v>
      </c>
    </row>
    <row r="530" spans="1:25" x14ac:dyDescent="0.35">
      <c r="A530" t="s">
        <v>554</v>
      </c>
      <c r="B530">
        <v>28</v>
      </c>
      <c r="C530">
        <v>784</v>
      </c>
      <c r="D530" t="s">
        <v>32</v>
      </c>
      <c r="E530">
        <v>20000000</v>
      </c>
      <c r="F530">
        <f t="shared" si="24"/>
        <v>16.811242831518264</v>
      </c>
      <c r="G530">
        <v>0.74836601307189543</v>
      </c>
      <c r="H530">
        <v>0.16</v>
      </c>
      <c r="I530">
        <v>0.47</v>
      </c>
      <c r="J530">
        <v>0.11</v>
      </c>
      <c r="K530">
        <v>0.3</v>
      </c>
      <c r="L530">
        <v>20.12222222222222</v>
      </c>
      <c r="M530">
        <v>0.82599999999999996</v>
      </c>
      <c r="N530">
        <v>0.29399999999999998</v>
      </c>
      <c r="O530">
        <v>2.1222222222222218</v>
      </c>
      <c r="P530">
        <v>0.38697919069810371</v>
      </c>
      <c r="Q530">
        <v>25000000</v>
      </c>
      <c r="R530">
        <f t="shared" si="25"/>
        <v>17.034386382832476</v>
      </c>
      <c r="S530">
        <v>0.52222222222222225</v>
      </c>
      <c r="T530">
        <v>0.61799999999999999</v>
      </c>
      <c r="U530">
        <v>3</v>
      </c>
      <c r="V530">
        <v>1</v>
      </c>
      <c r="W530">
        <v>0</v>
      </c>
      <c r="X530">
        <v>224938</v>
      </c>
      <c r="Y530">
        <f t="shared" si="26"/>
        <v>12.323580087658593</v>
      </c>
    </row>
    <row r="531" spans="1:25" x14ac:dyDescent="0.35">
      <c r="A531" t="s">
        <v>555</v>
      </c>
      <c r="B531">
        <v>36</v>
      </c>
      <c r="C531">
        <v>1296</v>
      </c>
      <c r="D531" t="s">
        <v>26</v>
      </c>
      <c r="E531">
        <v>2500000</v>
      </c>
      <c r="F531">
        <f t="shared" si="24"/>
        <v>14.73180128983843</v>
      </c>
      <c r="G531">
        <v>0.28274853801169592</v>
      </c>
      <c r="H531">
        <v>0.19</v>
      </c>
      <c r="I531">
        <v>0.28000000000000003</v>
      </c>
      <c r="J531">
        <v>0.48</v>
      </c>
      <c r="K531">
        <v>0.1</v>
      </c>
      <c r="L531">
        <v>3.5333333333333332</v>
      </c>
      <c r="M531">
        <v>0.626</v>
      </c>
      <c r="N531">
        <v>0.51300000000000001</v>
      </c>
      <c r="O531">
        <v>0.42222222222222222</v>
      </c>
      <c r="P531">
        <v>0.2427311336164652</v>
      </c>
      <c r="Q531">
        <v>2500000</v>
      </c>
      <c r="R531">
        <f t="shared" si="25"/>
        <v>14.73180128983843</v>
      </c>
      <c r="S531">
        <v>0.1333333333333333</v>
      </c>
      <c r="T531">
        <v>0.33300000000000002</v>
      </c>
      <c r="U531">
        <v>3</v>
      </c>
      <c r="V531">
        <v>0</v>
      </c>
      <c r="W531">
        <v>0</v>
      </c>
      <c r="X531">
        <v>1659</v>
      </c>
      <c r="Y531">
        <f t="shared" si="26"/>
        <v>7.4139702901904441</v>
      </c>
    </row>
    <row r="532" spans="1:25" x14ac:dyDescent="0.35">
      <c r="A532" t="s">
        <v>556</v>
      </c>
      <c r="B532">
        <v>25</v>
      </c>
      <c r="C532">
        <v>625</v>
      </c>
      <c r="D532" t="s">
        <v>26</v>
      </c>
      <c r="E532">
        <v>2500000</v>
      </c>
      <c r="F532">
        <f t="shared" si="24"/>
        <v>14.73180128983843</v>
      </c>
      <c r="G532">
        <v>0.3266081871345029</v>
      </c>
      <c r="H532">
        <v>0</v>
      </c>
      <c r="I532">
        <v>0</v>
      </c>
      <c r="J532">
        <v>0.13</v>
      </c>
      <c r="K532">
        <v>0.01</v>
      </c>
      <c r="L532">
        <v>4.5444444444444443</v>
      </c>
      <c r="M532">
        <v>0.8</v>
      </c>
      <c r="N532">
        <v>0.375</v>
      </c>
      <c r="O532">
        <v>0.35555555555555562</v>
      </c>
      <c r="P532">
        <v>0.27776649746192889</v>
      </c>
      <c r="Q532">
        <v>4000000</v>
      </c>
      <c r="R532">
        <f t="shared" si="25"/>
        <v>15.201804919084164</v>
      </c>
      <c r="S532">
        <v>0.1444444444444444</v>
      </c>
      <c r="T532">
        <v>0.44400000000000001</v>
      </c>
      <c r="U532">
        <v>1</v>
      </c>
      <c r="V532">
        <v>0</v>
      </c>
      <c r="W532">
        <v>0</v>
      </c>
      <c r="X532">
        <v>9616</v>
      </c>
      <c r="Y532">
        <f t="shared" si="26"/>
        <v>9.1711836567749891</v>
      </c>
    </row>
    <row r="533" spans="1:25" x14ac:dyDescent="0.35">
      <c r="A533" t="s">
        <v>557</v>
      </c>
      <c r="B533">
        <v>18</v>
      </c>
      <c r="C533">
        <v>324</v>
      </c>
      <c r="D533" t="s">
        <v>22</v>
      </c>
      <c r="E533">
        <v>30000000</v>
      </c>
      <c r="F533">
        <f t="shared" si="24"/>
        <v>17.216707939626428</v>
      </c>
      <c r="G533">
        <v>0.54736842105263162</v>
      </c>
      <c r="H533">
        <v>0.19</v>
      </c>
      <c r="I533">
        <v>0.28999999999999998</v>
      </c>
      <c r="J533">
        <v>0.24</v>
      </c>
      <c r="K533">
        <v>0.34</v>
      </c>
      <c r="L533">
        <v>12.15555555555556</v>
      </c>
      <c r="M533">
        <v>0.77099999999999991</v>
      </c>
      <c r="N533">
        <v>0.182</v>
      </c>
      <c r="O533">
        <v>1.6</v>
      </c>
      <c r="P533">
        <v>0.26097985215248592</v>
      </c>
      <c r="Q533">
        <v>18000000</v>
      </c>
      <c r="R533">
        <f t="shared" si="25"/>
        <v>16.705882315860439</v>
      </c>
      <c r="S533">
        <v>1.744444444444444</v>
      </c>
      <c r="T533">
        <v>0.34799999999999998</v>
      </c>
      <c r="U533">
        <v>2</v>
      </c>
      <c r="V533">
        <v>0</v>
      </c>
      <c r="W533">
        <v>1</v>
      </c>
      <c r="X533">
        <v>107411</v>
      </c>
      <c r="Y533">
        <f t="shared" si="26"/>
        <v>11.584417876668855</v>
      </c>
    </row>
    <row r="534" spans="1:25" x14ac:dyDescent="0.35">
      <c r="A534" t="s">
        <v>558</v>
      </c>
      <c r="B534">
        <v>25</v>
      </c>
      <c r="C534">
        <v>625</v>
      </c>
      <c r="D534" t="s">
        <v>22</v>
      </c>
      <c r="E534">
        <v>1800000</v>
      </c>
      <c r="F534">
        <f t="shared" si="24"/>
        <v>14.403297222866392</v>
      </c>
      <c r="G534">
        <v>0.71081871345029235</v>
      </c>
      <c r="H534">
        <v>7.0000000000000007E-2</v>
      </c>
      <c r="I534">
        <v>0.04</v>
      </c>
      <c r="J534">
        <v>0.09</v>
      </c>
      <c r="K534">
        <v>0.03</v>
      </c>
      <c r="L534">
        <v>12.555555555555561</v>
      </c>
      <c r="M534">
        <v>0.81200000000000006</v>
      </c>
      <c r="N534">
        <v>0.56899999999999995</v>
      </c>
      <c r="O534">
        <v>1.1111111111111109</v>
      </c>
      <c r="P534">
        <v>0.37455228700604781</v>
      </c>
      <c r="Q534">
        <v>1500000</v>
      </c>
      <c r="R534">
        <f t="shared" si="25"/>
        <v>14.220975666072439</v>
      </c>
      <c r="S534">
        <v>0.3</v>
      </c>
      <c r="T534">
        <v>0.69700000000000006</v>
      </c>
      <c r="U534">
        <v>1</v>
      </c>
      <c r="V534">
        <v>0</v>
      </c>
      <c r="W534">
        <v>0</v>
      </c>
      <c r="X534">
        <v>10236</v>
      </c>
      <c r="Y534">
        <f t="shared" si="26"/>
        <v>9.2336661972796801</v>
      </c>
    </row>
    <row r="535" spans="1:25" x14ac:dyDescent="0.35">
      <c r="A535" t="s">
        <v>559</v>
      </c>
      <c r="B535">
        <v>26</v>
      </c>
      <c r="C535">
        <v>676</v>
      </c>
      <c r="D535" t="s">
        <v>24</v>
      </c>
      <c r="E535">
        <v>8000000</v>
      </c>
      <c r="F535">
        <f t="shared" si="24"/>
        <v>15.89495209964411</v>
      </c>
      <c r="G535">
        <v>0.74210526315789471</v>
      </c>
      <c r="H535">
        <v>7.0000000000000007E-2</v>
      </c>
      <c r="I535">
        <v>0.14000000000000001</v>
      </c>
      <c r="J535">
        <v>0.05</v>
      </c>
      <c r="K535">
        <v>0.15</v>
      </c>
      <c r="L535">
        <v>17.711111111111109</v>
      </c>
      <c r="M535">
        <v>0.79</v>
      </c>
      <c r="N535">
        <v>0.48499999999999999</v>
      </c>
      <c r="O535">
        <v>1.3111111111111109</v>
      </c>
      <c r="P535">
        <v>0.35311534500514941</v>
      </c>
      <c r="Q535">
        <v>12000000</v>
      </c>
      <c r="R535">
        <f t="shared" si="25"/>
        <v>16.300417207752275</v>
      </c>
      <c r="S535">
        <v>0.43333333333333329</v>
      </c>
      <c r="T535">
        <v>0.47499999999999998</v>
      </c>
      <c r="U535">
        <v>1</v>
      </c>
      <c r="V535">
        <v>0</v>
      </c>
      <c r="W535">
        <v>0</v>
      </c>
      <c r="X535">
        <v>24501</v>
      </c>
      <c r="Y535">
        <f t="shared" si="26"/>
        <v>10.106469212026385</v>
      </c>
    </row>
    <row r="536" spans="1:25" x14ac:dyDescent="0.35">
      <c r="A536" t="s">
        <v>560</v>
      </c>
      <c r="B536">
        <v>22</v>
      </c>
      <c r="C536">
        <v>484</v>
      </c>
      <c r="D536" t="s">
        <v>28</v>
      </c>
      <c r="E536">
        <v>65000000</v>
      </c>
      <c r="F536">
        <f t="shared" si="24"/>
        <v>17.98989782785991</v>
      </c>
      <c r="G536">
        <v>0.36374269005847948</v>
      </c>
      <c r="H536">
        <v>7.0000000000000007E-2</v>
      </c>
      <c r="I536">
        <v>7.0000000000000007E-2</v>
      </c>
      <c r="J536">
        <v>7.0000000000000007E-2</v>
      </c>
      <c r="K536">
        <v>0.22</v>
      </c>
      <c r="L536">
        <v>11.677777777777781</v>
      </c>
      <c r="M536">
        <v>0.84799999999999998</v>
      </c>
      <c r="N536">
        <v>0.59</v>
      </c>
      <c r="O536">
        <v>1</v>
      </c>
      <c r="P536">
        <v>0.28713837574067619</v>
      </c>
      <c r="Q536">
        <v>60000000</v>
      </c>
      <c r="R536">
        <f t="shared" si="25"/>
        <v>17.909855120186375</v>
      </c>
      <c r="S536">
        <v>0.44444444444444442</v>
      </c>
      <c r="T536">
        <v>0.78900000000000003</v>
      </c>
      <c r="U536">
        <v>2</v>
      </c>
      <c r="V536">
        <v>0</v>
      </c>
      <c r="W536">
        <v>0</v>
      </c>
      <c r="X536">
        <v>4738</v>
      </c>
      <c r="Y536">
        <f t="shared" si="26"/>
        <v>8.4633703847187309</v>
      </c>
    </row>
    <row r="537" spans="1:25" x14ac:dyDescent="0.35">
      <c r="A537" t="s">
        <v>561</v>
      </c>
      <c r="B537">
        <v>25</v>
      </c>
      <c r="C537">
        <v>625</v>
      </c>
      <c r="D537" t="s">
        <v>24</v>
      </c>
      <c r="E537">
        <v>4000000</v>
      </c>
      <c r="F537">
        <f t="shared" si="24"/>
        <v>15.201804919084164</v>
      </c>
      <c r="G537">
        <v>0.38625730994152052</v>
      </c>
      <c r="H537">
        <v>0.2</v>
      </c>
      <c r="I537">
        <v>0</v>
      </c>
      <c r="J537">
        <v>0.14000000000000001</v>
      </c>
      <c r="K537">
        <v>0.16</v>
      </c>
      <c r="L537">
        <v>6.6222222222222218</v>
      </c>
      <c r="M537">
        <v>0.624</v>
      </c>
      <c r="N537">
        <v>0.47799999999999998</v>
      </c>
      <c r="O537">
        <v>0.7</v>
      </c>
      <c r="P537">
        <v>0.34551045510455097</v>
      </c>
      <c r="Q537">
        <v>5000000</v>
      </c>
      <c r="R537">
        <f t="shared" si="25"/>
        <v>15.424948470398375</v>
      </c>
      <c r="S537">
        <v>0.24444444444444441</v>
      </c>
      <c r="T537">
        <v>0.435</v>
      </c>
      <c r="U537">
        <v>1</v>
      </c>
      <c r="V537">
        <v>0</v>
      </c>
      <c r="W537">
        <v>0</v>
      </c>
      <c r="X537">
        <v>9069</v>
      </c>
      <c r="Y537">
        <f t="shared" si="26"/>
        <v>9.1126172834475678</v>
      </c>
    </row>
    <row r="538" spans="1:25" x14ac:dyDescent="0.35">
      <c r="A538" t="s">
        <v>562</v>
      </c>
      <c r="B538">
        <v>30</v>
      </c>
      <c r="C538">
        <v>900</v>
      </c>
      <c r="D538" t="s">
        <v>28</v>
      </c>
      <c r="E538">
        <v>8000000</v>
      </c>
      <c r="F538">
        <f t="shared" si="24"/>
        <v>15.89495209964411</v>
      </c>
      <c r="G538">
        <v>0.63187134502923981</v>
      </c>
      <c r="H538">
        <v>0</v>
      </c>
      <c r="I538">
        <v>0</v>
      </c>
      <c r="J538">
        <v>0.02</v>
      </c>
      <c r="K538">
        <v>0.03</v>
      </c>
      <c r="L538">
        <v>9.2888888888888896</v>
      </c>
      <c r="M538">
        <v>0.79400000000000004</v>
      </c>
      <c r="N538">
        <v>0.56499999999999995</v>
      </c>
      <c r="O538">
        <v>0.6</v>
      </c>
      <c r="P538">
        <v>0.32722832722832718</v>
      </c>
      <c r="Q538">
        <v>20000000</v>
      </c>
      <c r="R538">
        <f t="shared" si="25"/>
        <v>16.811242831518264</v>
      </c>
      <c r="S538">
        <v>0.1333333333333333</v>
      </c>
      <c r="T538">
        <v>0.442</v>
      </c>
      <c r="U538">
        <v>2</v>
      </c>
      <c r="V538">
        <v>0</v>
      </c>
      <c r="W538">
        <v>0</v>
      </c>
      <c r="X538">
        <v>152456</v>
      </c>
      <c r="Y538">
        <f t="shared" si="26"/>
        <v>11.934631308808212</v>
      </c>
    </row>
    <row r="539" spans="1:25" x14ac:dyDescent="0.35">
      <c r="A539" t="s">
        <v>563</v>
      </c>
      <c r="B539">
        <v>32</v>
      </c>
      <c r="C539">
        <v>1024</v>
      </c>
      <c r="D539" t="s">
        <v>22</v>
      </c>
      <c r="E539">
        <v>5000000</v>
      </c>
      <c r="F539">
        <f t="shared" si="24"/>
        <v>15.424948470398375</v>
      </c>
      <c r="G539">
        <v>0.73830409356725146</v>
      </c>
      <c r="H539">
        <v>0.25</v>
      </c>
      <c r="I539">
        <v>0.36</v>
      </c>
      <c r="J539">
        <v>0.3</v>
      </c>
      <c r="K539">
        <v>0.38</v>
      </c>
      <c r="L539">
        <v>19.600000000000001</v>
      </c>
      <c r="M539">
        <v>0.79200000000000004</v>
      </c>
      <c r="N539">
        <v>0.375</v>
      </c>
      <c r="O539">
        <v>2.5555555555555549</v>
      </c>
      <c r="P539">
        <v>0.33139816158684082</v>
      </c>
      <c r="Q539">
        <v>6500000</v>
      </c>
      <c r="R539">
        <f t="shared" si="25"/>
        <v>15.687312734865866</v>
      </c>
      <c r="S539">
        <v>0.8666666666666667</v>
      </c>
      <c r="T539">
        <v>0.45300000000000001</v>
      </c>
      <c r="U539">
        <v>2</v>
      </c>
      <c r="V539">
        <v>0</v>
      </c>
      <c r="W539">
        <v>0</v>
      </c>
      <c r="X539">
        <v>75299</v>
      </c>
      <c r="Y539">
        <f t="shared" si="26"/>
        <v>11.229222133487319</v>
      </c>
    </row>
    <row r="540" spans="1:25" x14ac:dyDescent="0.35">
      <c r="A540" t="s">
        <v>564</v>
      </c>
      <c r="B540">
        <v>27</v>
      </c>
      <c r="C540">
        <v>729</v>
      </c>
      <c r="D540" t="s">
        <v>26</v>
      </c>
      <c r="E540">
        <v>6000000</v>
      </c>
      <c r="F540">
        <f t="shared" si="24"/>
        <v>15.60727002719233</v>
      </c>
      <c r="G540">
        <v>0.42426900584795318</v>
      </c>
      <c r="H540">
        <v>0</v>
      </c>
      <c r="I540">
        <v>0</v>
      </c>
      <c r="J540">
        <v>0.06</v>
      </c>
      <c r="K540">
        <v>7.0000000000000007E-2</v>
      </c>
      <c r="L540">
        <v>9.0111111111111111</v>
      </c>
      <c r="M540">
        <v>0.84699999999999998</v>
      </c>
      <c r="N540">
        <v>0.59099999999999997</v>
      </c>
      <c r="O540">
        <v>0.75555555555555554</v>
      </c>
      <c r="P540">
        <v>0.26906560047386352</v>
      </c>
      <c r="Q540">
        <v>10000000</v>
      </c>
      <c r="R540">
        <f t="shared" si="25"/>
        <v>16.11809565095832</v>
      </c>
      <c r="S540">
        <v>0.21111111111111111</v>
      </c>
      <c r="T540">
        <v>0.48599999999999999</v>
      </c>
      <c r="U540">
        <v>1</v>
      </c>
      <c r="V540">
        <v>0</v>
      </c>
      <c r="W540">
        <v>0</v>
      </c>
      <c r="X540">
        <v>26892</v>
      </c>
      <c r="Y540">
        <f t="shared" si="26"/>
        <v>10.199584123588927</v>
      </c>
    </row>
    <row r="541" spans="1:25" x14ac:dyDescent="0.35">
      <c r="A541" t="s">
        <v>565</v>
      </c>
      <c r="B541">
        <v>29</v>
      </c>
      <c r="C541">
        <v>841</v>
      </c>
      <c r="D541" t="s">
        <v>22</v>
      </c>
      <c r="E541">
        <v>2500000</v>
      </c>
      <c r="F541">
        <f t="shared" si="24"/>
        <v>14.73180128983843</v>
      </c>
      <c r="G541">
        <v>0.38596491228070168</v>
      </c>
      <c r="H541">
        <v>0.27</v>
      </c>
      <c r="I541">
        <v>7.0000000000000007E-2</v>
      </c>
      <c r="J541">
        <v>0.24</v>
      </c>
      <c r="K541">
        <v>0.13</v>
      </c>
      <c r="L541">
        <v>5.2</v>
      </c>
      <c r="M541">
        <v>0.67700000000000005</v>
      </c>
      <c r="N541">
        <v>0.41799999999999998</v>
      </c>
      <c r="O541">
        <v>0.52222222222222225</v>
      </c>
      <c r="P541">
        <v>0.2297145425938413</v>
      </c>
      <c r="Q541">
        <v>4000000</v>
      </c>
      <c r="R541">
        <f t="shared" si="25"/>
        <v>15.201804919084164</v>
      </c>
      <c r="S541">
        <v>0.46666666666666667</v>
      </c>
      <c r="T541">
        <v>0.36499999999999999</v>
      </c>
      <c r="U541">
        <v>1</v>
      </c>
      <c r="V541">
        <v>0</v>
      </c>
      <c r="W541">
        <v>0</v>
      </c>
      <c r="X541">
        <v>3421</v>
      </c>
      <c r="Y541">
        <f t="shared" si="26"/>
        <v>8.1376881849776055</v>
      </c>
    </row>
    <row r="542" spans="1:25" x14ac:dyDescent="0.35">
      <c r="A542" t="s">
        <v>566</v>
      </c>
      <c r="B542">
        <v>37</v>
      </c>
      <c r="C542">
        <v>1369</v>
      </c>
      <c r="D542" t="s">
        <v>22</v>
      </c>
      <c r="E542">
        <v>200000</v>
      </c>
      <c r="F542">
        <f t="shared" si="24"/>
        <v>12.206072645530174</v>
      </c>
      <c r="G542">
        <v>0.49502923976608187</v>
      </c>
      <c r="H542">
        <v>0.05</v>
      </c>
      <c r="I542">
        <v>0.05</v>
      </c>
      <c r="J542">
        <v>0.13</v>
      </c>
      <c r="K542">
        <v>0.12</v>
      </c>
      <c r="L542">
        <v>6.9666666666666668</v>
      </c>
      <c r="M542">
        <v>0.67799999999999994</v>
      </c>
      <c r="N542">
        <v>0.433</v>
      </c>
      <c r="O542">
        <v>0.43333333333333329</v>
      </c>
      <c r="P542">
        <v>0.33615094339622642</v>
      </c>
      <c r="Q542">
        <v>250000</v>
      </c>
      <c r="R542">
        <f t="shared" si="25"/>
        <v>12.429216196844383</v>
      </c>
      <c r="S542">
        <v>0.42222222222222222</v>
      </c>
      <c r="T542">
        <v>0.41399999999999998</v>
      </c>
      <c r="U542">
        <v>1</v>
      </c>
      <c r="V542">
        <v>0</v>
      </c>
      <c r="W542">
        <v>0</v>
      </c>
      <c r="X542">
        <v>5450</v>
      </c>
      <c r="Y542">
        <f t="shared" si="26"/>
        <v>8.6033708876572899</v>
      </c>
    </row>
    <row r="543" spans="1:25" x14ac:dyDescent="0.35">
      <c r="A543" t="s">
        <v>567</v>
      </c>
      <c r="B543">
        <v>25</v>
      </c>
      <c r="C543">
        <v>625</v>
      </c>
      <c r="D543" t="s">
        <v>28</v>
      </c>
      <c r="E543">
        <v>48000000</v>
      </c>
      <c r="F543">
        <f t="shared" si="24"/>
        <v>17.686711568872166</v>
      </c>
      <c r="G543">
        <v>0.2953216374269006</v>
      </c>
      <c r="H543">
        <v>0.09</v>
      </c>
      <c r="I543">
        <v>0.27</v>
      </c>
      <c r="J543">
        <v>0.28999999999999998</v>
      </c>
      <c r="K543">
        <v>0.2</v>
      </c>
      <c r="L543">
        <v>3.1</v>
      </c>
      <c r="M543">
        <v>0.70299999999999996</v>
      </c>
      <c r="N543">
        <v>0.38300000000000001</v>
      </c>
      <c r="O543">
        <v>0.31111111111111112</v>
      </c>
      <c r="P543">
        <v>0.2391527160915613</v>
      </c>
      <c r="Q543">
        <v>48000000</v>
      </c>
      <c r="R543">
        <f t="shared" si="25"/>
        <v>17.686711568872166</v>
      </c>
      <c r="S543">
        <v>0.37777777777777782</v>
      </c>
      <c r="T543">
        <v>0.44400000000000001</v>
      </c>
      <c r="U543">
        <v>3</v>
      </c>
      <c r="V543">
        <v>0</v>
      </c>
      <c r="W543">
        <v>0</v>
      </c>
      <c r="X543">
        <v>2087842</v>
      </c>
      <c r="Y543">
        <f t="shared" si="26"/>
        <v>14.551641554623426</v>
      </c>
    </row>
    <row r="544" spans="1:25" x14ac:dyDescent="0.35">
      <c r="A544" t="s">
        <v>568</v>
      </c>
      <c r="B544">
        <v>17</v>
      </c>
      <c r="C544">
        <v>289</v>
      </c>
      <c r="D544" t="s">
        <v>28</v>
      </c>
      <c r="E544">
        <v>20000000</v>
      </c>
      <c r="F544">
        <f t="shared" si="24"/>
        <v>16.811242831518264</v>
      </c>
      <c r="G544">
        <v>0.26403508771929818</v>
      </c>
      <c r="H544">
        <v>0</v>
      </c>
      <c r="I544">
        <v>0</v>
      </c>
      <c r="J544">
        <v>0.02</v>
      </c>
      <c r="K544">
        <v>0.15</v>
      </c>
      <c r="L544">
        <v>7.5</v>
      </c>
      <c r="M544">
        <v>0.91400000000000003</v>
      </c>
      <c r="N544">
        <v>0</v>
      </c>
      <c r="O544">
        <v>0.53333333333333333</v>
      </c>
      <c r="P544">
        <v>0.16812848843831871</v>
      </c>
      <c r="Q544">
        <v>1000000</v>
      </c>
      <c r="R544">
        <f t="shared" si="25"/>
        <v>13.815510557964274</v>
      </c>
      <c r="S544">
        <v>0.15555555555555561</v>
      </c>
      <c r="T544">
        <v>0.54500000000000004</v>
      </c>
      <c r="U544">
        <v>1</v>
      </c>
      <c r="V544">
        <v>0</v>
      </c>
      <c r="W544">
        <v>1</v>
      </c>
      <c r="X544">
        <v>439431</v>
      </c>
      <c r="Y544">
        <f t="shared" si="26"/>
        <v>12.993235987195083</v>
      </c>
    </row>
    <row r="545" spans="1:25" x14ac:dyDescent="0.35">
      <c r="A545" t="s">
        <v>569</v>
      </c>
      <c r="B545">
        <v>24</v>
      </c>
      <c r="C545">
        <v>576</v>
      </c>
      <c r="D545" t="s">
        <v>32</v>
      </c>
      <c r="E545">
        <v>18000000</v>
      </c>
      <c r="F545">
        <f t="shared" si="24"/>
        <v>16.705882315860439</v>
      </c>
      <c r="G545">
        <v>0.792156862745098</v>
      </c>
      <c r="H545">
        <v>0.19</v>
      </c>
      <c r="I545">
        <v>0.15</v>
      </c>
      <c r="J545">
        <v>0.26</v>
      </c>
      <c r="K545">
        <v>0.12</v>
      </c>
      <c r="L545">
        <v>6.9444444444444446</v>
      </c>
      <c r="M545">
        <v>0.69900000000000007</v>
      </c>
      <c r="N545">
        <v>0.188</v>
      </c>
      <c r="O545">
        <v>0.76666666666666672</v>
      </c>
      <c r="P545">
        <v>0.27997565429093119</v>
      </c>
      <c r="Q545">
        <v>8000000</v>
      </c>
      <c r="R545">
        <f t="shared" si="25"/>
        <v>15.89495209964411</v>
      </c>
      <c r="S545">
        <v>1.4333333333333329</v>
      </c>
      <c r="T545">
        <v>0.46300000000000002</v>
      </c>
      <c r="U545">
        <v>2</v>
      </c>
      <c r="V545">
        <v>0</v>
      </c>
      <c r="W545">
        <v>0</v>
      </c>
      <c r="X545">
        <v>6766</v>
      </c>
      <c r="Y545">
        <f t="shared" si="26"/>
        <v>8.8196653493406529</v>
      </c>
    </row>
    <row r="546" spans="1:25" x14ac:dyDescent="0.35">
      <c r="A546" t="s">
        <v>570</v>
      </c>
      <c r="B546">
        <v>31</v>
      </c>
      <c r="C546">
        <v>961</v>
      </c>
      <c r="D546" t="s">
        <v>28</v>
      </c>
      <c r="E546">
        <v>20000000</v>
      </c>
      <c r="F546">
        <f t="shared" si="24"/>
        <v>16.811242831518264</v>
      </c>
      <c r="G546">
        <v>0.56140350877192979</v>
      </c>
      <c r="H546">
        <v>0.23</v>
      </c>
      <c r="I546">
        <v>0.47</v>
      </c>
      <c r="J546">
        <v>0.26</v>
      </c>
      <c r="K546">
        <v>0.33</v>
      </c>
      <c r="L546">
        <v>12.955555555555559</v>
      </c>
      <c r="M546">
        <v>0.82200000000000006</v>
      </c>
      <c r="N546">
        <v>0.39100000000000001</v>
      </c>
      <c r="O546">
        <v>0.84444444444444444</v>
      </c>
      <c r="P546">
        <v>0.17477454591642319</v>
      </c>
      <c r="Q546">
        <v>35000000</v>
      </c>
      <c r="R546">
        <f t="shared" si="25"/>
        <v>17.370858619453688</v>
      </c>
      <c r="S546">
        <v>0.81111111111111112</v>
      </c>
      <c r="T546">
        <v>0.33300000000000002</v>
      </c>
      <c r="U546">
        <v>3</v>
      </c>
      <c r="V546">
        <v>0</v>
      </c>
      <c r="W546">
        <v>0</v>
      </c>
      <c r="X546">
        <v>900482</v>
      </c>
      <c r="Y546">
        <f t="shared" si="26"/>
        <v>13.710685454503309</v>
      </c>
    </row>
    <row r="547" spans="1:25" x14ac:dyDescent="0.35">
      <c r="A547" t="s">
        <v>571</v>
      </c>
      <c r="B547">
        <v>27</v>
      </c>
      <c r="C547">
        <v>729</v>
      </c>
      <c r="D547" t="s">
        <v>32</v>
      </c>
      <c r="E547">
        <v>11000000</v>
      </c>
      <c r="F547">
        <f t="shared" si="24"/>
        <v>16.213405830762646</v>
      </c>
      <c r="G547">
        <v>0.78627450980392155</v>
      </c>
      <c r="H547">
        <v>7.0000000000000007E-2</v>
      </c>
      <c r="I547">
        <v>7.0000000000000007E-2</v>
      </c>
      <c r="J547">
        <v>0.06</v>
      </c>
      <c r="K547">
        <v>0.04</v>
      </c>
      <c r="L547">
        <v>16.166666666666671</v>
      </c>
      <c r="M547">
        <v>0.83700000000000008</v>
      </c>
      <c r="N547">
        <v>0.56600000000000006</v>
      </c>
      <c r="O547">
        <v>1.1000000000000001</v>
      </c>
      <c r="P547">
        <v>0.28945516686771211</v>
      </c>
      <c r="Q547">
        <v>13000000</v>
      </c>
      <c r="R547">
        <f t="shared" si="25"/>
        <v>16.38045991542581</v>
      </c>
      <c r="S547">
        <v>7.7777777777777779E-2</v>
      </c>
      <c r="T547">
        <v>0.57799999999999996</v>
      </c>
      <c r="U547">
        <v>2</v>
      </c>
      <c r="V547">
        <v>0</v>
      </c>
      <c r="W547">
        <v>0</v>
      </c>
      <c r="X547">
        <v>24966</v>
      </c>
      <c r="Y547">
        <f t="shared" si="26"/>
        <v>10.125270178210997</v>
      </c>
    </row>
    <row r="548" spans="1:25" x14ac:dyDescent="0.35">
      <c r="A548" t="s">
        <v>572</v>
      </c>
      <c r="B548">
        <v>30</v>
      </c>
      <c r="C548">
        <v>900</v>
      </c>
      <c r="D548" t="s">
        <v>28</v>
      </c>
      <c r="E548">
        <v>18000000</v>
      </c>
      <c r="F548">
        <f t="shared" si="24"/>
        <v>16.705882315860439</v>
      </c>
      <c r="G548">
        <v>0.35467836257309943</v>
      </c>
      <c r="H548">
        <v>0.82</v>
      </c>
      <c r="I548">
        <v>0.3</v>
      </c>
      <c r="J548">
        <v>0.41</v>
      </c>
      <c r="K548">
        <v>0.19</v>
      </c>
      <c r="L548">
        <v>6.2888888888888888</v>
      </c>
      <c r="M548">
        <v>0.78400000000000003</v>
      </c>
      <c r="N548">
        <v>0.33300000000000002</v>
      </c>
      <c r="O548">
        <v>0.8666666666666667</v>
      </c>
      <c r="P548">
        <v>0.32164531355360748</v>
      </c>
      <c r="Q548">
        <v>32000000</v>
      </c>
      <c r="R548">
        <f t="shared" si="25"/>
        <v>17.281246460764002</v>
      </c>
      <c r="S548">
        <v>0.26666666666666672</v>
      </c>
      <c r="T548">
        <v>0.19</v>
      </c>
      <c r="U548">
        <v>2</v>
      </c>
      <c r="V548">
        <v>0</v>
      </c>
      <c r="W548">
        <v>0</v>
      </c>
      <c r="X548">
        <v>1201054</v>
      </c>
      <c r="Y548">
        <f t="shared" si="26"/>
        <v>13.99871006258256</v>
      </c>
    </row>
    <row r="549" spans="1:25" x14ac:dyDescent="0.35">
      <c r="A549" t="s">
        <v>573</v>
      </c>
      <c r="B549">
        <v>31</v>
      </c>
      <c r="C549">
        <v>961</v>
      </c>
      <c r="D549" t="s">
        <v>24</v>
      </c>
      <c r="E549">
        <v>6000000</v>
      </c>
      <c r="F549">
        <f t="shared" si="24"/>
        <v>15.60727002719233</v>
      </c>
      <c r="G549">
        <v>0.82456140350877194</v>
      </c>
      <c r="H549">
        <v>0.16</v>
      </c>
      <c r="I549">
        <v>0.22</v>
      </c>
      <c r="J549">
        <v>0.15</v>
      </c>
      <c r="K549">
        <v>0.18</v>
      </c>
      <c r="L549">
        <v>14.18888888888889</v>
      </c>
      <c r="M549">
        <v>0.81299999999999994</v>
      </c>
      <c r="N549">
        <v>0.25</v>
      </c>
      <c r="O549">
        <v>1.588888888888889</v>
      </c>
      <c r="P549">
        <v>0.31740057709195829</v>
      </c>
      <c r="Q549">
        <v>6500000</v>
      </c>
      <c r="R549">
        <f t="shared" si="25"/>
        <v>15.687312734865866</v>
      </c>
      <c r="S549">
        <v>1.122222222222222</v>
      </c>
      <c r="T549">
        <v>0.36399999999999999</v>
      </c>
      <c r="U549">
        <v>2</v>
      </c>
      <c r="V549">
        <v>0</v>
      </c>
      <c r="W549">
        <v>0</v>
      </c>
      <c r="X549">
        <v>74538</v>
      </c>
      <c r="Y549">
        <f t="shared" si="26"/>
        <v>11.219064341441731</v>
      </c>
    </row>
    <row r="550" spans="1:25" x14ac:dyDescent="0.35">
      <c r="A550" t="s">
        <v>574</v>
      </c>
      <c r="B550">
        <v>31</v>
      </c>
      <c r="C550">
        <v>961</v>
      </c>
      <c r="D550" t="s">
        <v>24</v>
      </c>
      <c r="E550">
        <v>2500000</v>
      </c>
      <c r="F550">
        <f t="shared" si="24"/>
        <v>14.73180128983843</v>
      </c>
      <c r="G550">
        <v>0.38771929824561402</v>
      </c>
      <c r="H550">
        <v>7.0000000000000007E-2</v>
      </c>
      <c r="I550">
        <v>0.2</v>
      </c>
      <c r="J550">
        <v>0.04</v>
      </c>
      <c r="K550">
        <v>0.17</v>
      </c>
      <c r="L550">
        <v>6.7222222222222223</v>
      </c>
      <c r="M550">
        <v>0.80299999999999994</v>
      </c>
      <c r="N550">
        <v>0.40699999999999997</v>
      </c>
      <c r="O550">
        <v>0.62222222222222223</v>
      </c>
      <c r="P550">
        <v>0.28715437788018428</v>
      </c>
      <c r="Q550">
        <v>5000000</v>
      </c>
      <c r="R550">
        <f t="shared" si="25"/>
        <v>15.424948470398375</v>
      </c>
      <c r="S550">
        <v>0.15555555555555561</v>
      </c>
      <c r="T550">
        <v>0.52</v>
      </c>
      <c r="U550">
        <v>1</v>
      </c>
      <c r="V550">
        <v>0</v>
      </c>
      <c r="W550">
        <v>0</v>
      </c>
      <c r="X550">
        <v>18585</v>
      </c>
      <c r="Y550">
        <f t="shared" si="26"/>
        <v>9.8301100827313519</v>
      </c>
    </row>
    <row r="551" spans="1:25" x14ac:dyDescent="0.35">
      <c r="A551" t="s">
        <v>575</v>
      </c>
      <c r="B551">
        <v>26</v>
      </c>
      <c r="C551">
        <v>676</v>
      </c>
      <c r="D551" t="s">
        <v>28</v>
      </c>
      <c r="E551">
        <v>90000000</v>
      </c>
      <c r="F551">
        <f t="shared" si="24"/>
        <v>18.315320228294539</v>
      </c>
      <c r="G551">
        <v>0.85116959064327491</v>
      </c>
      <c r="H551">
        <v>0.06</v>
      </c>
      <c r="I551">
        <v>0.19</v>
      </c>
      <c r="J551">
        <v>0.14000000000000001</v>
      </c>
      <c r="K551">
        <v>0.13</v>
      </c>
      <c r="L551">
        <v>33.18888888888889</v>
      </c>
      <c r="M551">
        <v>0.91200000000000003</v>
      </c>
      <c r="N551">
        <v>0.69200000000000006</v>
      </c>
      <c r="O551">
        <v>2.8888888888888888</v>
      </c>
      <c r="P551">
        <v>0.23896374301787821</v>
      </c>
      <c r="Q551">
        <v>80000000</v>
      </c>
      <c r="R551">
        <f t="shared" si="25"/>
        <v>18.197537192638155</v>
      </c>
      <c r="S551">
        <v>0.41111111111111109</v>
      </c>
      <c r="T551">
        <v>0.5</v>
      </c>
      <c r="U551">
        <v>4</v>
      </c>
      <c r="V551">
        <v>0</v>
      </c>
      <c r="W551">
        <v>0</v>
      </c>
      <c r="X551">
        <v>6938</v>
      </c>
      <c r="Y551">
        <f t="shared" si="26"/>
        <v>8.8447688275296947</v>
      </c>
    </row>
    <row r="552" spans="1:25" x14ac:dyDescent="0.35">
      <c r="A552" t="s">
        <v>576</v>
      </c>
      <c r="B552">
        <v>31</v>
      </c>
      <c r="C552">
        <v>961</v>
      </c>
      <c r="D552" t="s">
        <v>28</v>
      </c>
      <c r="E552">
        <v>6000000</v>
      </c>
      <c r="F552">
        <f t="shared" si="24"/>
        <v>15.60727002719233</v>
      </c>
      <c r="G552">
        <v>0.56578947368421051</v>
      </c>
      <c r="H552">
        <v>0.6</v>
      </c>
      <c r="I552">
        <v>0.05</v>
      </c>
      <c r="J552">
        <v>0.38</v>
      </c>
      <c r="K552">
        <v>0.08</v>
      </c>
      <c r="L552">
        <v>6.1111111111111107</v>
      </c>
      <c r="M552">
        <v>0.70700000000000007</v>
      </c>
      <c r="N552">
        <v>0.34</v>
      </c>
      <c r="O552">
        <v>0.48888888888888887</v>
      </c>
      <c r="P552">
        <v>0.2013802866749248</v>
      </c>
      <c r="Q552">
        <v>12000000</v>
      </c>
      <c r="R552">
        <f t="shared" si="25"/>
        <v>16.300417207752275</v>
      </c>
      <c r="S552">
        <v>0.32222222222222219</v>
      </c>
      <c r="T552">
        <v>0.42099999999999999</v>
      </c>
      <c r="U552">
        <v>3</v>
      </c>
      <c r="V552">
        <v>1</v>
      </c>
      <c r="W552">
        <v>0</v>
      </c>
      <c r="X552">
        <v>15167</v>
      </c>
      <c r="Y552">
        <f t="shared" si="26"/>
        <v>9.6268772940513969</v>
      </c>
    </row>
    <row r="553" spans="1:25" x14ac:dyDescent="0.35">
      <c r="A553" t="s">
        <v>577</v>
      </c>
      <c r="B553">
        <v>25</v>
      </c>
      <c r="C553">
        <v>625</v>
      </c>
      <c r="D553" t="s">
        <v>28</v>
      </c>
      <c r="E553">
        <v>40000000</v>
      </c>
      <c r="F553">
        <f t="shared" si="24"/>
        <v>17.504390012078211</v>
      </c>
      <c r="G553">
        <v>0.43859649122807021</v>
      </c>
      <c r="H553">
        <v>0.3</v>
      </c>
      <c r="I553">
        <v>0.12</v>
      </c>
      <c r="J553">
        <v>0.13</v>
      </c>
      <c r="K553">
        <v>0.05</v>
      </c>
      <c r="L553">
        <v>9.7777777777777786</v>
      </c>
      <c r="M553">
        <v>0.83900000000000008</v>
      </c>
      <c r="N553">
        <v>0.48399999999999999</v>
      </c>
      <c r="O553">
        <v>0.84444444444444444</v>
      </c>
      <c r="P553">
        <v>0.27678104859780528</v>
      </c>
      <c r="Q553">
        <v>28000000</v>
      </c>
      <c r="R553">
        <f t="shared" si="25"/>
        <v>17.14771506813948</v>
      </c>
      <c r="S553">
        <v>0.37777777777777782</v>
      </c>
      <c r="T553">
        <v>0.57100000000000006</v>
      </c>
      <c r="U553">
        <v>2</v>
      </c>
      <c r="V553">
        <v>0</v>
      </c>
      <c r="W553">
        <v>0</v>
      </c>
      <c r="X553">
        <v>321026</v>
      </c>
      <c r="Y553">
        <f t="shared" si="26"/>
        <v>12.679277395716818</v>
      </c>
    </row>
    <row r="554" spans="1:25" x14ac:dyDescent="0.35">
      <c r="A554" t="s">
        <v>578</v>
      </c>
      <c r="B554">
        <v>28</v>
      </c>
      <c r="C554">
        <v>784</v>
      </c>
      <c r="D554" t="s">
        <v>26</v>
      </c>
      <c r="E554">
        <v>40000000</v>
      </c>
      <c r="F554">
        <f t="shared" si="24"/>
        <v>17.504390012078211</v>
      </c>
      <c r="G554">
        <v>0.56228070175438594</v>
      </c>
      <c r="H554">
        <v>0.09</v>
      </c>
      <c r="I554">
        <v>0.33</v>
      </c>
      <c r="J554">
        <v>7.0000000000000007E-2</v>
      </c>
      <c r="K554">
        <v>0.26</v>
      </c>
      <c r="L554">
        <v>15.78888888888889</v>
      </c>
      <c r="M554">
        <v>0.81599999999999995</v>
      </c>
      <c r="N554">
        <v>0.42899999999999999</v>
      </c>
      <c r="O554">
        <v>2.0222222222222221</v>
      </c>
      <c r="P554">
        <v>0.3214787319422151</v>
      </c>
      <c r="Q554">
        <v>40000000</v>
      </c>
      <c r="R554">
        <f t="shared" si="25"/>
        <v>17.504390012078211</v>
      </c>
      <c r="S554">
        <v>0.35555555555555562</v>
      </c>
      <c r="T554">
        <v>0.51400000000000001</v>
      </c>
      <c r="U554">
        <v>3</v>
      </c>
      <c r="V554">
        <v>0</v>
      </c>
      <c r="W554">
        <v>0</v>
      </c>
      <c r="X554">
        <v>1136403</v>
      </c>
      <c r="Y554">
        <f t="shared" si="26"/>
        <v>13.943378568874207</v>
      </c>
    </row>
    <row r="555" spans="1:25" x14ac:dyDescent="0.35">
      <c r="A555" t="s">
        <v>579</v>
      </c>
      <c r="B555">
        <v>22</v>
      </c>
      <c r="C555">
        <v>484</v>
      </c>
      <c r="D555" t="s">
        <v>26</v>
      </c>
      <c r="E555">
        <v>12000000</v>
      </c>
      <c r="F555">
        <f t="shared" si="24"/>
        <v>16.300417207752275</v>
      </c>
      <c r="G555">
        <v>0.63713450292397655</v>
      </c>
      <c r="H555">
        <v>0.17</v>
      </c>
      <c r="I555">
        <v>0.17</v>
      </c>
      <c r="J555">
        <v>0.17</v>
      </c>
      <c r="K555">
        <v>0.15</v>
      </c>
      <c r="L555">
        <v>7.9444444444444446</v>
      </c>
      <c r="M555">
        <v>0.69499999999999995</v>
      </c>
      <c r="N555">
        <v>0.40899999999999997</v>
      </c>
      <c r="O555">
        <v>0.94444444444444442</v>
      </c>
      <c r="P555">
        <v>0.31079037800687292</v>
      </c>
      <c r="Q555">
        <v>2000000</v>
      </c>
      <c r="R555">
        <f t="shared" si="25"/>
        <v>14.508657738524219</v>
      </c>
      <c r="S555">
        <v>1.588888888888889</v>
      </c>
      <c r="T555">
        <v>0.25700000000000001</v>
      </c>
      <c r="U555">
        <v>1</v>
      </c>
      <c r="V555">
        <v>0</v>
      </c>
      <c r="W555">
        <v>1</v>
      </c>
      <c r="X555">
        <v>1635</v>
      </c>
      <c r="Y555">
        <f t="shared" si="26"/>
        <v>7.399398083331354</v>
      </c>
    </row>
    <row r="556" spans="1:25" x14ac:dyDescent="0.35">
      <c r="A556" t="s">
        <v>580</v>
      </c>
      <c r="B556">
        <v>22</v>
      </c>
      <c r="C556">
        <v>484</v>
      </c>
      <c r="D556" t="s">
        <v>26</v>
      </c>
      <c r="E556">
        <v>90000000</v>
      </c>
      <c r="F556">
        <f t="shared" si="24"/>
        <v>18.315320228294539</v>
      </c>
      <c r="G556">
        <v>0.46812865497076023</v>
      </c>
      <c r="H556">
        <v>0.11</v>
      </c>
      <c r="I556">
        <v>0.17</v>
      </c>
      <c r="J556">
        <v>0.08</v>
      </c>
      <c r="K556">
        <v>0.12</v>
      </c>
      <c r="L556">
        <v>9.5333333333333332</v>
      </c>
      <c r="M556">
        <v>0.85299999999999998</v>
      </c>
      <c r="N556">
        <v>0.14299999999999999</v>
      </c>
      <c r="O556">
        <v>1.1333333333333331</v>
      </c>
      <c r="P556">
        <v>0.25336157671762749</v>
      </c>
      <c r="Q556">
        <v>4000000</v>
      </c>
      <c r="R556">
        <f t="shared" si="25"/>
        <v>15.201804919084164</v>
      </c>
      <c r="S556">
        <v>0.76666666666666672</v>
      </c>
      <c r="T556">
        <v>0.47099999999999997</v>
      </c>
      <c r="U556">
        <v>3</v>
      </c>
      <c r="V556">
        <v>0</v>
      </c>
      <c r="W556">
        <v>1</v>
      </c>
      <c r="X556">
        <v>766</v>
      </c>
      <c r="Y556">
        <f t="shared" si="26"/>
        <v>6.6411821697405911</v>
      </c>
    </row>
    <row r="557" spans="1:25" x14ac:dyDescent="0.35">
      <c r="A557" t="s">
        <v>581</v>
      </c>
      <c r="B557">
        <v>22</v>
      </c>
      <c r="C557">
        <v>484</v>
      </c>
      <c r="D557" t="s">
        <v>32</v>
      </c>
      <c r="E557">
        <v>4000000</v>
      </c>
      <c r="F557">
        <f t="shared" si="24"/>
        <v>15.201804919084164</v>
      </c>
      <c r="G557">
        <v>0.43169934640522878</v>
      </c>
      <c r="H557">
        <v>7.0000000000000007E-2</v>
      </c>
      <c r="I557">
        <v>0.41</v>
      </c>
      <c r="J557">
        <v>0.21</v>
      </c>
      <c r="K557">
        <v>0.31</v>
      </c>
      <c r="L557">
        <v>4.7666666666666666</v>
      </c>
      <c r="M557">
        <v>0.59</v>
      </c>
      <c r="N557">
        <v>0.38100000000000001</v>
      </c>
      <c r="O557">
        <v>0.37777777777777782</v>
      </c>
      <c r="P557">
        <v>0.38530500877022023</v>
      </c>
      <c r="Q557">
        <v>3500000</v>
      </c>
      <c r="R557">
        <f t="shared" si="25"/>
        <v>15.068273526459642</v>
      </c>
      <c r="S557">
        <v>0.92222222222222228</v>
      </c>
      <c r="T557">
        <v>0.375</v>
      </c>
      <c r="U557">
        <v>1</v>
      </c>
      <c r="V557">
        <v>0</v>
      </c>
      <c r="W557">
        <v>0</v>
      </c>
      <c r="X557">
        <v>28957</v>
      </c>
      <c r="Y557">
        <f t="shared" si="26"/>
        <v>10.273567249973496</v>
      </c>
    </row>
    <row r="558" spans="1:25" x14ac:dyDescent="0.35">
      <c r="A558" t="s">
        <v>582</v>
      </c>
      <c r="B558">
        <v>21</v>
      </c>
      <c r="C558">
        <v>441</v>
      </c>
      <c r="D558" t="s">
        <v>26</v>
      </c>
      <c r="E558">
        <v>100000000</v>
      </c>
      <c r="F558">
        <f t="shared" si="24"/>
        <v>18.420680743952367</v>
      </c>
      <c r="G558">
        <v>0.69561403508771935</v>
      </c>
      <c r="H558">
        <v>0.34</v>
      </c>
      <c r="I558">
        <v>0.3</v>
      </c>
      <c r="J558">
        <v>0.52</v>
      </c>
      <c r="K558">
        <v>0.26</v>
      </c>
      <c r="L558">
        <v>11.66666666666667</v>
      </c>
      <c r="M558">
        <v>0.87400000000000011</v>
      </c>
      <c r="N558">
        <v>0.37799999999999989</v>
      </c>
      <c r="O558">
        <v>0.9</v>
      </c>
      <c r="P558">
        <v>0.1947133283693224</v>
      </c>
      <c r="Q558">
        <v>60000000</v>
      </c>
      <c r="R558">
        <f t="shared" si="25"/>
        <v>17.909855120186375</v>
      </c>
      <c r="S558">
        <v>1.877777777777778</v>
      </c>
      <c r="T558">
        <v>0.17399999999999999</v>
      </c>
      <c r="U558">
        <v>3</v>
      </c>
      <c r="V558">
        <v>0</v>
      </c>
      <c r="W558">
        <v>0</v>
      </c>
      <c r="X558">
        <v>907668</v>
      </c>
      <c r="Y558">
        <f t="shared" si="26"/>
        <v>13.718633951954757</v>
      </c>
    </row>
    <row r="559" spans="1:25" x14ac:dyDescent="0.35">
      <c r="A559" t="s">
        <v>583</v>
      </c>
      <c r="B559">
        <v>25</v>
      </c>
      <c r="C559">
        <v>625</v>
      </c>
      <c r="D559" t="s">
        <v>32</v>
      </c>
      <c r="E559">
        <v>10000000</v>
      </c>
      <c r="F559">
        <f t="shared" si="24"/>
        <v>16.11809565095832</v>
      </c>
      <c r="G559">
        <v>0.32745098039215692</v>
      </c>
      <c r="H559">
        <v>0.09</v>
      </c>
      <c r="I559">
        <v>0.27</v>
      </c>
      <c r="J559">
        <v>0.24</v>
      </c>
      <c r="K559">
        <v>0.11</v>
      </c>
      <c r="L559">
        <v>3.8</v>
      </c>
      <c r="M559">
        <v>0.69599999999999995</v>
      </c>
      <c r="N559">
        <v>0.53799999999999992</v>
      </c>
      <c r="O559">
        <v>0.18888888888888891</v>
      </c>
      <c r="P559">
        <v>0.23502567027952079</v>
      </c>
      <c r="Q559">
        <v>12000000</v>
      </c>
      <c r="R559">
        <f t="shared" si="25"/>
        <v>16.300417207752275</v>
      </c>
      <c r="S559">
        <v>0.3</v>
      </c>
      <c r="T559">
        <v>0.4</v>
      </c>
      <c r="U559">
        <v>2</v>
      </c>
      <c r="V559">
        <v>0</v>
      </c>
      <c r="W559">
        <v>0</v>
      </c>
      <c r="X559">
        <v>29694</v>
      </c>
      <c r="Y559">
        <f t="shared" si="26"/>
        <v>10.29870028417994</v>
      </c>
    </row>
    <row r="560" spans="1:25" x14ac:dyDescent="0.35">
      <c r="A560" t="s">
        <v>584</v>
      </c>
      <c r="B560">
        <v>25</v>
      </c>
      <c r="C560">
        <v>625</v>
      </c>
      <c r="D560" t="s">
        <v>24</v>
      </c>
      <c r="E560">
        <v>10000000</v>
      </c>
      <c r="F560">
        <f t="shared" si="24"/>
        <v>16.11809565095832</v>
      </c>
      <c r="G560">
        <v>0.57017543859649122</v>
      </c>
      <c r="H560">
        <v>0.09</v>
      </c>
      <c r="I560">
        <v>0.18</v>
      </c>
      <c r="J560">
        <v>7.0000000000000007E-2</v>
      </c>
      <c r="K560">
        <v>0.23</v>
      </c>
      <c r="L560">
        <v>10.93333333333333</v>
      </c>
      <c r="M560">
        <v>0.80299999999999994</v>
      </c>
      <c r="N560">
        <v>0.60299999999999998</v>
      </c>
      <c r="O560">
        <v>1.5777777777777779</v>
      </c>
      <c r="P560">
        <v>0.31410937085213703</v>
      </c>
      <c r="Q560">
        <v>10000000</v>
      </c>
      <c r="R560">
        <f t="shared" si="25"/>
        <v>16.11809565095832</v>
      </c>
      <c r="S560">
        <v>0.17777777777777781</v>
      </c>
      <c r="T560">
        <v>0.442</v>
      </c>
      <c r="U560">
        <v>2</v>
      </c>
      <c r="V560">
        <v>0</v>
      </c>
      <c r="W560">
        <v>0</v>
      </c>
      <c r="X560">
        <v>24024</v>
      </c>
      <c r="Y560">
        <f t="shared" si="26"/>
        <v>10.086808609663166</v>
      </c>
    </row>
    <row r="561" spans="1:25" x14ac:dyDescent="0.35">
      <c r="A561" t="s">
        <v>585</v>
      </c>
      <c r="B561">
        <v>26</v>
      </c>
      <c r="C561">
        <v>676</v>
      </c>
      <c r="D561" t="s">
        <v>22</v>
      </c>
      <c r="E561">
        <v>3000000</v>
      </c>
      <c r="F561">
        <f t="shared" si="24"/>
        <v>14.914122846632385</v>
      </c>
      <c r="G561">
        <v>0.41578947368421049</v>
      </c>
      <c r="H561">
        <v>0.38</v>
      </c>
      <c r="I561">
        <v>0.38</v>
      </c>
      <c r="J561">
        <v>0.39</v>
      </c>
      <c r="K561">
        <v>0.27</v>
      </c>
      <c r="L561">
        <v>7.4777777777777779</v>
      </c>
      <c r="M561">
        <v>0.66599999999999993</v>
      </c>
      <c r="N561">
        <v>0.42899999999999999</v>
      </c>
      <c r="O561">
        <v>0.83333333333333337</v>
      </c>
      <c r="P561">
        <v>0.37403321922150368</v>
      </c>
      <c r="Q561">
        <v>3000000</v>
      </c>
      <c r="R561">
        <f t="shared" si="25"/>
        <v>14.914122846632385</v>
      </c>
      <c r="S561">
        <v>0.77777777777777779</v>
      </c>
      <c r="T561">
        <v>0.44400000000000001</v>
      </c>
      <c r="U561">
        <v>2</v>
      </c>
      <c r="V561">
        <v>0</v>
      </c>
      <c r="W561">
        <v>0</v>
      </c>
      <c r="X561">
        <v>4747</v>
      </c>
      <c r="Y561">
        <f t="shared" si="26"/>
        <v>8.4652681185513181</v>
      </c>
    </row>
    <row r="562" spans="1:25" x14ac:dyDescent="0.35">
      <c r="A562" t="s">
        <v>586</v>
      </c>
      <c r="B562">
        <v>24</v>
      </c>
      <c r="C562">
        <v>576</v>
      </c>
      <c r="D562" t="s">
        <v>22</v>
      </c>
      <c r="E562">
        <v>10000000</v>
      </c>
      <c r="F562">
        <f t="shared" si="24"/>
        <v>16.11809565095832</v>
      </c>
      <c r="G562">
        <v>0.36432748538011689</v>
      </c>
      <c r="H562">
        <v>0.36</v>
      </c>
      <c r="I562">
        <v>0.22</v>
      </c>
      <c r="J562">
        <v>0.19</v>
      </c>
      <c r="K562">
        <v>0.15</v>
      </c>
      <c r="L562">
        <v>6.0333333333333332</v>
      </c>
      <c r="M562">
        <v>0.83200000000000007</v>
      </c>
      <c r="N562">
        <v>0</v>
      </c>
      <c r="O562">
        <v>0.74444444444444446</v>
      </c>
      <c r="P562">
        <v>0.29399367755532141</v>
      </c>
      <c r="Q562">
        <v>15000000</v>
      </c>
      <c r="R562">
        <f t="shared" si="25"/>
        <v>16.523560759066484</v>
      </c>
      <c r="S562">
        <v>0.97777777777777775</v>
      </c>
      <c r="T562">
        <v>0.2</v>
      </c>
      <c r="U562">
        <v>2</v>
      </c>
      <c r="V562">
        <v>0</v>
      </c>
      <c r="W562">
        <v>0</v>
      </c>
      <c r="X562">
        <v>22936</v>
      </c>
      <c r="Y562">
        <f t="shared" si="26"/>
        <v>10.040463007563206</v>
      </c>
    </row>
    <row r="563" spans="1:25" x14ac:dyDescent="0.35">
      <c r="A563" t="s">
        <v>587</v>
      </c>
      <c r="B563">
        <v>35</v>
      </c>
      <c r="C563">
        <v>1225</v>
      </c>
      <c r="D563" t="s">
        <v>22</v>
      </c>
      <c r="E563">
        <v>400000</v>
      </c>
      <c r="F563">
        <f t="shared" si="24"/>
        <v>12.899219826090119</v>
      </c>
      <c r="G563">
        <v>0.31549707602339178</v>
      </c>
      <c r="H563">
        <v>0.17</v>
      </c>
      <c r="I563">
        <v>0.17</v>
      </c>
      <c r="J563">
        <v>0.25</v>
      </c>
      <c r="K563">
        <v>0.19</v>
      </c>
      <c r="L563">
        <v>4.0444444444444443</v>
      </c>
      <c r="M563">
        <v>0.72299999999999998</v>
      </c>
      <c r="N563">
        <v>0.4</v>
      </c>
      <c r="O563">
        <v>0.52222222222222225</v>
      </c>
      <c r="P563">
        <v>0.30612763793541831</v>
      </c>
      <c r="Q563">
        <v>1000000</v>
      </c>
      <c r="R563">
        <f t="shared" si="25"/>
        <v>13.815510557964274</v>
      </c>
      <c r="S563">
        <v>0.42222222222222222</v>
      </c>
      <c r="T563">
        <v>0.5</v>
      </c>
      <c r="U563">
        <v>2</v>
      </c>
      <c r="V563">
        <v>1</v>
      </c>
      <c r="W563">
        <v>0</v>
      </c>
      <c r="X563">
        <v>9502</v>
      </c>
      <c r="Y563">
        <f t="shared" si="26"/>
        <v>9.159257581746866</v>
      </c>
    </row>
    <row r="564" spans="1:25" x14ac:dyDescent="0.35">
      <c r="A564" t="s">
        <v>588</v>
      </c>
      <c r="B564">
        <v>22</v>
      </c>
      <c r="C564">
        <v>484</v>
      </c>
      <c r="D564" t="s">
        <v>32</v>
      </c>
      <c r="E564">
        <v>4500000</v>
      </c>
      <c r="F564">
        <f t="shared" si="24"/>
        <v>15.319587954740548</v>
      </c>
      <c r="G564">
        <v>0.49673202614379092</v>
      </c>
      <c r="H564">
        <v>0.06</v>
      </c>
      <c r="I564">
        <v>0.18</v>
      </c>
      <c r="J564">
        <v>0.09</v>
      </c>
      <c r="K564">
        <v>0.12</v>
      </c>
      <c r="L564">
        <v>8.3333333333333339</v>
      </c>
      <c r="M564">
        <v>0.748</v>
      </c>
      <c r="N564">
        <v>0.35299999999999998</v>
      </c>
      <c r="O564">
        <v>0.83333333333333337</v>
      </c>
      <c r="P564">
        <v>0.33779462276442018</v>
      </c>
      <c r="Q564">
        <v>3500000</v>
      </c>
      <c r="R564">
        <f t="shared" si="25"/>
        <v>15.068273526459642</v>
      </c>
      <c r="S564">
        <v>0.52222222222222225</v>
      </c>
      <c r="T564">
        <v>0.45500000000000002</v>
      </c>
      <c r="U564">
        <v>1</v>
      </c>
      <c r="V564">
        <v>0</v>
      </c>
      <c r="W564">
        <v>0</v>
      </c>
      <c r="X564">
        <v>9875</v>
      </c>
      <c r="Y564">
        <f t="shared" si="26"/>
        <v>9.197761589769323</v>
      </c>
    </row>
    <row r="565" spans="1:25" x14ac:dyDescent="0.35">
      <c r="A565" t="s">
        <v>589</v>
      </c>
      <c r="B565">
        <v>18</v>
      </c>
      <c r="C565">
        <v>324</v>
      </c>
      <c r="D565" t="s">
        <v>28</v>
      </c>
      <c r="E565">
        <v>32000000</v>
      </c>
      <c r="F565">
        <f t="shared" si="24"/>
        <v>17.281246460764002</v>
      </c>
      <c r="G565">
        <v>0.64941520467836256</v>
      </c>
      <c r="H565">
        <v>0.04</v>
      </c>
      <c r="I565">
        <v>0</v>
      </c>
      <c r="J565">
        <v>0.02</v>
      </c>
      <c r="K565">
        <v>0.03</v>
      </c>
      <c r="L565">
        <v>11.077777777777779</v>
      </c>
      <c r="M565">
        <v>0.86199999999999999</v>
      </c>
      <c r="N565">
        <v>0.41199999999999998</v>
      </c>
      <c r="O565">
        <v>1.1333333333333331</v>
      </c>
      <c r="P565">
        <v>0.26905163685453931</v>
      </c>
      <c r="Q565">
        <v>2000000</v>
      </c>
      <c r="R565">
        <f t="shared" si="25"/>
        <v>14.508657738524219</v>
      </c>
      <c r="S565">
        <v>0.55555555555555558</v>
      </c>
      <c r="T565">
        <v>0.39600000000000002</v>
      </c>
      <c r="U565">
        <v>1</v>
      </c>
      <c r="V565">
        <v>0</v>
      </c>
      <c r="W565">
        <v>1</v>
      </c>
      <c r="X565">
        <v>331072</v>
      </c>
      <c r="Y565">
        <f t="shared" si="26"/>
        <v>12.710091153363187</v>
      </c>
    </row>
    <row r="566" spans="1:25" x14ac:dyDescent="0.35">
      <c r="A566" t="s">
        <v>590</v>
      </c>
      <c r="B566">
        <v>25</v>
      </c>
      <c r="C566">
        <v>625</v>
      </c>
      <c r="D566" t="s">
        <v>22</v>
      </c>
      <c r="E566">
        <v>4500000</v>
      </c>
      <c r="F566">
        <f t="shared" si="24"/>
        <v>15.319587954740548</v>
      </c>
      <c r="G566">
        <v>0.77807017543859647</v>
      </c>
      <c r="H566">
        <v>0.03</v>
      </c>
      <c r="I566">
        <v>0.03</v>
      </c>
      <c r="J566">
        <v>0.05</v>
      </c>
      <c r="K566">
        <v>7.0000000000000007E-2</v>
      </c>
      <c r="L566">
        <v>15.58888888888889</v>
      </c>
      <c r="M566">
        <v>0.88700000000000001</v>
      </c>
      <c r="N566">
        <v>0.5</v>
      </c>
      <c r="O566">
        <v>1.877777777777778</v>
      </c>
      <c r="P566">
        <v>0.2499661108851837</v>
      </c>
      <c r="Q566">
        <v>9000000</v>
      </c>
      <c r="R566">
        <f t="shared" si="25"/>
        <v>16.012735135300492</v>
      </c>
      <c r="S566">
        <v>0.78888888888888886</v>
      </c>
      <c r="T566">
        <v>0.41499999999999998</v>
      </c>
      <c r="U566">
        <v>1</v>
      </c>
      <c r="V566">
        <v>0</v>
      </c>
      <c r="W566">
        <v>0</v>
      </c>
      <c r="X566">
        <v>4225</v>
      </c>
      <c r="Y566">
        <f t="shared" si="26"/>
        <v>8.3487745397912736</v>
      </c>
    </row>
    <row r="567" spans="1:25" x14ac:dyDescent="0.35">
      <c r="A567" t="s">
        <v>591</v>
      </c>
      <c r="B567">
        <v>26</v>
      </c>
      <c r="C567">
        <v>676</v>
      </c>
      <c r="D567" t="s">
        <v>22</v>
      </c>
      <c r="E567">
        <v>4000000</v>
      </c>
      <c r="F567">
        <f t="shared" si="24"/>
        <v>15.201804919084164</v>
      </c>
      <c r="G567">
        <v>0.68596491228070178</v>
      </c>
      <c r="H567">
        <v>0.27</v>
      </c>
      <c r="I567">
        <v>0.19</v>
      </c>
      <c r="J567">
        <v>0.19</v>
      </c>
      <c r="K567">
        <v>0.19</v>
      </c>
      <c r="L567">
        <v>9.6888888888888882</v>
      </c>
      <c r="M567">
        <v>0.69200000000000006</v>
      </c>
      <c r="N567">
        <v>0.42199999999999999</v>
      </c>
      <c r="O567">
        <v>1.0777777777777779</v>
      </c>
      <c r="P567">
        <v>0.29580279813457688</v>
      </c>
      <c r="Q567">
        <v>4000000</v>
      </c>
      <c r="R567">
        <f t="shared" si="25"/>
        <v>15.201804919084164</v>
      </c>
      <c r="S567">
        <v>0.94444444444444442</v>
      </c>
      <c r="T567">
        <v>0.22600000000000001</v>
      </c>
      <c r="U567">
        <v>1</v>
      </c>
      <c r="V567">
        <v>0</v>
      </c>
      <c r="W567">
        <v>0</v>
      </c>
      <c r="X567">
        <v>46177</v>
      </c>
      <c r="Y567">
        <f t="shared" si="26"/>
        <v>10.740237117610761</v>
      </c>
    </row>
    <row r="568" spans="1:25" x14ac:dyDescent="0.35">
      <c r="A568" t="s">
        <v>592</v>
      </c>
      <c r="B568">
        <v>33</v>
      </c>
      <c r="C568">
        <v>1089</v>
      </c>
      <c r="D568" t="s">
        <v>26</v>
      </c>
      <c r="E568">
        <v>2500000</v>
      </c>
      <c r="F568">
        <f t="shared" si="24"/>
        <v>14.73180128983843</v>
      </c>
      <c r="G568">
        <v>0.47280701754385968</v>
      </c>
      <c r="H568">
        <v>0.11</v>
      </c>
      <c r="I568">
        <v>0.06</v>
      </c>
      <c r="J568">
        <v>0.08</v>
      </c>
      <c r="K568">
        <v>0.06</v>
      </c>
      <c r="L568">
        <v>10.7</v>
      </c>
      <c r="M568">
        <v>0.82</v>
      </c>
      <c r="N568">
        <v>0.32400000000000001</v>
      </c>
      <c r="O568">
        <v>1.288888888888889</v>
      </c>
      <c r="P568">
        <v>0.30453842186694169</v>
      </c>
      <c r="Q568">
        <v>2500000</v>
      </c>
      <c r="R568">
        <f t="shared" si="25"/>
        <v>14.73180128983843</v>
      </c>
      <c r="S568">
        <v>0.34444444444444439</v>
      </c>
      <c r="T568">
        <v>0.316</v>
      </c>
      <c r="U568">
        <v>1</v>
      </c>
      <c r="V568">
        <v>0</v>
      </c>
      <c r="W568">
        <v>0</v>
      </c>
      <c r="X568">
        <v>15701</v>
      </c>
      <c r="Y568">
        <f t="shared" si="26"/>
        <v>9.6614796835755214</v>
      </c>
    </row>
    <row r="569" spans="1:25" x14ac:dyDescent="0.35">
      <c r="A569" t="s">
        <v>593</v>
      </c>
      <c r="B569">
        <v>28</v>
      </c>
      <c r="C569">
        <v>784</v>
      </c>
      <c r="D569" t="s">
        <v>22</v>
      </c>
      <c r="E569">
        <v>6000000</v>
      </c>
      <c r="F569">
        <f t="shared" si="24"/>
        <v>15.60727002719233</v>
      </c>
      <c r="G569">
        <v>0.2807017543859649</v>
      </c>
      <c r="H569">
        <v>0.37</v>
      </c>
      <c r="I569">
        <v>0.19</v>
      </c>
      <c r="J569">
        <v>0.42</v>
      </c>
      <c r="K569">
        <v>0.23</v>
      </c>
      <c r="L569">
        <v>5.5222222222222221</v>
      </c>
      <c r="M569">
        <v>0.78700000000000003</v>
      </c>
      <c r="N569">
        <v>0.25</v>
      </c>
      <c r="O569">
        <v>0.53333333333333333</v>
      </c>
      <c r="P569">
        <v>0.29819051891730219</v>
      </c>
      <c r="Q569">
        <v>12000000</v>
      </c>
      <c r="R569">
        <f t="shared" si="25"/>
        <v>16.300417207752275</v>
      </c>
      <c r="S569">
        <v>0.23333333333333331</v>
      </c>
      <c r="T569">
        <v>0.53799999999999992</v>
      </c>
      <c r="U569">
        <v>2</v>
      </c>
      <c r="V569">
        <v>1</v>
      </c>
      <c r="W569">
        <v>0</v>
      </c>
      <c r="X569">
        <v>589394</v>
      </c>
      <c r="Y569">
        <f t="shared" si="26"/>
        <v>13.286850169390007</v>
      </c>
    </row>
    <row r="570" spans="1:25" x14ac:dyDescent="0.35">
      <c r="A570" t="s">
        <v>594</v>
      </c>
      <c r="B570">
        <v>31</v>
      </c>
      <c r="C570">
        <v>961</v>
      </c>
      <c r="D570" t="s">
        <v>26</v>
      </c>
      <c r="E570">
        <v>2000000</v>
      </c>
      <c r="F570">
        <f t="shared" si="24"/>
        <v>14.508657738524219</v>
      </c>
      <c r="G570">
        <v>0.59736842105263155</v>
      </c>
      <c r="H570">
        <v>0.13</v>
      </c>
      <c r="I570">
        <v>0</v>
      </c>
      <c r="J570">
        <v>0.18</v>
      </c>
      <c r="K570">
        <v>0.06</v>
      </c>
      <c r="L570">
        <v>11.62222222222222</v>
      </c>
      <c r="M570">
        <v>0.79099999999999993</v>
      </c>
      <c r="N570">
        <v>0.50800000000000001</v>
      </c>
      <c r="O570">
        <v>1.166666666666667</v>
      </c>
      <c r="P570">
        <v>0.29248652903069572</v>
      </c>
      <c r="Q570">
        <v>2500000</v>
      </c>
      <c r="R570">
        <f t="shared" si="25"/>
        <v>14.73180128983843</v>
      </c>
      <c r="S570">
        <v>0.26666666666666672</v>
      </c>
      <c r="T570">
        <v>0.35199999999999998</v>
      </c>
      <c r="U570">
        <v>2</v>
      </c>
      <c r="V570">
        <v>0</v>
      </c>
      <c r="W570">
        <v>0</v>
      </c>
      <c r="X570">
        <v>8606</v>
      </c>
      <c r="Y570">
        <f t="shared" si="26"/>
        <v>9.0602149133985446</v>
      </c>
    </row>
    <row r="571" spans="1:25" x14ac:dyDescent="0.35">
      <c r="A571" t="s">
        <v>595</v>
      </c>
      <c r="B571">
        <v>29</v>
      </c>
      <c r="C571">
        <v>841</v>
      </c>
      <c r="D571" t="s">
        <v>26</v>
      </c>
      <c r="E571">
        <v>6000000</v>
      </c>
      <c r="F571">
        <f t="shared" si="24"/>
        <v>15.60727002719233</v>
      </c>
      <c r="G571">
        <v>0.33888888888888891</v>
      </c>
      <c r="H571">
        <v>0.16</v>
      </c>
      <c r="I571">
        <v>0.16</v>
      </c>
      <c r="J571">
        <v>0.14000000000000001</v>
      </c>
      <c r="K571">
        <v>0.15</v>
      </c>
      <c r="L571">
        <v>6.3</v>
      </c>
      <c r="M571">
        <v>0.72499999999999998</v>
      </c>
      <c r="N571">
        <v>0.255</v>
      </c>
      <c r="O571">
        <v>0.44444444444444442</v>
      </c>
      <c r="P571">
        <v>0.26250906453952139</v>
      </c>
      <c r="Q571">
        <v>200000</v>
      </c>
      <c r="R571">
        <f t="shared" si="25"/>
        <v>12.206072645530174</v>
      </c>
      <c r="S571">
        <v>0.17777777777777781</v>
      </c>
      <c r="T571">
        <v>0.29199999999999998</v>
      </c>
      <c r="U571">
        <v>1</v>
      </c>
      <c r="V571">
        <v>0</v>
      </c>
      <c r="W571">
        <v>0</v>
      </c>
      <c r="X571">
        <v>11131</v>
      </c>
      <c r="Y571">
        <f t="shared" si="26"/>
        <v>9.3174892874932258</v>
      </c>
    </row>
    <row r="572" spans="1:25" x14ac:dyDescent="0.35">
      <c r="A572" t="s">
        <v>596</v>
      </c>
      <c r="B572">
        <v>26</v>
      </c>
      <c r="C572">
        <v>676</v>
      </c>
      <c r="D572" t="s">
        <v>28</v>
      </c>
      <c r="E572">
        <v>25000000</v>
      </c>
      <c r="F572">
        <f t="shared" si="24"/>
        <v>17.034386382832476</v>
      </c>
      <c r="G572">
        <v>0.44912280701754392</v>
      </c>
      <c r="H572">
        <v>0</v>
      </c>
      <c r="I572">
        <v>0.06</v>
      </c>
      <c r="J572">
        <v>0.05</v>
      </c>
      <c r="K572">
        <v>0.09</v>
      </c>
      <c r="L572">
        <v>10.077777777777779</v>
      </c>
      <c r="M572">
        <v>0.86199999999999999</v>
      </c>
      <c r="N572">
        <v>0.45800000000000002</v>
      </c>
      <c r="O572">
        <v>1</v>
      </c>
      <c r="P572">
        <v>0.25208023123412449</v>
      </c>
      <c r="Q572">
        <v>20000000</v>
      </c>
      <c r="R572">
        <f t="shared" si="25"/>
        <v>16.811242831518264</v>
      </c>
      <c r="S572">
        <v>0.66666666666666663</v>
      </c>
      <c r="T572">
        <v>0.57100000000000006</v>
      </c>
      <c r="U572">
        <v>1</v>
      </c>
      <c r="V572">
        <v>1</v>
      </c>
      <c r="W572">
        <v>0</v>
      </c>
      <c r="X572">
        <v>297050</v>
      </c>
      <c r="Y572">
        <f t="shared" si="26"/>
        <v>12.601655753783888</v>
      </c>
    </row>
    <row r="573" spans="1:25" x14ac:dyDescent="0.35">
      <c r="A573" t="s">
        <v>597</v>
      </c>
      <c r="B573">
        <v>25</v>
      </c>
      <c r="C573">
        <v>625</v>
      </c>
      <c r="D573" t="s">
        <v>28</v>
      </c>
      <c r="E573">
        <v>40000000</v>
      </c>
      <c r="F573">
        <f t="shared" si="24"/>
        <v>17.504390012078211</v>
      </c>
      <c r="G573">
        <v>0.88274853801169595</v>
      </c>
      <c r="H573">
        <v>0.18</v>
      </c>
      <c r="I573">
        <v>0.03</v>
      </c>
      <c r="J573">
        <v>0.15</v>
      </c>
      <c r="K573">
        <v>0.05</v>
      </c>
      <c r="L573">
        <v>23.4</v>
      </c>
      <c r="M573">
        <v>0.82099999999999995</v>
      </c>
      <c r="N573">
        <v>0.5</v>
      </c>
      <c r="O573">
        <v>2.4222222222222221</v>
      </c>
      <c r="P573">
        <v>0.27394531463188337</v>
      </c>
      <c r="Q573">
        <v>40000000</v>
      </c>
      <c r="R573">
        <f t="shared" si="25"/>
        <v>17.504390012078211</v>
      </c>
      <c r="S573">
        <v>0.34444444444444439</v>
      </c>
      <c r="T573">
        <v>0.43200000000000011</v>
      </c>
      <c r="U573">
        <v>2</v>
      </c>
      <c r="V573">
        <v>0</v>
      </c>
      <c r="W573">
        <v>0</v>
      </c>
      <c r="X573">
        <v>356875</v>
      </c>
      <c r="Y573">
        <f t="shared" si="26"/>
        <v>12.785140859392412</v>
      </c>
    </row>
    <row r="574" spans="1:25" x14ac:dyDescent="0.35">
      <c r="A574" t="s">
        <v>598</v>
      </c>
      <c r="B574">
        <v>31</v>
      </c>
      <c r="C574">
        <v>961</v>
      </c>
      <c r="D574" t="s">
        <v>26</v>
      </c>
      <c r="E574">
        <v>2500000</v>
      </c>
      <c r="F574">
        <f t="shared" si="24"/>
        <v>14.73180128983843</v>
      </c>
      <c r="G574">
        <v>0.37339181286549711</v>
      </c>
      <c r="H574">
        <v>0</v>
      </c>
      <c r="I574">
        <v>7.0000000000000007E-2</v>
      </c>
      <c r="J574">
        <v>0.08</v>
      </c>
      <c r="K574">
        <v>7.0000000000000007E-2</v>
      </c>
      <c r="L574">
        <v>6.8888888888888893</v>
      </c>
      <c r="M574">
        <v>0.69700000000000006</v>
      </c>
      <c r="N574">
        <v>0.42399999999999999</v>
      </c>
      <c r="O574">
        <v>0.67777777777777781</v>
      </c>
      <c r="P574">
        <v>0.44622559020693681</v>
      </c>
      <c r="Q574">
        <v>2500000</v>
      </c>
      <c r="R574">
        <f t="shared" si="25"/>
        <v>14.73180128983843</v>
      </c>
      <c r="S574">
        <v>0.35555555555555562</v>
      </c>
      <c r="T574">
        <v>0.48799999999999999</v>
      </c>
      <c r="U574">
        <v>1</v>
      </c>
      <c r="V574">
        <v>0</v>
      </c>
      <c r="W574">
        <v>0</v>
      </c>
      <c r="X574">
        <v>7560</v>
      </c>
      <c r="Y574">
        <f t="shared" si="26"/>
        <v>8.9306264691735784</v>
      </c>
    </row>
    <row r="575" spans="1:25" x14ac:dyDescent="0.35">
      <c r="A575" t="s">
        <v>599</v>
      </c>
      <c r="B575">
        <v>30</v>
      </c>
      <c r="C575">
        <v>900</v>
      </c>
      <c r="D575" t="s">
        <v>26</v>
      </c>
      <c r="E575">
        <v>2000000</v>
      </c>
      <c r="F575">
        <f t="shared" si="24"/>
        <v>14.508657738524219</v>
      </c>
      <c r="G575">
        <v>0.7207602339181286</v>
      </c>
      <c r="H575">
        <v>0.11</v>
      </c>
      <c r="I575">
        <v>7.0000000000000007E-2</v>
      </c>
      <c r="J575">
        <v>0.18</v>
      </c>
      <c r="K575">
        <v>0.08</v>
      </c>
      <c r="L575">
        <v>6.8666666666666663</v>
      </c>
      <c r="M575">
        <v>0.71799999999999997</v>
      </c>
      <c r="N575">
        <v>0.48399999999999999</v>
      </c>
      <c r="O575">
        <v>0.51111111111111107</v>
      </c>
      <c r="P575">
        <v>0.29179701077511289</v>
      </c>
      <c r="Q575">
        <v>2000000</v>
      </c>
      <c r="R575">
        <f t="shared" si="25"/>
        <v>14.508657738524219</v>
      </c>
      <c r="S575">
        <v>0.83333333333333337</v>
      </c>
      <c r="T575">
        <v>0.41099999999999998</v>
      </c>
      <c r="U575">
        <v>1</v>
      </c>
      <c r="V575">
        <v>0</v>
      </c>
      <c r="W575">
        <v>0</v>
      </c>
      <c r="X575">
        <v>8437</v>
      </c>
      <c r="Y575">
        <f t="shared" si="26"/>
        <v>9.0403820741656276</v>
      </c>
    </row>
    <row r="576" spans="1:25" x14ac:dyDescent="0.35">
      <c r="A576" t="s">
        <v>600</v>
      </c>
      <c r="B576">
        <v>23</v>
      </c>
      <c r="C576">
        <v>529</v>
      </c>
      <c r="D576" t="s">
        <v>32</v>
      </c>
      <c r="E576">
        <v>6500000</v>
      </c>
      <c r="F576">
        <f t="shared" si="24"/>
        <v>15.687312734865866</v>
      </c>
      <c r="G576">
        <v>0.36928104575163401</v>
      </c>
      <c r="H576">
        <v>0.24</v>
      </c>
      <c r="I576">
        <v>0.32</v>
      </c>
      <c r="J576">
        <v>0.09</v>
      </c>
      <c r="K576">
        <v>0.18</v>
      </c>
      <c r="L576">
        <v>4.1333333333333337</v>
      </c>
      <c r="M576">
        <v>0.57799999999999996</v>
      </c>
      <c r="N576">
        <v>0.37799999999999989</v>
      </c>
      <c r="O576">
        <v>0.46666666666666667</v>
      </c>
      <c r="P576">
        <v>0.30295429208472691</v>
      </c>
      <c r="Q576">
        <v>8000000</v>
      </c>
      <c r="R576">
        <f t="shared" si="25"/>
        <v>15.89495209964411</v>
      </c>
      <c r="S576">
        <v>0.52222222222222225</v>
      </c>
      <c r="T576">
        <v>0.45500000000000002</v>
      </c>
      <c r="U576">
        <v>2</v>
      </c>
      <c r="V576">
        <v>0</v>
      </c>
      <c r="W576">
        <v>0</v>
      </c>
      <c r="X576">
        <v>124585</v>
      </c>
      <c r="Y576">
        <f t="shared" si="26"/>
        <v>11.732743492855862</v>
      </c>
    </row>
    <row r="577" spans="1:25" x14ac:dyDescent="0.35">
      <c r="A577" t="s">
        <v>601</v>
      </c>
      <c r="B577">
        <v>29</v>
      </c>
      <c r="C577">
        <v>841</v>
      </c>
      <c r="D577" t="s">
        <v>22</v>
      </c>
      <c r="E577">
        <v>15000000</v>
      </c>
      <c r="F577">
        <f t="shared" si="24"/>
        <v>16.523560759066484</v>
      </c>
      <c r="G577">
        <v>0.35877192982456141</v>
      </c>
      <c r="H577">
        <v>7.0000000000000007E-2</v>
      </c>
      <c r="I577">
        <v>7.0000000000000007E-2</v>
      </c>
      <c r="J577">
        <v>0.17</v>
      </c>
      <c r="K577">
        <v>0.17</v>
      </c>
      <c r="L577">
        <v>6.0333333333333332</v>
      </c>
      <c r="M577">
        <v>0.75700000000000001</v>
      </c>
      <c r="N577">
        <v>0.38500000000000001</v>
      </c>
      <c r="O577">
        <v>0.71111111111111114</v>
      </c>
      <c r="P577">
        <v>0.28615249780893948</v>
      </c>
      <c r="Q577">
        <v>28000000</v>
      </c>
      <c r="R577">
        <f t="shared" si="25"/>
        <v>17.14771506813948</v>
      </c>
      <c r="S577">
        <v>0.46666666666666667</v>
      </c>
      <c r="T577">
        <v>0.38500000000000001</v>
      </c>
      <c r="U577">
        <v>3</v>
      </c>
      <c r="V577">
        <v>0</v>
      </c>
      <c r="W577">
        <v>0</v>
      </c>
      <c r="X577">
        <v>122700</v>
      </c>
      <c r="Y577">
        <f t="shared" si="26"/>
        <v>11.717497630699002</v>
      </c>
    </row>
    <row r="578" spans="1:25" x14ac:dyDescent="0.35">
      <c r="A578" t="s">
        <v>602</v>
      </c>
      <c r="B578">
        <v>27</v>
      </c>
      <c r="C578">
        <v>729</v>
      </c>
      <c r="D578" t="s">
        <v>28</v>
      </c>
      <c r="E578">
        <v>10000000</v>
      </c>
      <c r="F578">
        <f t="shared" si="24"/>
        <v>16.11809565095832</v>
      </c>
      <c r="G578">
        <v>0.53625730994152043</v>
      </c>
      <c r="H578">
        <v>0.05</v>
      </c>
      <c r="I578">
        <v>0.05</v>
      </c>
      <c r="J578">
        <v>0.14000000000000001</v>
      </c>
      <c r="K578">
        <v>0.12</v>
      </c>
      <c r="L578">
        <v>7.2333333333333334</v>
      </c>
      <c r="M578">
        <v>0.8</v>
      </c>
      <c r="N578">
        <v>0.41</v>
      </c>
      <c r="O578">
        <v>0.78888888888888886</v>
      </c>
      <c r="P578">
        <v>0.2426998563906175</v>
      </c>
      <c r="Q578">
        <v>9000000</v>
      </c>
      <c r="R578">
        <f t="shared" si="25"/>
        <v>16.012735135300492</v>
      </c>
      <c r="S578">
        <v>0.9555555555555556</v>
      </c>
      <c r="T578">
        <v>0.28599999999999998</v>
      </c>
      <c r="U578">
        <v>1</v>
      </c>
      <c r="V578">
        <v>0</v>
      </c>
      <c r="W578">
        <v>0</v>
      </c>
      <c r="X578">
        <v>86013</v>
      </c>
      <c r="Y578">
        <f t="shared" si="26"/>
        <v>11.362253726602399</v>
      </c>
    </row>
    <row r="579" spans="1:25" x14ac:dyDescent="0.35">
      <c r="A579" t="s">
        <v>603</v>
      </c>
      <c r="B579">
        <v>24</v>
      </c>
      <c r="C579">
        <v>576</v>
      </c>
      <c r="D579" t="s">
        <v>28</v>
      </c>
      <c r="E579">
        <v>11000000</v>
      </c>
      <c r="F579">
        <f t="shared" ref="F579:F642" si="27">LN(E579)</f>
        <v>16.213405830762646</v>
      </c>
      <c r="G579">
        <v>0.53713450292397658</v>
      </c>
      <c r="H579">
        <v>0</v>
      </c>
      <c r="I579">
        <v>0.1</v>
      </c>
      <c r="J579">
        <v>0.11</v>
      </c>
      <c r="K579">
        <v>0.06</v>
      </c>
      <c r="L579">
        <v>6.5777777777777784</v>
      </c>
      <c r="M579">
        <v>0.76900000000000002</v>
      </c>
      <c r="N579">
        <v>0.57999999999999996</v>
      </c>
      <c r="O579">
        <v>0.4777777777777778</v>
      </c>
      <c r="P579">
        <v>0.23882957690786871</v>
      </c>
      <c r="Q579">
        <v>4000000</v>
      </c>
      <c r="R579">
        <f t="shared" ref="R579:R642" si="28">LN(Q579)</f>
        <v>15.201804919084164</v>
      </c>
      <c r="S579">
        <v>0.1</v>
      </c>
      <c r="T579">
        <v>0.63600000000000001</v>
      </c>
      <c r="U579">
        <v>1</v>
      </c>
      <c r="V579">
        <v>0</v>
      </c>
      <c r="W579">
        <v>0</v>
      </c>
      <c r="X579">
        <v>91823</v>
      </c>
      <c r="Y579">
        <f t="shared" ref="Y579:Y642" si="29">LN(X579)</f>
        <v>11.427618089889819</v>
      </c>
    </row>
    <row r="580" spans="1:25" x14ac:dyDescent="0.35">
      <c r="A580" t="s">
        <v>604</v>
      </c>
      <c r="B580">
        <v>30</v>
      </c>
      <c r="C580">
        <v>900</v>
      </c>
      <c r="D580" t="s">
        <v>32</v>
      </c>
      <c r="E580">
        <v>25000000</v>
      </c>
      <c r="F580">
        <f t="shared" si="27"/>
        <v>17.034386382832476</v>
      </c>
      <c r="G580">
        <v>0.46568627450980388</v>
      </c>
      <c r="H580">
        <v>0.44</v>
      </c>
      <c r="I580">
        <v>0.32</v>
      </c>
      <c r="J580">
        <v>0.56000000000000005</v>
      </c>
      <c r="K580">
        <v>0.25</v>
      </c>
      <c r="L580">
        <v>4.6444444444444448</v>
      </c>
      <c r="M580">
        <v>0.7340000000000001</v>
      </c>
      <c r="N580">
        <v>0.55000000000000004</v>
      </c>
      <c r="O580">
        <v>0.4777777777777778</v>
      </c>
      <c r="P580">
        <v>0.26822682268226822</v>
      </c>
      <c r="Q580">
        <v>70000000</v>
      </c>
      <c r="R580">
        <f t="shared" si="28"/>
        <v>18.064005800013632</v>
      </c>
      <c r="S580">
        <v>0.58888888888888891</v>
      </c>
      <c r="T580">
        <v>0.111</v>
      </c>
      <c r="U580">
        <v>4</v>
      </c>
      <c r="V580">
        <v>0</v>
      </c>
      <c r="W580">
        <v>0</v>
      </c>
      <c r="X580">
        <v>2039254</v>
      </c>
      <c r="Y580">
        <f t="shared" si="29"/>
        <v>14.528094612666358</v>
      </c>
    </row>
    <row r="581" spans="1:25" x14ac:dyDescent="0.35">
      <c r="A581" t="s">
        <v>605</v>
      </c>
      <c r="B581">
        <v>26</v>
      </c>
      <c r="C581">
        <v>676</v>
      </c>
      <c r="D581" t="s">
        <v>28</v>
      </c>
      <c r="E581">
        <v>25000000</v>
      </c>
      <c r="F581">
        <f t="shared" si="27"/>
        <v>17.034386382832476</v>
      </c>
      <c r="G581">
        <v>0.60497076023391816</v>
      </c>
      <c r="H581">
        <v>0.26</v>
      </c>
      <c r="I581">
        <v>0.13</v>
      </c>
      <c r="J581">
        <v>0.31</v>
      </c>
      <c r="K581">
        <v>0.2</v>
      </c>
      <c r="L581">
        <v>8.844444444444445</v>
      </c>
      <c r="M581">
        <v>0.75</v>
      </c>
      <c r="N581">
        <v>0.313</v>
      </c>
      <c r="O581">
        <v>0.91111111111111109</v>
      </c>
      <c r="P581">
        <v>0.25607064017660042</v>
      </c>
      <c r="Q581">
        <v>25000000</v>
      </c>
      <c r="R581">
        <f t="shared" si="28"/>
        <v>17.034386382832476</v>
      </c>
      <c r="S581">
        <v>1.3666666666666669</v>
      </c>
      <c r="T581">
        <v>0.40699999999999997</v>
      </c>
      <c r="U581">
        <v>2</v>
      </c>
      <c r="V581">
        <v>0</v>
      </c>
      <c r="W581">
        <v>0</v>
      </c>
      <c r="X581">
        <v>197011</v>
      </c>
      <c r="Y581">
        <f t="shared" si="29"/>
        <v>12.191014843724719</v>
      </c>
    </row>
    <row r="582" spans="1:25" x14ac:dyDescent="0.35">
      <c r="A582" t="s">
        <v>606</v>
      </c>
      <c r="B582">
        <v>27</v>
      </c>
      <c r="C582">
        <v>729</v>
      </c>
      <c r="D582" t="s">
        <v>22</v>
      </c>
      <c r="E582">
        <v>2000000</v>
      </c>
      <c r="F582">
        <f t="shared" si="27"/>
        <v>14.508657738524219</v>
      </c>
      <c r="G582">
        <v>0.59269005847953216</v>
      </c>
      <c r="H582">
        <v>0.31</v>
      </c>
      <c r="I582">
        <v>0.13</v>
      </c>
      <c r="J582">
        <v>0.23</v>
      </c>
      <c r="K582">
        <v>0.17</v>
      </c>
      <c r="L582">
        <v>7.9222222222222216</v>
      </c>
      <c r="M582">
        <v>0.68200000000000005</v>
      </c>
      <c r="N582">
        <v>0.5</v>
      </c>
      <c r="O582">
        <v>0.8</v>
      </c>
      <c r="P582">
        <v>0.35693055930829498</v>
      </c>
      <c r="Q582">
        <v>1500000</v>
      </c>
      <c r="R582">
        <f t="shared" si="28"/>
        <v>14.220975666072439</v>
      </c>
      <c r="S582">
        <v>0.57777777777777772</v>
      </c>
      <c r="T582">
        <v>0.31900000000000001</v>
      </c>
      <c r="U582">
        <v>1</v>
      </c>
      <c r="V582">
        <v>0</v>
      </c>
      <c r="W582">
        <v>0</v>
      </c>
      <c r="X582">
        <v>8518</v>
      </c>
      <c r="Y582">
        <f t="shared" si="29"/>
        <v>9.0499368504831583</v>
      </c>
    </row>
    <row r="583" spans="1:25" x14ac:dyDescent="0.35">
      <c r="A583" t="s">
        <v>607</v>
      </c>
      <c r="B583">
        <v>24</v>
      </c>
      <c r="C583">
        <v>576</v>
      </c>
      <c r="D583" t="s">
        <v>32</v>
      </c>
      <c r="E583">
        <v>13000000</v>
      </c>
      <c r="F583">
        <f t="shared" si="27"/>
        <v>16.38045991542581</v>
      </c>
      <c r="G583">
        <v>0.51503267973856204</v>
      </c>
      <c r="H583">
        <v>0</v>
      </c>
      <c r="I583">
        <v>0.06</v>
      </c>
      <c r="J583">
        <v>0.03</v>
      </c>
      <c r="K583">
        <v>0.03</v>
      </c>
      <c r="L583">
        <v>11.1</v>
      </c>
      <c r="M583">
        <v>0.88300000000000001</v>
      </c>
      <c r="N583">
        <v>0.51300000000000001</v>
      </c>
      <c r="O583">
        <v>0.9</v>
      </c>
      <c r="P583">
        <v>0.27941916468981381</v>
      </c>
      <c r="Q583">
        <v>13000000</v>
      </c>
      <c r="R583">
        <f t="shared" si="28"/>
        <v>16.38045991542581</v>
      </c>
      <c r="S583">
        <v>0.1333333333333333</v>
      </c>
      <c r="T583">
        <v>0.41</v>
      </c>
      <c r="U583">
        <v>2</v>
      </c>
      <c r="V583">
        <v>0</v>
      </c>
      <c r="W583">
        <v>0</v>
      </c>
      <c r="X583">
        <v>102918</v>
      </c>
      <c r="Y583">
        <f t="shared" si="29"/>
        <v>11.54168783363788</v>
      </c>
    </row>
    <row r="584" spans="1:25" x14ac:dyDescent="0.35">
      <c r="A584" t="s">
        <v>608</v>
      </c>
      <c r="B584">
        <v>22</v>
      </c>
      <c r="C584">
        <v>484</v>
      </c>
      <c r="D584" t="s">
        <v>22</v>
      </c>
      <c r="E584">
        <v>18000000</v>
      </c>
      <c r="F584">
        <f t="shared" si="27"/>
        <v>16.705882315860439</v>
      </c>
      <c r="G584">
        <v>0.84619883040935673</v>
      </c>
      <c r="H584">
        <v>0.03</v>
      </c>
      <c r="I584">
        <v>0.03</v>
      </c>
      <c r="J584">
        <v>0.03</v>
      </c>
      <c r="K584">
        <v>0.05</v>
      </c>
      <c r="L584">
        <v>22.011111111111109</v>
      </c>
      <c r="M584">
        <v>0.91799999999999993</v>
      </c>
      <c r="N584">
        <v>0.45200000000000001</v>
      </c>
      <c r="O584">
        <v>1.833333333333333</v>
      </c>
      <c r="P584">
        <v>0.2447784092890268</v>
      </c>
      <c r="Q584">
        <v>3000000</v>
      </c>
      <c r="R584">
        <f t="shared" si="28"/>
        <v>14.914122846632385</v>
      </c>
      <c r="S584">
        <v>0.5444444444444444</v>
      </c>
      <c r="T584">
        <v>0.55799999999999994</v>
      </c>
      <c r="U584">
        <v>1</v>
      </c>
      <c r="V584">
        <v>0</v>
      </c>
      <c r="W584">
        <v>0</v>
      </c>
      <c r="X584">
        <v>43583</v>
      </c>
      <c r="Y584">
        <f t="shared" si="29"/>
        <v>10.682422445046257</v>
      </c>
    </row>
    <row r="585" spans="1:25" x14ac:dyDescent="0.35">
      <c r="A585" t="s">
        <v>609</v>
      </c>
      <c r="B585">
        <v>21</v>
      </c>
      <c r="C585">
        <v>441</v>
      </c>
      <c r="D585" t="s">
        <v>24</v>
      </c>
      <c r="E585">
        <v>3300000</v>
      </c>
      <c r="F585">
        <f t="shared" si="27"/>
        <v>15.009433026436708</v>
      </c>
      <c r="G585">
        <v>0.28391812865497068</v>
      </c>
      <c r="H585">
        <v>0.09</v>
      </c>
      <c r="I585">
        <v>0</v>
      </c>
      <c r="J585">
        <v>0.06</v>
      </c>
      <c r="K585">
        <v>0.14000000000000001</v>
      </c>
      <c r="L585">
        <v>7.2555555555555564</v>
      </c>
      <c r="M585">
        <v>0.7659999999999999</v>
      </c>
      <c r="N585">
        <v>0.63600000000000001</v>
      </c>
      <c r="O585">
        <v>0.56666666666666665</v>
      </c>
      <c r="P585">
        <v>0.29003306565895137</v>
      </c>
      <c r="Q585">
        <v>2800000</v>
      </c>
      <c r="R585">
        <f t="shared" si="28"/>
        <v>14.845129975145433</v>
      </c>
      <c r="S585">
        <v>0.15555555555555561</v>
      </c>
      <c r="T585">
        <v>0.23799999999999999</v>
      </c>
      <c r="U585">
        <v>1</v>
      </c>
      <c r="V585">
        <v>0</v>
      </c>
      <c r="W585">
        <v>1</v>
      </c>
      <c r="X585">
        <v>31913</v>
      </c>
      <c r="Y585">
        <f t="shared" si="29"/>
        <v>10.370768729268756</v>
      </c>
    </row>
    <row r="586" spans="1:25" x14ac:dyDescent="0.35">
      <c r="A586" t="s">
        <v>610</v>
      </c>
      <c r="B586">
        <v>27</v>
      </c>
      <c r="C586">
        <v>729</v>
      </c>
      <c r="D586" t="s">
        <v>26</v>
      </c>
      <c r="E586">
        <v>6000000</v>
      </c>
      <c r="F586">
        <f t="shared" si="27"/>
        <v>15.60727002719233</v>
      </c>
      <c r="G586">
        <v>0.39824561403508768</v>
      </c>
      <c r="H586">
        <v>0.26</v>
      </c>
      <c r="I586">
        <v>0</v>
      </c>
      <c r="J586">
        <v>0.19</v>
      </c>
      <c r="K586">
        <v>0.2</v>
      </c>
      <c r="L586">
        <v>6.9111111111111114</v>
      </c>
      <c r="M586">
        <v>0.76200000000000001</v>
      </c>
      <c r="N586">
        <v>0.26900000000000002</v>
      </c>
      <c r="O586">
        <v>0.84444444444444444</v>
      </c>
      <c r="P586">
        <v>0.28073370625731747</v>
      </c>
      <c r="Q586">
        <v>4000000</v>
      </c>
      <c r="R586">
        <f t="shared" si="28"/>
        <v>15.201804919084164</v>
      </c>
      <c r="S586">
        <v>0.72222222222222221</v>
      </c>
      <c r="T586">
        <v>0.2</v>
      </c>
      <c r="U586">
        <v>2</v>
      </c>
      <c r="V586">
        <v>0</v>
      </c>
      <c r="W586">
        <v>0</v>
      </c>
      <c r="X586">
        <v>57947</v>
      </c>
      <c r="Y586">
        <f t="shared" si="29"/>
        <v>10.96728407866167</v>
      </c>
    </row>
    <row r="587" spans="1:25" x14ac:dyDescent="0.35">
      <c r="A587" t="s">
        <v>611</v>
      </c>
      <c r="B587">
        <v>21</v>
      </c>
      <c r="C587">
        <v>441</v>
      </c>
      <c r="D587" t="s">
        <v>26</v>
      </c>
      <c r="E587">
        <v>5000000</v>
      </c>
      <c r="F587">
        <f t="shared" si="27"/>
        <v>15.424948470398375</v>
      </c>
      <c r="G587">
        <v>0.58157894736842108</v>
      </c>
      <c r="H587">
        <v>0.05</v>
      </c>
      <c r="I587">
        <v>0.09</v>
      </c>
      <c r="J587">
        <v>0.08</v>
      </c>
      <c r="K587">
        <v>0.04</v>
      </c>
      <c r="L587">
        <v>12.18888888888889</v>
      </c>
      <c r="M587">
        <v>0.78799999999999992</v>
      </c>
      <c r="N587">
        <v>0.66700000000000004</v>
      </c>
      <c r="O587">
        <v>1.0111111111111111</v>
      </c>
      <c r="P587">
        <v>0.32317764068991572</v>
      </c>
      <c r="Q587">
        <v>5000000</v>
      </c>
      <c r="R587">
        <f t="shared" si="28"/>
        <v>15.424948470398375</v>
      </c>
      <c r="S587">
        <v>0.24444444444444441</v>
      </c>
      <c r="T587">
        <v>0.47499999999999998</v>
      </c>
      <c r="U587">
        <v>3</v>
      </c>
      <c r="V587">
        <v>0</v>
      </c>
      <c r="W587">
        <v>1</v>
      </c>
      <c r="X587">
        <v>821</v>
      </c>
      <c r="Y587">
        <f t="shared" si="29"/>
        <v>6.7105231094524278</v>
      </c>
    </row>
    <row r="588" spans="1:25" x14ac:dyDescent="0.35">
      <c r="A588" t="s">
        <v>612</v>
      </c>
      <c r="B588">
        <v>23</v>
      </c>
      <c r="C588">
        <v>529</v>
      </c>
      <c r="D588" t="s">
        <v>26</v>
      </c>
      <c r="E588">
        <v>25000000</v>
      </c>
      <c r="F588">
        <f t="shared" si="27"/>
        <v>17.034386382832476</v>
      </c>
      <c r="G588">
        <v>0.68391812865497081</v>
      </c>
      <c r="H588">
        <v>0.23</v>
      </c>
      <c r="I588">
        <v>0.19</v>
      </c>
      <c r="J588">
        <v>0.25</v>
      </c>
      <c r="K588">
        <v>0.16</v>
      </c>
      <c r="L588">
        <v>10.08888888888889</v>
      </c>
      <c r="M588">
        <v>0.76800000000000002</v>
      </c>
      <c r="N588">
        <v>0.41199999999999998</v>
      </c>
      <c r="O588">
        <v>0.94444444444444442</v>
      </c>
      <c r="P588">
        <v>0.21869088157396899</v>
      </c>
      <c r="Q588">
        <v>20000000</v>
      </c>
      <c r="R588">
        <f t="shared" si="28"/>
        <v>16.811242831518264</v>
      </c>
      <c r="S588">
        <v>1.944444444444444</v>
      </c>
      <c r="T588">
        <v>0.30399999999999999</v>
      </c>
      <c r="U588">
        <v>1</v>
      </c>
      <c r="V588">
        <v>0</v>
      </c>
      <c r="W588">
        <v>0</v>
      </c>
      <c r="X588">
        <v>152501</v>
      </c>
      <c r="Y588">
        <f t="shared" si="29"/>
        <v>11.934926432385152</v>
      </c>
    </row>
    <row r="589" spans="1:25" x14ac:dyDescent="0.35">
      <c r="A589" t="s">
        <v>613</v>
      </c>
      <c r="B589">
        <v>22</v>
      </c>
      <c r="C589">
        <v>484</v>
      </c>
      <c r="D589" t="s">
        <v>26</v>
      </c>
      <c r="E589">
        <v>16000000</v>
      </c>
      <c r="F589">
        <f t="shared" si="27"/>
        <v>16.588099280204055</v>
      </c>
      <c r="G589">
        <v>0.84415204678362576</v>
      </c>
      <c r="H589">
        <v>0.19</v>
      </c>
      <c r="I589">
        <v>0.03</v>
      </c>
      <c r="J589">
        <v>0.24</v>
      </c>
      <c r="K589">
        <v>7.0000000000000007E-2</v>
      </c>
      <c r="L589">
        <v>12.922222222222221</v>
      </c>
      <c r="M589">
        <v>0.755</v>
      </c>
      <c r="N589">
        <v>0.29299999999999998</v>
      </c>
      <c r="O589">
        <v>1.033333333333333</v>
      </c>
      <c r="P589">
        <v>0.2154025282767798</v>
      </c>
      <c r="Q589">
        <v>7000000</v>
      </c>
      <c r="R589">
        <f t="shared" si="28"/>
        <v>15.761420707019587</v>
      </c>
      <c r="S589">
        <v>1.344444444444445</v>
      </c>
      <c r="T589">
        <v>0.36099999999999999</v>
      </c>
      <c r="U589">
        <v>1</v>
      </c>
      <c r="V589">
        <v>0</v>
      </c>
      <c r="W589">
        <v>0</v>
      </c>
      <c r="X589">
        <v>53610</v>
      </c>
      <c r="Y589">
        <f t="shared" si="29"/>
        <v>10.889490896821583</v>
      </c>
    </row>
    <row r="590" spans="1:25" x14ac:dyDescent="0.35">
      <c r="A590" t="s">
        <v>614</v>
      </c>
      <c r="B590">
        <v>25</v>
      </c>
      <c r="C590">
        <v>625</v>
      </c>
      <c r="D590" t="s">
        <v>22</v>
      </c>
      <c r="E590">
        <v>5000000</v>
      </c>
      <c r="F590">
        <f t="shared" si="27"/>
        <v>15.424948470398375</v>
      </c>
      <c r="G590">
        <v>0.70146198830409356</v>
      </c>
      <c r="H590">
        <v>0</v>
      </c>
      <c r="I590">
        <v>0.08</v>
      </c>
      <c r="J590">
        <v>7.0000000000000007E-2</v>
      </c>
      <c r="K590">
        <v>0.04</v>
      </c>
      <c r="L590">
        <v>13.62222222222222</v>
      </c>
      <c r="M590">
        <v>0.8590000000000001</v>
      </c>
      <c r="N590">
        <v>0.318</v>
      </c>
      <c r="O590">
        <v>1.7333333333333329</v>
      </c>
      <c r="P590">
        <v>0.28507869417718701</v>
      </c>
      <c r="Q590">
        <v>3000000</v>
      </c>
      <c r="R590">
        <f t="shared" si="28"/>
        <v>14.914122846632385</v>
      </c>
      <c r="S590">
        <v>0.32222222222222219</v>
      </c>
      <c r="T590">
        <v>0.34200000000000003</v>
      </c>
      <c r="U590">
        <v>1</v>
      </c>
      <c r="V590">
        <v>0</v>
      </c>
      <c r="W590">
        <v>0</v>
      </c>
      <c r="X590">
        <v>18492</v>
      </c>
      <c r="Y590">
        <f t="shared" si="29"/>
        <v>9.8250934851081162</v>
      </c>
    </row>
    <row r="591" spans="1:25" x14ac:dyDescent="0.35">
      <c r="A591" t="s">
        <v>615</v>
      </c>
      <c r="B591">
        <v>20</v>
      </c>
      <c r="C591">
        <v>400</v>
      </c>
      <c r="D591" t="s">
        <v>24</v>
      </c>
      <c r="E591">
        <v>20000000</v>
      </c>
      <c r="F591">
        <f t="shared" si="27"/>
        <v>16.811242831518264</v>
      </c>
      <c r="G591">
        <v>0.60526315789473684</v>
      </c>
      <c r="H591">
        <v>0.09</v>
      </c>
      <c r="I591">
        <v>0.04</v>
      </c>
      <c r="J591">
        <v>7.0000000000000007E-2</v>
      </c>
      <c r="K591">
        <v>0.08</v>
      </c>
      <c r="L591">
        <v>13.12222222222222</v>
      </c>
      <c r="M591">
        <v>0.87599999999999989</v>
      </c>
      <c r="N591">
        <v>0.42299999999999999</v>
      </c>
      <c r="O591">
        <v>1.155555555555555</v>
      </c>
      <c r="P591">
        <v>0.22966371279254719</v>
      </c>
      <c r="Q591">
        <v>12000000</v>
      </c>
      <c r="R591">
        <f t="shared" si="28"/>
        <v>16.300417207752275</v>
      </c>
      <c r="S591">
        <v>0.28888888888888892</v>
      </c>
      <c r="T591">
        <v>0.78299999999999992</v>
      </c>
      <c r="U591">
        <v>1</v>
      </c>
      <c r="V591">
        <v>0</v>
      </c>
      <c r="W591">
        <v>1</v>
      </c>
      <c r="X591">
        <v>26934</v>
      </c>
      <c r="Y591">
        <f t="shared" si="29"/>
        <v>10.201144708009988</v>
      </c>
    </row>
    <row r="592" spans="1:25" x14ac:dyDescent="0.35">
      <c r="A592" t="s">
        <v>616</v>
      </c>
      <c r="B592">
        <v>24</v>
      </c>
      <c r="C592">
        <v>576</v>
      </c>
      <c r="D592" t="s">
        <v>24</v>
      </c>
      <c r="E592">
        <v>10000000</v>
      </c>
      <c r="F592">
        <f t="shared" si="27"/>
        <v>16.11809565095832</v>
      </c>
      <c r="G592">
        <v>0.68274853801169588</v>
      </c>
      <c r="H592">
        <v>0.19</v>
      </c>
      <c r="I592">
        <v>0.23</v>
      </c>
      <c r="J592">
        <v>0.18</v>
      </c>
      <c r="K592">
        <v>0.12</v>
      </c>
      <c r="L592">
        <v>10.7</v>
      </c>
      <c r="M592">
        <v>0.79599999999999993</v>
      </c>
      <c r="N592">
        <v>0.30399999999999999</v>
      </c>
      <c r="O592">
        <v>1.166666666666667</v>
      </c>
      <c r="P592">
        <v>0.29801633605600941</v>
      </c>
      <c r="Q592">
        <v>2500000</v>
      </c>
      <c r="R592">
        <f t="shared" si="28"/>
        <v>14.73180128983843</v>
      </c>
      <c r="S592">
        <v>0.42222222222222222</v>
      </c>
      <c r="T592">
        <v>0.58099999999999996</v>
      </c>
      <c r="U592">
        <v>1</v>
      </c>
      <c r="V592">
        <v>0</v>
      </c>
      <c r="W592">
        <v>0</v>
      </c>
      <c r="X592">
        <v>24234</v>
      </c>
      <c r="Y592">
        <f t="shared" si="29"/>
        <v>10.095511884791469</v>
      </c>
    </row>
    <row r="593" spans="1:25" x14ac:dyDescent="0.35">
      <c r="A593" t="s">
        <v>617</v>
      </c>
      <c r="B593">
        <v>22</v>
      </c>
      <c r="C593">
        <v>484</v>
      </c>
      <c r="D593" t="s">
        <v>24</v>
      </c>
      <c r="E593">
        <v>50000000</v>
      </c>
      <c r="F593">
        <f t="shared" si="27"/>
        <v>17.72753356339242</v>
      </c>
      <c r="G593">
        <v>0.79327485380116958</v>
      </c>
      <c r="H593">
        <v>7.0000000000000007E-2</v>
      </c>
      <c r="I593">
        <v>0.23</v>
      </c>
      <c r="J593">
        <v>0.08</v>
      </c>
      <c r="K593">
        <v>0.19</v>
      </c>
      <c r="L593">
        <v>17.388888888888889</v>
      </c>
      <c r="M593">
        <v>0.75700000000000001</v>
      </c>
      <c r="N593">
        <v>0.45500000000000002</v>
      </c>
      <c r="O593">
        <v>1.7666666666666671</v>
      </c>
      <c r="P593">
        <v>0.30867723356656668</v>
      </c>
      <c r="Q593">
        <v>50000000</v>
      </c>
      <c r="R593">
        <f t="shared" si="28"/>
        <v>17.72753356339242</v>
      </c>
      <c r="S593">
        <v>0.25555555555555548</v>
      </c>
      <c r="T593">
        <v>0.61399999999999999</v>
      </c>
      <c r="U593">
        <v>3</v>
      </c>
      <c r="V593">
        <v>0</v>
      </c>
      <c r="W593">
        <v>0</v>
      </c>
      <c r="X593">
        <v>191664</v>
      </c>
      <c r="Y593">
        <f t="shared" si="29"/>
        <v>12.163499117971112</v>
      </c>
    </row>
    <row r="594" spans="1:25" x14ac:dyDescent="0.35">
      <c r="A594" t="s">
        <v>618</v>
      </c>
      <c r="B594">
        <v>28</v>
      </c>
      <c r="C594">
        <v>784</v>
      </c>
      <c r="D594" t="s">
        <v>22</v>
      </c>
      <c r="E594">
        <v>3000000</v>
      </c>
      <c r="F594">
        <f t="shared" si="27"/>
        <v>14.914122846632385</v>
      </c>
      <c r="G594">
        <v>0.47748538011695912</v>
      </c>
      <c r="H594">
        <v>0.06</v>
      </c>
      <c r="I594">
        <v>0.06</v>
      </c>
      <c r="J594">
        <v>0.06</v>
      </c>
      <c r="K594">
        <v>0.04</v>
      </c>
      <c r="L594">
        <v>11.733333333333331</v>
      </c>
      <c r="M594">
        <v>0.84299999999999997</v>
      </c>
      <c r="N594">
        <v>0.69599999999999995</v>
      </c>
      <c r="O594">
        <v>1.244444444444444</v>
      </c>
      <c r="P594">
        <v>0.28343429636533091</v>
      </c>
      <c r="Q594">
        <v>4000000</v>
      </c>
      <c r="R594">
        <f t="shared" si="28"/>
        <v>15.201804919084164</v>
      </c>
      <c r="S594">
        <v>0.22222222222222221</v>
      </c>
      <c r="T594">
        <v>0.61299999999999999</v>
      </c>
      <c r="U594">
        <v>1</v>
      </c>
      <c r="V594">
        <v>0</v>
      </c>
      <c r="W594">
        <v>0</v>
      </c>
      <c r="X594">
        <v>9978</v>
      </c>
      <c r="Y594">
        <f t="shared" si="29"/>
        <v>9.2081379484209833</v>
      </c>
    </row>
    <row r="595" spans="1:25" x14ac:dyDescent="0.35">
      <c r="A595" t="s">
        <v>619</v>
      </c>
      <c r="B595">
        <v>25</v>
      </c>
      <c r="C595">
        <v>625</v>
      </c>
      <c r="D595" t="s">
        <v>26</v>
      </c>
      <c r="E595">
        <v>7500000</v>
      </c>
      <c r="F595">
        <f t="shared" si="27"/>
        <v>15.830413578506539</v>
      </c>
      <c r="G595">
        <v>0.71666666666666667</v>
      </c>
      <c r="H595">
        <v>0.11</v>
      </c>
      <c r="I595">
        <v>7.0000000000000007E-2</v>
      </c>
      <c r="J595">
        <v>0.09</v>
      </c>
      <c r="K595">
        <v>0.08</v>
      </c>
      <c r="L595">
        <v>13.77777777777778</v>
      </c>
      <c r="M595">
        <v>0.82599999999999996</v>
      </c>
      <c r="N595">
        <v>0.42099999999999999</v>
      </c>
      <c r="O595">
        <v>1.666666666666667</v>
      </c>
      <c r="P595">
        <v>0.30316905651283288</v>
      </c>
      <c r="Q595">
        <v>4000000</v>
      </c>
      <c r="R595">
        <f t="shared" si="28"/>
        <v>15.201804919084164</v>
      </c>
      <c r="S595">
        <v>0.64444444444444449</v>
      </c>
      <c r="T595">
        <v>0.46300000000000002</v>
      </c>
      <c r="U595">
        <v>1</v>
      </c>
      <c r="V595">
        <v>0</v>
      </c>
      <c r="W595">
        <v>0</v>
      </c>
      <c r="X595">
        <v>7290</v>
      </c>
      <c r="Y595">
        <f t="shared" si="29"/>
        <v>8.8942588250027033</v>
      </c>
    </row>
    <row r="596" spans="1:25" x14ac:dyDescent="0.35">
      <c r="A596" t="s">
        <v>620</v>
      </c>
      <c r="B596">
        <v>27</v>
      </c>
      <c r="C596">
        <v>729</v>
      </c>
      <c r="D596" t="s">
        <v>32</v>
      </c>
      <c r="E596">
        <v>12000000</v>
      </c>
      <c r="F596">
        <f t="shared" si="27"/>
        <v>16.300417207752275</v>
      </c>
      <c r="G596">
        <v>0.30294117647058821</v>
      </c>
      <c r="H596">
        <v>0.39</v>
      </c>
      <c r="I596">
        <v>0.1</v>
      </c>
      <c r="J596">
        <v>0.34</v>
      </c>
      <c r="K596">
        <v>0.24</v>
      </c>
      <c r="L596">
        <v>2.744444444444444</v>
      </c>
      <c r="M596">
        <v>0.65599999999999992</v>
      </c>
      <c r="N596">
        <v>0.32400000000000001</v>
      </c>
      <c r="O596">
        <v>0.35555555555555562</v>
      </c>
      <c r="P596">
        <v>0.35566793088916981</v>
      </c>
      <c r="Q596">
        <v>22000000</v>
      </c>
      <c r="R596">
        <f t="shared" si="28"/>
        <v>16.90655301132259</v>
      </c>
      <c r="S596">
        <v>0.1222222222222222</v>
      </c>
      <c r="T596">
        <v>0.14299999999999999</v>
      </c>
      <c r="U596">
        <v>2</v>
      </c>
      <c r="V596">
        <v>0</v>
      </c>
      <c r="W596">
        <v>0</v>
      </c>
      <c r="X596">
        <v>289852</v>
      </c>
      <c r="Y596">
        <f t="shared" si="29"/>
        <v>12.577125726864825</v>
      </c>
    </row>
    <row r="597" spans="1:25" x14ac:dyDescent="0.35">
      <c r="A597" t="s">
        <v>621</v>
      </c>
      <c r="B597">
        <v>27</v>
      </c>
      <c r="C597">
        <v>729</v>
      </c>
      <c r="D597" t="s">
        <v>26</v>
      </c>
      <c r="E597">
        <v>10000000</v>
      </c>
      <c r="F597">
        <f t="shared" si="27"/>
        <v>16.11809565095832</v>
      </c>
      <c r="G597">
        <v>0.32163742690058478</v>
      </c>
      <c r="H597">
        <v>0.25</v>
      </c>
      <c r="I597">
        <v>0.08</v>
      </c>
      <c r="J597">
        <v>0.2</v>
      </c>
      <c r="K597">
        <v>0.05</v>
      </c>
      <c r="L597">
        <v>5.7777777777777777</v>
      </c>
      <c r="M597">
        <v>0.78500000000000003</v>
      </c>
      <c r="N597">
        <v>0.60299999999999998</v>
      </c>
      <c r="O597">
        <v>0.37777777777777782</v>
      </c>
      <c r="P597">
        <v>0.23750671681891461</v>
      </c>
      <c r="Q597">
        <v>25000000</v>
      </c>
      <c r="R597">
        <f t="shared" si="28"/>
        <v>17.034386382832476</v>
      </c>
      <c r="S597">
        <v>0.15555555555555561</v>
      </c>
      <c r="T597">
        <v>0.59499999999999997</v>
      </c>
      <c r="U597">
        <v>3</v>
      </c>
      <c r="V597">
        <v>0</v>
      </c>
      <c r="W597">
        <v>0</v>
      </c>
      <c r="X597">
        <v>208186</v>
      </c>
      <c r="Y597">
        <f t="shared" si="29"/>
        <v>12.246187189866548</v>
      </c>
    </row>
    <row r="598" spans="1:25" x14ac:dyDescent="0.35">
      <c r="A598" t="s">
        <v>622</v>
      </c>
      <c r="B598">
        <v>25</v>
      </c>
      <c r="C598">
        <v>625</v>
      </c>
      <c r="D598" t="s">
        <v>28</v>
      </c>
      <c r="E598">
        <v>25000000</v>
      </c>
      <c r="F598">
        <f t="shared" si="27"/>
        <v>17.034386382832476</v>
      </c>
      <c r="G598">
        <v>0.33918128654970758</v>
      </c>
      <c r="H598">
        <v>0.08</v>
      </c>
      <c r="I598">
        <v>0</v>
      </c>
      <c r="J598">
        <v>0.15</v>
      </c>
      <c r="K598">
        <v>0.04</v>
      </c>
      <c r="L598">
        <v>4.8</v>
      </c>
      <c r="M598">
        <v>0.82200000000000006</v>
      </c>
      <c r="N598">
        <v>0.59599999999999997</v>
      </c>
      <c r="O598">
        <v>0.36666666666666659</v>
      </c>
      <c r="P598">
        <v>0.28510951592122208</v>
      </c>
      <c r="Q598">
        <v>32000000</v>
      </c>
      <c r="R598">
        <f t="shared" si="28"/>
        <v>17.281246460764002</v>
      </c>
      <c r="S598">
        <v>0.28888888888888892</v>
      </c>
      <c r="T598">
        <v>0.59099999999999997</v>
      </c>
      <c r="U598">
        <v>2</v>
      </c>
      <c r="V598">
        <v>0</v>
      </c>
      <c r="W598">
        <v>0</v>
      </c>
      <c r="X598">
        <v>498980</v>
      </c>
      <c r="Y598">
        <f t="shared" si="29"/>
        <v>13.120321293770104</v>
      </c>
    </row>
    <row r="599" spans="1:25" x14ac:dyDescent="0.35">
      <c r="A599" t="s">
        <v>623</v>
      </c>
      <c r="B599">
        <v>24</v>
      </c>
      <c r="C599">
        <v>576</v>
      </c>
      <c r="D599" t="s">
        <v>28</v>
      </c>
      <c r="E599">
        <v>25000000</v>
      </c>
      <c r="F599">
        <f t="shared" si="27"/>
        <v>17.034386382832476</v>
      </c>
      <c r="G599">
        <v>0.7362573099415205</v>
      </c>
      <c r="H599">
        <v>0.04</v>
      </c>
      <c r="I599">
        <v>0.14000000000000001</v>
      </c>
      <c r="J599">
        <v>0.13</v>
      </c>
      <c r="K599">
        <v>0.12</v>
      </c>
      <c r="L599">
        <v>12.922222222222221</v>
      </c>
      <c r="M599">
        <v>0.81099999999999994</v>
      </c>
      <c r="N599">
        <v>0.45100000000000001</v>
      </c>
      <c r="O599">
        <v>1.288888888888889</v>
      </c>
      <c r="P599">
        <v>0.2781264152164068</v>
      </c>
      <c r="Q599">
        <v>13000000</v>
      </c>
      <c r="R599">
        <f t="shared" si="28"/>
        <v>16.38045991542581</v>
      </c>
      <c r="S599">
        <v>0.3</v>
      </c>
      <c r="T599">
        <v>0.38500000000000001</v>
      </c>
      <c r="U599">
        <v>1</v>
      </c>
      <c r="V599">
        <v>0</v>
      </c>
      <c r="W599">
        <v>0</v>
      </c>
      <c r="X599">
        <v>202433</v>
      </c>
      <c r="Y599">
        <f t="shared" si="29"/>
        <v>12.218164246583566</v>
      </c>
    </row>
    <row r="600" spans="1:25" x14ac:dyDescent="0.35">
      <c r="A600" t="s">
        <v>624</v>
      </c>
      <c r="B600">
        <v>31</v>
      </c>
      <c r="C600">
        <v>961</v>
      </c>
      <c r="D600" t="s">
        <v>32</v>
      </c>
      <c r="E600">
        <v>2000000</v>
      </c>
      <c r="F600">
        <f t="shared" si="27"/>
        <v>14.508657738524219</v>
      </c>
      <c r="G600">
        <v>0.46209150326797388</v>
      </c>
      <c r="H600">
        <v>0.25</v>
      </c>
      <c r="I600">
        <v>0.06</v>
      </c>
      <c r="J600">
        <v>0.06</v>
      </c>
      <c r="K600">
        <v>0.06</v>
      </c>
      <c r="L600">
        <v>9.5222222222222221</v>
      </c>
      <c r="M600">
        <v>0.83</v>
      </c>
      <c r="N600">
        <v>0.54500000000000004</v>
      </c>
      <c r="O600">
        <v>1.166666666666667</v>
      </c>
      <c r="P600">
        <v>0.31939229896097088</v>
      </c>
      <c r="Q600">
        <v>2500000</v>
      </c>
      <c r="R600">
        <f t="shared" si="28"/>
        <v>14.73180128983843</v>
      </c>
      <c r="S600">
        <v>0.15555555555555561</v>
      </c>
      <c r="T600">
        <v>0.311</v>
      </c>
      <c r="U600">
        <v>2</v>
      </c>
      <c r="V600">
        <v>1</v>
      </c>
      <c r="W600">
        <v>0</v>
      </c>
      <c r="X600">
        <v>39468</v>
      </c>
      <c r="Y600">
        <f t="shared" si="29"/>
        <v>10.583245495977057</v>
      </c>
    </row>
    <row r="601" spans="1:25" x14ac:dyDescent="0.35">
      <c r="A601" t="s">
        <v>625</v>
      </c>
      <c r="B601">
        <v>27</v>
      </c>
      <c r="C601">
        <v>729</v>
      </c>
      <c r="D601" t="s">
        <v>22</v>
      </c>
      <c r="E601">
        <v>32000000</v>
      </c>
      <c r="F601">
        <f t="shared" si="27"/>
        <v>17.281246460764002</v>
      </c>
      <c r="G601">
        <v>0.89853801169590641</v>
      </c>
      <c r="H601">
        <v>0.21</v>
      </c>
      <c r="I601">
        <v>0.15</v>
      </c>
      <c r="J601">
        <v>0.27</v>
      </c>
      <c r="K601">
        <v>0.11</v>
      </c>
      <c r="L601">
        <v>20.222222222222221</v>
      </c>
      <c r="M601">
        <v>0.87400000000000011</v>
      </c>
      <c r="N601">
        <v>0.59499999999999997</v>
      </c>
      <c r="O601">
        <v>1.833333333333333</v>
      </c>
      <c r="P601">
        <v>0.19608452454940961</v>
      </c>
      <c r="Q601">
        <v>25000000</v>
      </c>
      <c r="R601">
        <f t="shared" si="28"/>
        <v>17.034386382832476</v>
      </c>
      <c r="S601">
        <v>1.211111111111111</v>
      </c>
      <c r="T601">
        <v>0.38500000000000001</v>
      </c>
      <c r="U601">
        <v>3</v>
      </c>
      <c r="V601">
        <v>0</v>
      </c>
      <c r="W601">
        <v>0</v>
      </c>
      <c r="X601">
        <v>129957</v>
      </c>
      <c r="Y601">
        <f t="shared" si="29"/>
        <v>11.774958905490742</v>
      </c>
    </row>
    <row r="602" spans="1:25" x14ac:dyDescent="0.35">
      <c r="A602" t="s">
        <v>626</v>
      </c>
      <c r="B602">
        <v>27</v>
      </c>
      <c r="C602">
        <v>729</v>
      </c>
      <c r="D602" t="s">
        <v>32</v>
      </c>
      <c r="E602">
        <v>55000000</v>
      </c>
      <c r="F602">
        <f t="shared" si="27"/>
        <v>17.822843743196746</v>
      </c>
      <c r="G602">
        <v>0.63431372549019605</v>
      </c>
      <c r="H602">
        <v>0.65</v>
      </c>
      <c r="I602">
        <v>0.23</v>
      </c>
      <c r="J602">
        <v>0.52</v>
      </c>
      <c r="K602">
        <v>0.25</v>
      </c>
      <c r="L602">
        <v>9.6999999999999993</v>
      </c>
      <c r="M602">
        <v>0.79400000000000004</v>
      </c>
      <c r="N602">
        <v>0.36699999999999999</v>
      </c>
      <c r="O602">
        <v>0.91111111111111109</v>
      </c>
      <c r="P602">
        <v>0.25874485596707819</v>
      </c>
      <c r="Q602">
        <v>65000000</v>
      </c>
      <c r="R602">
        <f t="shared" si="28"/>
        <v>17.98989782785991</v>
      </c>
      <c r="S602">
        <v>0.71111111111111114</v>
      </c>
      <c r="T602">
        <v>0.39500000000000002</v>
      </c>
      <c r="U602">
        <v>3</v>
      </c>
      <c r="V602">
        <v>1</v>
      </c>
      <c r="W602">
        <v>0</v>
      </c>
      <c r="X602">
        <v>503203</v>
      </c>
      <c r="Y602">
        <f t="shared" si="29"/>
        <v>13.128748946194793</v>
      </c>
    </row>
    <row r="603" spans="1:25" x14ac:dyDescent="0.35">
      <c r="A603" t="s">
        <v>627</v>
      </c>
      <c r="B603">
        <v>27</v>
      </c>
      <c r="C603">
        <v>729</v>
      </c>
      <c r="D603" t="s">
        <v>24</v>
      </c>
      <c r="E603">
        <v>50000000</v>
      </c>
      <c r="F603">
        <f t="shared" si="27"/>
        <v>17.72753356339242</v>
      </c>
      <c r="G603">
        <v>0.88362573099415209</v>
      </c>
      <c r="H603">
        <v>0.27</v>
      </c>
      <c r="I603">
        <v>0.24</v>
      </c>
      <c r="J603">
        <v>0.2</v>
      </c>
      <c r="K603">
        <v>0.21</v>
      </c>
      <c r="L603">
        <v>21.444444444444439</v>
      </c>
      <c r="M603">
        <v>0.75900000000000001</v>
      </c>
      <c r="N603">
        <v>0.57499999999999996</v>
      </c>
      <c r="O603">
        <v>1.844444444444445</v>
      </c>
      <c r="P603">
        <v>0.26723311546840961</v>
      </c>
      <c r="Q603">
        <v>70000000</v>
      </c>
      <c r="R603">
        <f t="shared" si="28"/>
        <v>18.064005800013632</v>
      </c>
      <c r="S603">
        <v>0.88888888888888884</v>
      </c>
      <c r="T603">
        <v>0.35799999999999998</v>
      </c>
      <c r="U603">
        <v>3</v>
      </c>
      <c r="V603">
        <v>0</v>
      </c>
      <c r="W603">
        <v>0</v>
      </c>
      <c r="X603">
        <v>440172</v>
      </c>
      <c r="Y603">
        <f t="shared" si="29"/>
        <v>12.994920838600301</v>
      </c>
    </row>
    <row r="604" spans="1:25" x14ac:dyDescent="0.35">
      <c r="A604" t="s">
        <v>628</v>
      </c>
      <c r="B604">
        <v>28</v>
      </c>
      <c r="C604">
        <v>784</v>
      </c>
      <c r="D604" t="s">
        <v>26</v>
      </c>
      <c r="E604">
        <v>16000000</v>
      </c>
      <c r="F604">
        <f t="shared" si="27"/>
        <v>16.588099280204055</v>
      </c>
      <c r="G604">
        <v>0.9707602339181286</v>
      </c>
      <c r="H604">
        <v>0.16</v>
      </c>
      <c r="I604">
        <v>0.08</v>
      </c>
      <c r="J604">
        <v>0.09</v>
      </c>
      <c r="K604">
        <v>0.2</v>
      </c>
      <c r="L604">
        <v>18.088888888888889</v>
      </c>
      <c r="M604">
        <v>0.72499999999999998</v>
      </c>
      <c r="N604">
        <v>0.48</v>
      </c>
      <c r="O604">
        <v>2.588888888888889</v>
      </c>
      <c r="P604">
        <v>0.38033502628530702</v>
      </c>
      <c r="Q604">
        <v>14000000</v>
      </c>
      <c r="R604">
        <f t="shared" si="28"/>
        <v>16.454567887579532</v>
      </c>
      <c r="S604">
        <v>1.5</v>
      </c>
      <c r="T604">
        <v>0.39700000000000002</v>
      </c>
      <c r="U604">
        <v>1</v>
      </c>
      <c r="V604">
        <v>0</v>
      </c>
      <c r="W604">
        <v>0</v>
      </c>
      <c r="X604">
        <v>23634</v>
      </c>
      <c r="Y604">
        <f t="shared" si="29"/>
        <v>10.07044163219896</v>
      </c>
    </row>
    <row r="605" spans="1:25" x14ac:dyDescent="0.35">
      <c r="A605" t="s">
        <v>629</v>
      </c>
      <c r="B605">
        <v>30</v>
      </c>
      <c r="C605">
        <v>900</v>
      </c>
      <c r="D605" t="s">
        <v>26</v>
      </c>
      <c r="E605">
        <v>5000000</v>
      </c>
      <c r="F605">
        <f t="shared" si="27"/>
        <v>15.424948470398375</v>
      </c>
      <c r="G605">
        <v>0.38245614035087722</v>
      </c>
      <c r="H605">
        <v>0.28000000000000003</v>
      </c>
      <c r="I605">
        <v>7.0000000000000007E-2</v>
      </c>
      <c r="J605">
        <v>0.17</v>
      </c>
      <c r="K605">
        <v>0.06</v>
      </c>
      <c r="L605">
        <v>10.4</v>
      </c>
      <c r="M605">
        <v>0.90799999999999992</v>
      </c>
      <c r="N605">
        <v>0.36799999999999999</v>
      </c>
      <c r="O605">
        <v>1.0777777777777779</v>
      </c>
      <c r="P605">
        <v>0.22484774665042631</v>
      </c>
      <c r="Q605">
        <v>6000000</v>
      </c>
      <c r="R605">
        <f t="shared" si="28"/>
        <v>15.60727002719233</v>
      </c>
      <c r="S605">
        <v>0.1444444444444444</v>
      </c>
      <c r="T605">
        <v>0.38900000000000001</v>
      </c>
      <c r="U605">
        <v>3</v>
      </c>
      <c r="V605">
        <v>0</v>
      </c>
      <c r="W605">
        <v>0</v>
      </c>
      <c r="X605">
        <v>267282</v>
      </c>
      <c r="Y605">
        <f t="shared" si="29"/>
        <v>12.496059559792226</v>
      </c>
    </row>
    <row r="606" spans="1:25" x14ac:dyDescent="0.35">
      <c r="A606" t="s">
        <v>630</v>
      </c>
      <c r="B606">
        <v>34</v>
      </c>
      <c r="C606">
        <v>1156</v>
      </c>
      <c r="D606" t="s">
        <v>26</v>
      </c>
      <c r="E606">
        <v>5000000</v>
      </c>
      <c r="F606">
        <f t="shared" si="27"/>
        <v>15.424948470398375</v>
      </c>
      <c r="G606">
        <v>0.68391812865497081</v>
      </c>
      <c r="H606">
        <v>0</v>
      </c>
      <c r="I606">
        <v>0.15</v>
      </c>
      <c r="J606">
        <v>0.02</v>
      </c>
      <c r="K606">
        <v>0.11</v>
      </c>
      <c r="L606">
        <v>21.655555555555559</v>
      </c>
      <c r="M606">
        <v>0.88400000000000001</v>
      </c>
      <c r="N606">
        <v>0.47299999999999998</v>
      </c>
      <c r="O606">
        <v>2.822222222222222</v>
      </c>
      <c r="P606">
        <v>0.29457693564194709</v>
      </c>
      <c r="Q606">
        <v>9000000</v>
      </c>
      <c r="R606">
        <f t="shared" si="28"/>
        <v>16.012735135300492</v>
      </c>
      <c r="S606">
        <v>0.17777777777777781</v>
      </c>
      <c r="T606">
        <v>0.56899999999999995</v>
      </c>
      <c r="U606">
        <v>1</v>
      </c>
      <c r="V606">
        <v>0</v>
      </c>
      <c r="W606">
        <v>0</v>
      </c>
      <c r="X606">
        <v>997820</v>
      </c>
      <c r="Y606">
        <f t="shared" si="29"/>
        <v>13.813328178305207</v>
      </c>
    </row>
    <row r="607" spans="1:25" x14ac:dyDescent="0.35">
      <c r="A607" t="s">
        <v>631</v>
      </c>
      <c r="B607">
        <v>31</v>
      </c>
      <c r="C607">
        <v>961</v>
      </c>
      <c r="D607" t="s">
        <v>26</v>
      </c>
      <c r="E607">
        <v>15000000</v>
      </c>
      <c r="F607">
        <f t="shared" si="27"/>
        <v>16.523560759066484</v>
      </c>
      <c r="G607">
        <v>0.70233918128654971</v>
      </c>
      <c r="H607">
        <v>0.15</v>
      </c>
      <c r="I607">
        <v>0.11</v>
      </c>
      <c r="J607">
        <v>0.16</v>
      </c>
      <c r="K607">
        <v>0.21</v>
      </c>
      <c r="L607">
        <v>16.37777777777778</v>
      </c>
      <c r="M607">
        <v>0.75700000000000001</v>
      </c>
      <c r="N607">
        <v>0.35099999999999998</v>
      </c>
      <c r="O607">
        <v>1.588888888888889</v>
      </c>
      <c r="P607">
        <v>0.26909940679489491</v>
      </c>
      <c r="Q607">
        <v>20000000</v>
      </c>
      <c r="R607">
        <f t="shared" si="28"/>
        <v>16.811242831518264</v>
      </c>
      <c r="S607">
        <v>0.6</v>
      </c>
      <c r="T607">
        <v>0.42399999999999999</v>
      </c>
      <c r="U607">
        <v>2</v>
      </c>
      <c r="V607">
        <v>0</v>
      </c>
      <c r="W607">
        <v>0</v>
      </c>
      <c r="X607">
        <v>86503</v>
      </c>
      <c r="Y607">
        <f t="shared" si="29"/>
        <v>11.367934374399486</v>
      </c>
    </row>
    <row r="608" spans="1:25" x14ac:dyDescent="0.35">
      <c r="A608" t="s">
        <v>632</v>
      </c>
      <c r="B608">
        <v>25</v>
      </c>
      <c r="C608">
        <v>625</v>
      </c>
      <c r="D608" t="s">
        <v>24</v>
      </c>
      <c r="E608">
        <v>6500000</v>
      </c>
      <c r="F608">
        <f t="shared" si="27"/>
        <v>15.687312734865866</v>
      </c>
      <c r="G608">
        <v>0.34766081871345028</v>
      </c>
      <c r="H608">
        <v>0.15</v>
      </c>
      <c r="I608">
        <v>0.3</v>
      </c>
      <c r="J608">
        <v>0.08</v>
      </c>
      <c r="K608">
        <v>0.13</v>
      </c>
      <c r="L608">
        <v>6.6222222222222218</v>
      </c>
      <c r="M608">
        <v>0.61599999999999999</v>
      </c>
      <c r="N608">
        <v>0.57100000000000006</v>
      </c>
      <c r="O608">
        <v>0.35555555555555562</v>
      </c>
      <c r="P608">
        <v>0.38002277533756301</v>
      </c>
      <c r="Q608">
        <v>7500000</v>
      </c>
      <c r="R608">
        <f t="shared" si="28"/>
        <v>15.830413578506539</v>
      </c>
      <c r="S608">
        <v>0.22222222222222221</v>
      </c>
      <c r="T608">
        <v>0.45500000000000002</v>
      </c>
      <c r="U608">
        <v>1</v>
      </c>
      <c r="V608">
        <v>0</v>
      </c>
      <c r="W608">
        <v>0</v>
      </c>
      <c r="X608">
        <v>13685</v>
      </c>
      <c r="Y608">
        <f t="shared" si="29"/>
        <v>9.5240556214747798</v>
      </c>
    </row>
    <row r="609" spans="1:25" x14ac:dyDescent="0.35">
      <c r="A609" t="s">
        <v>633</v>
      </c>
      <c r="B609">
        <v>30</v>
      </c>
      <c r="C609">
        <v>900</v>
      </c>
      <c r="D609" t="s">
        <v>24</v>
      </c>
      <c r="E609">
        <v>4000000</v>
      </c>
      <c r="F609">
        <f t="shared" si="27"/>
        <v>15.201804919084164</v>
      </c>
      <c r="G609">
        <v>0.32046783625731001</v>
      </c>
      <c r="H609">
        <v>0.41</v>
      </c>
      <c r="I609">
        <v>0</v>
      </c>
      <c r="J609">
        <v>0.21</v>
      </c>
      <c r="K609">
        <v>0.18</v>
      </c>
      <c r="L609">
        <v>4.5999999999999996</v>
      </c>
      <c r="M609">
        <v>0.65200000000000002</v>
      </c>
      <c r="N609">
        <v>0.39100000000000001</v>
      </c>
      <c r="O609">
        <v>0.51111111111111107</v>
      </c>
      <c r="P609">
        <v>0.35738090570476377</v>
      </c>
      <c r="Q609">
        <v>5000000</v>
      </c>
      <c r="R609">
        <f t="shared" si="28"/>
        <v>15.424948470398375</v>
      </c>
      <c r="S609">
        <v>0.7</v>
      </c>
      <c r="T609">
        <v>0.35299999999999998</v>
      </c>
      <c r="U609">
        <v>2</v>
      </c>
      <c r="V609">
        <v>1</v>
      </c>
      <c r="W609">
        <v>0</v>
      </c>
      <c r="X609">
        <v>19688</v>
      </c>
      <c r="Y609">
        <f t="shared" si="29"/>
        <v>9.8877645920708925</v>
      </c>
    </row>
    <row r="610" spans="1:25" x14ac:dyDescent="0.35">
      <c r="A610" t="s">
        <v>634</v>
      </c>
      <c r="B610">
        <v>22</v>
      </c>
      <c r="C610">
        <v>484</v>
      </c>
      <c r="D610" t="s">
        <v>22</v>
      </c>
      <c r="E610">
        <v>15000000</v>
      </c>
      <c r="F610">
        <f t="shared" si="27"/>
        <v>16.523560759066484</v>
      </c>
      <c r="G610">
        <v>0.35906432748538009</v>
      </c>
      <c r="H610">
        <v>7.0000000000000007E-2</v>
      </c>
      <c r="I610">
        <v>0.28999999999999998</v>
      </c>
      <c r="J610">
        <v>0.19</v>
      </c>
      <c r="K610">
        <v>0.14000000000000001</v>
      </c>
      <c r="L610">
        <v>7.8111111111111109</v>
      </c>
      <c r="M610">
        <v>0.79099999999999993</v>
      </c>
      <c r="N610">
        <v>0.625</v>
      </c>
      <c r="O610">
        <v>0.8</v>
      </c>
      <c r="P610">
        <v>0.25268216361198031</v>
      </c>
      <c r="Q610">
        <v>20000000</v>
      </c>
      <c r="R610">
        <f t="shared" si="28"/>
        <v>16.811242831518264</v>
      </c>
      <c r="S610">
        <v>0.5444444444444444</v>
      </c>
      <c r="T610">
        <v>0.35</v>
      </c>
      <c r="U610">
        <v>2</v>
      </c>
      <c r="V610">
        <v>0</v>
      </c>
      <c r="W610">
        <v>0</v>
      </c>
      <c r="X610">
        <v>43509</v>
      </c>
      <c r="Y610">
        <f t="shared" si="29"/>
        <v>10.68072309222836</v>
      </c>
    </row>
    <row r="611" spans="1:25" x14ac:dyDescent="0.35">
      <c r="A611" t="s">
        <v>635</v>
      </c>
      <c r="B611">
        <v>25</v>
      </c>
      <c r="C611">
        <v>625</v>
      </c>
      <c r="D611" t="s">
        <v>24</v>
      </c>
      <c r="E611">
        <v>30000000</v>
      </c>
      <c r="F611">
        <f t="shared" si="27"/>
        <v>17.216707939626428</v>
      </c>
      <c r="G611">
        <v>0.58421052631578951</v>
      </c>
      <c r="H611">
        <v>0</v>
      </c>
      <c r="I611">
        <v>0.05</v>
      </c>
      <c r="J611">
        <v>0.02</v>
      </c>
      <c r="K611">
        <v>0.05</v>
      </c>
      <c r="L611">
        <v>16.555555555555561</v>
      </c>
      <c r="M611">
        <v>0.88800000000000001</v>
      </c>
      <c r="N611">
        <v>0.45800000000000002</v>
      </c>
      <c r="O611">
        <v>1.955555555555555</v>
      </c>
      <c r="P611">
        <v>0.26750757944379983</v>
      </c>
      <c r="Q611">
        <v>10000000</v>
      </c>
      <c r="R611">
        <f t="shared" si="28"/>
        <v>16.11809565095832</v>
      </c>
      <c r="S611">
        <v>0.18888888888888891</v>
      </c>
      <c r="T611">
        <v>0.55200000000000005</v>
      </c>
      <c r="U611">
        <v>1</v>
      </c>
      <c r="V611">
        <v>0</v>
      </c>
      <c r="W611">
        <v>0</v>
      </c>
      <c r="X611">
        <v>1155975</v>
      </c>
      <c r="Y611">
        <f t="shared" si="29"/>
        <v>13.96045470168303</v>
      </c>
    </row>
    <row r="612" spans="1:25" x14ac:dyDescent="0.35">
      <c r="A612" t="s">
        <v>636</v>
      </c>
      <c r="B612">
        <v>30</v>
      </c>
      <c r="C612">
        <v>900</v>
      </c>
      <c r="D612" t="s">
        <v>28</v>
      </c>
      <c r="E612">
        <v>50000000</v>
      </c>
      <c r="F612">
        <f t="shared" si="27"/>
        <v>17.72753356339242</v>
      </c>
      <c r="G612">
        <v>0.84444444444444444</v>
      </c>
      <c r="H612">
        <v>0.31</v>
      </c>
      <c r="I612">
        <v>0.19</v>
      </c>
      <c r="J612">
        <v>0.31</v>
      </c>
      <c r="K612">
        <v>0.2</v>
      </c>
      <c r="L612">
        <v>10.1</v>
      </c>
      <c r="M612">
        <v>0.748</v>
      </c>
      <c r="N612">
        <v>0.24299999999999999</v>
      </c>
      <c r="O612">
        <v>0.87777777777777777</v>
      </c>
      <c r="P612">
        <v>0.26902844873859372</v>
      </c>
      <c r="Q612">
        <v>75000000</v>
      </c>
      <c r="R612">
        <f t="shared" si="28"/>
        <v>18.132998671500584</v>
      </c>
      <c r="S612">
        <v>0.92222222222222228</v>
      </c>
      <c r="T612">
        <v>0.3</v>
      </c>
      <c r="U612">
        <v>4</v>
      </c>
      <c r="V612">
        <v>0</v>
      </c>
      <c r="W612">
        <v>0</v>
      </c>
      <c r="X612">
        <v>2155754</v>
      </c>
      <c r="Y612">
        <f t="shared" si="29"/>
        <v>14.583651104315575</v>
      </c>
    </row>
    <row r="613" spans="1:25" x14ac:dyDescent="0.35">
      <c r="A613" t="s">
        <v>637</v>
      </c>
      <c r="B613">
        <v>28</v>
      </c>
      <c r="C613">
        <v>784</v>
      </c>
      <c r="D613" t="s">
        <v>24</v>
      </c>
      <c r="E613">
        <v>3500000</v>
      </c>
      <c r="F613">
        <f t="shared" si="27"/>
        <v>15.068273526459642</v>
      </c>
      <c r="G613">
        <v>0.69181286549707599</v>
      </c>
      <c r="H613">
        <v>0</v>
      </c>
      <c r="I613">
        <v>0.08</v>
      </c>
      <c r="J613">
        <v>0.02</v>
      </c>
      <c r="K613">
        <v>0.03</v>
      </c>
      <c r="L613">
        <v>11.4</v>
      </c>
      <c r="M613">
        <v>0.84099999999999997</v>
      </c>
      <c r="N613">
        <v>0.622</v>
      </c>
      <c r="O613">
        <v>0.91111111111111109</v>
      </c>
      <c r="P613">
        <v>0.25507977635347062</v>
      </c>
      <c r="Q613">
        <v>5000000</v>
      </c>
      <c r="R613">
        <f t="shared" si="28"/>
        <v>15.424948470398375</v>
      </c>
      <c r="S613">
        <v>0.66666666666666663</v>
      </c>
      <c r="T613">
        <v>0.47799999999999998</v>
      </c>
      <c r="U613">
        <v>1</v>
      </c>
      <c r="V613">
        <v>0</v>
      </c>
      <c r="W613">
        <v>0</v>
      </c>
      <c r="X613">
        <v>27425</v>
      </c>
      <c r="Y613">
        <f t="shared" si="29"/>
        <v>10.219210285143431</v>
      </c>
    </row>
    <row r="614" spans="1:25" x14ac:dyDescent="0.35">
      <c r="A614" t="s">
        <v>638</v>
      </c>
      <c r="B614">
        <v>27</v>
      </c>
      <c r="C614">
        <v>729</v>
      </c>
      <c r="D614" t="s">
        <v>24</v>
      </c>
      <c r="E614">
        <v>40000000</v>
      </c>
      <c r="F614">
        <f t="shared" si="27"/>
        <v>17.504390012078211</v>
      </c>
      <c r="G614">
        <v>0.90672514619883038</v>
      </c>
      <c r="H614">
        <v>0.03</v>
      </c>
      <c r="I614">
        <v>0.03</v>
      </c>
      <c r="J614">
        <v>0.02</v>
      </c>
      <c r="K614">
        <v>0.03</v>
      </c>
      <c r="L614">
        <v>25.56666666666667</v>
      </c>
      <c r="M614">
        <v>0.94</v>
      </c>
      <c r="N614">
        <v>0.41399999999999998</v>
      </c>
      <c r="O614">
        <v>1.911111111111111</v>
      </c>
      <c r="P614">
        <v>0.23921349881467019</v>
      </c>
      <c r="Q614">
        <v>20000000</v>
      </c>
      <c r="R614">
        <f t="shared" si="28"/>
        <v>16.811242831518264</v>
      </c>
      <c r="S614">
        <v>0.3</v>
      </c>
      <c r="T614">
        <v>0.58899999999999997</v>
      </c>
      <c r="U614">
        <v>2</v>
      </c>
      <c r="V614">
        <v>0</v>
      </c>
      <c r="W614">
        <v>0</v>
      </c>
      <c r="X614">
        <v>134616</v>
      </c>
      <c r="Y614">
        <f t="shared" si="29"/>
        <v>11.810181559856282</v>
      </c>
    </row>
    <row r="615" spans="1:25" x14ac:dyDescent="0.35">
      <c r="A615" t="s">
        <v>639</v>
      </c>
      <c r="B615">
        <v>26</v>
      </c>
      <c r="C615">
        <v>676</v>
      </c>
      <c r="D615" t="s">
        <v>24</v>
      </c>
      <c r="E615">
        <v>8000000</v>
      </c>
      <c r="F615">
        <f t="shared" si="27"/>
        <v>15.89495209964411</v>
      </c>
      <c r="G615">
        <v>0.47309941520467841</v>
      </c>
      <c r="H615">
        <v>0.17</v>
      </c>
      <c r="I615">
        <v>0.06</v>
      </c>
      <c r="J615">
        <v>0.08</v>
      </c>
      <c r="K615">
        <v>0.12</v>
      </c>
      <c r="L615">
        <v>14.233333333333331</v>
      </c>
      <c r="M615">
        <v>0.85</v>
      </c>
      <c r="N615">
        <v>0.44400000000000001</v>
      </c>
      <c r="O615">
        <v>1.588888888888889</v>
      </c>
      <c r="P615">
        <v>0.31862452792685347</v>
      </c>
      <c r="Q615">
        <v>7000000</v>
      </c>
      <c r="R615">
        <f t="shared" si="28"/>
        <v>15.761420707019587</v>
      </c>
      <c r="S615">
        <v>0.32222222222222219</v>
      </c>
      <c r="T615">
        <v>0.375</v>
      </c>
      <c r="U615">
        <v>1</v>
      </c>
      <c r="V615">
        <v>1</v>
      </c>
      <c r="W615">
        <v>0</v>
      </c>
      <c r="X615">
        <v>43920</v>
      </c>
      <c r="Y615">
        <f t="shared" si="29"/>
        <v>10.690125076183412</v>
      </c>
    </row>
    <row r="616" spans="1:25" x14ac:dyDescent="0.35">
      <c r="A616" t="s">
        <v>640</v>
      </c>
      <c r="B616">
        <v>29</v>
      </c>
      <c r="C616">
        <v>841</v>
      </c>
      <c r="D616" t="s">
        <v>24</v>
      </c>
      <c r="E616">
        <v>5000000</v>
      </c>
      <c r="F616">
        <f t="shared" si="27"/>
        <v>15.424948470398375</v>
      </c>
      <c r="G616">
        <v>0.44532163742690062</v>
      </c>
      <c r="H616">
        <v>0.41</v>
      </c>
      <c r="I616">
        <v>0.12</v>
      </c>
      <c r="J616">
        <v>0.33</v>
      </c>
      <c r="K616">
        <v>0.08</v>
      </c>
      <c r="L616">
        <v>9.1666666666666661</v>
      </c>
      <c r="M616">
        <v>0.80599999999999994</v>
      </c>
      <c r="N616">
        <v>0.47099999999999997</v>
      </c>
      <c r="O616">
        <v>0.73333333333333328</v>
      </c>
      <c r="P616">
        <v>0.27969528825355028</v>
      </c>
      <c r="Q616">
        <v>6000000</v>
      </c>
      <c r="R616">
        <f t="shared" si="28"/>
        <v>15.60727002719233</v>
      </c>
      <c r="S616">
        <v>0.77777777777777779</v>
      </c>
      <c r="T616">
        <v>0.27300000000000002</v>
      </c>
      <c r="U616">
        <v>3</v>
      </c>
      <c r="V616">
        <v>0</v>
      </c>
      <c r="W616">
        <v>0</v>
      </c>
      <c r="X616">
        <v>353333</v>
      </c>
      <c r="Y616">
        <f t="shared" si="29"/>
        <v>12.77516623402347</v>
      </c>
    </row>
    <row r="617" spans="1:25" x14ac:dyDescent="0.35">
      <c r="A617" t="s">
        <v>641</v>
      </c>
      <c r="B617">
        <v>23</v>
      </c>
      <c r="C617">
        <v>529</v>
      </c>
      <c r="D617" t="s">
        <v>22</v>
      </c>
      <c r="E617">
        <v>2500000</v>
      </c>
      <c r="F617">
        <f t="shared" si="27"/>
        <v>14.73180128983843</v>
      </c>
      <c r="G617">
        <v>0.31169590643274853</v>
      </c>
      <c r="H617">
        <v>0.17</v>
      </c>
      <c r="I617">
        <v>0</v>
      </c>
      <c r="J617">
        <v>0.19</v>
      </c>
      <c r="K617">
        <v>0.15</v>
      </c>
      <c r="L617">
        <v>3.6444444444444439</v>
      </c>
      <c r="M617">
        <v>0.73199999999999998</v>
      </c>
      <c r="N617">
        <v>0.38500000000000001</v>
      </c>
      <c r="O617">
        <v>0.36666666666666659</v>
      </c>
      <c r="P617">
        <v>0.32820048309178751</v>
      </c>
      <c r="Q617">
        <v>1500000</v>
      </c>
      <c r="R617">
        <f t="shared" si="28"/>
        <v>14.220975666072439</v>
      </c>
      <c r="S617">
        <v>0.8666666666666667</v>
      </c>
      <c r="T617">
        <v>0.379</v>
      </c>
      <c r="U617">
        <v>1</v>
      </c>
      <c r="V617">
        <v>0</v>
      </c>
      <c r="W617">
        <v>0</v>
      </c>
      <c r="X617">
        <v>5663</v>
      </c>
      <c r="Y617">
        <f t="shared" si="29"/>
        <v>8.6417090661138047</v>
      </c>
    </row>
    <row r="618" spans="1:25" x14ac:dyDescent="0.35">
      <c r="A618" t="s">
        <v>642</v>
      </c>
      <c r="B618">
        <v>26</v>
      </c>
      <c r="C618">
        <v>676</v>
      </c>
      <c r="D618" t="s">
        <v>22</v>
      </c>
      <c r="E618">
        <v>6000000</v>
      </c>
      <c r="F618">
        <f t="shared" si="27"/>
        <v>15.60727002719233</v>
      </c>
      <c r="G618">
        <v>0.91228070175438591</v>
      </c>
      <c r="H618">
        <v>0.06</v>
      </c>
      <c r="I618">
        <v>0</v>
      </c>
      <c r="J618">
        <v>0.05</v>
      </c>
      <c r="K618">
        <v>0.06</v>
      </c>
      <c r="L618">
        <v>23.166666666666671</v>
      </c>
      <c r="M618">
        <v>0.85299999999999998</v>
      </c>
      <c r="N618">
        <v>0.5</v>
      </c>
      <c r="O618">
        <v>2.5666666666666669</v>
      </c>
      <c r="P618">
        <v>0.31022395930268631</v>
      </c>
      <c r="Q618">
        <v>2000000</v>
      </c>
      <c r="R618">
        <f t="shared" si="28"/>
        <v>14.508657738524219</v>
      </c>
      <c r="S618">
        <v>0.44444444444444442</v>
      </c>
      <c r="T618">
        <v>0.42599999999999999</v>
      </c>
      <c r="U618">
        <v>1</v>
      </c>
      <c r="V618">
        <v>0</v>
      </c>
      <c r="W618">
        <v>0</v>
      </c>
      <c r="X618">
        <v>11942</v>
      </c>
      <c r="Y618">
        <f t="shared" si="29"/>
        <v>9.3878168771069372</v>
      </c>
    </row>
    <row r="619" spans="1:25" x14ac:dyDescent="0.35">
      <c r="A619" t="s">
        <v>643</v>
      </c>
      <c r="B619">
        <v>30</v>
      </c>
      <c r="C619">
        <v>900</v>
      </c>
      <c r="D619" t="s">
        <v>28</v>
      </c>
      <c r="E619">
        <v>4500000</v>
      </c>
      <c r="F619">
        <f t="shared" si="27"/>
        <v>15.319587954740548</v>
      </c>
      <c r="G619">
        <v>0.41169590643274862</v>
      </c>
      <c r="H619">
        <v>0.13</v>
      </c>
      <c r="I619">
        <v>0.06</v>
      </c>
      <c r="J619">
        <v>0.15</v>
      </c>
      <c r="K619">
        <v>0.14000000000000001</v>
      </c>
      <c r="L619">
        <v>7.5111111111111111</v>
      </c>
      <c r="M619">
        <v>0.78599999999999992</v>
      </c>
      <c r="N619">
        <v>0.42899999999999999</v>
      </c>
      <c r="O619">
        <v>0.83333333333333337</v>
      </c>
      <c r="P619">
        <v>0.27658251461261041</v>
      </c>
      <c r="Q619">
        <v>6000000</v>
      </c>
      <c r="R619">
        <f t="shared" si="28"/>
        <v>15.60727002719233</v>
      </c>
      <c r="S619">
        <v>0.57777777777777772</v>
      </c>
      <c r="T619">
        <v>0.35899999999999999</v>
      </c>
      <c r="U619">
        <v>1</v>
      </c>
      <c r="V619">
        <v>0</v>
      </c>
      <c r="W619">
        <v>0</v>
      </c>
      <c r="X619">
        <v>83318</v>
      </c>
      <c r="Y619">
        <f t="shared" si="29"/>
        <v>11.330419891246198</v>
      </c>
    </row>
    <row r="620" spans="1:25" x14ac:dyDescent="0.35">
      <c r="A620" t="s">
        <v>644</v>
      </c>
      <c r="B620">
        <v>25</v>
      </c>
      <c r="C620">
        <v>625</v>
      </c>
      <c r="D620" t="s">
        <v>32</v>
      </c>
      <c r="E620">
        <v>4500000</v>
      </c>
      <c r="F620">
        <f t="shared" si="27"/>
        <v>15.319587954740548</v>
      </c>
      <c r="G620">
        <v>0.66045751633986927</v>
      </c>
      <c r="H620">
        <v>0.18</v>
      </c>
      <c r="I620">
        <v>0.09</v>
      </c>
      <c r="J620">
        <v>0.09</v>
      </c>
      <c r="K620">
        <v>7.0000000000000007E-2</v>
      </c>
      <c r="L620">
        <v>6.833333333333333</v>
      </c>
      <c r="M620">
        <v>0.70099999999999996</v>
      </c>
      <c r="N620">
        <v>0.49199999999999999</v>
      </c>
      <c r="O620">
        <v>0.8666666666666667</v>
      </c>
      <c r="P620">
        <v>0.2824547600314713</v>
      </c>
      <c r="Q620">
        <v>8000000</v>
      </c>
      <c r="R620">
        <f t="shared" si="28"/>
        <v>15.89495209964411</v>
      </c>
      <c r="S620">
        <v>0.82222222222222219</v>
      </c>
      <c r="T620">
        <v>0.48799999999999999</v>
      </c>
      <c r="U620">
        <v>2</v>
      </c>
      <c r="V620">
        <v>1</v>
      </c>
      <c r="W620">
        <v>0</v>
      </c>
      <c r="X620">
        <v>14303</v>
      </c>
      <c r="Y620">
        <f t="shared" si="29"/>
        <v>9.5682245844548994</v>
      </c>
    </row>
    <row r="621" spans="1:25" x14ac:dyDescent="0.35">
      <c r="A621" t="s">
        <v>645</v>
      </c>
      <c r="B621">
        <v>28</v>
      </c>
      <c r="C621">
        <v>784</v>
      </c>
      <c r="D621" t="s">
        <v>26</v>
      </c>
      <c r="E621">
        <v>6000000</v>
      </c>
      <c r="F621">
        <f t="shared" si="27"/>
        <v>15.60727002719233</v>
      </c>
      <c r="G621">
        <v>0.31140350877192979</v>
      </c>
      <c r="H621">
        <v>0.17</v>
      </c>
      <c r="I621">
        <v>0.34</v>
      </c>
      <c r="J621">
        <v>0.1</v>
      </c>
      <c r="K621">
        <v>0.24</v>
      </c>
      <c r="L621">
        <v>6.3555555555555552</v>
      </c>
      <c r="M621">
        <v>0.77599999999999991</v>
      </c>
      <c r="N621">
        <v>0.3</v>
      </c>
      <c r="O621">
        <v>0.9555555555555556</v>
      </c>
      <c r="P621">
        <v>0.26544735541275333</v>
      </c>
      <c r="Q621">
        <v>10000000</v>
      </c>
      <c r="R621">
        <f t="shared" si="28"/>
        <v>16.11809565095832</v>
      </c>
      <c r="S621">
        <v>0.46666666666666667</v>
      </c>
      <c r="T621">
        <v>0.45500000000000002</v>
      </c>
      <c r="U621">
        <v>2</v>
      </c>
      <c r="V621">
        <v>0</v>
      </c>
      <c r="W621">
        <v>0</v>
      </c>
      <c r="X621">
        <v>135920</v>
      </c>
      <c r="Y621">
        <f t="shared" si="29"/>
        <v>11.819821756345814</v>
      </c>
    </row>
    <row r="622" spans="1:25" x14ac:dyDescent="0.35">
      <c r="A622" t="s">
        <v>646</v>
      </c>
      <c r="B622">
        <v>21</v>
      </c>
      <c r="C622">
        <v>441</v>
      </c>
      <c r="D622" t="s">
        <v>26</v>
      </c>
      <c r="E622">
        <v>25000000</v>
      </c>
      <c r="F622">
        <f t="shared" si="27"/>
        <v>17.034386382832476</v>
      </c>
      <c r="G622">
        <v>0.7131578947368421</v>
      </c>
      <c r="H622">
        <v>0.33</v>
      </c>
      <c r="I622">
        <v>0.15</v>
      </c>
      <c r="J622">
        <v>0.21</v>
      </c>
      <c r="K622">
        <v>0.22</v>
      </c>
      <c r="L622">
        <v>9.7222222222222214</v>
      </c>
      <c r="M622">
        <v>0.71</v>
      </c>
      <c r="N622">
        <v>0.39</v>
      </c>
      <c r="O622">
        <v>0.9</v>
      </c>
      <c r="P622">
        <v>0.27893670282512822</v>
      </c>
      <c r="Q622">
        <v>7500000</v>
      </c>
      <c r="R622">
        <f t="shared" si="28"/>
        <v>15.830413578506539</v>
      </c>
      <c r="S622">
        <v>1.3</v>
      </c>
      <c r="T622">
        <v>0.42099999999999999</v>
      </c>
      <c r="U622">
        <v>3</v>
      </c>
      <c r="V622">
        <v>0</v>
      </c>
      <c r="W622">
        <v>1</v>
      </c>
      <c r="X622">
        <v>460877</v>
      </c>
      <c r="Y622">
        <f t="shared" si="29"/>
        <v>13.040886475098498</v>
      </c>
    </row>
    <row r="623" spans="1:25" x14ac:dyDescent="0.35">
      <c r="A623" t="s">
        <v>647</v>
      </c>
      <c r="B623">
        <v>27</v>
      </c>
      <c r="C623">
        <v>729</v>
      </c>
      <c r="D623" t="s">
        <v>32</v>
      </c>
      <c r="E623">
        <v>4000000</v>
      </c>
      <c r="F623">
        <f t="shared" si="27"/>
        <v>15.201804919084164</v>
      </c>
      <c r="G623">
        <v>0.55980392156862746</v>
      </c>
      <c r="H623">
        <v>0.16</v>
      </c>
      <c r="I623">
        <v>0.16</v>
      </c>
      <c r="J623">
        <v>0.28999999999999998</v>
      </c>
      <c r="K623">
        <v>0.11</v>
      </c>
      <c r="L623">
        <v>3.8</v>
      </c>
      <c r="M623">
        <v>0.69299999999999995</v>
      </c>
      <c r="N623">
        <v>0.40400000000000003</v>
      </c>
      <c r="O623">
        <v>0.37777777777777782</v>
      </c>
      <c r="P623">
        <v>0.29285281647486372</v>
      </c>
      <c r="Q623">
        <v>3000000</v>
      </c>
      <c r="R623">
        <f t="shared" si="28"/>
        <v>14.914122846632385</v>
      </c>
      <c r="S623">
        <v>0.3888888888888889</v>
      </c>
      <c r="T623">
        <v>0.43799999999999989</v>
      </c>
      <c r="U623">
        <v>2</v>
      </c>
      <c r="V623">
        <v>0</v>
      </c>
      <c r="W623">
        <v>0</v>
      </c>
      <c r="X623">
        <v>340526</v>
      </c>
      <c r="Y623">
        <f t="shared" si="29"/>
        <v>12.73824675995318</v>
      </c>
    </row>
    <row r="624" spans="1:25" x14ac:dyDescent="0.35">
      <c r="A624" t="s">
        <v>648</v>
      </c>
      <c r="B624">
        <v>30</v>
      </c>
      <c r="C624">
        <v>900</v>
      </c>
      <c r="D624" t="s">
        <v>22</v>
      </c>
      <c r="E624">
        <v>10000000</v>
      </c>
      <c r="F624">
        <f t="shared" si="27"/>
        <v>16.11809565095832</v>
      </c>
      <c r="G624">
        <v>0.74444444444444446</v>
      </c>
      <c r="H624">
        <v>0.42</v>
      </c>
      <c r="I624">
        <v>0.14000000000000001</v>
      </c>
      <c r="J624">
        <v>0.3</v>
      </c>
      <c r="K624">
        <v>0.21</v>
      </c>
      <c r="L624">
        <v>18.833333333333329</v>
      </c>
      <c r="M624">
        <v>0.69900000000000007</v>
      </c>
      <c r="N624">
        <v>0.35299999999999998</v>
      </c>
      <c r="O624">
        <v>2.2777777777777781</v>
      </c>
      <c r="P624">
        <v>0.3808472105658377</v>
      </c>
      <c r="Q624">
        <v>12000000</v>
      </c>
      <c r="R624">
        <f t="shared" si="28"/>
        <v>16.300417207752275</v>
      </c>
      <c r="S624">
        <v>1.533333333333333</v>
      </c>
      <c r="T624">
        <v>0.32900000000000001</v>
      </c>
      <c r="U624">
        <v>2</v>
      </c>
      <c r="V624">
        <v>0</v>
      </c>
      <c r="W624">
        <v>0</v>
      </c>
      <c r="X624">
        <v>24590</v>
      </c>
      <c r="Y624">
        <f t="shared" si="29"/>
        <v>10.110095135210239</v>
      </c>
    </row>
    <row r="625" spans="1:25" x14ac:dyDescent="0.35">
      <c r="A625" t="s">
        <v>649</v>
      </c>
      <c r="B625">
        <v>22</v>
      </c>
      <c r="C625">
        <v>484</v>
      </c>
      <c r="D625" t="s">
        <v>22</v>
      </c>
      <c r="E625">
        <v>25000000</v>
      </c>
      <c r="F625">
        <f t="shared" si="27"/>
        <v>17.034386382832476</v>
      </c>
      <c r="G625">
        <v>0.3236842105263158</v>
      </c>
      <c r="H625">
        <v>0.49</v>
      </c>
      <c r="I625">
        <v>0.16</v>
      </c>
      <c r="J625">
        <v>0.35</v>
      </c>
      <c r="K625">
        <v>0.1</v>
      </c>
      <c r="L625">
        <v>5.5444444444444443</v>
      </c>
      <c r="M625">
        <v>0.75800000000000001</v>
      </c>
      <c r="N625">
        <v>0.25</v>
      </c>
      <c r="O625">
        <v>0.57777777777777772</v>
      </c>
      <c r="P625">
        <v>0.2252029650547123</v>
      </c>
      <c r="Q625">
        <v>22000000</v>
      </c>
      <c r="R625">
        <f t="shared" si="28"/>
        <v>16.90655301132259</v>
      </c>
      <c r="S625">
        <v>0.6</v>
      </c>
      <c r="T625">
        <v>0.52600000000000002</v>
      </c>
      <c r="U625">
        <v>1</v>
      </c>
      <c r="V625">
        <v>0</v>
      </c>
      <c r="W625">
        <v>1</v>
      </c>
      <c r="X625">
        <v>160549</v>
      </c>
      <c r="Y625">
        <f t="shared" si="29"/>
        <v>11.986354470909038</v>
      </c>
    </row>
    <row r="626" spans="1:25" x14ac:dyDescent="0.35">
      <c r="A626" t="s">
        <v>650</v>
      </c>
      <c r="B626">
        <v>25</v>
      </c>
      <c r="C626">
        <v>625</v>
      </c>
      <c r="D626" t="s">
        <v>26</v>
      </c>
      <c r="E626">
        <v>2500000</v>
      </c>
      <c r="F626">
        <f t="shared" si="27"/>
        <v>14.73180128983843</v>
      </c>
      <c r="G626">
        <v>0.60467836257309937</v>
      </c>
      <c r="H626">
        <v>0.17</v>
      </c>
      <c r="I626">
        <v>0</v>
      </c>
      <c r="J626">
        <v>0.18</v>
      </c>
      <c r="K626">
        <v>0.05</v>
      </c>
      <c r="L626">
        <v>8.7222222222222214</v>
      </c>
      <c r="M626">
        <v>0.72699999999999998</v>
      </c>
      <c r="N626">
        <v>0.625</v>
      </c>
      <c r="O626">
        <v>0.7</v>
      </c>
      <c r="P626">
        <v>0.31047265987025019</v>
      </c>
      <c r="Q626">
        <v>3000000</v>
      </c>
      <c r="R626">
        <f t="shared" si="28"/>
        <v>14.914122846632385</v>
      </c>
      <c r="S626">
        <v>0.82222222222222219</v>
      </c>
      <c r="T626">
        <v>0.41699999999999998</v>
      </c>
      <c r="U626">
        <v>3</v>
      </c>
      <c r="V626">
        <v>0</v>
      </c>
      <c r="W626">
        <v>0</v>
      </c>
      <c r="X626">
        <v>4185</v>
      </c>
      <c r="Y626">
        <f t="shared" si="29"/>
        <v>8.3392619829235759</v>
      </c>
    </row>
    <row r="627" spans="1:25" x14ac:dyDescent="0.35">
      <c r="A627" t="s">
        <v>651</v>
      </c>
      <c r="B627">
        <v>24</v>
      </c>
      <c r="C627">
        <v>576</v>
      </c>
      <c r="D627" t="s">
        <v>24</v>
      </c>
      <c r="E627">
        <v>30000000</v>
      </c>
      <c r="F627">
        <f t="shared" si="27"/>
        <v>17.216707939626428</v>
      </c>
      <c r="G627">
        <v>0.83567251461988301</v>
      </c>
      <c r="H627">
        <v>0.31</v>
      </c>
      <c r="I627">
        <v>0.13</v>
      </c>
      <c r="J627">
        <v>0.24</v>
      </c>
      <c r="K627">
        <v>0.2</v>
      </c>
      <c r="L627">
        <v>19.18888888888889</v>
      </c>
      <c r="M627">
        <v>0.73599999999999999</v>
      </c>
      <c r="N627">
        <v>0.623</v>
      </c>
      <c r="O627">
        <v>2.0666666666666669</v>
      </c>
      <c r="P627">
        <v>0.38495936707227929</v>
      </c>
      <c r="Q627">
        <v>25000000</v>
      </c>
      <c r="R627">
        <f t="shared" si="28"/>
        <v>17.034386382832476</v>
      </c>
      <c r="S627">
        <v>0.6</v>
      </c>
      <c r="T627">
        <v>0.50900000000000001</v>
      </c>
      <c r="U627">
        <v>2</v>
      </c>
      <c r="V627">
        <v>0</v>
      </c>
      <c r="W627">
        <v>0</v>
      </c>
      <c r="X627">
        <v>151674</v>
      </c>
      <c r="Y627">
        <f t="shared" si="29"/>
        <v>11.929488759744427</v>
      </c>
    </row>
    <row r="628" spans="1:25" x14ac:dyDescent="0.35">
      <c r="A628" t="s">
        <v>652</v>
      </c>
      <c r="B628">
        <v>26</v>
      </c>
      <c r="C628">
        <v>676</v>
      </c>
      <c r="D628" t="s">
        <v>26</v>
      </c>
      <c r="E628">
        <v>4000000</v>
      </c>
      <c r="F628">
        <f t="shared" si="27"/>
        <v>15.201804919084164</v>
      </c>
      <c r="G628">
        <v>0.56666666666666665</v>
      </c>
      <c r="H628">
        <v>0.19</v>
      </c>
      <c r="I628">
        <v>0.14000000000000001</v>
      </c>
      <c r="J628">
        <v>0.24</v>
      </c>
      <c r="K628">
        <v>0.14000000000000001</v>
      </c>
      <c r="L628">
        <v>5.4333333333333336</v>
      </c>
      <c r="M628">
        <v>0.67299999999999993</v>
      </c>
      <c r="N628">
        <v>0.51900000000000002</v>
      </c>
      <c r="O628">
        <v>0.43333333333333329</v>
      </c>
      <c r="P628">
        <v>0.28374233128834359</v>
      </c>
      <c r="Q628">
        <v>7000000</v>
      </c>
      <c r="R628">
        <f t="shared" si="28"/>
        <v>15.761420707019587</v>
      </c>
      <c r="S628">
        <v>1.088888888888889</v>
      </c>
      <c r="T628">
        <v>0.42499999999999999</v>
      </c>
      <c r="U628">
        <v>1</v>
      </c>
      <c r="V628">
        <v>0</v>
      </c>
      <c r="W628">
        <v>0</v>
      </c>
      <c r="X628">
        <v>910</v>
      </c>
      <c r="Y628">
        <f t="shared" si="29"/>
        <v>6.8134445995108956</v>
      </c>
    </row>
    <row r="629" spans="1:25" x14ac:dyDescent="0.35">
      <c r="A629" t="s">
        <v>653</v>
      </c>
      <c r="B629">
        <v>19</v>
      </c>
      <c r="C629">
        <v>361</v>
      </c>
      <c r="D629" t="s">
        <v>22</v>
      </c>
      <c r="E629">
        <v>3000000</v>
      </c>
      <c r="F629">
        <f t="shared" si="27"/>
        <v>14.914122846632385</v>
      </c>
      <c r="G629">
        <v>0.42456140350877192</v>
      </c>
      <c r="H629">
        <v>0.12</v>
      </c>
      <c r="I629">
        <v>0.12</v>
      </c>
      <c r="J629">
        <v>7.0000000000000007E-2</v>
      </c>
      <c r="K629">
        <v>7.0000000000000007E-2</v>
      </c>
      <c r="L629">
        <v>6.7888888888888888</v>
      </c>
      <c r="M629">
        <v>0.80400000000000005</v>
      </c>
      <c r="N629">
        <v>0.41699999999999998</v>
      </c>
      <c r="O629">
        <v>0.52222222222222225</v>
      </c>
      <c r="P629">
        <v>0.27745318352059928</v>
      </c>
      <c r="Q629">
        <v>400000</v>
      </c>
      <c r="R629">
        <f t="shared" si="28"/>
        <v>12.899219826090119</v>
      </c>
      <c r="S629">
        <v>0.42222222222222222</v>
      </c>
      <c r="T629">
        <v>0.45500000000000002</v>
      </c>
      <c r="U629">
        <v>1</v>
      </c>
      <c r="V629">
        <v>0</v>
      </c>
      <c r="W629">
        <v>1</v>
      </c>
      <c r="X629">
        <v>7046</v>
      </c>
      <c r="Y629">
        <f t="shared" si="29"/>
        <v>8.8602153589011827</v>
      </c>
    </row>
    <row r="630" spans="1:25" x14ac:dyDescent="0.35">
      <c r="A630" t="s">
        <v>654</v>
      </c>
      <c r="B630">
        <v>33</v>
      </c>
      <c r="C630">
        <v>1089</v>
      </c>
      <c r="D630" t="s">
        <v>28</v>
      </c>
      <c r="E630">
        <v>1000000</v>
      </c>
      <c r="F630">
        <f t="shared" si="27"/>
        <v>13.815510557964274</v>
      </c>
      <c r="G630">
        <v>0.33011695906432748</v>
      </c>
      <c r="H630">
        <v>0.16</v>
      </c>
      <c r="I630">
        <v>0.16</v>
      </c>
      <c r="J630">
        <v>0.18</v>
      </c>
      <c r="K630">
        <v>0.16</v>
      </c>
      <c r="L630">
        <v>2.911111111111111</v>
      </c>
      <c r="M630">
        <v>0.68700000000000006</v>
      </c>
      <c r="N630">
        <v>0.52900000000000003</v>
      </c>
      <c r="O630">
        <v>0.15555555555555561</v>
      </c>
      <c r="P630">
        <v>0.2259194395796848</v>
      </c>
      <c r="Q630">
        <v>1800000</v>
      </c>
      <c r="R630">
        <f t="shared" si="28"/>
        <v>14.403297222866392</v>
      </c>
      <c r="S630">
        <v>0.26666666666666672</v>
      </c>
      <c r="T630">
        <v>0.29599999999999999</v>
      </c>
      <c r="U630">
        <v>2</v>
      </c>
      <c r="V630">
        <v>1</v>
      </c>
      <c r="W630">
        <v>0</v>
      </c>
      <c r="X630">
        <v>728696</v>
      </c>
      <c r="Y630">
        <f t="shared" si="29"/>
        <v>13.499011914415917</v>
      </c>
    </row>
    <row r="631" spans="1:25" x14ac:dyDescent="0.35">
      <c r="A631" t="s">
        <v>655</v>
      </c>
      <c r="B631">
        <v>30</v>
      </c>
      <c r="C631">
        <v>900</v>
      </c>
      <c r="D631" t="s">
        <v>22</v>
      </c>
      <c r="E631">
        <v>5000000</v>
      </c>
      <c r="F631">
        <f t="shared" si="27"/>
        <v>15.424948470398375</v>
      </c>
      <c r="G631">
        <v>0.60321637426900587</v>
      </c>
      <c r="H631">
        <v>0.04</v>
      </c>
      <c r="I631">
        <v>0.04</v>
      </c>
      <c r="J631">
        <v>0.03</v>
      </c>
      <c r="K631">
        <v>0.03</v>
      </c>
      <c r="L631">
        <v>18.577777777777779</v>
      </c>
      <c r="M631">
        <v>0.8640000000000001</v>
      </c>
      <c r="N631">
        <v>0.63</v>
      </c>
      <c r="O631">
        <v>1.8888888888888891</v>
      </c>
      <c r="P631">
        <v>0.35368908456049802</v>
      </c>
      <c r="Q631">
        <v>9000000</v>
      </c>
      <c r="R631">
        <f t="shared" si="28"/>
        <v>16.012735135300492</v>
      </c>
      <c r="S631">
        <v>0.1222222222222222</v>
      </c>
      <c r="T631">
        <v>0.75</v>
      </c>
      <c r="U631">
        <v>2</v>
      </c>
      <c r="V631">
        <v>0</v>
      </c>
      <c r="W631">
        <v>0</v>
      </c>
      <c r="X631">
        <v>28732</v>
      </c>
      <c r="Y631">
        <f t="shared" si="29"/>
        <v>10.265766763194693</v>
      </c>
    </row>
    <row r="632" spans="1:25" x14ac:dyDescent="0.35">
      <c r="A632" t="s">
        <v>656</v>
      </c>
      <c r="B632">
        <v>20</v>
      </c>
      <c r="C632">
        <v>400</v>
      </c>
      <c r="D632" t="s">
        <v>22</v>
      </c>
      <c r="E632">
        <v>4000000</v>
      </c>
      <c r="F632">
        <f t="shared" si="27"/>
        <v>15.201804919084164</v>
      </c>
      <c r="G632">
        <v>0.62953216374269005</v>
      </c>
      <c r="H632">
        <v>0</v>
      </c>
      <c r="I632">
        <v>0.04</v>
      </c>
      <c r="J632">
        <v>0.01</v>
      </c>
      <c r="K632">
        <v>0.05</v>
      </c>
      <c r="L632">
        <v>10.34444444444444</v>
      </c>
      <c r="M632">
        <v>0.82</v>
      </c>
      <c r="N632">
        <v>0.25900000000000001</v>
      </c>
      <c r="O632">
        <v>0.66666666666666663</v>
      </c>
      <c r="P632">
        <v>0.31143052703627649</v>
      </c>
      <c r="Q632">
        <v>2000000</v>
      </c>
      <c r="R632">
        <f t="shared" si="28"/>
        <v>14.508657738524219</v>
      </c>
      <c r="S632">
        <v>0.74444444444444446</v>
      </c>
      <c r="T632">
        <v>0.6</v>
      </c>
      <c r="U632">
        <v>1</v>
      </c>
      <c r="V632">
        <v>0</v>
      </c>
      <c r="W632">
        <v>1</v>
      </c>
      <c r="X632">
        <v>8977</v>
      </c>
      <c r="Y632">
        <f t="shared" si="29"/>
        <v>9.1024210297566892</v>
      </c>
    </row>
    <row r="633" spans="1:25" x14ac:dyDescent="0.35">
      <c r="A633" t="s">
        <v>657</v>
      </c>
      <c r="B633">
        <v>30</v>
      </c>
      <c r="C633">
        <v>900</v>
      </c>
      <c r="D633" t="s">
        <v>22</v>
      </c>
      <c r="E633">
        <v>1200000</v>
      </c>
      <c r="F633">
        <f t="shared" si="27"/>
        <v>13.997832114758229</v>
      </c>
      <c r="G633">
        <v>0.31257309941520472</v>
      </c>
      <c r="H633">
        <v>0</v>
      </c>
      <c r="I633">
        <v>0.17</v>
      </c>
      <c r="J633">
        <v>0.04</v>
      </c>
      <c r="K633">
        <v>0.12</v>
      </c>
      <c r="L633">
        <v>5.9666666666666668</v>
      </c>
      <c r="M633">
        <v>0.66299999999999992</v>
      </c>
      <c r="N633">
        <v>0.5</v>
      </c>
      <c r="O633">
        <v>0.23333333333333331</v>
      </c>
      <c r="P633">
        <v>0.35884907709011937</v>
      </c>
      <c r="Q633">
        <v>2000000</v>
      </c>
      <c r="R633">
        <f t="shared" si="28"/>
        <v>14.508657738524219</v>
      </c>
      <c r="S633">
        <v>0.3</v>
      </c>
      <c r="T633">
        <v>0.5</v>
      </c>
      <c r="U633">
        <v>1</v>
      </c>
      <c r="V633">
        <v>0</v>
      </c>
      <c r="W633">
        <v>0</v>
      </c>
      <c r="X633">
        <v>4673</v>
      </c>
      <c r="Y633">
        <f t="shared" si="29"/>
        <v>8.4495565427004262</v>
      </c>
    </row>
    <row r="634" spans="1:25" x14ac:dyDescent="0.35">
      <c r="A634" t="s">
        <v>658</v>
      </c>
      <c r="B634">
        <v>26</v>
      </c>
      <c r="C634">
        <v>676</v>
      </c>
      <c r="D634" t="s">
        <v>26</v>
      </c>
      <c r="E634">
        <v>22000000</v>
      </c>
      <c r="F634">
        <f t="shared" si="27"/>
        <v>16.90655301132259</v>
      </c>
      <c r="G634">
        <v>0.36608187134502918</v>
      </c>
      <c r="H634">
        <v>7.0000000000000007E-2</v>
      </c>
      <c r="I634">
        <v>0.22</v>
      </c>
      <c r="J634">
        <v>7.0000000000000007E-2</v>
      </c>
      <c r="K634">
        <v>0.14000000000000001</v>
      </c>
      <c r="L634">
        <v>9.0444444444444443</v>
      </c>
      <c r="M634">
        <v>0.84799999999999998</v>
      </c>
      <c r="N634">
        <v>0.41699999999999998</v>
      </c>
      <c r="O634">
        <v>0.88888888888888884</v>
      </c>
      <c r="P634">
        <v>0.2730049261083744</v>
      </c>
      <c r="Q634">
        <v>40000000</v>
      </c>
      <c r="R634">
        <f t="shared" si="28"/>
        <v>17.504390012078211</v>
      </c>
      <c r="S634">
        <v>0.48888888888888887</v>
      </c>
      <c r="T634">
        <v>0.35699999999999998</v>
      </c>
      <c r="U634">
        <v>3</v>
      </c>
      <c r="V634">
        <v>1</v>
      </c>
      <c r="W634">
        <v>0</v>
      </c>
      <c r="X634">
        <v>133650</v>
      </c>
      <c r="Y634">
        <f t="shared" si="29"/>
        <v>11.802979721567064</v>
      </c>
    </row>
    <row r="635" spans="1:25" x14ac:dyDescent="0.35">
      <c r="A635" t="s">
        <v>659</v>
      </c>
      <c r="B635">
        <v>35</v>
      </c>
      <c r="C635">
        <v>1225</v>
      </c>
      <c r="D635" t="s">
        <v>22</v>
      </c>
      <c r="E635">
        <v>400000</v>
      </c>
      <c r="F635">
        <f t="shared" si="27"/>
        <v>12.899219826090119</v>
      </c>
      <c r="G635">
        <v>0.38947368421052631</v>
      </c>
      <c r="H635">
        <v>7.0000000000000007E-2</v>
      </c>
      <c r="I635">
        <v>7.0000000000000007E-2</v>
      </c>
      <c r="J635">
        <v>0.14000000000000001</v>
      </c>
      <c r="K635">
        <v>0.13</v>
      </c>
      <c r="L635">
        <v>10.111111111111111</v>
      </c>
      <c r="M635">
        <v>0.69700000000000006</v>
      </c>
      <c r="N635">
        <v>0.45500000000000002</v>
      </c>
      <c r="O635">
        <v>1.0222222222222219</v>
      </c>
      <c r="P635">
        <v>0.37054539820266502</v>
      </c>
      <c r="Q635">
        <v>600000</v>
      </c>
      <c r="R635">
        <f t="shared" si="28"/>
        <v>13.304684934198283</v>
      </c>
      <c r="S635">
        <v>6.6666666666666666E-2</v>
      </c>
      <c r="T635">
        <v>0.38300000000000001</v>
      </c>
      <c r="U635">
        <v>1</v>
      </c>
      <c r="V635">
        <v>0</v>
      </c>
      <c r="W635">
        <v>0</v>
      </c>
      <c r="X635">
        <v>6009</v>
      </c>
      <c r="Y635">
        <f t="shared" si="29"/>
        <v>8.7010136243339282</v>
      </c>
    </row>
    <row r="636" spans="1:25" x14ac:dyDescent="0.35">
      <c r="A636" t="s">
        <v>660</v>
      </c>
      <c r="B636">
        <v>32</v>
      </c>
      <c r="C636">
        <v>1024</v>
      </c>
      <c r="D636" t="s">
        <v>32</v>
      </c>
      <c r="E636">
        <v>12000000</v>
      </c>
      <c r="F636">
        <f t="shared" si="27"/>
        <v>16.300417207752275</v>
      </c>
      <c r="G636">
        <v>0.54411764705882348</v>
      </c>
      <c r="H636">
        <v>0.38</v>
      </c>
      <c r="I636">
        <v>0.43</v>
      </c>
      <c r="J636">
        <v>0.48</v>
      </c>
      <c r="K636">
        <v>0.36</v>
      </c>
      <c r="L636">
        <v>9.2333333333333325</v>
      </c>
      <c r="M636">
        <v>0.747</v>
      </c>
      <c r="N636">
        <v>0.61899999999999999</v>
      </c>
      <c r="O636">
        <v>0.97777777777777775</v>
      </c>
      <c r="P636">
        <v>0.28369202439866498</v>
      </c>
      <c r="Q636">
        <v>22000000</v>
      </c>
      <c r="R636">
        <f t="shared" si="28"/>
        <v>16.90655301132259</v>
      </c>
      <c r="S636">
        <v>0.2</v>
      </c>
      <c r="T636">
        <v>0.375</v>
      </c>
      <c r="U636">
        <v>4</v>
      </c>
      <c r="V636">
        <v>0</v>
      </c>
      <c r="W636">
        <v>0</v>
      </c>
      <c r="X636">
        <v>1556372</v>
      </c>
      <c r="Y636">
        <f t="shared" si="29"/>
        <v>14.257868029696837</v>
      </c>
    </row>
    <row r="637" spans="1:25" x14ac:dyDescent="0.35">
      <c r="A637" t="s">
        <v>661</v>
      </c>
      <c r="B637">
        <v>29</v>
      </c>
      <c r="C637">
        <v>841</v>
      </c>
      <c r="D637" t="s">
        <v>28</v>
      </c>
      <c r="E637">
        <v>35000000</v>
      </c>
      <c r="F637">
        <f t="shared" si="27"/>
        <v>17.370858619453688</v>
      </c>
      <c r="G637">
        <v>0.72602339181286546</v>
      </c>
      <c r="H637">
        <v>0.11</v>
      </c>
      <c r="I637">
        <v>0</v>
      </c>
      <c r="J637">
        <v>0.08</v>
      </c>
      <c r="K637">
        <v>0.06</v>
      </c>
      <c r="L637">
        <v>22.055555555555561</v>
      </c>
      <c r="M637">
        <v>0.872</v>
      </c>
      <c r="N637">
        <v>0.59699999999999998</v>
      </c>
      <c r="O637">
        <v>2.5666666666666669</v>
      </c>
      <c r="P637">
        <v>0.30555555555555558</v>
      </c>
      <c r="Q637">
        <v>38000000</v>
      </c>
      <c r="R637">
        <f t="shared" si="28"/>
        <v>17.453096717690659</v>
      </c>
      <c r="S637">
        <v>0.5</v>
      </c>
      <c r="T637">
        <v>0.48099999999999998</v>
      </c>
      <c r="U637">
        <v>2</v>
      </c>
      <c r="V637">
        <v>0</v>
      </c>
      <c r="W637">
        <v>0</v>
      </c>
      <c r="X637">
        <v>659722</v>
      </c>
      <c r="Y637">
        <f t="shared" si="29"/>
        <v>13.399573813146652</v>
      </c>
    </row>
    <row r="638" spans="1:25" x14ac:dyDescent="0.35">
      <c r="A638" t="s">
        <v>662</v>
      </c>
      <c r="B638">
        <v>20</v>
      </c>
      <c r="C638">
        <v>400</v>
      </c>
      <c r="D638" t="s">
        <v>32</v>
      </c>
      <c r="E638">
        <v>7000000</v>
      </c>
      <c r="F638">
        <f t="shared" si="27"/>
        <v>15.761420707019587</v>
      </c>
      <c r="G638">
        <v>0.42189542483660131</v>
      </c>
      <c r="H638">
        <v>0.21</v>
      </c>
      <c r="I638">
        <v>0.21</v>
      </c>
      <c r="J638">
        <v>0.2</v>
      </c>
      <c r="K638">
        <v>0.25</v>
      </c>
      <c r="L638">
        <v>3.6222222222222218</v>
      </c>
      <c r="M638">
        <v>0.60399999999999998</v>
      </c>
      <c r="N638">
        <v>0.23100000000000001</v>
      </c>
      <c r="O638">
        <v>0.27777777777777779</v>
      </c>
      <c r="P638">
        <v>0.30563002680965151</v>
      </c>
      <c r="Q638">
        <v>7000000</v>
      </c>
      <c r="R638">
        <f t="shared" si="28"/>
        <v>15.761420707019587</v>
      </c>
      <c r="S638">
        <v>0.64444444444444449</v>
      </c>
      <c r="T638">
        <v>0.61499999999999999</v>
      </c>
      <c r="U638">
        <v>1</v>
      </c>
      <c r="V638">
        <v>0</v>
      </c>
      <c r="W638">
        <v>0</v>
      </c>
      <c r="X638">
        <v>19741</v>
      </c>
      <c r="Y638">
        <f t="shared" si="29"/>
        <v>9.8904529702656685</v>
      </c>
    </row>
    <row r="639" spans="1:25" x14ac:dyDescent="0.35">
      <c r="A639" t="s">
        <v>663</v>
      </c>
      <c r="B639">
        <v>26</v>
      </c>
      <c r="C639">
        <v>676</v>
      </c>
      <c r="D639" t="s">
        <v>32</v>
      </c>
      <c r="E639">
        <v>25000000</v>
      </c>
      <c r="F639">
        <f t="shared" si="27"/>
        <v>17.034386382832476</v>
      </c>
      <c r="G639">
        <v>0.63300653594771239</v>
      </c>
      <c r="H639">
        <v>0.42</v>
      </c>
      <c r="I639">
        <v>0.14000000000000001</v>
      </c>
      <c r="J639">
        <v>0.42</v>
      </c>
      <c r="K639">
        <v>0.15</v>
      </c>
      <c r="L639">
        <v>7.6111111111111107</v>
      </c>
      <c r="M639">
        <v>0.73699999999999999</v>
      </c>
      <c r="N639">
        <v>0.313</v>
      </c>
      <c r="O639">
        <v>0.56666666666666665</v>
      </c>
      <c r="P639">
        <v>0.1993843570728977</v>
      </c>
      <c r="Q639">
        <v>35000000</v>
      </c>
      <c r="R639">
        <f t="shared" si="28"/>
        <v>17.370858619453688</v>
      </c>
      <c r="S639">
        <v>0.71111111111111114</v>
      </c>
      <c r="T639">
        <v>0.33300000000000002</v>
      </c>
      <c r="U639">
        <v>3</v>
      </c>
      <c r="V639">
        <v>0</v>
      </c>
      <c r="W639">
        <v>0</v>
      </c>
      <c r="X639">
        <v>923614</v>
      </c>
      <c r="Y639">
        <f t="shared" si="29"/>
        <v>13.736049514424684</v>
      </c>
    </row>
    <row r="640" spans="1:25" x14ac:dyDescent="0.35">
      <c r="A640" t="s">
        <v>664</v>
      </c>
      <c r="B640">
        <v>31</v>
      </c>
      <c r="C640">
        <v>961</v>
      </c>
      <c r="D640" t="s">
        <v>24</v>
      </c>
      <c r="E640">
        <v>1400000</v>
      </c>
      <c r="F640">
        <f t="shared" si="27"/>
        <v>14.151982794585487</v>
      </c>
      <c r="G640">
        <v>0.35409356725146202</v>
      </c>
      <c r="H640">
        <v>7.0000000000000007E-2</v>
      </c>
      <c r="I640">
        <v>0</v>
      </c>
      <c r="J640">
        <v>0.16</v>
      </c>
      <c r="K640">
        <v>0.12</v>
      </c>
      <c r="L640">
        <v>6.7222222222222223</v>
      </c>
      <c r="M640">
        <v>0.80200000000000005</v>
      </c>
      <c r="N640">
        <v>0.66700000000000004</v>
      </c>
      <c r="O640">
        <v>0.85555555555555551</v>
      </c>
      <c r="P640">
        <v>0.30045714285714292</v>
      </c>
      <c r="Q640">
        <v>2300000</v>
      </c>
      <c r="R640">
        <f t="shared" si="28"/>
        <v>14.648419680899378</v>
      </c>
      <c r="S640">
        <v>0.4</v>
      </c>
      <c r="T640">
        <v>0.35899999999999999</v>
      </c>
      <c r="U640">
        <v>1</v>
      </c>
      <c r="V640">
        <v>0</v>
      </c>
      <c r="W640">
        <v>0</v>
      </c>
      <c r="X640">
        <v>18320</v>
      </c>
      <c r="Y640">
        <f t="shared" si="29"/>
        <v>9.815748638228122</v>
      </c>
    </row>
    <row r="641" spans="1:25" x14ac:dyDescent="0.35">
      <c r="A641" t="s">
        <v>665</v>
      </c>
      <c r="B641">
        <v>31</v>
      </c>
      <c r="C641">
        <v>961</v>
      </c>
      <c r="D641" t="s">
        <v>28</v>
      </c>
      <c r="E641">
        <v>2000000</v>
      </c>
      <c r="F641">
        <f t="shared" si="27"/>
        <v>14.508657738524219</v>
      </c>
      <c r="G641">
        <v>0.28888888888888892</v>
      </c>
      <c r="H641">
        <v>0.18</v>
      </c>
      <c r="I641">
        <v>0</v>
      </c>
      <c r="J641">
        <v>0.13</v>
      </c>
      <c r="K641">
        <v>0.13</v>
      </c>
      <c r="L641">
        <v>8.3333333333333339</v>
      </c>
      <c r="M641">
        <v>0.84299999999999997</v>
      </c>
      <c r="N641">
        <v>0.44400000000000001</v>
      </c>
      <c r="O641">
        <v>1.0222222222222219</v>
      </c>
      <c r="P641">
        <v>0.239613145169249</v>
      </c>
      <c r="Q641">
        <v>5000000</v>
      </c>
      <c r="R641">
        <f t="shared" si="28"/>
        <v>15.424948470398375</v>
      </c>
      <c r="S641">
        <v>0.23333333333333331</v>
      </c>
      <c r="T641">
        <v>0.7</v>
      </c>
      <c r="U641">
        <v>1</v>
      </c>
      <c r="V641">
        <v>0</v>
      </c>
      <c r="W641">
        <v>0</v>
      </c>
      <c r="X641">
        <v>114875</v>
      </c>
      <c r="Y641">
        <f t="shared" si="29"/>
        <v>11.651599859657988</v>
      </c>
    </row>
    <row r="642" spans="1:25" x14ac:dyDescent="0.35">
      <c r="A642" t="s">
        <v>666</v>
      </c>
      <c r="B642">
        <v>21</v>
      </c>
      <c r="C642">
        <v>441</v>
      </c>
      <c r="D642" t="s">
        <v>32</v>
      </c>
      <c r="E642">
        <v>7000000</v>
      </c>
      <c r="F642">
        <f t="shared" si="27"/>
        <v>15.761420707019587</v>
      </c>
      <c r="G642">
        <v>0.82156862745098036</v>
      </c>
      <c r="H642">
        <v>7.0000000000000007E-2</v>
      </c>
      <c r="I642">
        <v>0</v>
      </c>
      <c r="J642">
        <v>0.08</v>
      </c>
      <c r="K642">
        <v>0.03</v>
      </c>
      <c r="L642">
        <v>8.9333333333333336</v>
      </c>
      <c r="M642">
        <v>0.71900000000000008</v>
      </c>
      <c r="N642">
        <v>0.44299999999999989</v>
      </c>
      <c r="O642">
        <v>0.9555555555555556</v>
      </c>
      <c r="P642">
        <v>0.32609180035650631</v>
      </c>
      <c r="Q642">
        <v>4000000</v>
      </c>
      <c r="R642">
        <f t="shared" si="28"/>
        <v>15.201804919084164</v>
      </c>
      <c r="S642">
        <v>0.36666666666666659</v>
      </c>
      <c r="T642">
        <v>0.51</v>
      </c>
      <c r="U642">
        <v>1</v>
      </c>
      <c r="V642">
        <v>0</v>
      </c>
      <c r="W642">
        <v>0</v>
      </c>
      <c r="X642">
        <v>18394</v>
      </c>
      <c r="Y642">
        <f t="shared" si="29"/>
        <v>9.8197798034626427</v>
      </c>
    </row>
    <row r="643" spans="1:25" x14ac:dyDescent="0.35">
      <c r="A643" t="s">
        <v>667</v>
      </c>
      <c r="B643">
        <v>34</v>
      </c>
      <c r="C643">
        <v>1156</v>
      </c>
      <c r="D643" t="s">
        <v>24</v>
      </c>
      <c r="E643">
        <v>800000</v>
      </c>
      <c r="F643">
        <f t="shared" ref="F643:F683" si="30">LN(E643)</f>
        <v>13.592367006650065</v>
      </c>
      <c r="G643">
        <v>0.74707602339181289</v>
      </c>
      <c r="H643">
        <v>0</v>
      </c>
      <c r="I643">
        <v>7.0000000000000007E-2</v>
      </c>
      <c r="J643">
        <v>0.02</v>
      </c>
      <c r="K643">
        <v>0.04</v>
      </c>
      <c r="L643">
        <v>13.83333333333333</v>
      </c>
      <c r="M643">
        <v>0.81799999999999995</v>
      </c>
      <c r="N643">
        <v>0.68599999999999994</v>
      </c>
      <c r="O643">
        <v>1.3555555555555561</v>
      </c>
      <c r="P643">
        <v>0.29335313776457478</v>
      </c>
      <c r="Q643">
        <v>1000000</v>
      </c>
      <c r="R643">
        <f t="shared" ref="R643:R683" si="31">LN(Q643)</f>
        <v>13.815510557964274</v>
      </c>
      <c r="S643">
        <v>0.52222222222222225</v>
      </c>
      <c r="T643">
        <v>0.47499999999999998</v>
      </c>
      <c r="U643">
        <v>1</v>
      </c>
      <c r="V643">
        <v>0</v>
      </c>
      <c r="W643">
        <v>0</v>
      </c>
      <c r="X643">
        <v>35883</v>
      </c>
      <c r="Y643">
        <f t="shared" ref="Y643:Y683" si="32">LN(X643)</f>
        <v>10.488018924717574</v>
      </c>
    </row>
    <row r="644" spans="1:25" x14ac:dyDescent="0.35">
      <c r="A644" t="s">
        <v>668</v>
      </c>
      <c r="B644">
        <v>19</v>
      </c>
      <c r="C644">
        <v>361</v>
      </c>
      <c r="D644" t="s">
        <v>24</v>
      </c>
      <c r="E644">
        <v>15000000</v>
      </c>
      <c r="F644">
        <f t="shared" si="30"/>
        <v>16.523560759066484</v>
      </c>
      <c r="G644">
        <v>0.51812865497076022</v>
      </c>
      <c r="H644">
        <v>0.2</v>
      </c>
      <c r="I644">
        <v>0</v>
      </c>
      <c r="J644">
        <v>0.12</v>
      </c>
      <c r="K644">
        <v>0.09</v>
      </c>
      <c r="L644">
        <v>7.1888888888888891</v>
      </c>
      <c r="M644">
        <v>0.82499999999999996</v>
      </c>
      <c r="N644">
        <v>0.25</v>
      </c>
      <c r="O644">
        <v>0.76666666666666672</v>
      </c>
      <c r="P644">
        <v>0.23402545210984599</v>
      </c>
      <c r="Q644">
        <v>800000</v>
      </c>
      <c r="R644">
        <f t="shared" si="31"/>
        <v>13.592367006650065</v>
      </c>
      <c r="S644">
        <v>0.66666666666666663</v>
      </c>
      <c r="T644">
        <v>0.219</v>
      </c>
      <c r="U644">
        <v>1</v>
      </c>
      <c r="V644">
        <v>0</v>
      </c>
      <c r="W644">
        <v>1</v>
      </c>
      <c r="X644">
        <v>46407</v>
      </c>
      <c r="Y644">
        <f t="shared" si="32"/>
        <v>10.745205588904774</v>
      </c>
    </row>
    <row r="645" spans="1:25" x14ac:dyDescent="0.35">
      <c r="A645" t="s">
        <v>669</v>
      </c>
      <c r="B645">
        <v>32</v>
      </c>
      <c r="C645">
        <v>1024</v>
      </c>
      <c r="D645" t="s">
        <v>26</v>
      </c>
      <c r="E645">
        <v>15000000</v>
      </c>
      <c r="F645">
        <f t="shared" si="30"/>
        <v>16.523560759066484</v>
      </c>
      <c r="G645">
        <v>0.63011695906432752</v>
      </c>
      <c r="H645">
        <v>0.08</v>
      </c>
      <c r="I645">
        <v>0.17</v>
      </c>
      <c r="J645">
        <v>0.06</v>
      </c>
      <c r="K645">
        <v>0.19</v>
      </c>
      <c r="L645">
        <v>27.577777777777779</v>
      </c>
      <c r="M645">
        <v>0.90900000000000003</v>
      </c>
      <c r="N645">
        <v>0.63600000000000001</v>
      </c>
      <c r="O645">
        <v>3.5444444444444438</v>
      </c>
      <c r="P645">
        <v>0.36152605870915733</v>
      </c>
      <c r="Q645">
        <v>20000000</v>
      </c>
      <c r="R645">
        <f t="shared" si="31"/>
        <v>16.811242831518264</v>
      </c>
      <c r="S645">
        <v>0.28888888888888892</v>
      </c>
      <c r="T645">
        <v>0.33300000000000002</v>
      </c>
      <c r="U645">
        <v>4</v>
      </c>
      <c r="V645">
        <v>0</v>
      </c>
      <c r="W645">
        <v>0</v>
      </c>
      <c r="X645">
        <v>1102328</v>
      </c>
      <c r="Y645">
        <f t="shared" si="32"/>
        <v>13.912934865062162</v>
      </c>
    </row>
    <row r="646" spans="1:25" x14ac:dyDescent="0.35">
      <c r="A646" t="s">
        <v>670</v>
      </c>
      <c r="B646">
        <v>24</v>
      </c>
      <c r="C646">
        <v>576</v>
      </c>
      <c r="D646" t="s">
        <v>26</v>
      </c>
      <c r="E646">
        <v>2500000</v>
      </c>
      <c r="F646">
        <f t="shared" si="30"/>
        <v>14.73180128983843</v>
      </c>
      <c r="G646">
        <v>0.26725146198830407</v>
      </c>
      <c r="H646">
        <v>0.1</v>
      </c>
      <c r="I646">
        <v>0</v>
      </c>
      <c r="J646">
        <v>0.08</v>
      </c>
      <c r="K646">
        <v>0.09</v>
      </c>
      <c r="L646">
        <v>5.4444444444444446</v>
      </c>
      <c r="M646">
        <v>0.79599999999999993</v>
      </c>
      <c r="N646">
        <v>0.17399999999999999</v>
      </c>
      <c r="O646">
        <v>0.44444444444444442</v>
      </c>
      <c r="P646">
        <v>0.33224755700325731</v>
      </c>
      <c r="Q646">
        <v>1500000</v>
      </c>
      <c r="R646">
        <f t="shared" si="31"/>
        <v>14.220975666072439</v>
      </c>
      <c r="S646">
        <v>0.1111111111111111</v>
      </c>
      <c r="T646">
        <v>0.42899999999999999</v>
      </c>
      <c r="U646">
        <v>4</v>
      </c>
      <c r="V646">
        <v>0</v>
      </c>
      <c r="W646">
        <v>0</v>
      </c>
      <c r="X646">
        <v>27489</v>
      </c>
      <c r="Y646">
        <f t="shared" si="32"/>
        <v>10.221541203633324</v>
      </c>
    </row>
    <row r="647" spans="1:25" x14ac:dyDescent="0.35">
      <c r="A647" t="s">
        <v>671</v>
      </c>
      <c r="B647">
        <v>27</v>
      </c>
      <c r="C647">
        <v>729</v>
      </c>
      <c r="D647" t="s">
        <v>24</v>
      </c>
      <c r="E647">
        <v>3800000</v>
      </c>
      <c r="F647">
        <f t="shared" si="30"/>
        <v>15.150511624696614</v>
      </c>
      <c r="G647">
        <v>0.66228070175438591</v>
      </c>
      <c r="H647">
        <v>0.16</v>
      </c>
      <c r="I647">
        <v>0.04</v>
      </c>
      <c r="J647">
        <v>0.1</v>
      </c>
      <c r="K647">
        <v>7.0000000000000007E-2</v>
      </c>
      <c r="L647">
        <v>9.6</v>
      </c>
      <c r="M647">
        <v>0.7659999999999999</v>
      </c>
      <c r="N647">
        <v>0.22700000000000001</v>
      </c>
      <c r="O647">
        <v>0.88888888888888884</v>
      </c>
      <c r="P647">
        <v>0.30030361578802101</v>
      </c>
      <c r="Q647">
        <v>5000000</v>
      </c>
      <c r="R647">
        <f t="shared" si="31"/>
        <v>15.424948470398375</v>
      </c>
      <c r="S647">
        <v>0.43333333333333329</v>
      </c>
      <c r="T647">
        <v>0.4</v>
      </c>
      <c r="U647">
        <v>2</v>
      </c>
      <c r="V647">
        <v>0</v>
      </c>
      <c r="W647">
        <v>0</v>
      </c>
      <c r="X647">
        <v>38491</v>
      </c>
      <c r="Y647">
        <f t="shared" si="32"/>
        <v>10.558179726714524</v>
      </c>
    </row>
    <row r="648" spans="1:25" x14ac:dyDescent="0.35">
      <c r="A648" t="s">
        <v>672</v>
      </c>
      <c r="B648">
        <v>23</v>
      </c>
      <c r="C648">
        <v>529</v>
      </c>
      <c r="D648" t="s">
        <v>28</v>
      </c>
      <c r="E648">
        <v>18000000</v>
      </c>
      <c r="F648">
        <f t="shared" si="30"/>
        <v>16.705882315860439</v>
      </c>
      <c r="G648">
        <v>0.6304093567251462</v>
      </c>
      <c r="H648">
        <v>0</v>
      </c>
      <c r="I648">
        <v>0</v>
      </c>
      <c r="J648">
        <v>0</v>
      </c>
      <c r="K648">
        <v>0.06</v>
      </c>
      <c r="L648">
        <v>14.922222222222221</v>
      </c>
      <c r="M648">
        <v>0.82499999999999996</v>
      </c>
      <c r="N648">
        <v>0.625</v>
      </c>
      <c r="O648">
        <v>1.5111111111111111</v>
      </c>
      <c r="P648">
        <v>0.30502651880424297</v>
      </c>
      <c r="Q648">
        <v>17000000</v>
      </c>
      <c r="R648">
        <f t="shared" si="31"/>
        <v>16.648723902020489</v>
      </c>
      <c r="S648">
        <v>0.24444444444444441</v>
      </c>
      <c r="T648">
        <v>0.64900000000000002</v>
      </c>
      <c r="U648">
        <v>3</v>
      </c>
      <c r="V648">
        <v>1</v>
      </c>
      <c r="W648">
        <v>0</v>
      </c>
      <c r="X648">
        <v>962322</v>
      </c>
      <c r="Y648">
        <f t="shared" si="32"/>
        <v>13.777104392976543</v>
      </c>
    </row>
    <row r="649" spans="1:25" x14ac:dyDescent="0.35">
      <c r="A649" t="s">
        <v>673</v>
      </c>
      <c r="B649">
        <v>26</v>
      </c>
      <c r="C649">
        <v>676</v>
      </c>
      <c r="D649" t="s">
        <v>26</v>
      </c>
      <c r="E649">
        <v>3500000</v>
      </c>
      <c r="F649">
        <f t="shared" si="30"/>
        <v>15.068273526459642</v>
      </c>
      <c r="G649">
        <v>0.36666666666666659</v>
      </c>
      <c r="H649">
        <v>7.0000000000000007E-2</v>
      </c>
      <c r="I649">
        <v>0.14000000000000001</v>
      </c>
      <c r="J649">
        <v>0.09</v>
      </c>
      <c r="K649">
        <v>0.1</v>
      </c>
      <c r="L649">
        <v>10.322222222222219</v>
      </c>
      <c r="M649">
        <v>0.80200000000000005</v>
      </c>
      <c r="N649">
        <v>0.29199999999999998</v>
      </c>
      <c r="O649">
        <v>1.088888888888889</v>
      </c>
      <c r="P649">
        <v>0.27514835721522651</v>
      </c>
      <c r="Q649">
        <v>4000000</v>
      </c>
      <c r="R649">
        <f t="shared" si="31"/>
        <v>15.201804919084164</v>
      </c>
      <c r="S649">
        <v>0.3</v>
      </c>
      <c r="T649">
        <v>0.35099999999999998</v>
      </c>
      <c r="U649">
        <v>3</v>
      </c>
      <c r="V649">
        <v>0</v>
      </c>
      <c r="W649">
        <v>0</v>
      </c>
      <c r="X649">
        <v>7454</v>
      </c>
      <c r="Y649">
        <f t="shared" si="32"/>
        <v>8.9165060800392038</v>
      </c>
    </row>
    <row r="650" spans="1:25" x14ac:dyDescent="0.35">
      <c r="A650" t="s">
        <v>674</v>
      </c>
      <c r="B650">
        <v>27</v>
      </c>
      <c r="C650">
        <v>729</v>
      </c>
      <c r="D650" t="s">
        <v>22</v>
      </c>
      <c r="E650">
        <v>22000000</v>
      </c>
      <c r="F650">
        <f t="shared" si="30"/>
        <v>16.90655301132259</v>
      </c>
      <c r="G650">
        <v>0.8865497076023392</v>
      </c>
      <c r="H650">
        <v>0.03</v>
      </c>
      <c r="I650">
        <v>0.06</v>
      </c>
      <c r="J650">
        <v>0.05</v>
      </c>
      <c r="K650">
        <v>0.08</v>
      </c>
      <c r="L650">
        <v>23.43333333333333</v>
      </c>
      <c r="M650">
        <v>0.88</v>
      </c>
      <c r="N650">
        <v>0.58899999999999997</v>
      </c>
      <c r="O650">
        <v>2.6444444444444439</v>
      </c>
      <c r="P650">
        <v>0.28641192325987003</v>
      </c>
      <c r="Q650">
        <v>12000000</v>
      </c>
      <c r="R650">
        <f t="shared" si="31"/>
        <v>16.300417207752275</v>
      </c>
      <c r="S650">
        <v>0.5</v>
      </c>
      <c r="T650">
        <v>0.53200000000000003</v>
      </c>
      <c r="U650">
        <v>2</v>
      </c>
      <c r="V650">
        <v>0</v>
      </c>
      <c r="W650">
        <v>0</v>
      </c>
      <c r="X650">
        <v>26003</v>
      </c>
      <c r="Y650">
        <f t="shared" si="32"/>
        <v>10.165967194962711</v>
      </c>
    </row>
    <row r="651" spans="1:25" x14ac:dyDescent="0.35">
      <c r="A651" t="s">
        <v>675</v>
      </c>
      <c r="B651">
        <v>22</v>
      </c>
      <c r="C651">
        <v>484</v>
      </c>
      <c r="D651" t="s">
        <v>26</v>
      </c>
      <c r="E651">
        <v>1500000</v>
      </c>
      <c r="F651">
        <f t="shared" si="30"/>
        <v>14.220975666072439</v>
      </c>
      <c r="G651">
        <v>0.28274853801169592</v>
      </c>
      <c r="H651">
        <v>0</v>
      </c>
      <c r="I651">
        <v>0.19</v>
      </c>
      <c r="J651">
        <v>7.0000000000000007E-2</v>
      </c>
      <c r="K651">
        <v>0.11</v>
      </c>
      <c r="L651">
        <v>3.9555555555555562</v>
      </c>
      <c r="M651">
        <v>0.82900000000000007</v>
      </c>
      <c r="N651">
        <v>0.66700000000000004</v>
      </c>
      <c r="O651">
        <v>0.22222222222222221</v>
      </c>
      <c r="P651">
        <v>0.20033791938209031</v>
      </c>
      <c r="Q651">
        <v>800000</v>
      </c>
      <c r="R651">
        <f t="shared" si="31"/>
        <v>13.592367006650065</v>
      </c>
      <c r="S651">
        <v>0.3</v>
      </c>
      <c r="T651">
        <v>0.55600000000000005</v>
      </c>
      <c r="U651">
        <v>1</v>
      </c>
      <c r="V651">
        <v>0</v>
      </c>
      <c r="W651">
        <v>0</v>
      </c>
      <c r="X651">
        <v>5460</v>
      </c>
      <c r="Y651">
        <f t="shared" si="32"/>
        <v>8.6052040687389511</v>
      </c>
    </row>
    <row r="652" spans="1:25" x14ac:dyDescent="0.35">
      <c r="A652" t="s">
        <v>676</v>
      </c>
      <c r="B652">
        <v>21</v>
      </c>
      <c r="C652">
        <v>441</v>
      </c>
      <c r="D652" t="s">
        <v>22</v>
      </c>
      <c r="E652">
        <v>20000000</v>
      </c>
      <c r="F652">
        <f t="shared" si="30"/>
        <v>16.811242831518264</v>
      </c>
      <c r="G652">
        <v>0.64736842105263159</v>
      </c>
      <c r="H652">
        <v>0.04</v>
      </c>
      <c r="I652">
        <v>0.16</v>
      </c>
      <c r="J652">
        <v>0.1</v>
      </c>
      <c r="K652">
        <v>0.14000000000000001</v>
      </c>
      <c r="L652">
        <v>15.35555555555556</v>
      </c>
      <c r="M652">
        <v>0.752</v>
      </c>
      <c r="N652">
        <v>0.5</v>
      </c>
      <c r="O652">
        <v>1.2</v>
      </c>
      <c r="P652">
        <v>0.35872249663224071</v>
      </c>
      <c r="Q652">
        <v>50000</v>
      </c>
      <c r="R652">
        <f t="shared" si="31"/>
        <v>10.819778284410283</v>
      </c>
      <c r="S652">
        <v>0.74444444444444446</v>
      </c>
      <c r="T652">
        <v>0.58700000000000008</v>
      </c>
      <c r="U652">
        <v>2</v>
      </c>
      <c r="V652">
        <v>0</v>
      </c>
      <c r="W652">
        <v>1</v>
      </c>
      <c r="X652">
        <v>54966</v>
      </c>
      <c r="Y652">
        <f t="shared" si="32"/>
        <v>10.914470091243263</v>
      </c>
    </row>
    <row r="653" spans="1:25" x14ac:dyDescent="0.35">
      <c r="A653" t="s">
        <v>677</v>
      </c>
      <c r="B653">
        <v>24</v>
      </c>
      <c r="C653">
        <v>576</v>
      </c>
      <c r="D653" t="s">
        <v>26</v>
      </c>
      <c r="E653">
        <v>22000000</v>
      </c>
      <c r="F653">
        <f t="shared" si="30"/>
        <v>16.90655301132259</v>
      </c>
      <c r="G653">
        <v>0.43538011695906431</v>
      </c>
      <c r="H653">
        <v>0.18</v>
      </c>
      <c r="I653">
        <v>0.36</v>
      </c>
      <c r="J653">
        <v>0.17</v>
      </c>
      <c r="K653">
        <v>0.17</v>
      </c>
      <c r="L653">
        <v>6.9111111111111114</v>
      </c>
      <c r="M653">
        <v>0.69599999999999995</v>
      </c>
      <c r="N653">
        <v>0.35</v>
      </c>
      <c r="O653">
        <v>0.51111111111111107</v>
      </c>
      <c r="P653">
        <v>0.28158844765342961</v>
      </c>
      <c r="Q653">
        <v>22000000</v>
      </c>
      <c r="R653">
        <f t="shared" si="31"/>
        <v>16.90655301132259</v>
      </c>
      <c r="S653">
        <v>0.34444444444444439</v>
      </c>
      <c r="T653">
        <v>7.0999999999999994E-2</v>
      </c>
      <c r="U653">
        <v>2</v>
      </c>
      <c r="V653">
        <v>0</v>
      </c>
      <c r="W653">
        <v>0</v>
      </c>
      <c r="X653">
        <v>59471</v>
      </c>
      <c r="Y653">
        <f t="shared" si="32"/>
        <v>10.993244077760208</v>
      </c>
    </row>
    <row r="654" spans="1:25" x14ac:dyDescent="0.35">
      <c r="A654" t="s">
        <v>678</v>
      </c>
      <c r="B654">
        <v>25</v>
      </c>
      <c r="C654">
        <v>625</v>
      </c>
      <c r="D654" t="s">
        <v>22</v>
      </c>
      <c r="E654">
        <v>2500000</v>
      </c>
      <c r="F654">
        <f t="shared" si="30"/>
        <v>14.73180128983843</v>
      </c>
      <c r="G654">
        <v>0.71695906432748535</v>
      </c>
      <c r="H654">
        <v>0</v>
      </c>
      <c r="I654">
        <v>7.0000000000000007E-2</v>
      </c>
      <c r="J654">
        <v>0.09</v>
      </c>
      <c r="K654">
        <v>0.06</v>
      </c>
      <c r="L654">
        <v>11.74444444444444</v>
      </c>
      <c r="M654">
        <v>0.79200000000000004</v>
      </c>
      <c r="N654">
        <v>0.27800000000000002</v>
      </c>
      <c r="O654">
        <v>1.588888888888889</v>
      </c>
      <c r="P654">
        <v>0.30156958493198471</v>
      </c>
      <c r="Q654">
        <v>1200000</v>
      </c>
      <c r="R654">
        <f t="shared" si="31"/>
        <v>13.997832114758229</v>
      </c>
      <c r="S654">
        <v>0.87777777777777777</v>
      </c>
      <c r="T654">
        <v>0.36799999999999999</v>
      </c>
      <c r="U654">
        <v>1</v>
      </c>
      <c r="V654">
        <v>1</v>
      </c>
      <c r="W654">
        <v>0</v>
      </c>
      <c r="X654">
        <v>4220</v>
      </c>
      <c r="Y654">
        <f t="shared" si="32"/>
        <v>8.3475904070300579</v>
      </c>
    </row>
    <row r="655" spans="1:25" x14ac:dyDescent="0.35">
      <c r="A655" t="s">
        <v>679</v>
      </c>
      <c r="B655">
        <v>29</v>
      </c>
      <c r="C655">
        <v>841</v>
      </c>
      <c r="D655" t="s">
        <v>32</v>
      </c>
      <c r="E655">
        <v>12000000</v>
      </c>
      <c r="F655">
        <f t="shared" si="30"/>
        <v>16.300417207752275</v>
      </c>
      <c r="G655">
        <v>0.78692810457516338</v>
      </c>
      <c r="H655">
        <v>0.56000000000000005</v>
      </c>
      <c r="I655">
        <v>0.19</v>
      </c>
      <c r="J655">
        <v>0.39</v>
      </c>
      <c r="K655">
        <v>0.21</v>
      </c>
      <c r="L655">
        <v>14.84444444444444</v>
      </c>
      <c r="M655">
        <v>0.73099999999999998</v>
      </c>
      <c r="N655">
        <v>0.47099999999999997</v>
      </c>
      <c r="O655">
        <v>1.4222222222222221</v>
      </c>
      <c r="P655">
        <v>0.29993741821698811</v>
      </c>
      <c r="Q655">
        <v>12000000</v>
      </c>
      <c r="R655">
        <f t="shared" si="31"/>
        <v>16.300417207752275</v>
      </c>
      <c r="S655">
        <v>0.82222222222222219</v>
      </c>
      <c r="T655">
        <v>0.41899999999999998</v>
      </c>
      <c r="U655">
        <v>2</v>
      </c>
      <c r="V655">
        <v>0</v>
      </c>
      <c r="W655">
        <v>0</v>
      </c>
      <c r="X655">
        <v>109876</v>
      </c>
      <c r="Y655">
        <f t="shared" si="32"/>
        <v>11.607107736197484</v>
      </c>
    </row>
    <row r="656" spans="1:25" x14ac:dyDescent="0.35">
      <c r="A656" t="s">
        <v>680</v>
      </c>
      <c r="B656">
        <v>23</v>
      </c>
      <c r="C656">
        <v>529</v>
      </c>
      <c r="D656" t="s">
        <v>26</v>
      </c>
      <c r="E656">
        <v>6000000</v>
      </c>
      <c r="F656">
        <f t="shared" si="30"/>
        <v>15.60727002719233</v>
      </c>
      <c r="G656">
        <v>0.70994152046783621</v>
      </c>
      <c r="H656">
        <v>0.04</v>
      </c>
      <c r="I656">
        <v>0.04</v>
      </c>
      <c r="J656">
        <v>0.03</v>
      </c>
      <c r="K656">
        <v>0.02</v>
      </c>
      <c r="L656">
        <v>10.1</v>
      </c>
      <c r="M656">
        <v>0.79900000000000004</v>
      </c>
      <c r="N656">
        <v>0.53299999999999992</v>
      </c>
      <c r="O656">
        <v>0.91111111111111109</v>
      </c>
      <c r="P656">
        <v>0.27457325459105247</v>
      </c>
      <c r="Q656">
        <v>4500000</v>
      </c>
      <c r="R656">
        <f t="shared" si="31"/>
        <v>15.319587954740548</v>
      </c>
      <c r="S656">
        <v>0.21111111111111111</v>
      </c>
      <c r="T656">
        <v>0.55899999999999994</v>
      </c>
      <c r="U656">
        <v>1</v>
      </c>
      <c r="V656">
        <v>0</v>
      </c>
      <c r="W656">
        <v>0</v>
      </c>
      <c r="X656">
        <v>25873</v>
      </c>
      <c r="Y656">
        <f t="shared" si="32"/>
        <v>10.160955232894292</v>
      </c>
    </row>
    <row r="657" spans="1:25" x14ac:dyDescent="0.35">
      <c r="A657" t="s">
        <v>681</v>
      </c>
      <c r="B657">
        <v>24</v>
      </c>
      <c r="C657">
        <v>576</v>
      </c>
      <c r="D657" t="s">
        <v>28</v>
      </c>
      <c r="E657">
        <v>20000000</v>
      </c>
      <c r="F657">
        <f t="shared" si="30"/>
        <v>16.811242831518264</v>
      </c>
      <c r="G657">
        <v>0.64561403508771931</v>
      </c>
      <c r="H657">
        <v>0.12</v>
      </c>
      <c r="I657">
        <v>0.04</v>
      </c>
      <c r="J657">
        <v>0.1</v>
      </c>
      <c r="K657">
        <v>0.06</v>
      </c>
      <c r="L657">
        <v>11.33333333333333</v>
      </c>
      <c r="M657">
        <v>0.79599999999999993</v>
      </c>
      <c r="N657">
        <v>0.58200000000000007</v>
      </c>
      <c r="O657">
        <v>0.91111111111111109</v>
      </c>
      <c r="P657">
        <v>0.27499470077015481</v>
      </c>
      <c r="Q657">
        <v>14000000</v>
      </c>
      <c r="R657">
        <f t="shared" si="31"/>
        <v>16.454567887579532</v>
      </c>
      <c r="S657">
        <v>0.26666666666666672</v>
      </c>
      <c r="T657">
        <v>0.42899999999999999</v>
      </c>
      <c r="U657">
        <v>1</v>
      </c>
      <c r="V657">
        <v>0</v>
      </c>
      <c r="W657">
        <v>0</v>
      </c>
      <c r="X657">
        <v>41022</v>
      </c>
      <c r="Y657">
        <f t="shared" si="32"/>
        <v>10.62186378714185</v>
      </c>
    </row>
    <row r="658" spans="1:25" x14ac:dyDescent="0.35">
      <c r="A658" t="s">
        <v>682</v>
      </c>
      <c r="B658">
        <v>22</v>
      </c>
      <c r="C658">
        <v>484</v>
      </c>
      <c r="D658" t="s">
        <v>22</v>
      </c>
      <c r="E658">
        <v>42000000</v>
      </c>
      <c r="F658">
        <f t="shared" si="30"/>
        <v>17.553180176247643</v>
      </c>
      <c r="G658">
        <v>0.71520467836257307</v>
      </c>
      <c r="H658">
        <v>7.0000000000000007E-2</v>
      </c>
      <c r="I658">
        <v>0.11</v>
      </c>
      <c r="J658">
        <v>0.11</v>
      </c>
      <c r="K658">
        <v>0.11</v>
      </c>
      <c r="L658">
        <v>21.611111111111111</v>
      </c>
      <c r="M658">
        <v>0.91799999999999993</v>
      </c>
      <c r="N658">
        <v>0.55600000000000005</v>
      </c>
      <c r="O658">
        <v>1.5222222222222219</v>
      </c>
      <c r="P658">
        <v>0.22074346030289119</v>
      </c>
      <c r="Q658">
        <v>30000000</v>
      </c>
      <c r="R658">
        <f t="shared" si="31"/>
        <v>17.216707939626428</v>
      </c>
      <c r="S658">
        <v>0.58888888888888891</v>
      </c>
      <c r="T658">
        <v>0.32500000000000001</v>
      </c>
      <c r="U658">
        <v>2</v>
      </c>
      <c r="V658">
        <v>0</v>
      </c>
      <c r="W658">
        <v>1</v>
      </c>
      <c r="X658">
        <v>13512</v>
      </c>
      <c r="Y658">
        <f t="shared" si="32"/>
        <v>9.5113334584876359</v>
      </c>
    </row>
    <row r="659" spans="1:25" x14ac:dyDescent="0.35">
      <c r="A659" t="s">
        <v>683</v>
      </c>
      <c r="B659">
        <v>31</v>
      </c>
      <c r="C659">
        <v>961</v>
      </c>
      <c r="D659" t="s">
        <v>22</v>
      </c>
      <c r="E659">
        <v>2500000</v>
      </c>
      <c r="F659">
        <f t="shared" si="30"/>
        <v>14.73180128983843</v>
      </c>
      <c r="G659">
        <v>0.47807017543859648</v>
      </c>
      <c r="H659">
        <v>0.22</v>
      </c>
      <c r="I659">
        <v>0.06</v>
      </c>
      <c r="J659">
        <v>0.23</v>
      </c>
      <c r="K659">
        <v>0.09</v>
      </c>
      <c r="L659">
        <v>5.3666666666666663</v>
      </c>
      <c r="M659">
        <v>0.71200000000000008</v>
      </c>
      <c r="N659">
        <v>0.36699999999999999</v>
      </c>
      <c r="O659">
        <v>0.5444444444444444</v>
      </c>
      <c r="P659">
        <v>0.31823441891221688</v>
      </c>
      <c r="Q659">
        <v>4000000</v>
      </c>
      <c r="R659">
        <f t="shared" si="31"/>
        <v>15.201804919084164</v>
      </c>
      <c r="S659">
        <v>0.67777777777777781</v>
      </c>
      <c r="T659">
        <v>0.24</v>
      </c>
      <c r="U659">
        <v>2</v>
      </c>
      <c r="V659">
        <v>0</v>
      </c>
      <c r="W659">
        <v>0</v>
      </c>
      <c r="X659">
        <v>153358</v>
      </c>
      <c r="Y659">
        <f t="shared" si="32"/>
        <v>11.940530336424265</v>
      </c>
    </row>
    <row r="660" spans="1:25" x14ac:dyDescent="0.35">
      <c r="A660" t="s">
        <v>684</v>
      </c>
      <c r="B660">
        <v>27</v>
      </c>
      <c r="C660">
        <v>729</v>
      </c>
      <c r="D660" t="s">
        <v>24</v>
      </c>
      <c r="E660">
        <v>7000000</v>
      </c>
      <c r="F660">
        <f t="shared" si="30"/>
        <v>15.761420707019587</v>
      </c>
      <c r="G660">
        <v>0.93274853801169588</v>
      </c>
      <c r="H660">
        <v>0</v>
      </c>
      <c r="I660">
        <v>0.03</v>
      </c>
      <c r="J660">
        <v>0.03</v>
      </c>
      <c r="K660">
        <v>0.05</v>
      </c>
      <c r="L660">
        <v>19.677777777777781</v>
      </c>
      <c r="M660">
        <v>0.83700000000000008</v>
      </c>
      <c r="N660">
        <v>0.442</v>
      </c>
      <c r="O660">
        <v>1.8888888888888891</v>
      </c>
      <c r="P660">
        <v>0.30298848905189002</v>
      </c>
      <c r="Q660">
        <v>5000000</v>
      </c>
      <c r="R660">
        <f t="shared" si="31"/>
        <v>15.424948470398375</v>
      </c>
      <c r="S660">
        <v>0.31111111111111112</v>
      </c>
      <c r="T660">
        <v>0.45600000000000002</v>
      </c>
      <c r="U660">
        <v>1</v>
      </c>
      <c r="V660">
        <v>0</v>
      </c>
      <c r="W660">
        <v>0</v>
      </c>
      <c r="X660">
        <v>19486</v>
      </c>
      <c r="Y660">
        <f t="shared" si="32"/>
        <v>9.8774515379852872</v>
      </c>
    </row>
    <row r="661" spans="1:25" x14ac:dyDescent="0.35">
      <c r="A661" t="s">
        <v>685</v>
      </c>
      <c r="B661">
        <v>16</v>
      </c>
      <c r="C661">
        <v>256</v>
      </c>
      <c r="D661" t="s">
        <v>22</v>
      </c>
      <c r="E661">
        <v>20000000</v>
      </c>
      <c r="F661">
        <f t="shared" si="30"/>
        <v>16.811242831518264</v>
      </c>
      <c r="G661">
        <v>0.27163742690058479</v>
      </c>
      <c r="H661">
        <v>0.19</v>
      </c>
      <c r="I661">
        <v>0</v>
      </c>
      <c r="J661">
        <v>0.14000000000000001</v>
      </c>
      <c r="K661">
        <v>0.04</v>
      </c>
      <c r="L661">
        <v>6.9333333333333336</v>
      </c>
      <c r="M661">
        <v>0.91500000000000004</v>
      </c>
      <c r="N661">
        <v>0.214</v>
      </c>
      <c r="O661">
        <v>0.35555555555555562</v>
      </c>
      <c r="P661">
        <v>0.20664869721473489</v>
      </c>
      <c r="Q661">
        <v>5000000</v>
      </c>
      <c r="R661">
        <f t="shared" si="31"/>
        <v>15.424948470398375</v>
      </c>
      <c r="S661">
        <v>0.32222222222222219</v>
      </c>
      <c r="T661">
        <v>0.27600000000000002</v>
      </c>
      <c r="U661">
        <v>1</v>
      </c>
      <c r="V661">
        <v>0</v>
      </c>
      <c r="W661">
        <v>1</v>
      </c>
      <c r="X661">
        <v>240951</v>
      </c>
      <c r="Y661">
        <f t="shared" si="32"/>
        <v>12.392348872298506</v>
      </c>
    </row>
    <row r="662" spans="1:25" x14ac:dyDescent="0.35">
      <c r="A662" t="s">
        <v>686</v>
      </c>
      <c r="B662">
        <v>29</v>
      </c>
      <c r="C662">
        <v>841</v>
      </c>
      <c r="D662" t="s">
        <v>32</v>
      </c>
      <c r="E662">
        <v>6500000</v>
      </c>
      <c r="F662">
        <f t="shared" si="30"/>
        <v>15.687312734865866</v>
      </c>
      <c r="G662">
        <v>0.95490196078431377</v>
      </c>
      <c r="H662">
        <v>0.15</v>
      </c>
      <c r="I662">
        <v>0.12</v>
      </c>
      <c r="J662">
        <v>0.12</v>
      </c>
      <c r="K662">
        <v>0.15</v>
      </c>
      <c r="L662">
        <v>16.411111111111111</v>
      </c>
      <c r="M662">
        <v>0.79200000000000004</v>
      </c>
      <c r="N662">
        <v>0.57799999999999996</v>
      </c>
      <c r="O662">
        <v>1.9</v>
      </c>
      <c r="P662">
        <v>0.29570329302681259</v>
      </c>
      <c r="Q662">
        <v>8000000</v>
      </c>
      <c r="R662">
        <f t="shared" si="31"/>
        <v>15.89495209964411</v>
      </c>
      <c r="S662">
        <v>0.61111111111111116</v>
      </c>
      <c r="T662">
        <v>0.44700000000000001</v>
      </c>
      <c r="U662">
        <v>2</v>
      </c>
      <c r="V662">
        <v>0</v>
      </c>
      <c r="W662">
        <v>0</v>
      </c>
      <c r="X662">
        <v>94839</v>
      </c>
      <c r="Y662">
        <f t="shared" si="32"/>
        <v>11.459935996049522</v>
      </c>
    </row>
    <row r="663" spans="1:25" x14ac:dyDescent="0.35">
      <c r="A663" t="s">
        <v>687</v>
      </c>
      <c r="B663">
        <v>25</v>
      </c>
      <c r="C663">
        <v>625</v>
      </c>
      <c r="D663" t="s">
        <v>28</v>
      </c>
      <c r="E663">
        <v>25000000</v>
      </c>
      <c r="F663">
        <f t="shared" si="30"/>
        <v>17.034386382832476</v>
      </c>
      <c r="G663">
        <v>0.49093567251461989</v>
      </c>
      <c r="H663">
        <v>0</v>
      </c>
      <c r="I663">
        <v>0</v>
      </c>
      <c r="J663">
        <v>0.01</v>
      </c>
      <c r="K663">
        <v>0</v>
      </c>
      <c r="L663">
        <v>9.9888888888888889</v>
      </c>
      <c r="M663">
        <v>0.83900000000000008</v>
      </c>
      <c r="N663">
        <v>0.53200000000000003</v>
      </c>
      <c r="O663">
        <v>0.56666666666666665</v>
      </c>
      <c r="P663">
        <v>0.25065296883162108</v>
      </c>
      <c r="Q663">
        <v>60000000</v>
      </c>
      <c r="R663">
        <f t="shared" si="31"/>
        <v>17.909855120186375</v>
      </c>
      <c r="S663">
        <v>0.16666666666666671</v>
      </c>
      <c r="T663">
        <v>0.39500000000000002</v>
      </c>
      <c r="U663">
        <v>2</v>
      </c>
      <c r="V663">
        <v>0</v>
      </c>
      <c r="W663">
        <v>0</v>
      </c>
      <c r="X663">
        <v>103897</v>
      </c>
      <c r="Y663">
        <f t="shared" si="32"/>
        <v>11.551155302753232</v>
      </c>
    </row>
    <row r="664" spans="1:25" x14ac:dyDescent="0.35">
      <c r="A664" t="s">
        <v>688</v>
      </c>
      <c r="B664">
        <v>29</v>
      </c>
      <c r="C664">
        <v>841</v>
      </c>
      <c r="D664" t="s">
        <v>28</v>
      </c>
      <c r="E664">
        <v>22000000</v>
      </c>
      <c r="F664">
        <f t="shared" si="30"/>
        <v>16.90655301132259</v>
      </c>
      <c r="G664">
        <v>0.66900584795321638</v>
      </c>
      <c r="H664">
        <v>0.28000000000000003</v>
      </c>
      <c r="I664">
        <v>0.08</v>
      </c>
      <c r="J664">
        <v>0.26</v>
      </c>
      <c r="K664">
        <v>0.11</v>
      </c>
      <c r="L664">
        <v>7.2222222222222223</v>
      </c>
      <c r="M664">
        <v>0.77200000000000002</v>
      </c>
      <c r="N664">
        <v>0.27300000000000002</v>
      </c>
      <c r="O664">
        <v>0.83333333333333337</v>
      </c>
      <c r="P664">
        <v>0.22619554420320701</v>
      </c>
      <c r="Q664">
        <v>38000000</v>
      </c>
      <c r="R664">
        <f t="shared" si="31"/>
        <v>17.453096717690659</v>
      </c>
      <c r="S664">
        <v>1.5222222222222219</v>
      </c>
      <c r="T664">
        <v>0.38100000000000001</v>
      </c>
      <c r="U664">
        <v>2</v>
      </c>
      <c r="V664">
        <v>0</v>
      </c>
      <c r="W664">
        <v>0</v>
      </c>
      <c r="X664">
        <v>723307</v>
      </c>
      <c r="Y664">
        <f t="shared" si="32"/>
        <v>13.491589030655881</v>
      </c>
    </row>
    <row r="665" spans="1:25" x14ac:dyDescent="0.35">
      <c r="A665" t="s">
        <v>689</v>
      </c>
      <c r="B665">
        <v>30</v>
      </c>
      <c r="C665">
        <v>900</v>
      </c>
      <c r="D665" t="s">
        <v>26</v>
      </c>
      <c r="E665">
        <v>14000000</v>
      </c>
      <c r="F665">
        <f t="shared" si="30"/>
        <v>16.454567887579532</v>
      </c>
      <c r="G665">
        <v>0.71286549707602342</v>
      </c>
      <c r="H665">
        <v>0.11</v>
      </c>
      <c r="I665">
        <v>0.04</v>
      </c>
      <c r="J665">
        <v>0.11</v>
      </c>
      <c r="K665">
        <v>0.06</v>
      </c>
      <c r="L665">
        <v>19.388888888888889</v>
      </c>
      <c r="M665">
        <v>0.86499999999999999</v>
      </c>
      <c r="N665">
        <v>0.54200000000000004</v>
      </c>
      <c r="O665">
        <v>2.255555555555556</v>
      </c>
      <c r="P665">
        <v>0.30238855433860079</v>
      </c>
      <c r="Q665">
        <v>16000000</v>
      </c>
      <c r="R665">
        <f t="shared" si="31"/>
        <v>16.588099280204055</v>
      </c>
      <c r="S665">
        <v>0.57777777777777772</v>
      </c>
      <c r="T665">
        <v>0.38600000000000001</v>
      </c>
      <c r="U665">
        <v>2</v>
      </c>
      <c r="V665">
        <v>0</v>
      </c>
      <c r="W665">
        <v>0</v>
      </c>
      <c r="X665">
        <v>175540</v>
      </c>
      <c r="Y665">
        <f t="shared" si="32"/>
        <v>12.075622216146108</v>
      </c>
    </row>
    <row r="666" spans="1:25" x14ac:dyDescent="0.35">
      <c r="A666" t="s">
        <v>690</v>
      </c>
      <c r="B666">
        <v>17</v>
      </c>
      <c r="C666">
        <v>289</v>
      </c>
      <c r="D666" t="s">
        <v>22</v>
      </c>
      <c r="E666">
        <v>6000000</v>
      </c>
      <c r="F666">
        <f t="shared" si="30"/>
        <v>15.60727002719233</v>
      </c>
      <c r="G666">
        <v>0.51578947368421058</v>
      </c>
      <c r="H666">
        <v>0.2</v>
      </c>
      <c r="I666">
        <v>0.1</v>
      </c>
      <c r="J666">
        <v>0.13</v>
      </c>
      <c r="K666">
        <v>0.09</v>
      </c>
      <c r="L666">
        <v>5.9777777777777779</v>
      </c>
      <c r="M666">
        <v>0.75800000000000001</v>
      </c>
      <c r="N666">
        <v>0.25</v>
      </c>
      <c r="O666">
        <v>0.52222222222222225</v>
      </c>
      <c r="P666">
        <v>0.23384615384615379</v>
      </c>
      <c r="Q666">
        <v>3500000</v>
      </c>
      <c r="R666">
        <f t="shared" si="31"/>
        <v>15.068273526459642</v>
      </c>
      <c r="S666">
        <v>1.055555555555556</v>
      </c>
      <c r="T666">
        <v>0.36</v>
      </c>
      <c r="U666">
        <v>1</v>
      </c>
      <c r="V666">
        <v>0</v>
      </c>
      <c r="W666">
        <v>1</v>
      </c>
      <c r="X666">
        <v>10380</v>
      </c>
      <c r="Y666">
        <f t="shared" si="32"/>
        <v>9.2476361567198797</v>
      </c>
    </row>
    <row r="667" spans="1:25" x14ac:dyDescent="0.35">
      <c r="A667" t="s">
        <v>691</v>
      </c>
      <c r="B667">
        <v>24</v>
      </c>
      <c r="C667">
        <v>576</v>
      </c>
      <c r="D667" t="s">
        <v>32</v>
      </c>
      <c r="E667">
        <v>22000000</v>
      </c>
      <c r="F667">
        <f t="shared" si="30"/>
        <v>16.90655301132259</v>
      </c>
      <c r="G667">
        <v>0.49215686274509801</v>
      </c>
      <c r="H667">
        <v>0.06</v>
      </c>
      <c r="I667">
        <v>0.06</v>
      </c>
      <c r="J667">
        <v>0.02</v>
      </c>
      <c r="K667">
        <v>0.04</v>
      </c>
      <c r="L667">
        <v>10.31111111111111</v>
      </c>
      <c r="M667">
        <v>0.83099999999999996</v>
      </c>
      <c r="N667">
        <v>0.39400000000000002</v>
      </c>
      <c r="O667">
        <v>0.85555555555555551</v>
      </c>
      <c r="P667">
        <v>0.30194564087331061</v>
      </c>
      <c r="Q667">
        <v>27000000</v>
      </c>
      <c r="R667">
        <f t="shared" si="31"/>
        <v>17.111347423968603</v>
      </c>
      <c r="S667">
        <v>0.26666666666666672</v>
      </c>
      <c r="T667">
        <v>0.46500000000000002</v>
      </c>
      <c r="U667">
        <v>2</v>
      </c>
      <c r="V667">
        <v>0</v>
      </c>
      <c r="W667">
        <v>0</v>
      </c>
      <c r="X667">
        <v>39697</v>
      </c>
      <c r="Y667">
        <f t="shared" si="32"/>
        <v>10.589030897069341</v>
      </c>
    </row>
    <row r="668" spans="1:25" x14ac:dyDescent="0.35">
      <c r="A668" t="s">
        <v>692</v>
      </c>
      <c r="B668">
        <v>31</v>
      </c>
      <c r="C668">
        <v>961</v>
      </c>
      <c r="D668" t="s">
        <v>22</v>
      </c>
      <c r="E668">
        <v>1500000</v>
      </c>
      <c r="F668">
        <f t="shared" si="30"/>
        <v>14.220975666072439</v>
      </c>
      <c r="G668">
        <v>0.70935672514619885</v>
      </c>
      <c r="H668">
        <v>0.15</v>
      </c>
      <c r="I668">
        <v>7.0000000000000007E-2</v>
      </c>
      <c r="J668">
        <v>0.06</v>
      </c>
      <c r="K668">
        <v>0.08</v>
      </c>
      <c r="L668">
        <v>11.866666666666671</v>
      </c>
      <c r="M668">
        <v>0.81900000000000006</v>
      </c>
      <c r="N668">
        <v>0.55200000000000005</v>
      </c>
      <c r="O668">
        <v>1.055555555555556</v>
      </c>
      <c r="P668">
        <v>0.33667750640005528</v>
      </c>
      <c r="Q668">
        <v>3500000</v>
      </c>
      <c r="R668">
        <f t="shared" si="31"/>
        <v>15.068273526459642</v>
      </c>
      <c r="S668">
        <v>0.18888888888888891</v>
      </c>
      <c r="T668">
        <v>0.38</v>
      </c>
      <c r="U668">
        <v>1</v>
      </c>
      <c r="V668">
        <v>0</v>
      </c>
      <c r="W668">
        <v>0</v>
      </c>
      <c r="X668">
        <v>3111</v>
      </c>
      <c r="Y668">
        <f t="shared" si="32"/>
        <v>8.0426994968976366</v>
      </c>
    </row>
    <row r="669" spans="1:25" x14ac:dyDescent="0.35">
      <c r="A669" t="s">
        <v>693</v>
      </c>
      <c r="B669">
        <v>20</v>
      </c>
      <c r="C669">
        <v>400</v>
      </c>
      <c r="D669" t="s">
        <v>26</v>
      </c>
      <c r="E669">
        <v>4000000</v>
      </c>
      <c r="F669">
        <f t="shared" si="30"/>
        <v>15.201804919084164</v>
      </c>
      <c r="G669">
        <v>0.33859649122807017</v>
      </c>
      <c r="H669">
        <v>0.08</v>
      </c>
      <c r="I669">
        <v>0.16</v>
      </c>
      <c r="J669">
        <v>0.04</v>
      </c>
      <c r="K669">
        <v>0.19</v>
      </c>
      <c r="L669">
        <v>6.6444444444444448</v>
      </c>
      <c r="M669">
        <v>0.74199999999999999</v>
      </c>
      <c r="N669">
        <v>0.125</v>
      </c>
      <c r="O669">
        <v>0.61111111111111116</v>
      </c>
      <c r="P669">
        <v>0.30051239440520711</v>
      </c>
      <c r="Q669">
        <v>5000000</v>
      </c>
      <c r="R669">
        <f t="shared" si="31"/>
        <v>15.424948470398375</v>
      </c>
      <c r="S669">
        <v>0.66666666666666663</v>
      </c>
      <c r="T669">
        <v>0.6</v>
      </c>
      <c r="U669">
        <v>2</v>
      </c>
      <c r="V669">
        <v>0</v>
      </c>
      <c r="W669">
        <v>0</v>
      </c>
      <c r="X669">
        <v>44480</v>
      </c>
      <c r="Y669">
        <f t="shared" si="32"/>
        <v>10.702794928924463</v>
      </c>
    </row>
    <row r="670" spans="1:25" x14ac:dyDescent="0.35">
      <c r="A670" t="s">
        <v>694</v>
      </c>
      <c r="B670">
        <v>24</v>
      </c>
      <c r="C670">
        <v>576</v>
      </c>
      <c r="D670" t="s">
        <v>26</v>
      </c>
      <c r="E670">
        <v>5000000</v>
      </c>
      <c r="F670">
        <f t="shared" si="30"/>
        <v>15.424948470398375</v>
      </c>
      <c r="G670">
        <v>0.28157894736842098</v>
      </c>
      <c r="H670">
        <v>0.19</v>
      </c>
      <c r="I670">
        <v>0.19</v>
      </c>
      <c r="J670">
        <v>0.22</v>
      </c>
      <c r="K670">
        <v>0.1</v>
      </c>
      <c r="L670">
        <v>4.6444444444444448</v>
      </c>
      <c r="M670">
        <v>0.79400000000000004</v>
      </c>
      <c r="N670">
        <v>0.36699999999999999</v>
      </c>
      <c r="O670">
        <v>0.51111111111111107</v>
      </c>
      <c r="P670">
        <v>0.2539235412474849</v>
      </c>
      <c r="Q670">
        <v>14000000</v>
      </c>
      <c r="R670">
        <f t="shared" si="31"/>
        <v>16.454567887579532</v>
      </c>
      <c r="S670">
        <v>0.25555555555555548</v>
      </c>
      <c r="T670">
        <v>0.4</v>
      </c>
      <c r="U670">
        <v>1</v>
      </c>
      <c r="V670">
        <v>0</v>
      </c>
      <c r="W670">
        <v>0</v>
      </c>
      <c r="X670">
        <v>34880</v>
      </c>
      <c r="Y670">
        <f t="shared" si="32"/>
        <v>10.459668878022915</v>
      </c>
    </row>
    <row r="671" spans="1:25" x14ac:dyDescent="0.35">
      <c r="A671" t="s">
        <v>695</v>
      </c>
      <c r="B671">
        <v>28</v>
      </c>
      <c r="C671">
        <v>784</v>
      </c>
      <c r="D671" t="s">
        <v>26</v>
      </c>
      <c r="E671">
        <v>25000000</v>
      </c>
      <c r="F671">
        <f t="shared" si="30"/>
        <v>17.034386382832476</v>
      </c>
      <c r="G671">
        <v>0.67748538011695902</v>
      </c>
      <c r="H671">
        <v>0.27</v>
      </c>
      <c r="I671">
        <v>0.12</v>
      </c>
      <c r="J671">
        <v>0.31</v>
      </c>
      <c r="K671">
        <v>0.16</v>
      </c>
      <c r="L671">
        <v>12.12222222222222</v>
      </c>
      <c r="M671">
        <v>0.79099999999999993</v>
      </c>
      <c r="N671">
        <v>0.35699999999999998</v>
      </c>
      <c r="O671">
        <v>0.93333333333333335</v>
      </c>
      <c r="P671">
        <v>0.28555733964337021</v>
      </c>
      <c r="Q671">
        <v>40000000</v>
      </c>
      <c r="R671">
        <f t="shared" si="31"/>
        <v>17.504390012078211</v>
      </c>
      <c r="S671">
        <v>1.377777777777778</v>
      </c>
      <c r="T671">
        <v>0.42599999999999999</v>
      </c>
      <c r="U671">
        <v>3</v>
      </c>
      <c r="V671">
        <v>0</v>
      </c>
      <c r="W671">
        <v>0</v>
      </c>
      <c r="X671">
        <v>275150</v>
      </c>
      <c r="Y671">
        <f t="shared" si="32"/>
        <v>12.525071682487905</v>
      </c>
    </row>
    <row r="672" spans="1:25" x14ac:dyDescent="0.35">
      <c r="A672" t="s">
        <v>696</v>
      </c>
      <c r="B672">
        <v>28</v>
      </c>
      <c r="C672">
        <v>784</v>
      </c>
      <c r="D672" t="s">
        <v>32</v>
      </c>
      <c r="E672">
        <v>6000000</v>
      </c>
      <c r="F672">
        <f t="shared" si="30"/>
        <v>15.60727002719233</v>
      </c>
      <c r="G672">
        <v>0.6098039215686275</v>
      </c>
      <c r="H672">
        <v>0.28999999999999998</v>
      </c>
      <c r="I672">
        <v>0.19</v>
      </c>
      <c r="J672">
        <v>0.28000000000000003</v>
      </c>
      <c r="K672">
        <v>0.11</v>
      </c>
      <c r="L672">
        <v>7.4888888888888889</v>
      </c>
      <c r="M672">
        <v>0.746</v>
      </c>
      <c r="N672">
        <v>0.35499999999999998</v>
      </c>
      <c r="O672">
        <v>0.91111111111111109</v>
      </c>
      <c r="P672">
        <v>0.31234598324297691</v>
      </c>
      <c r="Q672">
        <v>6000000</v>
      </c>
      <c r="R672">
        <f t="shared" si="31"/>
        <v>15.60727002719233</v>
      </c>
      <c r="S672">
        <v>0.17777777777777781</v>
      </c>
      <c r="T672">
        <v>0.4</v>
      </c>
      <c r="U672">
        <v>2</v>
      </c>
      <c r="V672">
        <v>0</v>
      </c>
      <c r="W672">
        <v>0</v>
      </c>
      <c r="X672">
        <v>9037</v>
      </c>
      <c r="Y672">
        <f t="shared" si="32"/>
        <v>9.109082539901955</v>
      </c>
    </row>
    <row r="673" spans="1:25" x14ac:dyDescent="0.35">
      <c r="A673" t="s">
        <v>697</v>
      </c>
      <c r="B673">
        <v>21</v>
      </c>
      <c r="C673">
        <v>441</v>
      </c>
      <c r="D673" t="s">
        <v>22</v>
      </c>
      <c r="E673">
        <v>3500000</v>
      </c>
      <c r="F673">
        <f t="shared" si="30"/>
        <v>15.068273526459642</v>
      </c>
      <c r="G673">
        <v>0.52543859649122804</v>
      </c>
      <c r="H673">
        <v>0.05</v>
      </c>
      <c r="I673">
        <v>0.05</v>
      </c>
      <c r="J673">
        <v>0.03</v>
      </c>
      <c r="K673">
        <v>0.08</v>
      </c>
      <c r="L673">
        <v>9.155555555555555</v>
      </c>
      <c r="M673">
        <v>0.754</v>
      </c>
      <c r="N673">
        <v>0.58799999999999997</v>
      </c>
      <c r="O673">
        <v>0.7</v>
      </c>
      <c r="P673">
        <v>0.36629141886151229</v>
      </c>
      <c r="Q673">
        <v>2500000</v>
      </c>
      <c r="R673">
        <f t="shared" si="31"/>
        <v>14.73180128983843</v>
      </c>
      <c r="S673">
        <v>0.96666666666666667</v>
      </c>
      <c r="T673">
        <v>0.625</v>
      </c>
      <c r="U673">
        <v>1</v>
      </c>
      <c r="V673">
        <v>0</v>
      </c>
      <c r="W673">
        <v>1</v>
      </c>
      <c r="X673">
        <v>17837</v>
      </c>
      <c r="Y673">
        <f t="shared" si="32"/>
        <v>9.7890302305583035</v>
      </c>
    </row>
    <row r="674" spans="1:25" x14ac:dyDescent="0.35">
      <c r="A674" t="s">
        <v>698</v>
      </c>
      <c r="B674">
        <v>19</v>
      </c>
      <c r="C674">
        <v>361</v>
      </c>
      <c r="D674" t="s">
        <v>26</v>
      </c>
      <c r="E674">
        <v>40000000</v>
      </c>
      <c r="F674">
        <f t="shared" si="30"/>
        <v>17.504390012078211</v>
      </c>
      <c r="G674">
        <v>0.71549707602339185</v>
      </c>
      <c r="H674">
        <v>0.15</v>
      </c>
      <c r="I674">
        <v>0.22</v>
      </c>
      <c r="J674">
        <v>0.28999999999999998</v>
      </c>
      <c r="K674">
        <v>0.21</v>
      </c>
      <c r="L674">
        <v>9.3888888888888893</v>
      </c>
      <c r="M674">
        <v>0.77</v>
      </c>
      <c r="N674">
        <v>0.39300000000000002</v>
      </c>
      <c r="O674">
        <v>0.68888888888888888</v>
      </c>
      <c r="P674">
        <v>0.16970782491884029</v>
      </c>
      <c r="Q674">
        <v>40000000</v>
      </c>
      <c r="R674">
        <f t="shared" si="31"/>
        <v>17.504390012078211</v>
      </c>
      <c r="S674">
        <v>1.033333333333333</v>
      </c>
      <c r="T674">
        <v>0.375</v>
      </c>
      <c r="U674">
        <v>2</v>
      </c>
      <c r="V674">
        <v>0</v>
      </c>
      <c r="W674">
        <v>0</v>
      </c>
      <c r="X674">
        <v>56135</v>
      </c>
      <c r="Y674">
        <f t="shared" si="32"/>
        <v>10.935514782892881</v>
      </c>
    </row>
    <row r="675" spans="1:25" x14ac:dyDescent="0.35">
      <c r="A675" t="s">
        <v>699</v>
      </c>
      <c r="B675">
        <v>20</v>
      </c>
      <c r="C675">
        <v>400</v>
      </c>
      <c r="D675" t="s">
        <v>22</v>
      </c>
      <c r="E675">
        <v>2000000</v>
      </c>
      <c r="F675">
        <f t="shared" si="30"/>
        <v>14.508657738524219</v>
      </c>
      <c r="G675">
        <v>0.31871345029239773</v>
      </c>
      <c r="H675">
        <v>0.08</v>
      </c>
      <c r="I675">
        <v>0.08</v>
      </c>
      <c r="J675">
        <v>0.12</v>
      </c>
      <c r="K675">
        <v>0.05</v>
      </c>
      <c r="L675">
        <v>4.0111111111111111</v>
      </c>
      <c r="M675">
        <v>0.66799999999999993</v>
      </c>
      <c r="N675">
        <v>0.2</v>
      </c>
      <c r="O675">
        <v>0.32222222222222219</v>
      </c>
      <c r="P675">
        <v>0.34474327628361862</v>
      </c>
      <c r="Q675">
        <v>400000</v>
      </c>
      <c r="R675">
        <f t="shared" si="31"/>
        <v>12.899219826090119</v>
      </c>
      <c r="S675">
        <v>0.7</v>
      </c>
      <c r="T675">
        <v>0.41699999999999998</v>
      </c>
      <c r="U675">
        <v>1</v>
      </c>
      <c r="V675">
        <v>0</v>
      </c>
      <c r="W675">
        <v>1</v>
      </c>
      <c r="X675">
        <v>5487</v>
      </c>
      <c r="Y675">
        <f t="shared" si="32"/>
        <v>8.6101369370589751</v>
      </c>
    </row>
    <row r="676" spans="1:25" x14ac:dyDescent="0.35">
      <c r="A676" t="s">
        <v>700</v>
      </c>
      <c r="B676">
        <v>25</v>
      </c>
      <c r="C676">
        <v>625</v>
      </c>
      <c r="D676" t="s">
        <v>22</v>
      </c>
      <c r="E676">
        <v>2500000</v>
      </c>
      <c r="F676">
        <f t="shared" si="30"/>
        <v>14.73180128983843</v>
      </c>
      <c r="G676">
        <v>0.70146198830409356</v>
      </c>
      <c r="H676">
        <v>0</v>
      </c>
      <c r="I676">
        <v>0</v>
      </c>
      <c r="J676">
        <v>0.04</v>
      </c>
      <c r="K676">
        <v>0.09</v>
      </c>
      <c r="L676">
        <v>14.85555555555556</v>
      </c>
      <c r="M676">
        <v>0.83799999999999997</v>
      </c>
      <c r="N676">
        <v>0.36499999999999999</v>
      </c>
      <c r="O676">
        <v>1.344444444444445</v>
      </c>
      <c r="P676">
        <v>0.29903918816798009</v>
      </c>
      <c r="Q676">
        <v>2000000</v>
      </c>
      <c r="R676">
        <f t="shared" si="31"/>
        <v>14.508657738524219</v>
      </c>
      <c r="S676">
        <v>0.35555555555555562</v>
      </c>
      <c r="T676">
        <v>0.50900000000000001</v>
      </c>
      <c r="U676">
        <v>1</v>
      </c>
      <c r="V676">
        <v>0</v>
      </c>
      <c r="W676">
        <v>0</v>
      </c>
      <c r="X676">
        <v>2519</v>
      </c>
      <c r="Y676">
        <f t="shared" si="32"/>
        <v>7.8316172763526106</v>
      </c>
    </row>
    <row r="677" spans="1:25" x14ac:dyDescent="0.35">
      <c r="A677" t="s">
        <v>701</v>
      </c>
      <c r="B677">
        <v>30</v>
      </c>
      <c r="C677">
        <v>900</v>
      </c>
      <c r="D677" t="s">
        <v>22</v>
      </c>
      <c r="E677">
        <v>1500000</v>
      </c>
      <c r="F677">
        <f t="shared" si="30"/>
        <v>14.220975666072439</v>
      </c>
      <c r="G677">
        <v>0.33625730994152048</v>
      </c>
      <c r="H677">
        <v>0.47</v>
      </c>
      <c r="I677">
        <v>0.23</v>
      </c>
      <c r="J677">
        <v>0.48</v>
      </c>
      <c r="K677">
        <v>0.19</v>
      </c>
      <c r="L677">
        <v>5.0888888888888886</v>
      </c>
      <c r="M677">
        <v>0.71599999999999997</v>
      </c>
      <c r="N677">
        <v>0.43799999999999989</v>
      </c>
      <c r="O677">
        <v>0.61111111111111116</v>
      </c>
      <c r="P677">
        <v>0.3830051445804506</v>
      </c>
      <c r="Q677">
        <v>2000000</v>
      </c>
      <c r="R677">
        <f t="shared" si="31"/>
        <v>14.508657738524219</v>
      </c>
      <c r="S677">
        <v>0.71111111111111114</v>
      </c>
      <c r="T677">
        <v>0.4</v>
      </c>
      <c r="U677">
        <v>2</v>
      </c>
      <c r="V677">
        <v>0</v>
      </c>
      <c r="W677">
        <v>0</v>
      </c>
      <c r="X677">
        <v>33736</v>
      </c>
      <c r="Y677">
        <f t="shared" si="32"/>
        <v>10.426320795426395</v>
      </c>
    </row>
    <row r="678" spans="1:25" x14ac:dyDescent="0.35">
      <c r="A678" t="s">
        <v>702</v>
      </c>
      <c r="B678">
        <v>25</v>
      </c>
      <c r="C678">
        <v>625</v>
      </c>
      <c r="D678" t="s">
        <v>28</v>
      </c>
      <c r="E678">
        <v>25000000</v>
      </c>
      <c r="F678">
        <f t="shared" si="30"/>
        <v>17.034386382832476</v>
      </c>
      <c r="G678">
        <v>0.68538011695906431</v>
      </c>
      <c r="H678">
        <v>0.12</v>
      </c>
      <c r="I678">
        <v>0.08</v>
      </c>
      <c r="J678">
        <v>0.1</v>
      </c>
      <c r="K678">
        <v>0.18</v>
      </c>
      <c r="L678">
        <v>18.033333333333331</v>
      </c>
      <c r="M678">
        <v>0.80299999999999994</v>
      </c>
      <c r="N678">
        <v>0.68400000000000005</v>
      </c>
      <c r="O678">
        <v>2.0111111111111111</v>
      </c>
      <c r="P678">
        <v>0.34852597098736549</v>
      </c>
      <c r="Q678">
        <v>55000000</v>
      </c>
      <c r="R678">
        <f t="shared" si="31"/>
        <v>17.822843743196746</v>
      </c>
      <c r="S678">
        <v>0.3888888888888889</v>
      </c>
      <c r="T678">
        <v>0.377</v>
      </c>
      <c r="U678">
        <v>2</v>
      </c>
      <c r="V678">
        <v>0</v>
      </c>
      <c r="W678">
        <v>0</v>
      </c>
      <c r="X678">
        <v>329563</v>
      </c>
      <c r="Y678">
        <f t="shared" si="32"/>
        <v>12.70552281343458</v>
      </c>
    </row>
    <row r="679" spans="1:25" x14ac:dyDescent="0.35">
      <c r="A679" t="s">
        <v>703</v>
      </c>
      <c r="B679">
        <v>23</v>
      </c>
      <c r="C679">
        <v>529</v>
      </c>
      <c r="D679" t="s">
        <v>22</v>
      </c>
      <c r="E679">
        <v>25000000</v>
      </c>
      <c r="F679">
        <f t="shared" si="30"/>
        <v>17.034386382832476</v>
      </c>
      <c r="G679">
        <v>0.90233918128654966</v>
      </c>
      <c r="H679">
        <v>0.06</v>
      </c>
      <c r="I679">
        <v>0.06</v>
      </c>
      <c r="J679">
        <v>0.08</v>
      </c>
      <c r="K679">
        <v>0.13</v>
      </c>
      <c r="L679">
        <v>19.31111111111111</v>
      </c>
      <c r="M679">
        <v>0.81599999999999995</v>
      </c>
      <c r="N679">
        <v>0.54799999999999993</v>
      </c>
      <c r="O679">
        <v>2.6444444444444439</v>
      </c>
      <c r="P679">
        <v>0.30922227634356231</v>
      </c>
      <c r="Q679">
        <v>18000000</v>
      </c>
      <c r="R679">
        <f t="shared" si="31"/>
        <v>16.705882315860439</v>
      </c>
      <c r="S679">
        <v>1.0111111111111111</v>
      </c>
      <c r="T679">
        <v>0.51400000000000001</v>
      </c>
      <c r="U679">
        <v>2</v>
      </c>
      <c r="V679">
        <v>0</v>
      </c>
      <c r="W679">
        <v>0</v>
      </c>
      <c r="X679">
        <v>15646</v>
      </c>
      <c r="Y679">
        <f t="shared" si="32"/>
        <v>9.6579705722450253</v>
      </c>
    </row>
    <row r="680" spans="1:25" x14ac:dyDescent="0.35">
      <c r="A680" t="s">
        <v>704</v>
      </c>
      <c r="B680">
        <v>31</v>
      </c>
      <c r="C680">
        <v>961</v>
      </c>
      <c r="D680" t="s">
        <v>22</v>
      </c>
      <c r="E680">
        <v>900000</v>
      </c>
      <c r="F680">
        <f t="shared" si="30"/>
        <v>13.710150042306449</v>
      </c>
      <c r="G680">
        <v>0.31608187134502919</v>
      </c>
      <c r="H680">
        <v>0</v>
      </c>
      <c r="I680">
        <v>0</v>
      </c>
      <c r="J680">
        <v>0.05</v>
      </c>
      <c r="K680">
        <v>0.08</v>
      </c>
      <c r="L680">
        <v>5.4333333333333336</v>
      </c>
      <c r="M680">
        <v>0.78500000000000003</v>
      </c>
      <c r="N680">
        <v>0.66700000000000004</v>
      </c>
      <c r="O680">
        <v>0.5444444444444444</v>
      </c>
      <c r="P680">
        <v>0.28009049773755662</v>
      </c>
      <c r="Q680">
        <v>1500000</v>
      </c>
      <c r="R680">
        <f t="shared" si="31"/>
        <v>14.220975666072439</v>
      </c>
      <c r="S680">
        <v>0.25555555555555548</v>
      </c>
      <c r="T680">
        <v>0.53799999999999992</v>
      </c>
      <c r="U680">
        <v>1</v>
      </c>
      <c r="V680">
        <v>0</v>
      </c>
      <c r="W680">
        <v>0</v>
      </c>
      <c r="X680">
        <v>7933</v>
      </c>
      <c r="Y680">
        <f t="shared" si="32"/>
        <v>8.9787865533020028</v>
      </c>
    </row>
    <row r="681" spans="1:25" x14ac:dyDescent="0.35">
      <c r="A681" t="s">
        <v>705</v>
      </c>
      <c r="B681">
        <v>19</v>
      </c>
      <c r="C681">
        <v>361</v>
      </c>
      <c r="D681" t="s">
        <v>26</v>
      </c>
      <c r="E681">
        <v>18000000</v>
      </c>
      <c r="F681">
        <f t="shared" si="30"/>
        <v>16.705882315860439</v>
      </c>
      <c r="G681">
        <v>0.61695906432748537</v>
      </c>
      <c r="H681">
        <v>0</v>
      </c>
      <c r="I681">
        <v>0.09</v>
      </c>
      <c r="J681">
        <v>0.08</v>
      </c>
      <c r="K681">
        <v>0.08</v>
      </c>
      <c r="L681">
        <v>8.5666666666666664</v>
      </c>
      <c r="M681">
        <v>0.78299999999999992</v>
      </c>
      <c r="N681">
        <v>0.43799999999999989</v>
      </c>
      <c r="O681">
        <v>1.033333333333333</v>
      </c>
      <c r="P681">
        <v>0.22284204345273051</v>
      </c>
      <c r="Q681">
        <v>15000000</v>
      </c>
      <c r="R681">
        <f t="shared" si="31"/>
        <v>16.523560759066484</v>
      </c>
      <c r="S681">
        <v>0.77777777777777779</v>
      </c>
      <c r="T681">
        <v>0.66700000000000004</v>
      </c>
      <c r="U681">
        <v>1</v>
      </c>
      <c r="V681">
        <v>0</v>
      </c>
      <c r="W681">
        <v>1</v>
      </c>
      <c r="X681">
        <v>614957</v>
      </c>
      <c r="Y681">
        <f t="shared" si="32"/>
        <v>13.329307625645042</v>
      </c>
    </row>
    <row r="682" spans="1:25" x14ac:dyDescent="0.35">
      <c r="A682" t="s">
        <v>706</v>
      </c>
      <c r="B682">
        <v>25</v>
      </c>
      <c r="C682">
        <v>625</v>
      </c>
      <c r="D682" t="s">
        <v>28</v>
      </c>
      <c r="E682">
        <v>18000000</v>
      </c>
      <c r="F682">
        <f t="shared" si="30"/>
        <v>16.705882315860439</v>
      </c>
      <c r="G682">
        <v>0.2953216374269006</v>
      </c>
      <c r="H682">
        <v>0</v>
      </c>
      <c r="I682">
        <v>0</v>
      </c>
      <c r="J682">
        <v>0.02</v>
      </c>
      <c r="K682">
        <v>0.05</v>
      </c>
      <c r="L682">
        <v>8.1444444444444439</v>
      </c>
      <c r="M682">
        <v>0.90900000000000003</v>
      </c>
      <c r="N682">
        <v>0.33300000000000002</v>
      </c>
      <c r="O682">
        <v>0.68888888888888888</v>
      </c>
      <c r="P682">
        <v>0.2240683826354207</v>
      </c>
      <c r="Q682">
        <v>35000000</v>
      </c>
      <c r="R682">
        <f t="shared" si="31"/>
        <v>17.370858619453688</v>
      </c>
      <c r="S682">
        <v>0.1</v>
      </c>
      <c r="T682">
        <v>0.28599999999999998</v>
      </c>
      <c r="U682">
        <v>2</v>
      </c>
      <c r="V682">
        <v>0</v>
      </c>
      <c r="W682">
        <v>0</v>
      </c>
      <c r="X682">
        <v>183473</v>
      </c>
      <c r="Y682">
        <f t="shared" si="32"/>
        <v>12.119822796686185</v>
      </c>
    </row>
    <row r="683" spans="1:25" x14ac:dyDescent="0.35">
      <c r="A683" t="s">
        <v>707</v>
      </c>
      <c r="B683">
        <v>22</v>
      </c>
      <c r="C683">
        <v>484</v>
      </c>
      <c r="D683" t="s">
        <v>22</v>
      </c>
      <c r="E683">
        <v>9000000</v>
      </c>
      <c r="F683">
        <f t="shared" si="30"/>
        <v>16.012735135300492</v>
      </c>
      <c r="G683">
        <v>0.72309941520467835</v>
      </c>
      <c r="H683">
        <v>0.36</v>
      </c>
      <c r="I683">
        <v>0.18</v>
      </c>
      <c r="J683">
        <v>0.42</v>
      </c>
      <c r="K683">
        <v>0.12</v>
      </c>
      <c r="L683">
        <v>8.6333333333333329</v>
      </c>
      <c r="M683">
        <v>0.74099999999999999</v>
      </c>
      <c r="N683">
        <v>0.27900000000000003</v>
      </c>
      <c r="O683">
        <v>0.8</v>
      </c>
      <c r="P683">
        <v>0.2644913118450723</v>
      </c>
      <c r="Q683">
        <v>2000000</v>
      </c>
      <c r="R683">
        <f t="shared" si="31"/>
        <v>14.508657738524219</v>
      </c>
      <c r="S683">
        <v>1.211111111111111</v>
      </c>
      <c r="T683">
        <v>0.311</v>
      </c>
      <c r="U683">
        <v>1</v>
      </c>
      <c r="V683">
        <v>0</v>
      </c>
      <c r="W683">
        <v>1</v>
      </c>
      <c r="X683">
        <v>229947</v>
      </c>
      <c r="Y683">
        <f t="shared" si="32"/>
        <v>12.345604126568549</v>
      </c>
    </row>
  </sheetData>
  <autoFilter ref="A1:Y1" xr:uid="{00000000-0001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</dc:creator>
  <cp:lastModifiedBy>Bálint Hajdu</cp:lastModifiedBy>
  <dcterms:created xsi:type="dcterms:W3CDTF">2024-04-04T19:21:35Z</dcterms:created>
  <dcterms:modified xsi:type="dcterms:W3CDTF">2024-05-07T02:16:53Z</dcterms:modified>
</cp:coreProperties>
</file>