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Desktop\bus 445\"/>
    </mc:Choice>
  </mc:AlternateContent>
  <xr:revisionPtr revIDLastSave="0" documentId="8_{880C56A3-6665-4DC8-98D3-EE64798070BD}" xr6:coauthVersionLast="45" xr6:coauthVersionMax="45" xr10:uidLastSave="{00000000-0000-0000-0000-000000000000}"/>
  <bookViews>
    <workbookView xWindow="7650" yWindow="5460" windowWidth="20775" windowHeight="8865" xr2:uid="{8F53BE9C-EEC9-4CAB-87C4-B0195CC6D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J9" i="1"/>
  <c r="L9" i="1"/>
  <c r="H9" i="1"/>
  <c r="K9" i="1"/>
  <c r="K8" i="1"/>
  <c r="L8" i="1"/>
  <c r="H8" i="1"/>
  <c r="J8" i="1"/>
  <c r="I7" i="1"/>
  <c r="J7" i="1"/>
  <c r="L7" i="1"/>
  <c r="H7" i="1"/>
  <c r="K7" i="1"/>
  <c r="I6" i="1"/>
  <c r="J6" i="1"/>
  <c r="L6" i="1" s="1"/>
  <c r="H6" i="1"/>
  <c r="K6" i="1" s="1"/>
  <c r="H5" i="1"/>
  <c r="K5" i="1" s="1"/>
  <c r="I5" i="1"/>
  <c r="J5" i="1" s="1"/>
  <c r="L5" i="1" s="1"/>
  <c r="K4" i="1"/>
  <c r="L4" i="1"/>
  <c r="I4" i="1"/>
  <c r="J4" i="1" s="1"/>
  <c r="H4" i="1"/>
  <c r="I3" i="1"/>
  <c r="J3" i="1" s="1"/>
  <c r="I2" i="1"/>
  <c r="J2" i="1" s="1"/>
  <c r="H3" i="1"/>
  <c r="H2" i="1"/>
  <c r="K2" i="1" s="1"/>
  <c r="K3" i="1"/>
  <c r="D2" i="1"/>
  <c r="L3" i="1" l="1"/>
  <c r="L2" i="1"/>
</calcChain>
</file>

<file path=xl/sharedStrings.xml><?xml version="1.0" encoding="utf-8"?>
<sst xmlns="http://schemas.openxmlformats.org/spreadsheetml/2006/main" count="11" uniqueCount="8">
  <si>
    <t>cost</t>
  </si>
  <si>
    <t>revenue</t>
  </si>
  <si>
    <t>sample</t>
  </si>
  <si>
    <t>total number of Ys</t>
  </si>
  <si>
    <t>contact</t>
  </si>
  <si>
    <t>capture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</si>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</sst>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C5E7-635A-4108-AC90-70EF6CF6B8B7}">
  <dimension ref="A1:L9"/>
  <sheetViews>
    <sheetView tabSelected="1" workbookViewId="0">
      <selection activeCell="I9" sqref="I9"/>
    </sheetView>
  </sheetViews>
  <sheetFormatPr defaultRowHeight="15" x14ac:dyDescent="0.25"/>
  <cols>
    <col min="4" max="4" width="17.42578125" bestFit="1" customWidth="1"/>
    <col min="5" max="5" width="17.42578125" customWidth="1"/>
    <col min="6" max="6" width="23.42578125" bestFit="1" customWidth="1"/>
    <col min="7" max="7" width="19.42578125" bestFit="1" customWidth="1"/>
    <col min="9" max="9" width="17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0</v>
      </c>
      <c r="L1" t="s">
        <v>7</v>
      </c>
    </row>
    <row r="2" spans="1:12" x14ac:dyDescent="0.25">
      <c r="A2">
        <v>4.05</v>
      </c>
      <c r="B2">
        <v>200</v>
      </c>
      <c r="C2">
        <v>100000</v>
      </c>
      <c r="D2">
        <f>C2*0.022</f>
        <v>2200</v>
      </c>
      <c r="F2" s="1">
        <v>0.45</v>
      </c>
      <c r="G2" s="1">
        <v>0.75</v>
      </c>
      <c r="H2">
        <f>$C$2*F2</f>
        <v>45000</v>
      </c>
      <c r="I2">
        <f>G2*$D$2</f>
        <v>1650</v>
      </c>
      <c r="J2">
        <f>I2*$B$2</f>
        <v>330000</v>
      </c>
      <c r="K2">
        <f>H2*$A$2</f>
        <v>182250</v>
      </c>
      <c r="L2">
        <f>J2-K2</f>
        <v>147750</v>
      </c>
    </row>
    <row r="3" spans="1:12" x14ac:dyDescent="0.25">
      <c r="F3" s="1">
        <v>0.6</v>
      </c>
      <c r="G3" s="1">
        <v>0.85</v>
      </c>
      <c r="H3">
        <f>$C$2*F3</f>
        <v>60000</v>
      </c>
      <c r="I3">
        <f>G3*$D$2</f>
        <v>1870</v>
      </c>
      <c r="J3">
        <f>I3*$B$2</f>
        <v>374000</v>
      </c>
      <c r="K3">
        <f>H3*$A$2</f>
        <v>243000</v>
      </c>
      <c r="L3">
        <f>J3-K3</f>
        <v>131000</v>
      </c>
    </row>
    <row r="4" spans="1:12" x14ac:dyDescent="0.25">
      <c r="F4" s="1">
        <v>0.8</v>
      </c>
      <c r="G4" s="1">
        <v>0.95</v>
      </c>
      <c r="H4">
        <f>$C$2*F4</f>
        <v>80000</v>
      </c>
      <c r="I4">
        <f>G4*$D$2</f>
        <v>2090</v>
      </c>
      <c r="J4">
        <f>I4*$B$2</f>
        <v>418000</v>
      </c>
      <c r="K4">
        <f>H4*$A$2</f>
        <v>324000</v>
      </c>
      <c r="L4">
        <f>J4-K4</f>
        <v>94000</v>
      </c>
    </row>
    <row r="5" spans="1:12" x14ac:dyDescent="0.25">
      <c r="F5" s="1">
        <v>0.7</v>
      </c>
      <c r="G5" s="1">
        <v>0.9</v>
      </c>
      <c r="H5">
        <f>$C$2*F5</f>
        <v>70000</v>
      </c>
      <c r="I5">
        <f>G5*$D$2</f>
        <v>1980</v>
      </c>
      <c r="J5">
        <f>I5*$B$2</f>
        <v>396000</v>
      </c>
      <c r="K5">
        <f>H5*$A$2</f>
        <v>283500</v>
      </c>
      <c r="L5">
        <f>J5-K5</f>
        <v>112500</v>
      </c>
    </row>
    <row r="6" spans="1:12" x14ac:dyDescent="0.25">
      <c r="F6" s="1">
        <v>0.4</v>
      </c>
      <c r="G6" s="1">
        <v>0.7</v>
      </c>
      <c r="H6">
        <f>$C$2*F6</f>
        <v>40000</v>
      </c>
      <c r="I6">
        <f>G6*$D$2</f>
        <v>1540</v>
      </c>
      <c r="J6">
        <f>I6*$B$2</f>
        <v>308000</v>
      </c>
      <c r="K6">
        <f>H6*$A$2</f>
        <v>162000</v>
      </c>
      <c r="L6">
        <f>J6-K6</f>
        <v>146000</v>
      </c>
    </row>
    <row r="7" spans="1:12" x14ac:dyDescent="0.25">
      <c r="F7" s="1">
        <v>0.3</v>
      </c>
      <c r="G7" s="1">
        <v>0.59</v>
      </c>
      <c r="H7">
        <f>$C$2*F7</f>
        <v>30000</v>
      </c>
      <c r="I7">
        <f>G7*$D$2</f>
        <v>1298</v>
      </c>
      <c r="J7">
        <f>I7*$B$2</f>
        <v>259600</v>
      </c>
      <c r="K7">
        <f>H7*$A$2</f>
        <v>121500</v>
      </c>
      <c r="L7">
        <f>J7-K7</f>
        <v>138100</v>
      </c>
    </row>
    <row r="8" spans="1:12" x14ac:dyDescent="0.25">
      <c r="F8" s="1">
        <v>0.2</v>
      </c>
      <c r="G8" s="1">
        <v>0.44</v>
      </c>
      <c r="H8">
        <f>$C$2*F8</f>
        <v>20000</v>
      </c>
      <c r="I8">
        <f>G8*$D$2</f>
        <v>968</v>
      </c>
      <c r="J8">
        <f>I8*$B$2</f>
        <v>193600</v>
      </c>
      <c r="K8">
        <f>H8*$A$2</f>
        <v>81000</v>
      </c>
      <c r="L8">
        <f>J8-K8</f>
        <v>112600</v>
      </c>
    </row>
    <row r="9" spans="1:12" x14ac:dyDescent="0.25">
      <c r="F9" s="1">
        <v>0.5</v>
      </c>
      <c r="G9" s="1">
        <v>0.78</v>
      </c>
      <c r="H9">
        <f>$C$2*F9</f>
        <v>50000</v>
      </c>
      <c r="I9">
        <f>G9*$D$2</f>
        <v>1716</v>
      </c>
      <c r="J9">
        <f>I9*$B$2</f>
        <v>343200</v>
      </c>
      <c r="K9">
        <f>H9*$A$2</f>
        <v>202500</v>
      </c>
      <c r="L9">
        <f>J9-K9</f>
        <v>140700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2021-03-07T22:49:20Z</dcterms:created>
  <dcterms:modified xsi:type="dcterms:W3CDTF">2021-03-08T00:28:48Z</dcterms:modified>
</cp:coreProperties>
</file>