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alladaniel\Desktop\phd_local\pub_webmaps_codecomplexity_performance\webmaplibs_performance\"/>
    </mc:Choice>
  </mc:AlternateContent>
  <xr:revisionPtr revIDLastSave="0" documentId="13_ncr:1_{E5B16A82-3161-4D5C-A3D6-7C82EC4BFA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ints" sheetId="1" r:id="rId1"/>
    <sheet name="Lines" sheetId="4" r:id="rId2"/>
    <sheet name="Polygons" sheetId="5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5" l="1"/>
  <c r="I71" i="5"/>
  <c r="H71" i="5"/>
  <c r="G71" i="5"/>
  <c r="F71" i="5"/>
  <c r="E71" i="5"/>
  <c r="D71" i="5"/>
  <c r="C71" i="5"/>
  <c r="B71" i="5"/>
  <c r="J70" i="5"/>
  <c r="I70" i="5"/>
  <c r="H70" i="5"/>
  <c r="G70" i="5"/>
  <c r="F70" i="5"/>
  <c r="E70" i="5"/>
  <c r="D70" i="5"/>
  <c r="C70" i="5"/>
  <c r="B70" i="5"/>
  <c r="J69" i="5"/>
  <c r="I69" i="5"/>
  <c r="H69" i="5"/>
  <c r="G69" i="5"/>
  <c r="F69" i="5"/>
  <c r="E69" i="5"/>
  <c r="D69" i="5"/>
  <c r="C69" i="5"/>
  <c r="B69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<sst xmlns="http://schemas.openxmlformats.org/spreadsheetml/2006/main" count="129" uniqueCount="26">
  <si>
    <t>Leaflet</t>
  </si>
  <si>
    <t>Run #</t>
  </si>
  <si>
    <t>Feature count</t>
  </si>
  <si>
    <t>ms</t>
  </si>
  <si>
    <t>Mean</t>
  </si>
  <si>
    <t>Std.dev P</t>
  </si>
  <si>
    <t>Std.dev S</t>
  </si>
  <si>
    <t>Points</t>
  </si>
  <si>
    <t>MBoxGLJS</t>
  </si>
  <si>
    <t>MLibGLJS</t>
  </si>
  <si>
    <t>OpenLayers</t>
  </si>
  <si>
    <t>PC Specs for this sheet (or all)</t>
  </si>
  <si>
    <t>CPU</t>
  </si>
  <si>
    <t>RAM (amount, variant, clock)</t>
  </si>
  <si>
    <t>GPU</t>
  </si>
  <si>
    <t>Browser (version, engine)</t>
  </si>
  <si>
    <t>Desktop resolution</t>
  </si>
  <si>
    <t>Object canvas resolution</t>
  </si>
  <si>
    <t>MBoxGLJS-nél valami furcsaság van, olyan, mintha tényleg a netes verificationre várna a kis mennyiségeknél</t>
  </si>
  <si>
    <t>SAMPLE DATA on weak PC (iGPU, OpenGL 4.4), 
NOT FINAL RESULTS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</si>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</sst>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19.3</c:v>
                </c:pt>
                <c:pt idx="1">
                  <c:v>21.5</c:v>
                </c:pt>
                <c:pt idx="2">
                  <c:v>32.166666666666664</c:v>
                </c:pt>
                <c:pt idx="3">
                  <c:v>53</c:v>
                </c:pt>
                <c:pt idx="4">
                  <c:v>136.33333333333334</c:v>
                </c:pt>
                <c:pt idx="5">
                  <c:v>245.5</c:v>
                </c:pt>
                <c:pt idx="6">
                  <c:v>962</c:v>
                </c:pt>
                <c:pt idx="7">
                  <c:v>1993.6666666666667</c:v>
                </c:pt>
                <c:pt idx="8">
                  <c:v>10820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30.75</c:v>
                </c:pt>
                <c:pt idx="1">
                  <c:v>30.5</c:v>
                </c:pt>
                <c:pt idx="2">
                  <c:v>49.5</c:v>
                </c:pt>
                <c:pt idx="3">
                  <c:v>68</c:v>
                </c:pt>
                <c:pt idx="4">
                  <c:v>133</c:v>
                </c:pt>
                <c:pt idx="5">
                  <c:v>198</c:v>
                </c:pt>
                <c:pt idx="6">
                  <c:v>727.66666666666663</c:v>
                </c:pt>
                <c:pt idx="7">
                  <c:v>1373</c:v>
                </c:pt>
                <c:pt idx="8">
                  <c:v>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19.3</c:v>
                </c:pt>
                <c:pt idx="1">
                  <c:v>21.5</c:v>
                </c:pt>
                <c:pt idx="2">
                  <c:v>32.166666666666664</c:v>
                </c:pt>
                <c:pt idx="3">
                  <c:v>53</c:v>
                </c:pt>
                <c:pt idx="4">
                  <c:v>136.33333333333334</c:v>
                </c:pt>
                <c:pt idx="5">
                  <c:v>245.5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30.75</c:v>
                </c:pt>
                <c:pt idx="1">
                  <c:v>30.5</c:v>
                </c:pt>
                <c:pt idx="2">
                  <c:v>49.5</c:v>
                </c:pt>
                <c:pt idx="3">
                  <c:v>68</c:v>
                </c:pt>
                <c:pt idx="4">
                  <c:v>133</c:v>
                </c:pt>
                <c:pt idx="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Lines!$B$15:$J$15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Lines!$B$33:$J$33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Lines!$B$58:$J$58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Lines!$B$51:$J$51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Lines!$B$58:$J$58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Lines!$B$69:$J$69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Polygons!$B$58:$J$58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Polygons!$B$15:$J$15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6-44CB-902C-BE2DCB2F7507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Polygons!$B$58:$J$58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Polygons!$B$33:$J$33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6-44CB-902C-BE2DCB2F7507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Polygons!$B$58:$J$58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Polygons!$B$51:$J$51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6-44CB-902C-BE2DCB2F7507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Polygons!$B$58:$J$58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Polygons!$B$69:$J$69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6-44CB-902C-BE2DCB2F7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Leaflet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2-4E75-A64C-3E1B63174B87}"/>
            </c:ext>
          </c:extLst>
        </c:ser>
        <c:ser>
          <c:idx val="1"/>
          <c:order val="1"/>
          <c:tx>
            <c:v>MBoxGLJS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2-4E75-A64C-3E1B63174B87}"/>
            </c:ext>
          </c:extLst>
        </c:ser>
        <c:ser>
          <c:idx val="2"/>
          <c:order val="2"/>
          <c:tx>
            <c:v>MLibGLJS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2-4E75-A64C-3E1B63174B87}"/>
            </c:ext>
          </c:extLst>
        </c:ser>
        <c:ser>
          <c:idx val="3"/>
          <c:order val="3"/>
          <c:tx>
            <c:v>OpenLayers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2-4E75-A64C-3E1B6317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F5625-5FD0-470F-B29A-4AD3032A4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A134C-D414-4AC9-978B-5932F419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tabSelected="1" workbookViewId="0">
      <selection activeCell="C8" sqref="C8"/>
    </sheetView>
  </sheetViews>
  <sheetFormatPr defaultRowHeight="15" x14ac:dyDescent="0.25"/>
  <cols>
    <col min="1" max="1" width="11.140625" customWidth="1"/>
  </cols>
  <sheetData>
    <row r="1" spans="1:21" ht="29.25" customHeight="1" x14ac:dyDescent="0.5">
      <c r="A1" s="6" t="s">
        <v>21</v>
      </c>
      <c r="B1" s="6"/>
    </row>
    <row r="2" spans="1:21" x14ac:dyDescent="0.25">
      <c r="A2" s="1" t="s">
        <v>0</v>
      </c>
      <c r="B2" t="s">
        <v>7</v>
      </c>
      <c r="C2" t="s">
        <v>3</v>
      </c>
      <c r="U2" t="s">
        <v>11</v>
      </c>
    </row>
    <row r="3" spans="1:21" x14ac:dyDescent="0.25">
      <c r="B3" s="3" t="s">
        <v>2</v>
      </c>
      <c r="C3" s="3"/>
      <c r="D3" s="3"/>
      <c r="E3" s="3"/>
      <c r="F3" s="3"/>
      <c r="G3" s="3"/>
      <c r="H3" s="3"/>
      <c r="I3" s="3"/>
      <c r="J3" s="3"/>
      <c r="U3" t="s">
        <v>12</v>
      </c>
    </row>
    <row r="4" spans="1:21" x14ac:dyDescent="0.25">
      <c r="A4" s="1" t="s">
        <v>1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">
        <v>500000</v>
      </c>
      <c r="U4" t="s">
        <v>13</v>
      </c>
    </row>
    <row r="5" spans="1:21" x14ac:dyDescent="0.25">
      <c r="A5">
        <v>1</v>
      </c>
      <c r="B5">
        <v>19</v>
      </c>
      <c r="C5">
        <v>22</v>
      </c>
      <c r="D5">
        <v>32</v>
      </c>
      <c r="E5">
        <v>50</v>
      </c>
      <c r="F5">
        <v>139</v>
      </c>
      <c r="G5">
        <v>247</v>
      </c>
      <c r="H5">
        <v>964</v>
      </c>
      <c r="I5">
        <v>1996</v>
      </c>
      <c r="J5">
        <v>11110</v>
      </c>
      <c r="U5" t="s">
        <v>14</v>
      </c>
    </row>
    <row r="6" spans="1:21" ht="15" customHeight="1" x14ac:dyDescent="0.25">
      <c r="A6">
        <v>2</v>
      </c>
      <c r="B6">
        <v>24</v>
      </c>
      <c r="C6">
        <v>20</v>
      </c>
      <c r="D6">
        <v>33</v>
      </c>
      <c r="E6">
        <v>53</v>
      </c>
      <c r="F6">
        <v>134</v>
      </c>
      <c r="G6">
        <v>244</v>
      </c>
      <c r="H6">
        <v>960</v>
      </c>
      <c r="I6">
        <v>1992</v>
      </c>
      <c r="J6">
        <v>10530</v>
      </c>
      <c r="L6" s="4" t="s">
        <v>19</v>
      </c>
      <c r="M6" s="4"/>
      <c r="N6" s="4"/>
      <c r="O6" s="4"/>
      <c r="P6" s="4"/>
      <c r="Q6" s="4"/>
      <c r="R6" s="4"/>
      <c r="S6" s="4"/>
      <c r="U6" t="s">
        <v>15</v>
      </c>
    </row>
    <row r="7" spans="1:21" ht="15" customHeight="1" x14ac:dyDescent="0.25">
      <c r="A7">
        <v>3</v>
      </c>
      <c r="B7">
        <v>20</v>
      </c>
      <c r="C7">
        <v>22</v>
      </c>
      <c r="D7">
        <v>34</v>
      </c>
      <c r="E7">
        <v>56</v>
      </c>
      <c r="F7">
        <v>136</v>
      </c>
      <c r="I7">
        <v>1993</v>
      </c>
      <c r="L7" s="4"/>
      <c r="M7" s="4"/>
      <c r="N7" s="4"/>
      <c r="O7" s="4"/>
      <c r="P7" s="4"/>
      <c r="Q7" s="4"/>
      <c r="R7" s="4"/>
      <c r="S7" s="4"/>
      <c r="U7" t="s">
        <v>16</v>
      </c>
    </row>
    <row r="8" spans="1:21" ht="15" customHeight="1" x14ac:dyDescent="0.25">
      <c r="A8">
        <v>4</v>
      </c>
      <c r="B8">
        <v>17</v>
      </c>
      <c r="C8">
        <v>22</v>
      </c>
      <c r="D8">
        <v>33</v>
      </c>
      <c r="L8" s="4"/>
      <c r="M8" s="4"/>
      <c r="N8" s="4"/>
      <c r="O8" s="4"/>
      <c r="P8" s="4"/>
      <c r="Q8" s="4"/>
      <c r="R8" s="4"/>
      <c r="S8" s="4"/>
      <c r="U8" t="s">
        <v>17</v>
      </c>
    </row>
    <row r="9" spans="1:21" ht="15" customHeight="1" x14ac:dyDescent="0.25">
      <c r="A9">
        <v>5</v>
      </c>
      <c r="B9">
        <v>17</v>
      </c>
      <c r="D9">
        <v>29</v>
      </c>
      <c r="L9" s="4"/>
      <c r="M9" s="4"/>
      <c r="N9" s="4"/>
      <c r="O9" s="4"/>
      <c r="P9" s="4"/>
      <c r="Q9" s="4"/>
      <c r="R9" s="4"/>
      <c r="S9" s="4"/>
    </row>
    <row r="10" spans="1:21" x14ac:dyDescent="0.25">
      <c r="A10">
        <v>6</v>
      </c>
      <c r="B10">
        <v>17</v>
      </c>
      <c r="D10">
        <v>32</v>
      </c>
    </row>
    <row r="11" spans="1:21" x14ac:dyDescent="0.25">
      <c r="A11">
        <v>7</v>
      </c>
      <c r="B11">
        <v>20</v>
      </c>
    </row>
    <row r="12" spans="1:21" x14ac:dyDescent="0.25">
      <c r="A12">
        <v>8</v>
      </c>
      <c r="B12">
        <v>21</v>
      </c>
    </row>
    <row r="13" spans="1:21" x14ac:dyDescent="0.25">
      <c r="A13">
        <v>9</v>
      </c>
      <c r="B13">
        <v>19</v>
      </c>
    </row>
    <row r="14" spans="1:21" x14ac:dyDescent="0.25">
      <c r="A14">
        <v>10</v>
      </c>
      <c r="B14">
        <v>19</v>
      </c>
    </row>
    <row r="15" spans="1:21" s="1" customFormat="1" x14ac:dyDescent="0.25">
      <c r="A15" s="1" t="s">
        <v>4</v>
      </c>
      <c r="B15" s="1">
        <f>AVERAGE(B5:B14)</f>
        <v>19.3</v>
      </c>
      <c r="C15" s="1">
        <f t="shared" ref="C15:J15" si="0">AVERAGE(C5:C14)</f>
        <v>21.5</v>
      </c>
      <c r="D15" s="1">
        <f t="shared" si="0"/>
        <v>32.166666666666664</v>
      </c>
      <c r="E15" s="1">
        <f t="shared" si="0"/>
        <v>53</v>
      </c>
      <c r="F15" s="1">
        <f t="shared" si="0"/>
        <v>136.33333333333334</v>
      </c>
      <c r="G15" s="1">
        <f t="shared" si="0"/>
        <v>245.5</v>
      </c>
      <c r="H15" s="1">
        <f t="shared" si="0"/>
        <v>962</v>
      </c>
      <c r="I15" s="1">
        <f t="shared" si="0"/>
        <v>1993.6666666666667</v>
      </c>
      <c r="J15" s="1">
        <f t="shared" si="0"/>
        <v>10820</v>
      </c>
    </row>
    <row r="16" spans="1:21" x14ac:dyDescent="0.25">
      <c r="A16" t="s">
        <v>5</v>
      </c>
      <c r="B16">
        <f>_xlfn.STDEV.P(B5:B14)</f>
        <v>2.0518284528683193</v>
      </c>
      <c r="C16">
        <f t="shared" ref="C16:I16" si="1">_xlfn.STDEV.P(C5:C14)</f>
        <v>0.8660254037844386</v>
      </c>
      <c r="D16">
        <f t="shared" si="1"/>
        <v>1.5723301886761005</v>
      </c>
      <c r="E16">
        <f t="shared" si="1"/>
        <v>2.4494897427831779</v>
      </c>
      <c r="F16">
        <f t="shared" si="1"/>
        <v>2.0548046676563256</v>
      </c>
      <c r="G16">
        <f t="shared" si="1"/>
        <v>1.5</v>
      </c>
      <c r="H16">
        <f t="shared" si="1"/>
        <v>2</v>
      </c>
      <c r="I16">
        <f t="shared" si="1"/>
        <v>1.699673171197595</v>
      </c>
      <c r="J16">
        <f>_xlfn.STDEV.P(J5:J14)</f>
        <v>290</v>
      </c>
    </row>
    <row r="17" spans="1:10" x14ac:dyDescent="0.25">
      <c r="A17" t="s">
        <v>6</v>
      </c>
      <c r="B17">
        <f>_xlfn.STDEV.S(B5:B14)</f>
        <v>2.162817093001109</v>
      </c>
      <c r="C17">
        <f t="shared" ref="C17:J17" si="2">_xlfn.STDEV.S(C5:C14)</f>
        <v>1</v>
      </c>
      <c r="D17">
        <f t="shared" si="2"/>
        <v>1.7224014243685084</v>
      </c>
      <c r="E17">
        <f t="shared" si="2"/>
        <v>3</v>
      </c>
      <c r="F17">
        <f t="shared" si="2"/>
        <v>2.5166114784235836</v>
      </c>
      <c r="G17">
        <f t="shared" si="2"/>
        <v>2.1213203435596424</v>
      </c>
      <c r="H17">
        <f t="shared" si="2"/>
        <v>2.8284271247461903</v>
      </c>
      <c r="I17">
        <f t="shared" si="2"/>
        <v>2.0816659994661331</v>
      </c>
      <c r="J17">
        <f t="shared" si="2"/>
        <v>410.12193308819758</v>
      </c>
    </row>
    <row r="20" spans="1:10" x14ac:dyDescent="0.25">
      <c r="A20" s="1" t="s">
        <v>8</v>
      </c>
      <c r="B20" t="s">
        <v>7</v>
      </c>
      <c r="C20" t="s">
        <v>3</v>
      </c>
    </row>
    <row r="21" spans="1:10" x14ac:dyDescent="0.25">
      <c r="B21" s="3" t="s">
        <v>2</v>
      </c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1" t="s">
        <v>1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">
        <v>500000</v>
      </c>
    </row>
    <row r="23" spans="1:10" x14ac:dyDescent="0.25">
      <c r="A23">
        <v>1</v>
      </c>
      <c r="B23" s="2">
        <v>264</v>
      </c>
      <c r="C23" s="2">
        <v>284</v>
      </c>
      <c r="D23" s="2">
        <v>303</v>
      </c>
      <c r="E23" s="2">
        <v>299</v>
      </c>
      <c r="F23" s="2">
        <v>370</v>
      </c>
      <c r="G23" s="2">
        <v>444</v>
      </c>
      <c r="H23" s="2">
        <v>817</v>
      </c>
      <c r="I23" s="2">
        <v>1287</v>
      </c>
      <c r="J23" s="2">
        <v>6530</v>
      </c>
    </row>
    <row r="24" spans="1:10" x14ac:dyDescent="0.25">
      <c r="A24">
        <v>2</v>
      </c>
      <c r="B24" s="2">
        <v>252</v>
      </c>
      <c r="C24" s="2">
        <v>253</v>
      </c>
      <c r="D24" s="2">
        <v>289</v>
      </c>
      <c r="E24" s="2">
        <v>315</v>
      </c>
      <c r="F24" s="2">
        <v>385</v>
      </c>
    </row>
    <row r="25" spans="1:10" x14ac:dyDescent="0.25">
      <c r="A25">
        <v>3</v>
      </c>
      <c r="B25" s="2"/>
      <c r="C25" s="2"/>
      <c r="D25" s="2"/>
      <c r="E25" s="2">
        <v>317</v>
      </c>
      <c r="F25" s="2"/>
    </row>
    <row r="26" spans="1:10" x14ac:dyDescent="0.25">
      <c r="A26">
        <v>4</v>
      </c>
      <c r="B26" s="2"/>
      <c r="C26" s="2"/>
      <c r="D26" s="2"/>
      <c r="E26" s="2"/>
      <c r="F26" s="2"/>
    </row>
    <row r="27" spans="1:10" x14ac:dyDescent="0.25">
      <c r="A27">
        <v>5</v>
      </c>
      <c r="B27" s="2"/>
      <c r="C27" s="2"/>
      <c r="D27" s="2"/>
      <c r="E27" s="2"/>
      <c r="F27" s="2"/>
    </row>
    <row r="28" spans="1:10" x14ac:dyDescent="0.25">
      <c r="A28">
        <v>6</v>
      </c>
      <c r="B28" s="2"/>
      <c r="C28" s="2"/>
      <c r="D28" s="2"/>
      <c r="E28" s="2"/>
      <c r="F28" s="2"/>
    </row>
    <row r="29" spans="1:10" x14ac:dyDescent="0.25">
      <c r="A29">
        <v>7</v>
      </c>
      <c r="B29" s="2"/>
      <c r="C29" s="2"/>
      <c r="D29" s="2"/>
      <c r="E29" s="2"/>
      <c r="F29" s="2"/>
    </row>
    <row r="30" spans="1:10" x14ac:dyDescent="0.25">
      <c r="A30">
        <v>8</v>
      </c>
      <c r="B30" s="2"/>
      <c r="C30" s="2"/>
      <c r="D30" s="2"/>
      <c r="E30" s="2"/>
      <c r="F30" s="2"/>
    </row>
    <row r="31" spans="1:10" x14ac:dyDescent="0.25">
      <c r="A31">
        <v>9</v>
      </c>
      <c r="B31" s="2"/>
      <c r="C31" s="2"/>
      <c r="D31" s="2"/>
      <c r="E31" s="2"/>
      <c r="F31" s="2"/>
    </row>
    <row r="32" spans="1:10" x14ac:dyDescent="0.25">
      <c r="A32">
        <v>10</v>
      </c>
      <c r="B32" s="2"/>
      <c r="C32" s="2"/>
      <c r="D32" s="2"/>
      <c r="E32" s="2"/>
      <c r="F32" s="2"/>
    </row>
    <row r="33" spans="1:20" x14ac:dyDescent="0.25">
      <c r="A33" s="1" t="s">
        <v>4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">
        <f t="shared" si="3"/>
        <v>6530</v>
      </c>
    </row>
    <row r="34" spans="1:20" x14ac:dyDescent="0.25">
      <c r="A34" t="s">
        <v>5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</row>
    <row r="35" spans="1:20" x14ac:dyDescent="0.25">
      <c r="A35" t="s">
        <v>6</v>
      </c>
      <c r="B35">
        <f t="shared" ref="B35:J35" si="5">_xlfn.STDEV.S(B23:B32)</f>
        <v>8.4852813742385695</v>
      </c>
      <c r="C35">
        <f t="shared" si="5"/>
        <v>21.920310216782973</v>
      </c>
      <c r="D35">
        <f t="shared" si="5"/>
        <v>9.8994949366116654</v>
      </c>
      <c r="E35">
        <f t="shared" si="5"/>
        <v>9.8657657246324941</v>
      </c>
      <c r="F35">
        <f t="shared" si="5"/>
        <v>10.606601717798213</v>
      </c>
      <c r="G35" t="e">
        <f t="shared" si="5"/>
        <v>#DIV/0!</v>
      </c>
      <c r="H35" t="e">
        <f t="shared" si="5"/>
        <v>#DIV/0!</v>
      </c>
      <c r="I35" t="e">
        <f t="shared" si="5"/>
        <v>#DIV/0!</v>
      </c>
      <c r="J35" t="e">
        <f t="shared" si="5"/>
        <v>#DIV/0!</v>
      </c>
    </row>
    <row r="36" spans="1:20" x14ac:dyDescent="0.25">
      <c r="L36" s="5" t="s">
        <v>18</v>
      </c>
      <c r="M36" s="5"/>
      <c r="N36" s="5"/>
      <c r="O36" s="5"/>
      <c r="P36" s="5"/>
      <c r="Q36" s="5"/>
      <c r="R36" s="5"/>
      <c r="S36" s="5"/>
      <c r="T36" s="5"/>
    </row>
    <row r="37" spans="1:20" x14ac:dyDescent="0.25"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1" t="s">
        <v>9</v>
      </c>
      <c r="B38" t="s">
        <v>7</v>
      </c>
      <c r="C38" t="s">
        <v>3</v>
      </c>
      <c r="L38" t="s">
        <v>20</v>
      </c>
    </row>
    <row r="39" spans="1:20" x14ac:dyDescent="0.25">
      <c r="B39" s="3" t="s">
        <v>2</v>
      </c>
      <c r="C39" s="3"/>
      <c r="D39" s="3"/>
      <c r="E39" s="3"/>
      <c r="F39" s="3"/>
      <c r="G39" s="3"/>
      <c r="H39" s="3"/>
      <c r="I39" s="3"/>
      <c r="J39" s="3"/>
    </row>
    <row r="40" spans="1:20" x14ac:dyDescent="0.25">
      <c r="A40" s="1" t="s">
        <v>1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">
        <v>500000</v>
      </c>
    </row>
    <row r="41" spans="1:20" x14ac:dyDescent="0.25">
      <c r="A41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>
        <v>12440</v>
      </c>
    </row>
    <row r="42" spans="1:20" x14ac:dyDescent="0.25">
      <c r="A42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>
        <v>12350</v>
      </c>
    </row>
    <row r="43" spans="1:20" x14ac:dyDescent="0.25">
      <c r="A43">
        <v>3</v>
      </c>
      <c r="D43">
        <v>365</v>
      </c>
      <c r="F43">
        <v>374</v>
      </c>
    </row>
    <row r="44" spans="1:20" x14ac:dyDescent="0.25">
      <c r="A44">
        <v>4</v>
      </c>
      <c r="F44">
        <v>385</v>
      </c>
    </row>
    <row r="45" spans="1:20" x14ac:dyDescent="0.25">
      <c r="A45">
        <v>5</v>
      </c>
    </row>
    <row r="46" spans="1:20" x14ac:dyDescent="0.25">
      <c r="A46">
        <v>6</v>
      </c>
    </row>
    <row r="47" spans="1:20" x14ac:dyDescent="0.25">
      <c r="A47">
        <v>7</v>
      </c>
    </row>
    <row r="48" spans="1:20" x14ac:dyDescent="0.25">
      <c r="A48">
        <v>8</v>
      </c>
    </row>
    <row r="49" spans="1:10" x14ac:dyDescent="0.25">
      <c r="A49">
        <v>9</v>
      </c>
    </row>
    <row r="50" spans="1:10" x14ac:dyDescent="0.25">
      <c r="A50">
        <v>10</v>
      </c>
    </row>
    <row r="51" spans="1:10" x14ac:dyDescent="0.25">
      <c r="A51" s="1" t="s">
        <v>4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">
        <f t="shared" si="6"/>
        <v>12395</v>
      </c>
    </row>
    <row r="52" spans="1:10" x14ac:dyDescent="0.25">
      <c r="A52" t="s">
        <v>5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>
        <f t="shared" si="7"/>
        <v>45</v>
      </c>
    </row>
    <row r="53" spans="1:10" x14ac:dyDescent="0.25">
      <c r="A53" t="s">
        <v>6</v>
      </c>
      <c r="B53">
        <f>_xlfn.STDEV.S(B41:B50)</f>
        <v>8.4852813742385695</v>
      </c>
      <c r="C53">
        <f t="shared" ref="C53:J53" si="8">_xlfn.STDEV.S(C41:C50)</f>
        <v>19.091883092036785</v>
      </c>
      <c r="D53">
        <f t="shared" si="8"/>
        <v>17.320508075688775</v>
      </c>
      <c r="E53">
        <f t="shared" si="8"/>
        <v>4.2426406871192848</v>
      </c>
      <c r="F53">
        <f t="shared" si="8"/>
        <v>9.4692484742278609</v>
      </c>
      <c r="G53">
        <f t="shared" si="8"/>
        <v>15.556349186104045</v>
      </c>
      <c r="H53">
        <f t="shared" si="8"/>
        <v>6.3639610306789276</v>
      </c>
      <c r="I53">
        <f t="shared" si="8"/>
        <v>36.76955262170047</v>
      </c>
      <c r="J53">
        <f t="shared" si="8"/>
        <v>63.63961030678928</v>
      </c>
    </row>
    <row r="56" spans="1:10" x14ac:dyDescent="0.25">
      <c r="A56" s="1" t="s">
        <v>10</v>
      </c>
      <c r="B56" t="s">
        <v>7</v>
      </c>
      <c r="C56" t="s">
        <v>3</v>
      </c>
    </row>
    <row r="57" spans="1:10" x14ac:dyDescent="0.25">
      <c r="B57" s="3" t="s">
        <v>2</v>
      </c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1" t="s">
        <v>1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">
        <v>500000</v>
      </c>
    </row>
    <row r="59" spans="1:10" x14ac:dyDescent="0.25">
      <c r="A59">
        <v>1</v>
      </c>
      <c r="B59">
        <v>36</v>
      </c>
      <c r="C59">
        <v>31</v>
      </c>
      <c r="D59">
        <v>51</v>
      </c>
      <c r="E59">
        <v>69</v>
      </c>
      <c r="F59">
        <v>135</v>
      </c>
      <c r="G59">
        <v>205</v>
      </c>
      <c r="H59">
        <v>788</v>
      </c>
      <c r="I59">
        <v>1388</v>
      </c>
      <c r="J59">
        <v>7250</v>
      </c>
    </row>
    <row r="60" spans="1:10" x14ac:dyDescent="0.25">
      <c r="A60">
        <v>2</v>
      </c>
      <c r="B60">
        <v>31</v>
      </c>
      <c r="C60">
        <v>30</v>
      </c>
      <c r="D60">
        <v>48</v>
      </c>
      <c r="E60">
        <v>67</v>
      </c>
      <c r="F60">
        <v>131</v>
      </c>
      <c r="G60">
        <v>191</v>
      </c>
      <c r="H60">
        <v>701</v>
      </c>
      <c r="I60">
        <v>1358</v>
      </c>
      <c r="J60">
        <v>7160</v>
      </c>
    </row>
    <row r="61" spans="1:10" x14ac:dyDescent="0.25">
      <c r="A61">
        <v>3</v>
      </c>
      <c r="B61">
        <v>28</v>
      </c>
      <c r="H61">
        <v>694</v>
      </c>
    </row>
    <row r="62" spans="1:10" x14ac:dyDescent="0.25">
      <c r="A62">
        <v>4</v>
      </c>
      <c r="B62">
        <v>28</v>
      </c>
    </row>
    <row r="63" spans="1:10" x14ac:dyDescent="0.25">
      <c r="A63">
        <v>5</v>
      </c>
    </row>
    <row r="64" spans="1:10" x14ac:dyDescent="0.25">
      <c r="A64">
        <v>6</v>
      </c>
    </row>
    <row r="65" spans="1:10" x14ac:dyDescent="0.25">
      <c r="A65">
        <v>7</v>
      </c>
    </row>
    <row r="66" spans="1:10" x14ac:dyDescent="0.25">
      <c r="A66">
        <v>8</v>
      </c>
    </row>
    <row r="67" spans="1:10" x14ac:dyDescent="0.25">
      <c r="A67">
        <v>9</v>
      </c>
    </row>
    <row r="68" spans="1:10" x14ac:dyDescent="0.25">
      <c r="A68">
        <v>10</v>
      </c>
    </row>
    <row r="69" spans="1:10" x14ac:dyDescent="0.25">
      <c r="A69" s="1" t="s">
        <v>4</v>
      </c>
      <c r="B69" s="1">
        <f>AVERAGE(B59:B68)</f>
        <v>30.75</v>
      </c>
      <c r="C69" s="1">
        <f t="shared" ref="C69:J69" si="9">AVERAGE(C59:C68)</f>
        <v>30.5</v>
      </c>
      <c r="D69" s="1">
        <f>AVERAGE(D59:D68)</f>
        <v>49.5</v>
      </c>
      <c r="E69" s="1">
        <f t="shared" si="9"/>
        <v>68</v>
      </c>
      <c r="F69" s="1">
        <f t="shared" si="9"/>
        <v>133</v>
      </c>
      <c r="G69" s="1">
        <f t="shared" si="9"/>
        <v>198</v>
      </c>
      <c r="H69" s="1">
        <f t="shared" si="9"/>
        <v>727.66666666666663</v>
      </c>
      <c r="I69" s="1">
        <f t="shared" si="9"/>
        <v>1373</v>
      </c>
      <c r="J69" s="1">
        <f t="shared" si="9"/>
        <v>7205</v>
      </c>
    </row>
    <row r="70" spans="1:10" x14ac:dyDescent="0.25">
      <c r="A70" t="s">
        <v>5</v>
      </c>
      <c r="B70">
        <f>_xlfn.STDEV.P(B59:B68)</f>
        <v>3.2691742076555053</v>
      </c>
      <c r="C70">
        <f t="shared" ref="C70:J70" si="10">_xlfn.STDEV.P(C59:C68)</f>
        <v>0.5</v>
      </c>
      <c r="D70">
        <f>_xlfn.STDEV.P(D59:D68)</f>
        <v>1.5</v>
      </c>
      <c r="E70">
        <f t="shared" si="10"/>
        <v>1</v>
      </c>
      <c r="F70">
        <f t="shared" si="10"/>
        <v>2</v>
      </c>
      <c r="G70">
        <f t="shared" si="10"/>
        <v>7</v>
      </c>
      <c r="H70">
        <f t="shared" si="10"/>
        <v>42.757715353164301</v>
      </c>
      <c r="I70">
        <f t="shared" si="10"/>
        <v>15</v>
      </c>
      <c r="J70">
        <f t="shared" si="10"/>
        <v>45</v>
      </c>
    </row>
    <row r="71" spans="1:10" x14ac:dyDescent="0.25">
      <c r="A71" t="s">
        <v>6</v>
      </c>
      <c r="B71">
        <f>_xlfn.STDEV.S(B59:B68)</f>
        <v>3.7749172176353749</v>
      </c>
      <c r="C71">
        <f t="shared" ref="C71:J71" si="11">_xlfn.STDEV.S(C59:C68)</f>
        <v>0.70710678118654757</v>
      </c>
      <c r="D71">
        <f>_xlfn.STDEV.S(D59:D68)</f>
        <v>2.1213203435596424</v>
      </c>
      <c r="E71">
        <f t="shared" si="11"/>
        <v>1.4142135623730951</v>
      </c>
      <c r="F71">
        <f t="shared" si="11"/>
        <v>2.8284271247461903</v>
      </c>
      <c r="G71">
        <f t="shared" si="11"/>
        <v>9.8994949366116654</v>
      </c>
      <c r="H71">
        <f t="shared" si="11"/>
        <v>52.367292591209385</v>
      </c>
      <c r="I71">
        <f t="shared" si="11"/>
        <v>21.213203435596427</v>
      </c>
      <c r="J71">
        <f t="shared" si="11"/>
        <v>63.63961030678928</v>
      </c>
    </row>
  </sheetData>
  <mergeCells count="7">
    <mergeCell ref="A1:B1"/>
    <mergeCell ref="B3:J3"/>
    <mergeCell ref="B21:J21"/>
    <mergeCell ref="B39:J39"/>
    <mergeCell ref="B57:J57"/>
    <mergeCell ref="L6:S9"/>
    <mergeCell ref="L36:T3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U71"/>
  <sheetViews>
    <sheetView workbookViewId="0">
      <selection activeCell="I12" sqref="I12"/>
    </sheetView>
  </sheetViews>
  <sheetFormatPr defaultRowHeight="15" x14ac:dyDescent="0.25"/>
  <cols>
    <col min="1" max="1" width="11.140625" customWidth="1"/>
  </cols>
  <sheetData>
    <row r="1" spans="1:21" ht="29.25" customHeight="1" x14ac:dyDescent="0.5">
      <c r="A1" s="6" t="s">
        <v>22</v>
      </c>
      <c r="B1" s="6"/>
    </row>
    <row r="2" spans="1:21" x14ac:dyDescent="0.25">
      <c r="A2" s="1" t="s">
        <v>0</v>
      </c>
      <c r="B2" t="s">
        <v>23</v>
      </c>
      <c r="C2" t="s">
        <v>3</v>
      </c>
      <c r="U2" t="s">
        <v>11</v>
      </c>
    </row>
    <row r="3" spans="1:21" x14ac:dyDescent="0.25">
      <c r="B3" s="3" t="s">
        <v>2</v>
      </c>
      <c r="C3" s="3"/>
      <c r="D3" s="3"/>
      <c r="E3" s="3"/>
      <c r="F3" s="3"/>
      <c r="G3" s="3"/>
      <c r="H3" s="3"/>
      <c r="I3" s="3"/>
      <c r="J3" s="3"/>
      <c r="U3" t="s">
        <v>12</v>
      </c>
    </row>
    <row r="4" spans="1:21" x14ac:dyDescent="0.25">
      <c r="A4" s="1" t="s">
        <v>1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">
        <v>500000</v>
      </c>
      <c r="U4" t="s">
        <v>13</v>
      </c>
    </row>
    <row r="5" spans="1:21" x14ac:dyDescent="0.25">
      <c r="A5">
        <v>1</v>
      </c>
      <c r="U5" t="s">
        <v>14</v>
      </c>
    </row>
    <row r="6" spans="1:21" ht="15" customHeight="1" x14ac:dyDescent="0.25">
      <c r="A6">
        <v>2</v>
      </c>
      <c r="L6" s="4" t="s">
        <v>19</v>
      </c>
      <c r="M6" s="4"/>
      <c r="N6" s="4"/>
      <c r="O6" s="4"/>
      <c r="P6" s="4"/>
      <c r="Q6" s="4"/>
      <c r="R6" s="4"/>
      <c r="S6" s="4"/>
      <c r="U6" t="s">
        <v>15</v>
      </c>
    </row>
    <row r="7" spans="1:21" ht="15" customHeight="1" x14ac:dyDescent="0.25">
      <c r="A7">
        <v>3</v>
      </c>
      <c r="L7" s="4"/>
      <c r="M7" s="4"/>
      <c r="N7" s="4"/>
      <c r="O7" s="4"/>
      <c r="P7" s="4"/>
      <c r="Q7" s="4"/>
      <c r="R7" s="4"/>
      <c r="S7" s="4"/>
      <c r="U7" t="s">
        <v>16</v>
      </c>
    </row>
    <row r="8" spans="1:21" ht="15" customHeight="1" x14ac:dyDescent="0.25">
      <c r="A8">
        <v>4</v>
      </c>
      <c r="L8" s="4"/>
      <c r="M8" s="4"/>
      <c r="N8" s="4"/>
      <c r="O8" s="4"/>
      <c r="P8" s="4"/>
      <c r="Q8" s="4"/>
      <c r="R8" s="4"/>
      <c r="S8" s="4"/>
      <c r="U8" t="s">
        <v>17</v>
      </c>
    </row>
    <row r="9" spans="1:21" ht="15" customHeight="1" x14ac:dyDescent="0.25">
      <c r="A9">
        <v>5</v>
      </c>
      <c r="L9" s="4"/>
      <c r="M9" s="4"/>
      <c r="N9" s="4"/>
      <c r="O9" s="4"/>
      <c r="P9" s="4"/>
      <c r="Q9" s="4"/>
      <c r="R9" s="4"/>
      <c r="S9" s="4"/>
    </row>
    <row r="10" spans="1:21" x14ac:dyDescent="0.25">
      <c r="A10">
        <v>6</v>
      </c>
    </row>
    <row r="11" spans="1:21" x14ac:dyDescent="0.25">
      <c r="A11">
        <v>7</v>
      </c>
    </row>
    <row r="12" spans="1:21" x14ac:dyDescent="0.25">
      <c r="A12">
        <v>8</v>
      </c>
    </row>
    <row r="13" spans="1:21" x14ac:dyDescent="0.25">
      <c r="A13">
        <v>9</v>
      </c>
    </row>
    <row r="14" spans="1:21" x14ac:dyDescent="0.25">
      <c r="A14">
        <v>10</v>
      </c>
    </row>
    <row r="15" spans="1:21" s="1" customFormat="1" x14ac:dyDescent="0.25">
      <c r="A15" s="1" t="s">
        <v>4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" t="e">
        <f t="shared" si="0"/>
        <v>#DIV/0!</v>
      </c>
    </row>
    <row r="16" spans="1:21" x14ac:dyDescent="0.25">
      <c r="A16" t="s">
        <v>5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>_xlfn.STDEV.P(J5:J14)</f>
        <v>#DIV/0!</v>
      </c>
    </row>
    <row r="17" spans="1:10" x14ac:dyDescent="0.25">
      <c r="A17" t="s">
        <v>6</v>
      </c>
      <c r="B17" t="e">
        <f>_xlfn.STDEV.S(B5:B14)</f>
        <v>#DIV/0!</v>
      </c>
      <c r="C17" t="e">
        <f t="shared" ref="C17:J17" si="2">_xlfn.STDEV.S(C5:C14)</f>
        <v>#DIV/0!</v>
      </c>
      <c r="D17" t="e">
        <f t="shared" si="2"/>
        <v>#DIV/0!</v>
      </c>
      <c r="E17" t="e">
        <f t="shared" si="2"/>
        <v>#DIV/0!</v>
      </c>
      <c r="F17" t="e">
        <f t="shared" si="2"/>
        <v>#DIV/0!</v>
      </c>
      <c r="G17" t="e">
        <f t="shared" si="2"/>
        <v>#DIV/0!</v>
      </c>
      <c r="H17" t="e">
        <f t="shared" si="2"/>
        <v>#DIV/0!</v>
      </c>
      <c r="I17" t="e">
        <f t="shared" si="2"/>
        <v>#DIV/0!</v>
      </c>
      <c r="J17" t="e">
        <f t="shared" si="2"/>
        <v>#DIV/0!</v>
      </c>
    </row>
    <row r="20" spans="1:10" x14ac:dyDescent="0.25">
      <c r="A20" s="1" t="s">
        <v>8</v>
      </c>
      <c r="B20" t="s">
        <v>23</v>
      </c>
      <c r="C20" t="s">
        <v>3</v>
      </c>
    </row>
    <row r="21" spans="1:10" x14ac:dyDescent="0.25">
      <c r="B21" s="3" t="s">
        <v>2</v>
      </c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1" t="s">
        <v>1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">
        <v>500000</v>
      </c>
    </row>
    <row r="23" spans="1:10" x14ac:dyDescent="0.25">
      <c r="A23">
        <v>1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>
        <v>2</v>
      </c>
      <c r="B24" s="2"/>
      <c r="C24" s="2"/>
      <c r="D24" s="2"/>
      <c r="E24" s="2"/>
      <c r="F24" s="2"/>
    </row>
    <row r="25" spans="1:10" x14ac:dyDescent="0.25">
      <c r="A25">
        <v>3</v>
      </c>
      <c r="B25" s="2"/>
      <c r="C25" s="2"/>
      <c r="D25" s="2"/>
      <c r="E25" s="2"/>
      <c r="F25" s="2"/>
    </row>
    <row r="26" spans="1:10" x14ac:dyDescent="0.25">
      <c r="A26">
        <v>4</v>
      </c>
      <c r="B26" s="2"/>
      <c r="C26" s="2"/>
      <c r="D26" s="2"/>
      <c r="E26" s="2"/>
      <c r="F26" s="2"/>
    </row>
    <row r="27" spans="1:10" x14ac:dyDescent="0.25">
      <c r="A27">
        <v>5</v>
      </c>
      <c r="B27" s="2"/>
      <c r="C27" s="2"/>
      <c r="D27" s="2"/>
      <c r="E27" s="2"/>
      <c r="F27" s="2"/>
    </row>
    <row r="28" spans="1:10" x14ac:dyDescent="0.25">
      <c r="A28">
        <v>6</v>
      </c>
      <c r="B28" s="2"/>
      <c r="C28" s="2"/>
      <c r="D28" s="2"/>
      <c r="E28" s="2"/>
      <c r="F28" s="2"/>
    </row>
    <row r="29" spans="1:10" x14ac:dyDescent="0.25">
      <c r="A29">
        <v>7</v>
      </c>
      <c r="B29" s="2"/>
      <c r="C29" s="2"/>
      <c r="D29" s="2"/>
      <c r="E29" s="2"/>
      <c r="F29" s="2"/>
    </row>
    <row r="30" spans="1:10" x14ac:dyDescent="0.25">
      <c r="A30">
        <v>8</v>
      </c>
      <c r="B30" s="2"/>
      <c r="C30" s="2"/>
      <c r="D30" s="2"/>
      <c r="E30" s="2"/>
      <c r="F30" s="2"/>
    </row>
    <row r="31" spans="1:10" x14ac:dyDescent="0.25">
      <c r="A31">
        <v>9</v>
      </c>
      <c r="B31" s="2"/>
      <c r="C31" s="2"/>
      <c r="D31" s="2"/>
      <c r="E31" s="2"/>
      <c r="F31" s="2"/>
    </row>
    <row r="32" spans="1:10" x14ac:dyDescent="0.25">
      <c r="A32">
        <v>10</v>
      </c>
      <c r="B32" s="2"/>
      <c r="C32" s="2"/>
      <c r="D32" s="2"/>
      <c r="E32" s="2"/>
      <c r="F32" s="2"/>
    </row>
    <row r="33" spans="1:20" x14ac:dyDescent="0.25">
      <c r="A33" s="1" t="s">
        <v>4</v>
      </c>
      <c r="B33" s="1" t="e">
        <f t="shared" ref="B33:J33" si="3">AVERAGE(B23:B32)</f>
        <v>#DIV/0!</v>
      </c>
      <c r="C33" s="1" t="e">
        <f t="shared" si="3"/>
        <v>#DIV/0!</v>
      </c>
      <c r="D33" s="1" t="e">
        <f t="shared" si="3"/>
        <v>#DIV/0!</v>
      </c>
      <c r="E33" s="1" t="e">
        <f t="shared" si="3"/>
        <v>#DIV/0!</v>
      </c>
      <c r="F33" s="1" t="e">
        <f t="shared" si="3"/>
        <v>#DIV/0!</v>
      </c>
      <c r="G33" s="1" t="e">
        <f t="shared" si="3"/>
        <v>#DIV/0!</v>
      </c>
      <c r="H33" s="1" t="e">
        <f t="shared" si="3"/>
        <v>#DIV/0!</v>
      </c>
      <c r="I33" s="1" t="e">
        <f t="shared" si="3"/>
        <v>#DIV/0!</v>
      </c>
      <c r="J33" s="1" t="e">
        <f t="shared" si="3"/>
        <v>#DIV/0!</v>
      </c>
    </row>
    <row r="34" spans="1:20" x14ac:dyDescent="0.25">
      <c r="A34" t="s">
        <v>5</v>
      </c>
      <c r="B34" t="e">
        <f t="shared" ref="B34:J34" si="4">_xlfn.STDEV.P(B23:B32)</f>
        <v>#DIV/0!</v>
      </c>
      <c r="C34" t="e">
        <f t="shared" si="4"/>
        <v>#DIV/0!</v>
      </c>
      <c r="D34" t="e">
        <f t="shared" si="4"/>
        <v>#DIV/0!</v>
      </c>
      <c r="E34" t="e">
        <f t="shared" si="4"/>
        <v>#DIV/0!</v>
      </c>
      <c r="F34" t="e">
        <f t="shared" si="4"/>
        <v>#DIV/0!</v>
      </c>
      <c r="G34" t="e">
        <f t="shared" si="4"/>
        <v>#DIV/0!</v>
      </c>
      <c r="H34" t="e">
        <f t="shared" si="4"/>
        <v>#DIV/0!</v>
      </c>
      <c r="I34" t="e">
        <f t="shared" si="4"/>
        <v>#DIV/0!</v>
      </c>
      <c r="J34" t="e">
        <f t="shared" si="4"/>
        <v>#DIV/0!</v>
      </c>
    </row>
    <row r="35" spans="1:20" x14ac:dyDescent="0.25">
      <c r="A35" t="s">
        <v>6</v>
      </c>
      <c r="B35" t="e">
        <f t="shared" ref="B35:J35" si="5">_xlfn.STDEV.S(B23:B32)</f>
        <v>#DIV/0!</v>
      </c>
      <c r="C35" t="e">
        <f t="shared" si="5"/>
        <v>#DIV/0!</v>
      </c>
      <c r="D35" t="e">
        <f t="shared" si="5"/>
        <v>#DIV/0!</v>
      </c>
      <c r="E35" t="e">
        <f t="shared" si="5"/>
        <v>#DIV/0!</v>
      </c>
      <c r="F35" t="e">
        <f t="shared" si="5"/>
        <v>#DIV/0!</v>
      </c>
      <c r="G35" t="e">
        <f t="shared" si="5"/>
        <v>#DIV/0!</v>
      </c>
      <c r="H35" t="e">
        <f t="shared" si="5"/>
        <v>#DIV/0!</v>
      </c>
      <c r="I35" t="e">
        <f t="shared" si="5"/>
        <v>#DIV/0!</v>
      </c>
      <c r="J35" t="e">
        <f t="shared" si="5"/>
        <v>#DIV/0!</v>
      </c>
    </row>
    <row r="36" spans="1:20" x14ac:dyDescent="0.25">
      <c r="L36" s="5" t="s">
        <v>18</v>
      </c>
      <c r="M36" s="5"/>
      <c r="N36" s="5"/>
      <c r="O36" s="5"/>
      <c r="P36" s="5"/>
      <c r="Q36" s="5"/>
      <c r="R36" s="5"/>
      <c r="S36" s="5"/>
      <c r="T36" s="5"/>
    </row>
    <row r="37" spans="1:20" x14ac:dyDescent="0.25"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1" t="s">
        <v>9</v>
      </c>
      <c r="B38" t="s">
        <v>23</v>
      </c>
      <c r="C38" t="s">
        <v>3</v>
      </c>
      <c r="L38" t="s">
        <v>20</v>
      </c>
    </row>
    <row r="39" spans="1:20" x14ac:dyDescent="0.25">
      <c r="B39" s="3" t="s">
        <v>2</v>
      </c>
      <c r="C39" s="3"/>
      <c r="D39" s="3"/>
      <c r="E39" s="3"/>
      <c r="F39" s="3"/>
      <c r="G39" s="3"/>
      <c r="H39" s="3"/>
      <c r="I39" s="3"/>
      <c r="J39" s="3"/>
    </row>
    <row r="40" spans="1:20" x14ac:dyDescent="0.25">
      <c r="A40" s="1" t="s">
        <v>1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">
        <v>500000</v>
      </c>
    </row>
    <row r="41" spans="1:20" x14ac:dyDescent="0.25">
      <c r="A41">
        <v>1</v>
      </c>
    </row>
    <row r="42" spans="1:20" x14ac:dyDescent="0.25">
      <c r="A42">
        <v>2</v>
      </c>
    </row>
    <row r="43" spans="1:20" x14ac:dyDescent="0.25">
      <c r="A43">
        <v>3</v>
      </c>
    </row>
    <row r="44" spans="1:20" x14ac:dyDescent="0.25">
      <c r="A44">
        <v>4</v>
      </c>
    </row>
    <row r="45" spans="1:20" x14ac:dyDescent="0.25">
      <c r="A45">
        <v>5</v>
      </c>
    </row>
    <row r="46" spans="1:20" x14ac:dyDescent="0.25">
      <c r="A46">
        <v>6</v>
      </c>
    </row>
    <row r="47" spans="1:20" x14ac:dyDescent="0.25">
      <c r="A47">
        <v>7</v>
      </c>
    </row>
    <row r="48" spans="1:20" x14ac:dyDescent="0.25">
      <c r="A48">
        <v>8</v>
      </c>
    </row>
    <row r="49" spans="1:10" x14ac:dyDescent="0.25">
      <c r="A49">
        <v>9</v>
      </c>
    </row>
    <row r="50" spans="1:10" x14ac:dyDescent="0.25">
      <c r="A50">
        <v>10</v>
      </c>
    </row>
    <row r="51" spans="1:10" x14ac:dyDescent="0.25">
      <c r="A51" s="1" t="s">
        <v>4</v>
      </c>
      <c r="B51" s="1" t="e">
        <f>AVERAGE(B41:B50)</f>
        <v>#DIV/0!</v>
      </c>
      <c r="C51" s="1" t="e">
        <f t="shared" ref="C51:J51" si="6">AVERAGE(C41:C50)</f>
        <v>#DIV/0!</v>
      </c>
      <c r="D51" s="1" t="e">
        <f t="shared" si="6"/>
        <v>#DIV/0!</v>
      </c>
      <c r="E51" s="1" t="e">
        <f t="shared" si="6"/>
        <v>#DIV/0!</v>
      </c>
      <c r="F51" s="1" t="e">
        <f t="shared" si="6"/>
        <v>#DIV/0!</v>
      </c>
      <c r="G51" s="1" t="e">
        <f t="shared" si="6"/>
        <v>#DIV/0!</v>
      </c>
      <c r="H51" s="1" t="e">
        <f t="shared" si="6"/>
        <v>#DIV/0!</v>
      </c>
      <c r="I51" s="1" t="e">
        <f t="shared" si="6"/>
        <v>#DIV/0!</v>
      </c>
      <c r="J51" s="1" t="e">
        <f t="shared" si="6"/>
        <v>#DIV/0!</v>
      </c>
    </row>
    <row r="52" spans="1:10" x14ac:dyDescent="0.25">
      <c r="A52" t="s">
        <v>5</v>
      </c>
      <c r="B52" t="e">
        <f>_xlfn.STDEV.P(B41:B50)</f>
        <v>#DIV/0!</v>
      </c>
      <c r="C52" t="e">
        <f t="shared" ref="C52:J52" si="7">_xlfn.STDEV.P(C41:C50)</f>
        <v>#DIV/0!</v>
      </c>
      <c r="D52" t="e">
        <f t="shared" si="7"/>
        <v>#DIV/0!</v>
      </c>
      <c r="E52" t="e">
        <f t="shared" si="7"/>
        <v>#DIV/0!</v>
      </c>
      <c r="F52" t="e">
        <f t="shared" si="7"/>
        <v>#DIV/0!</v>
      </c>
      <c r="G52" t="e">
        <f t="shared" si="7"/>
        <v>#DIV/0!</v>
      </c>
      <c r="H52" t="e">
        <f t="shared" si="7"/>
        <v>#DIV/0!</v>
      </c>
      <c r="I52" t="e">
        <f t="shared" si="7"/>
        <v>#DIV/0!</v>
      </c>
      <c r="J52" t="e">
        <f t="shared" si="7"/>
        <v>#DIV/0!</v>
      </c>
    </row>
    <row r="53" spans="1:10" x14ac:dyDescent="0.25">
      <c r="A53" t="s">
        <v>6</v>
      </c>
      <c r="B53" t="e">
        <f>_xlfn.STDEV.S(B41:B50)</f>
        <v>#DIV/0!</v>
      </c>
      <c r="C53" t="e">
        <f t="shared" ref="C53:J53" si="8">_xlfn.STDEV.S(C41:C50)</f>
        <v>#DIV/0!</v>
      </c>
      <c r="D53" t="e">
        <f t="shared" si="8"/>
        <v>#DIV/0!</v>
      </c>
      <c r="E53" t="e">
        <f t="shared" si="8"/>
        <v>#DIV/0!</v>
      </c>
      <c r="F53" t="e">
        <f t="shared" si="8"/>
        <v>#DIV/0!</v>
      </c>
      <c r="G53" t="e">
        <f t="shared" si="8"/>
        <v>#DIV/0!</v>
      </c>
      <c r="H53" t="e">
        <f t="shared" si="8"/>
        <v>#DIV/0!</v>
      </c>
      <c r="I53" t="e">
        <f t="shared" si="8"/>
        <v>#DIV/0!</v>
      </c>
      <c r="J53" t="e">
        <f t="shared" si="8"/>
        <v>#DIV/0!</v>
      </c>
    </row>
    <row r="56" spans="1:10" x14ac:dyDescent="0.25">
      <c r="A56" s="1" t="s">
        <v>10</v>
      </c>
      <c r="B56" t="s">
        <v>23</v>
      </c>
      <c r="C56" t="s">
        <v>3</v>
      </c>
    </row>
    <row r="57" spans="1:10" x14ac:dyDescent="0.25">
      <c r="B57" s="3" t="s">
        <v>2</v>
      </c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1" t="s">
        <v>1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">
        <v>500000</v>
      </c>
    </row>
    <row r="59" spans="1:10" x14ac:dyDescent="0.25">
      <c r="A59">
        <v>1</v>
      </c>
    </row>
    <row r="60" spans="1:10" x14ac:dyDescent="0.25">
      <c r="A60">
        <v>2</v>
      </c>
    </row>
    <row r="61" spans="1:10" x14ac:dyDescent="0.25">
      <c r="A61">
        <v>3</v>
      </c>
    </row>
    <row r="62" spans="1:10" x14ac:dyDescent="0.25">
      <c r="A62">
        <v>4</v>
      </c>
    </row>
    <row r="63" spans="1:10" x14ac:dyDescent="0.25">
      <c r="A63">
        <v>5</v>
      </c>
    </row>
    <row r="64" spans="1:10" x14ac:dyDescent="0.25">
      <c r="A64">
        <v>6</v>
      </c>
    </row>
    <row r="65" spans="1:10" x14ac:dyDescent="0.25">
      <c r="A65">
        <v>7</v>
      </c>
    </row>
    <row r="66" spans="1:10" x14ac:dyDescent="0.25">
      <c r="A66">
        <v>8</v>
      </c>
    </row>
    <row r="67" spans="1:10" x14ac:dyDescent="0.25">
      <c r="A67">
        <v>9</v>
      </c>
    </row>
    <row r="68" spans="1:10" x14ac:dyDescent="0.25">
      <c r="A68">
        <v>10</v>
      </c>
    </row>
    <row r="69" spans="1:10" x14ac:dyDescent="0.25">
      <c r="A69" s="1" t="s">
        <v>4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" t="e">
        <f t="shared" si="9"/>
        <v>#DIV/0!</v>
      </c>
    </row>
    <row r="70" spans="1:10" x14ac:dyDescent="0.25">
      <c r="A70" t="s">
        <v>5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t="e">
        <f t="shared" si="10"/>
        <v>#DIV/0!</v>
      </c>
    </row>
    <row r="71" spans="1:10" x14ac:dyDescent="0.25">
      <c r="A71" t="s">
        <v>6</v>
      </c>
      <c r="B71" t="e">
        <f>_xlfn.STDEV.S(B59:B68)</f>
        <v>#DIV/0!</v>
      </c>
      <c r="C71" t="e">
        <f t="shared" ref="C71:J71" si="11">_xlfn.STDEV.S(C59:C68)</f>
        <v>#DIV/0!</v>
      </c>
      <c r="D71" t="e">
        <f>_xlfn.STDEV.S(D59:D68)</f>
        <v>#DIV/0!</v>
      </c>
      <c r="E71" t="e">
        <f t="shared" si="11"/>
        <v>#DIV/0!</v>
      </c>
      <c r="F71" t="e">
        <f t="shared" si="11"/>
        <v>#DIV/0!</v>
      </c>
      <c r="G71" t="e">
        <f t="shared" si="11"/>
        <v>#DIV/0!</v>
      </c>
      <c r="H71" t="e">
        <f t="shared" si="11"/>
        <v>#DIV/0!</v>
      </c>
      <c r="I71" t="e">
        <f t="shared" si="11"/>
        <v>#DIV/0!</v>
      </c>
      <c r="J71" t="e">
        <f t="shared" si="11"/>
        <v>#DIV/0!</v>
      </c>
    </row>
  </sheetData>
  <mergeCells count="7">
    <mergeCell ref="B57:J57"/>
    <mergeCell ref="A1:B1"/>
    <mergeCell ref="B3:J3"/>
    <mergeCell ref="L6:S9"/>
    <mergeCell ref="B21:J21"/>
    <mergeCell ref="L36:T37"/>
    <mergeCell ref="B39:J3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4990-74A8-40EE-8C04-5F1E3002B771}">
  <dimension ref="A1:U71"/>
  <sheetViews>
    <sheetView workbookViewId="0">
      <selection activeCell="K13" sqref="K13"/>
    </sheetView>
  </sheetViews>
  <sheetFormatPr defaultRowHeight="15" x14ac:dyDescent="0.25"/>
  <cols>
    <col min="1" max="1" width="11.140625" customWidth="1"/>
  </cols>
  <sheetData>
    <row r="1" spans="1:21" ht="29.25" customHeight="1" x14ac:dyDescent="0.5">
      <c r="A1" s="6" t="s">
        <v>24</v>
      </c>
      <c r="B1" s="6"/>
      <c r="C1" s="6"/>
    </row>
    <row r="2" spans="1:21" x14ac:dyDescent="0.25">
      <c r="A2" s="1" t="s">
        <v>0</v>
      </c>
      <c r="B2" t="s">
        <v>25</v>
      </c>
      <c r="C2" t="s">
        <v>3</v>
      </c>
      <c r="U2" t="s">
        <v>11</v>
      </c>
    </row>
    <row r="3" spans="1:21" x14ac:dyDescent="0.25">
      <c r="B3" s="3" t="s">
        <v>2</v>
      </c>
      <c r="C3" s="3"/>
      <c r="D3" s="3"/>
      <c r="E3" s="3"/>
      <c r="F3" s="3"/>
      <c r="G3" s="3"/>
      <c r="H3" s="3"/>
      <c r="I3" s="3"/>
      <c r="J3" s="3"/>
      <c r="U3" t="s">
        <v>12</v>
      </c>
    </row>
    <row r="4" spans="1:21" x14ac:dyDescent="0.25">
      <c r="A4" s="1" t="s">
        <v>1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">
        <v>500000</v>
      </c>
      <c r="U4" t="s">
        <v>13</v>
      </c>
    </row>
    <row r="5" spans="1:21" x14ac:dyDescent="0.25">
      <c r="A5">
        <v>1</v>
      </c>
      <c r="U5" t="s">
        <v>14</v>
      </c>
    </row>
    <row r="6" spans="1:21" ht="15" customHeight="1" x14ac:dyDescent="0.25">
      <c r="A6">
        <v>2</v>
      </c>
      <c r="L6" s="4" t="s">
        <v>19</v>
      </c>
      <c r="M6" s="4"/>
      <c r="N6" s="4"/>
      <c r="O6" s="4"/>
      <c r="P6" s="4"/>
      <c r="Q6" s="4"/>
      <c r="R6" s="4"/>
      <c r="S6" s="4"/>
      <c r="U6" t="s">
        <v>15</v>
      </c>
    </row>
    <row r="7" spans="1:21" ht="15" customHeight="1" x14ac:dyDescent="0.25">
      <c r="A7">
        <v>3</v>
      </c>
      <c r="L7" s="4"/>
      <c r="M7" s="4"/>
      <c r="N7" s="4"/>
      <c r="O7" s="4"/>
      <c r="P7" s="4"/>
      <c r="Q7" s="4"/>
      <c r="R7" s="4"/>
      <c r="S7" s="4"/>
      <c r="U7" t="s">
        <v>16</v>
      </c>
    </row>
    <row r="8" spans="1:21" ht="15" customHeight="1" x14ac:dyDescent="0.25">
      <c r="A8">
        <v>4</v>
      </c>
      <c r="L8" s="4"/>
      <c r="M8" s="4"/>
      <c r="N8" s="4"/>
      <c r="O8" s="4"/>
      <c r="P8" s="4"/>
      <c r="Q8" s="4"/>
      <c r="R8" s="4"/>
      <c r="S8" s="4"/>
      <c r="U8" t="s">
        <v>17</v>
      </c>
    </row>
    <row r="9" spans="1:21" ht="15" customHeight="1" x14ac:dyDescent="0.25">
      <c r="A9">
        <v>5</v>
      </c>
      <c r="L9" s="4"/>
      <c r="M9" s="4"/>
      <c r="N9" s="4"/>
      <c r="O9" s="4"/>
      <c r="P9" s="4"/>
      <c r="Q9" s="4"/>
      <c r="R9" s="4"/>
      <c r="S9" s="4"/>
    </row>
    <row r="10" spans="1:21" x14ac:dyDescent="0.25">
      <c r="A10">
        <v>6</v>
      </c>
    </row>
    <row r="11" spans="1:21" x14ac:dyDescent="0.25">
      <c r="A11">
        <v>7</v>
      </c>
    </row>
    <row r="12" spans="1:21" x14ac:dyDescent="0.25">
      <c r="A12">
        <v>8</v>
      </c>
    </row>
    <row r="13" spans="1:21" x14ac:dyDescent="0.25">
      <c r="A13">
        <v>9</v>
      </c>
    </row>
    <row r="14" spans="1:21" x14ac:dyDescent="0.25">
      <c r="A14">
        <v>10</v>
      </c>
    </row>
    <row r="15" spans="1:21" s="1" customFormat="1" x14ac:dyDescent="0.25">
      <c r="A15" s="1" t="s">
        <v>4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" t="e">
        <f t="shared" si="0"/>
        <v>#DIV/0!</v>
      </c>
    </row>
    <row r="16" spans="1:21" x14ac:dyDescent="0.25">
      <c r="A16" t="s">
        <v>5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>_xlfn.STDEV.P(J5:J14)</f>
        <v>#DIV/0!</v>
      </c>
    </row>
    <row r="17" spans="1:10" x14ac:dyDescent="0.25">
      <c r="A17" t="s">
        <v>6</v>
      </c>
      <c r="B17" t="e">
        <f>_xlfn.STDEV.S(B5:B14)</f>
        <v>#DIV/0!</v>
      </c>
      <c r="C17" t="e">
        <f t="shared" ref="C17:J17" si="2">_xlfn.STDEV.S(C5:C14)</f>
        <v>#DIV/0!</v>
      </c>
      <c r="D17" t="e">
        <f t="shared" si="2"/>
        <v>#DIV/0!</v>
      </c>
      <c r="E17" t="e">
        <f t="shared" si="2"/>
        <v>#DIV/0!</v>
      </c>
      <c r="F17" t="e">
        <f t="shared" si="2"/>
        <v>#DIV/0!</v>
      </c>
      <c r="G17" t="e">
        <f t="shared" si="2"/>
        <v>#DIV/0!</v>
      </c>
      <c r="H17" t="e">
        <f t="shared" si="2"/>
        <v>#DIV/0!</v>
      </c>
      <c r="I17" t="e">
        <f t="shared" si="2"/>
        <v>#DIV/0!</v>
      </c>
      <c r="J17" t="e">
        <f t="shared" si="2"/>
        <v>#DIV/0!</v>
      </c>
    </row>
    <row r="20" spans="1:10" x14ac:dyDescent="0.25">
      <c r="A20" s="1" t="s">
        <v>8</v>
      </c>
      <c r="B20" t="s">
        <v>25</v>
      </c>
      <c r="C20" t="s">
        <v>3</v>
      </c>
    </row>
    <row r="21" spans="1:10" x14ac:dyDescent="0.25">
      <c r="B21" s="3" t="s">
        <v>2</v>
      </c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1" t="s">
        <v>1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">
        <v>500000</v>
      </c>
    </row>
    <row r="23" spans="1:10" x14ac:dyDescent="0.25">
      <c r="A23">
        <v>1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>
        <v>2</v>
      </c>
      <c r="B24" s="2"/>
      <c r="C24" s="2"/>
      <c r="D24" s="2"/>
      <c r="E24" s="2"/>
      <c r="F24" s="2"/>
    </row>
    <row r="25" spans="1:10" x14ac:dyDescent="0.25">
      <c r="A25">
        <v>3</v>
      </c>
      <c r="B25" s="2"/>
      <c r="C25" s="2"/>
      <c r="D25" s="2"/>
      <c r="E25" s="2"/>
      <c r="F25" s="2"/>
    </row>
    <row r="26" spans="1:10" x14ac:dyDescent="0.25">
      <c r="A26">
        <v>4</v>
      </c>
      <c r="B26" s="2"/>
      <c r="C26" s="2"/>
      <c r="D26" s="2"/>
      <c r="E26" s="2"/>
      <c r="F26" s="2"/>
    </row>
    <row r="27" spans="1:10" x14ac:dyDescent="0.25">
      <c r="A27">
        <v>5</v>
      </c>
      <c r="B27" s="2"/>
      <c r="C27" s="2"/>
      <c r="D27" s="2"/>
      <c r="E27" s="2"/>
      <c r="F27" s="2"/>
    </row>
    <row r="28" spans="1:10" x14ac:dyDescent="0.25">
      <c r="A28">
        <v>6</v>
      </c>
      <c r="B28" s="2"/>
      <c r="C28" s="2"/>
      <c r="D28" s="2"/>
      <c r="E28" s="2"/>
      <c r="F28" s="2"/>
    </row>
    <row r="29" spans="1:10" x14ac:dyDescent="0.25">
      <c r="A29">
        <v>7</v>
      </c>
      <c r="B29" s="2"/>
      <c r="C29" s="2"/>
      <c r="D29" s="2"/>
      <c r="E29" s="2"/>
      <c r="F29" s="2"/>
    </row>
    <row r="30" spans="1:10" x14ac:dyDescent="0.25">
      <c r="A30">
        <v>8</v>
      </c>
      <c r="B30" s="2"/>
      <c r="C30" s="2"/>
      <c r="D30" s="2"/>
      <c r="E30" s="2"/>
      <c r="F30" s="2"/>
    </row>
    <row r="31" spans="1:10" x14ac:dyDescent="0.25">
      <c r="A31">
        <v>9</v>
      </c>
      <c r="B31" s="2"/>
      <c r="C31" s="2"/>
      <c r="D31" s="2"/>
      <c r="E31" s="2"/>
      <c r="F31" s="2"/>
    </row>
    <row r="32" spans="1:10" x14ac:dyDescent="0.25">
      <c r="A32">
        <v>10</v>
      </c>
      <c r="B32" s="2"/>
      <c r="C32" s="2"/>
      <c r="D32" s="2"/>
      <c r="E32" s="2"/>
      <c r="F32" s="2"/>
    </row>
    <row r="33" spans="1:20" x14ac:dyDescent="0.25">
      <c r="A33" s="1" t="s">
        <v>4</v>
      </c>
      <c r="B33" s="1" t="e">
        <f t="shared" ref="B33:J33" si="3">AVERAGE(B23:B32)</f>
        <v>#DIV/0!</v>
      </c>
      <c r="C33" s="1" t="e">
        <f t="shared" si="3"/>
        <v>#DIV/0!</v>
      </c>
      <c r="D33" s="1" t="e">
        <f t="shared" si="3"/>
        <v>#DIV/0!</v>
      </c>
      <c r="E33" s="1" t="e">
        <f t="shared" si="3"/>
        <v>#DIV/0!</v>
      </c>
      <c r="F33" s="1" t="e">
        <f t="shared" si="3"/>
        <v>#DIV/0!</v>
      </c>
      <c r="G33" s="1" t="e">
        <f t="shared" si="3"/>
        <v>#DIV/0!</v>
      </c>
      <c r="H33" s="1" t="e">
        <f t="shared" si="3"/>
        <v>#DIV/0!</v>
      </c>
      <c r="I33" s="1" t="e">
        <f t="shared" si="3"/>
        <v>#DIV/0!</v>
      </c>
      <c r="J33" s="1" t="e">
        <f t="shared" si="3"/>
        <v>#DIV/0!</v>
      </c>
    </row>
    <row r="34" spans="1:20" x14ac:dyDescent="0.25">
      <c r="A34" t="s">
        <v>5</v>
      </c>
      <c r="B34" t="e">
        <f t="shared" ref="B34:J34" si="4">_xlfn.STDEV.P(B23:B32)</f>
        <v>#DIV/0!</v>
      </c>
      <c r="C34" t="e">
        <f t="shared" si="4"/>
        <v>#DIV/0!</v>
      </c>
      <c r="D34" t="e">
        <f t="shared" si="4"/>
        <v>#DIV/0!</v>
      </c>
      <c r="E34" t="e">
        <f t="shared" si="4"/>
        <v>#DIV/0!</v>
      </c>
      <c r="F34" t="e">
        <f t="shared" si="4"/>
        <v>#DIV/0!</v>
      </c>
      <c r="G34" t="e">
        <f t="shared" si="4"/>
        <v>#DIV/0!</v>
      </c>
      <c r="H34" t="e">
        <f t="shared" si="4"/>
        <v>#DIV/0!</v>
      </c>
      <c r="I34" t="e">
        <f t="shared" si="4"/>
        <v>#DIV/0!</v>
      </c>
      <c r="J34" t="e">
        <f t="shared" si="4"/>
        <v>#DIV/0!</v>
      </c>
    </row>
    <row r="35" spans="1:20" x14ac:dyDescent="0.25">
      <c r="A35" t="s">
        <v>6</v>
      </c>
      <c r="B35" t="e">
        <f t="shared" ref="B35:J35" si="5">_xlfn.STDEV.S(B23:B32)</f>
        <v>#DIV/0!</v>
      </c>
      <c r="C35" t="e">
        <f t="shared" si="5"/>
        <v>#DIV/0!</v>
      </c>
      <c r="D35" t="e">
        <f t="shared" si="5"/>
        <v>#DIV/0!</v>
      </c>
      <c r="E35" t="e">
        <f t="shared" si="5"/>
        <v>#DIV/0!</v>
      </c>
      <c r="F35" t="e">
        <f t="shared" si="5"/>
        <v>#DIV/0!</v>
      </c>
      <c r="G35" t="e">
        <f t="shared" si="5"/>
        <v>#DIV/0!</v>
      </c>
      <c r="H35" t="e">
        <f t="shared" si="5"/>
        <v>#DIV/0!</v>
      </c>
      <c r="I35" t="e">
        <f t="shared" si="5"/>
        <v>#DIV/0!</v>
      </c>
      <c r="J35" t="e">
        <f t="shared" si="5"/>
        <v>#DIV/0!</v>
      </c>
    </row>
    <row r="36" spans="1:20" x14ac:dyDescent="0.25">
      <c r="L36" s="5" t="s">
        <v>18</v>
      </c>
      <c r="M36" s="5"/>
      <c r="N36" s="5"/>
      <c r="O36" s="5"/>
      <c r="P36" s="5"/>
      <c r="Q36" s="5"/>
      <c r="R36" s="5"/>
      <c r="S36" s="5"/>
      <c r="T36" s="5"/>
    </row>
    <row r="37" spans="1:20" x14ac:dyDescent="0.25"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 s="1" t="s">
        <v>9</v>
      </c>
      <c r="B38" t="s">
        <v>25</v>
      </c>
      <c r="C38" t="s">
        <v>3</v>
      </c>
      <c r="L38" t="s">
        <v>20</v>
      </c>
    </row>
    <row r="39" spans="1:20" x14ac:dyDescent="0.25">
      <c r="B39" s="3" t="s">
        <v>2</v>
      </c>
      <c r="C39" s="3"/>
      <c r="D39" s="3"/>
      <c r="E39" s="3"/>
      <c r="F39" s="3"/>
      <c r="G39" s="3"/>
      <c r="H39" s="3"/>
      <c r="I39" s="3"/>
      <c r="J39" s="3"/>
    </row>
    <row r="40" spans="1:20" x14ac:dyDescent="0.25">
      <c r="A40" s="1" t="s">
        <v>1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">
        <v>500000</v>
      </c>
    </row>
    <row r="41" spans="1:20" x14ac:dyDescent="0.25">
      <c r="A41">
        <v>1</v>
      </c>
    </row>
    <row r="42" spans="1:20" x14ac:dyDescent="0.25">
      <c r="A42">
        <v>2</v>
      </c>
    </row>
    <row r="43" spans="1:20" x14ac:dyDescent="0.25">
      <c r="A43">
        <v>3</v>
      </c>
    </row>
    <row r="44" spans="1:20" x14ac:dyDescent="0.25">
      <c r="A44">
        <v>4</v>
      </c>
    </row>
    <row r="45" spans="1:20" x14ac:dyDescent="0.25">
      <c r="A45">
        <v>5</v>
      </c>
    </row>
    <row r="46" spans="1:20" x14ac:dyDescent="0.25">
      <c r="A46">
        <v>6</v>
      </c>
    </row>
    <row r="47" spans="1:20" x14ac:dyDescent="0.25">
      <c r="A47">
        <v>7</v>
      </c>
    </row>
    <row r="48" spans="1:20" x14ac:dyDescent="0.25">
      <c r="A48">
        <v>8</v>
      </c>
    </row>
    <row r="49" spans="1:10" x14ac:dyDescent="0.25">
      <c r="A49">
        <v>9</v>
      </c>
    </row>
    <row r="50" spans="1:10" x14ac:dyDescent="0.25">
      <c r="A50">
        <v>10</v>
      </c>
    </row>
    <row r="51" spans="1:10" x14ac:dyDescent="0.25">
      <c r="A51" s="1" t="s">
        <v>4</v>
      </c>
      <c r="B51" s="1" t="e">
        <f>AVERAGE(B41:B50)</f>
        <v>#DIV/0!</v>
      </c>
      <c r="C51" s="1" t="e">
        <f t="shared" ref="C51:J51" si="6">AVERAGE(C41:C50)</f>
        <v>#DIV/0!</v>
      </c>
      <c r="D51" s="1" t="e">
        <f t="shared" si="6"/>
        <v>#DIV/0!</v>
      </c>
      <c r="E51" s="1" t="e">
        <f t="shared" si="6"/>
        <v>#DIV/0!</v>
      </c>
      <c r="F51" s="1" t="e">
        <f t="shared" si="6"/>
        <v>#DIV/0!</v>
      </c>
      <c r="G51" s="1" t="e">
        <f t="shared" si="6"/>
        <v>#DIV/0!</v>
      </c>
      <c r="H51" s="1" t="e">
        <f t="shared" si="6"/>
        <v>#DIV/0!</v>
      </c>
      <c r="I51" s="1" t="e">
        <f t="shared" si="6"/>
        <v>#DIV/0!</v>
      </c>
      <c r="J51" s="1" t="e">
        <f t="shared" si="6"/>
        <v>#DIV/0!</v>
      </c>
    </row>
    <row r="52" spans="1:10" x14ac:dyDescent="0.25">
      <c r="A52" t="s">
        <v>5</v>
      </c>
      <c r="B52" t="e">
        <f>_xlfn.STDEV.P(B41:B50)</f>
        <v>#DIV/0!</v>
      </c>
      <c r="C52" t="e">
        <f t="shared" ref="C52:J52" si="7">_xlfn.STDEV.P(C41:C50)</f>
        <v>#DIV/0!</v>
      </c>
      <c r="D52" t="e">
        <f t="shared" si="7"/>
        <v>#DIV/0!</v>
      </c>
      <c r="E52" t="e">
        <f t="shared" si="7"/>
        <v>#DIV/0!</v>
      </c>
      <c r="F52" t="e">
        <f t="shared" si="7"/>
        <v>#DIV/0!</v>
      </c>
      <c r="G52" t="e">
        <f t="shared" si="7"/>
        <v>#DIV/0!</v>
      </c>
      <c r="H52" t="e">
        <f t="shared" si="7"/>
        <v>#DIV/0!</v>
      </c>
      <c r="I52" t="e">
        <f t="shared" si="7"/>
        <v>#DIV/0!</v>
      </c>
      <c r="J52" t="e">
        <f t="shared" si="7"/>
        <v>#DIV/0!</v>
      </c>
    </row>
    <row r="53" spans="1:10" x14ac:dyDescent="0.25">
      <c r="A53" t="s">
        <v>6</v>
      </c>
      <c r="B53" t="e">
        <f>_xlfn.STDEV.S(B41:B50)</f>
        <v>#DIV/0!</v>
      </c>
      <c r="C53" t="e">
        <f t="shared" ref="C53:J53" si="8">_xlfn.STDEV.S(C41:C50)</f>
        <v>#DIV/0!</v>
      </c>
      <c r="D53" t="e">
        <f t="shared" si="8"/>
        <v>#DIV/0!</v>
      </c>
      <c r="E53" t="e">
        <f t="shared" si="8"/>
        <v>#DIV/0!</v>
      </c>
      <c r="F53" t="e">
        <f t="shared" si="8"/>
        <v>#DIV/0!</v>
      </c>
      <c r="G53" t="e">
        <f t="shared" si="8"/>
        <v>#DIV/0!</v>
      </c>
      <c r="H53" t="e">
        <f t="shared" si="8"/>
        <v>#DIV/0!</v>
      </c>
      <c r="I53" t="e">
        <f t="shared" si="8"/>
        <v>#DIV/0!</v>
      </c>
      <c r="J53" t="e">
        <f t="shared" si="8"/>
        <v>#DIV/0!</v>
      </c>
    </row>
    <row r="56" spans="1:10" x14ac:dyDescent="0.25">
      <c r="A56" s="1" t="s">
        <v>10</v>
      </c>
      <c r="B56" t="s">
        <v>25</v>
      </c>
      <c r="C56" t="s">
        <v>3</v>
      </c>
    </row>
    <row r="57" spans="1:10" x14ac:dyDescent="0.25">
      <c r="B57" s="3" t="s">
        <v>2</v>
      </c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1" t="s">
        <v>1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">
        <v>500000</v>
      </c>
    </row>
    <row r="59" spans="1:10" x14ac:dyDescent="0.25">
      <c r="A59">
        <v>1</v>
      </c>
    </row>
    <row r="60" spans="1:10" x14ac:dyDescent="0.25">
      <c r="A60">
        <v>2</v>
      </c>
    </row>
    <row r="61" spans="1:10" x14ac:dyDescent="0.25">
      <c r="A61">
        <v>3</v>
      </c>
    </row>
    <row r="62" spans="1:10" x14ac:dyDescent="0.25">
      <c r="A62">
        <v>4</v>
      </c>
    </row>
    <row r="63" spans="1:10" x14ac:dyDescent="0.25">
      <c r="A63">
        <v>5</v>
      </c>
    </row>
    <row r="64" spans="1:10" x14ac:dyDescent="0.25">
      <c r="A64">
        <v>6</v>
      </c>
    </row>
    <row r="65" spans="1:10" x14ac:dyDescent="0.25">
      <c r="A65">
        <v>7</v>
      </c>
    </row>
    <row r="66" spans="1:10" x14ac:dyDescent="0.25">
      <c r="A66">
        <v>8</v>
      </c>
    </row>
    <row r="67" spans="1:10" x14ac:dyDescent="0.25">
      <c r="A67">
        <v>9</v>
      </c>
    </row>
    <row r="68" spans="1:10" x14ac:dyDescent="0.25">
      <c r="A68">
        <v>10</v>
      </c>
    </row>
    <row r="69" spans="1:10" x14ac:dyDescent="0.25">
      <c r="A69" s="1" t="s">
        <v>4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" t="e">
        <f t="shared" si="9"/>
        <v>#DIV/0!</v>
      </c>
    </row>
    <row r="70" spans="1:10" x14ac:dyDescent="0.25">
      <c r="A70" t="s">
        <v>5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t="e">
        <f t="shared" si="10"/>
        <v>#DIV/0!</v>
      </c>
    </row>
    <row r="71" spans="1:10" x14ac:dyDescent="0.25">
      <c r="A71" t="s">
        <v>6</v>
      </c>
      <c r="B71" t="e">
        <f>_xlfn.STDEV.S(B59:B68)</f>
        <v>#DIV/0!</v>
      </c>
      <c r="C71" t="e">
        <f t="shared" ref="C71:J71" si="11">_xlfn.STDEV.S(C59:C68)</f>
        <v>#DIV/0!</v>
      </c>
      <c r="D71" t="e">
        <f>_xlfn.STDEV.S(D59:D68)</f>
        <v>#DIV/0!</v>
      </c>
      <c r="E71" t="e">
        <f t="shared" si="11"/>
        <v>#DIV/0!</v>
      </c>
      <c r="F71" t="e">
        <f t="shared" si="11"/>
        <v>#DIV/0!</v>
      </c>
      <c r="G71" t="e">
        <f t="shared" si="11"/>
        <v>#DIV/0!</v>
      </c>
      <c r="H71" t="e">
        <f t="shared" si="11"/>
        <v>#DIV/0!</v>
      </c>
      <c r="I71" t="e">
        <f t="shared" si="11"/>
        <v>#DIV/0!</v>
      </c>
      <c r="J71" t="e">
        <f t="shared" si="11"/>
        <v>#DIV/0!</v>
      </c>
    </row>
  </sheetData>
  <mergeCells count="7">
    <mergeCell ref="B57:J57"/>
    <mergeCell ref="A1:C1"/>
    <mergeCell ref="B3:J3"/>
    <mergeCell ref="L6:S9"/>
    <mergeCell ref="B21:J21"/>
    <mergeCell ref="L36:T37"/>
    <mergeCell ref="B39:J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Points</vt:lpstr>
      <vt:lpstr>Lines</vt:lpstr>
      <vt:lpstr>Polygons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2024-11-11T16:00:04Z</dcterms:modified>
</cp:coreProperties>
</file>