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EA4D24B1-3E62-46EF-B767-E1039271C78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0" i="1" l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F35" i="3" s="1"/>
  <c r="M255" i="1"/>
  <c r="M254" i="1"/>
  <c r="M253" i="1"/>
  <c r="M252" i="1"/>
  <c r="E35" i="3" s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36" i="3"/>
  <c r="F37" i="3"/>
  <c r="E36" i="3"/>
  <c r="E37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F34" i="3" l="1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D8" i="3" l="1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<sst xmlns="http://schemas.openxmlformats.org/spreadsheetml/2006/main" count="2726" uniqueCount="139">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</sst>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60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60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14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14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14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14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14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14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14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14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14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14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14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37"/>
  <sheetViews>
    <sheetView topLeftCell="A7" workbookViewId="0">
      <selection activeCell="D33" sqref="D33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20" t="str">
        <f>IFERROR(AVERAGEIFS(Sheet1!$M$2:$M$500, Sheet1!$A$2:$A$500, A36, Sheet1!$L$2:$L$500, "Yes"),"")</f>
        <v/>
      </c>
      <c r="F36" s="20" t="str">
        <f>IFERROR(AVERAGEIFS(Sheet1!$M$2:$M$500, Sheet1!$A$2:$A$500, A36, Sheet1!$L$2:$L$500, "No"),"")</f>
        <v/>
      </c>
      <c r="G36" s="21" cm="1">
        <f t="array" ref="G36">SUM(($B$2:B36)/SUM($B$2:C36))</f>
        <v>0.51737451737451734</v>
      </c>
    </row>
    <row r="37" spans="1:7" x14ac:dyDescent="0.45">
      <c r="A37" s="14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20" t="str">
        <f>IFERROR(AVERAGEIFS(Sheet1!$M$2:$M$500, Sheet1!$A$2:$A$500, A37, Sheet1!$L$2:$L$500, "Yes"),"")</f>
        <v/>
      </c>
      <c r="F37" s="20" t="str">
        <f>IFERROR(AVERAGEIFS(Sheet1!$M$2:$M$500, Sheet1!$A$2:$A$500, A37, Sheet1!$L$2:$L$500, "No"),"")</f>
        <v/>
      </c>
      <c r="G37" s="21" cm="1">
        <f t="array" ref="G37">SUM(($B$2:B37)/SUM($B$2:C37))</f>
        <v>0.51737451737451734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4" t="s">
        <v>133</v>
      </c>
      <c r="C1" s="24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2024-02-28T20:17:51Z</dcterms:modified>
</cp:coreProperties>
</file>