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mbu.no\my\home\Documents\Prosjekter\Flex4RES\Data work\"/>
    </mc:Choice>
  </mc:AlternateContent>
  <bookViews>
    <workbookView xWindow="0" yWindow="0" windowWidth="19200" windowHeight="6470" activeTab="1"/>
  </bookViews>
  <sheets>
    <sheet name="VT" sheetId="1" r:id="rId1"/>
    <sheet name="Area_ag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20" i="1"/>
  <c r="D19" i="1"/>
  <c r="D18" i="1"/>
  <c r="D14" i="1"/>
  <c r="D13" i="1"/>
  <c r="D12" i="1"/>
  <c r="E12" i="1" s="1"/>
  <c r="D11" i="1"/>
  <c r="E11" i="1" s="1"/>
  <c r="D7" i="1"/>
  <c r="D6" i="1"/>
  <c r="D5" i="1"/>
  <c r="D4" i="1"/>
  <c r="D3" i="1"/>
  <c r="D21" i="2"/>
  <c r="D20" i="2"/>
  <c r="D19" i="2"/>
  <c r="E19" i="2" s="1"/>
  <c r="D18" i="2"/>
  <c r="D14" i="2"/>
  <c r="D13" i="2"/>
  <c r="D12" i="2"/>
  <c r="D11" i="2"/>
  <c r="E11" i="2" s="1"/>
  <c r="D4" i="2"/>
  <c r="D5" i="2"/>
  <c r="D6" i="2"/>
  <c r="D7" i="2"/>
  <c r="D3" i="2"/>
  <c r="E3" i="2" s="1"/>
  <c r="E20" i="2"/>
  <c r="E21" i="2"/>
  <c r="E12" i="2"/>
  <c r="E13" i="2"/>
  <c r="E14" i="2"/>
  <c r="E18" i="2"/>
  <c r="E4" i="2"/>
  <c r="E5" i="2"/>
  <c r="E6" i="2"/>
  <c r="E7" i="2"/>
  <c r="E21" i="1"/>
  <c r="E20" i="1"/>
  <c r="E19" i="1"/>
  <c r="E18" i="1"/>
  <c r="E7" i="1"/>
  <c r="E6" i="1"/>
  <c r="E5" i="1"/>
  <c r="E4" i="1"/>
  <c r="E3" i="1"/>
  <c r="E13" i="1"/>
  <c r="E14" i="1"/>
</calcChain>
</file>

<file path=xl/sharedStrings.xml><?xml version="1.0" encoding="utf-8"?>
<sst xmlns="http://schemas.openxmlformats.org/spreadsheetml/2006/main" count="80" uniqueCount="17">
  <si>
    <t>VT</t>
  </si>
  <si>
    <t>normal</t>
  </si>
  <si>
    <t>Difference</t>
  </si>
  <si>
    <t>difference %</t>
  </si>
  <si>
    <t>VOBJ</t>
  </si>
  <si>
    <t>MYOPIC</t>
  </si>
  <si>
    <t>S</t>
  </si>
  <si>
    <t>T</t>
  </si>
  <si>
    <t>T001,T008,T017</t>
  </si>
  <si>
    <t>S20</t>
  </si>
  <si>
    <t>Y</t>
  </si>
  <si>
    <t>2020,2030,2040,2050</t>
  </si>
  <si>
    <t>Simulation setup</t>
  </si>
  <si>
    <t>Invest:</t>
  </si>
  <si>
    <t>Two-year mode</t>
  </si>
  <si>
    <t>S06, S20</t>
  </si>
  <si>
    <t>Area agg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</si>
</sst>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0.0000000\ 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">
    <xf numFmtId="0" fontId="0" fillId="0" borderId="0" xfId="0"/>
    <xf numFmtId="171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G3" sqref="G3:H21"/>
    </sheetView>
  </sheetViews>
  <sheetFormatPr defaultRowHeight="14.5" x14ac:dyDescent="0.35"/>
  <cols>
    <col min="2" max="3" width="18.1796875" bestFit="1" customWidth="1"/>
    <col min="4" max="4" width="11.54296875" customWidth="1"/>
    <col min="5" max="5" width="11.81640625" bestFit="1" customWidth="1"/>
  </cols>
  <sheetData>
    <row r="1" spans="1:8" x14ac:dyDescent="0.35">
      <c r="A1" t="s">
        <v>4</v>
      </c>
    </row>
    <row r="2" spans="1:8" x14ac:dyDescent="0.35">
      <c r="B2" t="s">
        <v>1</v>
      </c>
      <c r="C2" t="s">
        <v>0</v>
      </c>
      <c r="D2" t="s">
        <v>2</v>
      </c>
      <c r="E2" t="s">
        <v>3</v>
      </c>
    </row>
    <row r="3" spans="1:8" x14ac:dyDescent="0.35">
      <c r="A3">
        <v>2016</v>
      </c>
      <c r="B3">
        <v>263949054249.99701</v>
      </c>
      <c r="C3">
        <v>263949054249.99701</v>
      </c>
      <c r="D3">
        <f>C3-B3</f>
        <v>0</v>
      </c>
      <c r="E3" s="1">
        <f t="shared" ref="E3:E7" si="0">D3/B3</f>
        <v>0</v>
      </c>
      <c r="G3" t="s">
        <v>12</v>
      </c>
    </row>
    <row r="4" spans="1:8" x14ac:dyDescent="0.35">
      <c r="A4">
        <v>2020</v>
      </c>
      <c r="B4">
        <v>391249138969.71198</v>
      </c>
      <c r="C4">
        <v>391249138969.71198</v>
      </c>
      <c r="D4">
        <f>C4-B4</f>
        <v>0</v>
      </c>
      <c r="E4" s="1">
        <f t="shared" si="0"/>
        <v>0</v>
      </c>
      <c r="G4" t="s">
        <v>6</v>
      </c>
      <c r="H4" t="s">
        <v>9</v>
      </c>
    </row>
    <row r="5" spans="1:8" x14ac:dyDescent="0.35">
      <c r="A5">
        <v>2030</v>
      </c>
      <c r="B5">
        <v>480358580983.61499</v>
      </c>
      <c r="C5">
        <v>480358580983.61499</v>
      </c>
      <c r="D5">
        <f>C5-B5</f>
        <v>0</v>
      </c>
      <c r="E5" s="1">
        <f t="shared" si="0"/>
        <v>0</v>
      </c>
      <c r="G5" t="s">
        <v>7</v>
      </c>
      <c r="H5" t="s">
        <v>8</v>
      </c>
    </row>
    <row r="6" spans="1:8" x14ac:dyDescent="0.35">
      <c r="A6">
        <v>2040</v>
      </c>
      <c r="B6">
        <v>199984302531.21701</v>
      </c>
      <c r="C6">
        <v>199989260813.759</v>
      </c>
      <c r="D6">
        <f>C6-B6</f>
        <v>4958282.5419921875</v>
      </c>
      <c r="E6" s="1">
        <f t="shared" si="0"/>
        <v>2.4793358674830055E-5</v>
      </c>
      <c r="G6" t="s">
        <v>10</v>
      </c>
      <c r="H6" t="s">
        <v>11</v>
      </c>
    </row>
    <row r="7" spans="1:8" x14ac:dyDescent="0.35">
      <c r="A7">
        <v>2050</v>
      </c>
      <c r="B7">
        <v>129560195458.882</v>
      </c>
      <c r="C7">
        <v>129547015073.967</v>
      </c>
      <c r="D7">
        <f>C7-B7</f>
        <v>-13180384.915008545</v>
      </c>
      <c r="E7" s="1">
        <f t="shared" si="0"/>
        <v>-1.0173174614568677E-4</v>
      </c>
      <c r="G7" t="s">
        <v>13</v>
      </c>
      <c r="H7" t="s">
        <v>5</v>
      </c>
    </row>
    <row r="10" spans="1:8" x14ac:dyDescent="0.35">
      <c r="B10" t="s">
        <v>1</v>
      </c>
      <c r="C10" t="s">
        <v>0</v>
      </c>
      <c r="D10" t="s">
        <v>2</v>
      </c>
      <c r="E10" t="s">
        <v>3</v>
      </c>
      <c r="G10" t="s">
        <v>12</v>
      </c>
    </row>
    <row r="11" spans="1:8" x14ac:dyDescent="0.35">
      <c r="A11">
        <v>2016</v>
      </c>
      <c r="B11">
        <v>655198193219.71106</v>
      </c>
      <c r="C11">
        <v>655198193219.70996</v>
      </c>
      <c r="D11">
        <f>C11-B11</f>
        <v>-1.0986328125E-3</v>
      </c>
      <c r="E11" s="1">
        <f>D11/B11</f>
        <v>-1.6767946307989736E-15</v>
      </c>
      <c r="G11" t="s">
        <v>6</v>
      </c>
      <c r="H11" t="s">
        <v>9</v>
      </c>
    </row>
    <row r="12" spans="1:8" x14ac:dyDescent="0.35">
      <c r="A12">
        <v>2020</v>
      </c>
      <c r="B12">
        <v>824873609591.61804</v>
      </c>
      <c r="C12">
        <v>824873609591.61804</v>
      </c>
      <c r="D12">
        <f>C12-B12</f>
        <v>0</v>
      </c>
      <c r="E12" s="1">
        <f t="shared" ref="E12:E14" si="1">D12/B12</f>
        <v>0</v>
      </c>
      <c r="G12" t="s">
        <v>7</v>
      </c>
      <c r="H12" t="s">
        <v>8</v>
      </c>
    </row>
    <row r="13" spans="1:8" x14ac:dyDescent="0.35">
      <c r="A13">
        <v>2030</v>
      </c>
      <c r="B13">
        <v>636545931240.78601</v>
      </c>
      <c r="C13">
        <v>636545935806.58801</v>
      </c>
      <c r="D13">
        <f>C13-B13</f>
        <v>4565.802001953125</v>
      </c>
      <c r="E13" s="1">
        <f t="shared" si="1"/>
        <v>7.1727769794290315E-9</v>
      </c>
      <c r="G13" t="s">
        <v>10</v>
      </c>
      <c r="H13" t="s">
        <v>11</v>
      </c>
    </row>
    <row r="14" spans="1:8" x14ac:dyDescent="0.35">
      <c r="A14">
        <v>2040</v>
      </c>
      <c r="B14">
        <v>400526932104.21802</v>
      </c>
      <c r="C14">
        <v>400526922904.43103</v>
      </c>
      <c r="D14">
        <f>C14-B14</f>
        <v>-9199.7869873046875</v>
      </c>
      <c r="E14" s="1">
        <f t="shared" si="1"/>
        <v>-2.2969209433614022E-8</v>
      </c>
      <c r="G14" t="s">
        <v>13</v>
      </c>
      <c r="H14" t="s">
        <v>14</v>
      </c>
    </row>
    <row r="17" spans="1:8" x14ac:dyDescent="0.35">
      <c r="B17" t="s">
        <v>1</v>
      </c>
      <c r="C17" t="s">
        <v>0</v>
      </c>
      <c r="D17" t="s">
        <v>2</v>
      </c>
      <c r="E17" t="s">
        <v>3</v>
      </c>
      <c r="G17" t="s">
        <v>12</v>
      </c>
    </row>
    <row r="18" spans="1:8" x14ac:dyDescent="0.35">
      <c r="A18">
        <v>2016</v>
      </c>
      <c r="B18">
        <v>670122105156.578</v>
      </c>
      <c r="C18">
        <v>670122105156.578</v>
      </c>
      <c r="D18">
        <f>C18-B18</f>
        <v>0</v>
      </c>
      <c r="E18" s="1">
        <f t="shared" ref="E18:E21" si="2">D18/B18</f>
        <v>0</v>
      </c>
      <c r="G18" t="s">
        <v>6</v>
      </c>
      <c r="H18" t="s">
        <v>15</v>
      </c>
    </row>
    <row r="19" spans="1:8" x14ac:dyDescent="0.35">
      <c r="A19">
        <v>2020</v>
      </c>
      <c r="B19">
        <v>930408365143.18604</v>
      </c>
      <c r="C19">
        <v>930408365143.18506</v>
      </c>
      <c r="D19">
        <f>C19-B19</f>
        <v>-9.765625E-4</v>
      </c>
      <c r="E19" s="1">
        <f t="shared" si="2"/>
        <v>-1.0496063197472553E-15</v>
      </c>
      <c r="G19" t="s">
        <v>7</v>
      </c>
      <c r="H19" t="s">
        <v>8</v>
      </c>
    </row>
    <row r="20" spans="1:8" x14ac:dyDescent="0.35">
      <c r="A20">
        <v>2030</v>
      </c>
      <c r="B20">
        <v>771115222453.44702</v>
      </c>
      <c r="C20">
        <v>771115222453.44702</v>
      </c>
      <c r="D20">
        <f>C20-B20</f>
        <v>0</v>
      </c>
      <c r="E20" s="1">
        <f t="shared" si="2"/>
        <v>0</v>
      </c>
      <c r="G20" t="s">
        <v>10</v>
      </c>
      <c r="H20" t="s">
        <v>11</v>
      </c>
    </row>
    <row r="21" spans="1:8" x14ac:dyDescent="0.35">
      <c r="A21">
        <v>2040</v>
      </c>
      <c r="B21">
        <v>409473103676.091</v>
      </c>
      <c r="C21">
        <v>409473103676.091</v>
      </c>
      <c r="D21">
        <f>C21-B21</f>
        <v>0</v>
      </c>
      <c r="E21" s="1">
        <f t="shared" si="2"/>
        <v>0</v>
      </c>
      <c r="G21" t="s">
        <v>13</v>
      </c>
      <c r="H21" t="s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G8" sqref="G8"/>
    </sheetView>
  </sheetViews>
  <sheetFormatPr defaultRowHeight="14.5" x14ac:dyDescent="0.35"/>
  <cols>
    <col min="4" max="4" width="10.81640625" bestFit="1" customWidth="1"/>
    <col min="5" max="5" width="13.6328125" customWidth="1"/>
  </cols>
  <sheetData>
    <row r="1" spans="1:9" x14ac:dyDescent="0.35">
      <c r="A1" t="s">
        <v>4</v>
      </c>
    </row>
    <row r="2" spans="1:9" x14ac:dyDescent="0.35">
      <c r="B2" t="s">
        <v>1</v>
      </c>
      <c r="C2" t="s">
        <v>16</v>
      </c>
      <c r="D2" t="s">
        <v>2</v>
      </c>
      <c r="E2" t="s">
        <v>3</v>
      </c>
    </row>
    <row r="3" spans="1:9" x14ac:dyDescent="0.35">
      <c r="A3">
        <v>2016</v>
      </c>
      <c r="B3">
        <v>263949054249.99701</v>
      </c>
      <c r="C3">
        <v>263902470258.37</v>
      </c>
      <c r="D3">
        <f>C3-B3</f>
        <v>-46583991.62701416</v>
      </c>
      <c r="E3" s="1">
        <f>D3/B3</f>
        <v>-1.7648857185482674E-4</v>
      </c>
      <c r="H3" t="s">
        <v>12</v>
      </c>
    </row>
    <row r="4" spans="1:9" x14ac:dyDescent="0.35">
      <c r="A4">
        <v>2020</v>
      </c>
      <c r="B4">
        <v>391249138969.71198</v>
      </c>
      <c r="C4">
        <v>391168778057.37097</v>
      </c>
      <c r="D4">
        <f t="shared" ref="D4:D7" si="0">C4-B4</f>
        <v>-80360912.341003418</v>
      </c>
      <c r="E4" s="1">
        <f t="shared" ref="E4:E7" si="1">D4/B4</f>
        <v>-2.0539575512580093E-4</v>
      </c>
      <c r="H4" t="s">
        <v>6</v>
      </c>
      <c r="I4" t="s">
        <v>9</v>
      </c>
    </row>
    <row r="5" spans="1:9" x14ac:dyDescent="0.35">
      <c r="A5">
        <v>2030</v>
      </c>
      <c r="B5">
        <v>480358580983.61499</v>
      </c>
      <c r="C5">
        <v>480472606024.18903</v>
      </c>
      <c r="D5">
        <f t="shared" si="0"/>
        <v>114025040.57403564</v>
      </c>
      <c r="E5" s="1">
        <f t="shared" si="1"/>
        <v>2.3737483848118254E-4</v>
      </c>
      <c r="H5" t="s">
        <v>7</v>
      </c>
      <c r="I5" t="s">
        <v>8</v>
      </c>
    </row>
    <row r="6" spans="1:9" x14ac:dyDescent="0.35">
      <c r="A6">
        <v>2040</v>
      </c>
      <c r="B6">
        <v>199984302531.21701</v>
      </c>
      <c r="C6">
        <v>199852299897.18701</v>
      </c>
      <c r="D6">
        <f t="shared" si="0"/>
        <v>-132002634.02999878</v>
      </c>
      <c r="E6" s="1">
        <f t="shared" si="1"/>
        <v>-6.6006497689684177E-4</v>
      </c>
      <c r="H6" t="s">
        <v>10</v>
      </c>
      <c r="I6" t="s">
        <v>11</v>
      </c>
    </row>
    <row r="7" spans="1:9" x14ac:dyDescent="0.35">
      <c r="A7">
        <v>2050</v>
      </c>
      <c r="B7">
        <v>129560195458.882</v>
      </c>
      <c r="C7">
        <v>129570622282.847</v>
      </c>
      <c r="D7">
        <f t="shared" si="0"/>
        <v>10426823.964996338</v>
      </c>
      <c r="E7" s="1">
        <f t="shared" si="1"/>
        <v>8.0478606319372663E-5</v>
      </c>
      <c r="H7" t="s">
        <v>13</v>
      </c>
      <c r="I7" t="s">
        <v>5</v>
      </c>
    </row>
    <row r="10" spans="1:9" x14ac:dyDescent="0.35">
      <c r="B10" t="s">
        <v>1</v>
      </c>
      <c r="C10" t="s">
        <v>16</v>
      </c>
      <c r="D10" t="s">
        <v>2</v>
      </c>
      <c r="E10" t="s">
        <v>3</v>
      </c>
      <c r="H10" t="s">
        <v>12</v>
      </c>
    </row>
    <row r="11" spans="1:9" x14ac:dyDescent="0.35">
      <c r="A11">
        <v>2016</v>
      </c>
      <c r="B11">
        <v>655198193219.71106</v>
      </c>
      <c r="C11">
        <v>655071248315.74304</v>
      </c>
      <c r="D11">
        <f t="shared" ref="D11:D14" si="2">C11-B11</f>
        <v>-126944903.96801758</v>
      </c>
      <c r="E11" s="1">
        <f t="shared" ref="E11" si="3">D11/B11</f>
        <v>-1.9375038771733683E-4</v>
      </c>
      <c r="H11" t="s">
        <v>6</v>
      </c>
      <c r="I11" t="s">
        <v>9</v>
      </c>
    </row>
    <row r="12" spans="1:9" x14ac:dyDescent="0.35">
      <c r="A12">
        <v>2020</v>
      </c>
      <c r="B12">
        <v>824873609591.61804</v>
      </c>
      <c r="C12">
        <v>824810250985.45203</v>
      </c>
      <c r="D12">
        <f t="shared" si="2"/>
        <v>-63358606.166015625</v>
      </c>
      <c r="E12" s="1">
        <f t="shared" ref="E12:E14" si="4">D12/B12</f>
        <v>-7.6810077846209044E-5</v>
      </c>
      <c r="H12" t="s">
        <v>7</v>
      </c>
      <c r="I12" t="s">
        <v>8</v>
      </c>
    </row>
    <row r="13" spans="1:9" x14ac:dyDescent="0.35">
      <c r="A13">
        <v>2030</v>
      </c>
      <c r="B13">
        <v>636545931240.78601</v>
      </c>
      <c r="C13">
        <v>636554034677.81897</v>
      </c>
      <c r="D13">
        <f t="shared" si="2"/>
        <v>8103437.0329589844</v>
      </c>
      <c r="E13" s="1">
        <f t="shared" si="4"/>
        <v>1.2730325708253879E-5</v>
      </c>
      <c r="H13" t="s">
        <v>10</v>
      </c>
      <c r="I13" t="s">
        <v>11</v>
      </c>
    </row>
    <row r="14" spans="1:9" x14ac:dyDescent="0.35">
      <c r="A14">
        <v>2040</v>
      </c>
      <c r="B14">
        <v>400526932104.21802</v>
      </c>
      <c r="C14">
        <v>400530372079.28998</v>
      </c>
      <c r="D14">
        <f t="shared" si="2"/>
        <v>3439975.0719604492</v>
      </c>
      <c r="E14" s="1">
        <f t="shared" si="4"/>
        <v>8.588623626102027E-6</v>
      </c>
      <c r="H14" t="s">
        <v>13</v>
      </c>
      <c r="I14" t="s">
        <v>14</v>
      </c>
    </row>
    <row r="17" spans="1:9" x14ac:dyDescent="0.35">
      <c r="B17" t="s">
        <v>1</v>
      </c>
      <c r="C17" t="s">
        <v>16</v>
      </c>
      <c r="D17" t="s">
        <v>2</v>
      </c>
      <c r="E17" t="s">
        <v>3</v>
      </c>
      <c r="H17" t="s">
        <v>12</v>
      </c>
    </row>
    <row r="18" spans="1:9" x14ac:dyDescent="0.35">
      <c r="A18">
        <v>2016</v>
      </c>
      <c r="B18">
        <v>670122105156.578</v>
      </c>
      <c r="C18">
        <v>670031291791.98804</v>
      </c>
      <c r="D18">
        <f t="shared" ref="D18:D21" si="5">C18-B18</f>
        <v>-90813364.58996582</v>
      </c>
      <c r="E18" s="1">
        <f t="shared" ref="E18" si="6">D18/B18</f>
        <v>-1.3551763759344536E-4</v>
      </c>
      <c r="H18" t="s">
        <v>6</v>
      </c>
      <c r="I18" t="s">
        <v>15</v>
      </c>
    </row>
    <row r="19" spans="1:9" x14ac:dyDescent="0.35">
      <c r="A19">
        <v>2020</v>
      </c>
      <c r="B19">
        <v>930408365143.18604</v>
      </c>
      <c r="C19">
        <v>930370938833.56604</v>
      </c>
      <c r="D19">
        <f t="shared" si="5"/>
        <v>-37426309.619995117</v>
      </c>
      <c r="E19" s="1">
        <f t="shared" ref="E19:E21" si="7">D19/B19</f>
        <v>-4.0225680488411519E-5</v>
      </c>
      <c r="H19" t="s">
        <v>7</v>
      </c>
      <c r="I19" t="s">
        <v>8</v>
      </c>
    </row>
    <row r="20" spans="1:9" x14ac:dyDescent="0.35">
      <c r="A20">
        <v>2030</v>
      </c>
      <c r="B20">
        <v>771115222453.44702</v>
      </c>
      <c r="C20">
        <v>771081894765.68896</v>
      </c>
      <c r="D20">
        <f t="shared" si="5"/>
        <v>-33327687.758056641</v>
      </c>
      <c r="E20" s="1">
        <f t="shared" si="7"/>
        <v>-4.3220113917630079E-5</v>
      </c>
      <c r="H20" t="s">
        <v>10</v>
      </c>
      <c r="I20" t="s">
        <v>11</v>
      </c>
    </row>
    <row r="21" spans="1:9" x14ac:dyDescent="0.35">
      <c r="A21">
        <v>2040</v>
      </c>
      <c r="B21">
        <v>409473103676.091</v>
      </c>
      <c r="C21">
        <v>409525286820.78497</v>
      </c>
      <c r="D21">
        <f t="shared" si="5"/>
        <v>52183144.693969727</v>
      </c>
      <c r="E21" s="1">
        <f t="shared" si="7"/>
        <v>1.2743973712922693E-4</v>
      </c>
      <c r="H21" t="s">
        <v>13</v>
      </c>
      <c r="I21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VT</vt:lpstr>
      <vt:lpstr>Area_agg</vt:lpstr>
    </vt:vector>
  </TitlesOfParts>
  <Company>NMBU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Gustav Kirkerud</dc:creator>
  <cp:lastModifiedBy>Jon Gustav Kirkerud</cp:lastModifiedBy>
  <dcterms:created xsi:type="dcterms:W3CDTF">2018-12-17T09:53:37Z</dcterms:created>
  <dcterms:modified xsi:type="dcterms:W3CDTF">2018-12-17T10:48:00Z</dcterms:modified>
</cp:coreProperties>
</file>