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E33" i="1"/>
  <c r="D33" i="1"/>
  <c r="C17" i="1"/>
  <c r="C16" i="1"/>
  <c r="C15" i="1"/>
  <c r="C14" i="1"/>
  <c r="C13" i="1"/>
  <c r="C12" i="1"/>
  <c r="C11" i="1"/>
  <c r="C10" i="1"/>
  <c r="C9" i="1"/>
  <c r="C8" i="1"/>
  <c r="C7" i="1"/>
  <c r="C6" i="1"/>
  <c r="C36" i="1" l="1"/>
  <c r="E26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E26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E26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E26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E26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E26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E26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E26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E26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E26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E26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F33" i="1"/>
  <c r="B33" i="1"/>
  <c r="C32" i="1"/>
  <c r="C31" i="1"/>
  <c r="C30" i="1"/>
  <c r="C29" i="1"/>
  <c r="C28" i="1"/>
  <c r="C27" i="1"/>
  <c r="C26" i="1"/>
  <c r="C25" i="1"/>
  <c r="C24" i="1"/>
  <c r="C23" i="1"/>
  <c r="C22" i="1"/>
  <c r="C21" i="1"/>
  <c r="E26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3" i="1" l="1"/>
  <c r="C21" i="2"/>
  <c r="C22" i="2" s="1"/>
</calcChain>
</file>

<file path=xl/sharedStrings.xml><?xml version="1.0" encoding="utf-8"?>
<sst xmlns="http://schemas.openxmlformats.org/spreadsheetml/2006/main" count="571" uniqueCount="78">
  <si>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</si>
  <si>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</si>
  <si>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</si>
  <si>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</si>
  <si>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</si>
  <si>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</si>
  <si>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</si>
  <si>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</si>
  <si>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</si>
  <si>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</si>
  <si>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</si>
  <si>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</si>
  <si>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</si>
  <si>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</si>
  <si>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</si>
  <si>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</si>
  <si>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</si>
  <si>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</si>
  <si>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</si>
  <si>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</si>
  <si>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</si>
  <si>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</si>
  <si>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</si>
  <si>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</si>
  <si>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</si>
  <si>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</si>
  <si>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</si>
  <si>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</si>
  <si>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</si>
  <si>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</si>
  <si>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</si>
  <si>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</si>
  <si>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</si>
  <si>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</si>
  <si>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</si>
  <si>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</si>
  <si>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</si>
  <si>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</si>
  <si>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</si>
  <si>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</si>
  <si>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</si>
  <si>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</si>
  <si>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</si>
  <si>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</si>
  <si>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</si>
  <si>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</si>
  <si>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</si>
  <si>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</si>
  <si>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</si>
  <si>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</si>
  <si>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</si>
  <si>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</si>
  <si>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</si>
  <si>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</si>
  <si>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</si>
  <si>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</si>
  <si>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</si>
  <si>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</si>
  <si>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</si>
  <si>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</si>
  <si>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SUMME</t>
  </si>
  <si>
    <t>Überstunden gesamt :</t>
  </si>
  <si>
    <t>Zusammenfassung 2014</t>
  </si>
  <si>
    <t>Januar 2014</t>
  </si>
  <si>
    <t>Februar 2014</t>
  </si>
  <si>
    <t>März 2014</t>
  </si>
  <si>
    <t>April 2014</t>
  </si>
  <si>
    <t>Mai 2014</t>
  </si>
  <si>
    <t>Juni 2014</t>
  </si>
  <si>
    <t>Juli 2014</t>
  </si>
  <si>
    <t>August 2014</t>
  </si>
  <si>
    <t>September 2014</t>
  </si>
  <si>
    <t>Oktober 2014</t>
  </si>
  <si>
    <t>November 2014</t>
  </si>
  <si>
    <t>Dezember 2014</t>
  </si>
  <si>
    <t>Zielvereinbarung</t>
  </si>
  <si>
    <t>Provision / brutto</t>
  </si>
  <si>
    <t>Ausgezahlt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</si>
</sst>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6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32" sqref="E32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34" t="s">
        <v>62</v>
      </c>
      <c r="B1" s="35"/>
      <c r="C1" s="35"/>
      <c r="D1" s="35"/>
      <c r="E1" s="35"/>
      <c r="F1" s="35"/>
      <c r="G1" s="36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25" t="s">
        <v>41</v>
      </c>
      <c r="B4" s="24"/>
      <c r="C4" s="24"/>
      <c r="D4" s="1"/>
      <c r="E4" s="1"/>
      <c r="F4" s="1"/>
      <c r="G4" s="1"/>
    </row>
    <row r="5" spans="1:7" x14ac:dyDescent="0.25">
      <c r="A5" s="23" t="s">
        <v>42</v>
      </c>
      <c r="B5" s="23" t="s">
        <v>43</v>
      </c>
      <c r="C5" s="23" t="s">
        <v>41</v>
      </c>
      <c r="D5" s="1"/>
      <c r="E5" s="1"/>
      <c r="F5" s="1"/>
      <c r="G5" s="1"/>
    </row>
    <row r="6" spans="1:7" x14ac:dyDescent="0.25">
      <c r="A6" s="1" t="s">
        <v>44</v>
      </c>
      <c r="B6" s="28"/>
      <c r="C6" s="28">
        <f>IF(B6&gt;Berechnungen!A17,Berechnungen!B17,IF(B6&gt;Berechnungen!A16,Berechnungen!B16,IF(B6&gt;Berechnungen!A15,Berechnungen!B15,IF(B6&gt;Berechnungen!A14,Berechnungen!B14,IF(B6&gt;Berechnungen!A13,Berechnungen!B13,0)))))</f>
        <v>0</v>
      </c>
      <c r="D6" s="1"/>
      <c r="E6" s="1"/>
      <c r="F6" s="1"/>
      <c r="G6" s="1"/>
    </row>
    <row r="7" spans="1:7" x14ac:dyDescent="0.25">
      <c r="A7" s="1" t="s">
        <v>45</v>
      </c>
      <c r="B7" s="28"/>
      <c r="C7" s="28">
        <f>IF(B7&gt;Berechnungen!A17,Berechnungen!B17,IF(B7&gt;Berechnungen!A16,Berechnungen!B16,IF(B7&gt;Berechnungen!A15,Berechnungen!B15,IF(B7&gt;Berechnungen!A14,Berechnungen!B14,IF(B7&gt;Berechnungen!A13,Berechnungen!B13,0)))))</f>
        <v>0</v>
      </c>
      <c r="D7" s="1"/>
      <c r="E7" s="1"/>
      <c r="F7" s="1"/>
      <c r="G7" s="1"/>
    </row>
    <row r="8" spans="1:7" x14ac:dyDescent="0.25">
      <c r="A8" s="1" t="s">
        <v>46</v>
      </c>
      <c r="B8" s="28"/>
      <c r="C8" s="28">
        <f>IF(B8&gt;Berechnungen!A17,Berechnungen!B17,IF(B8&gt;Berechnungen!A16,Berechnungen!B16,IF(B8&gt;Berechnungen!A15,Berechnungen!B15,IF(B8&gt;Berechnungen!A14,Berechnungen!B14,IF(B8&gt;Berechnungen!A13,Berechnungen!B13,0)))))</f>
        <v>0</v>
      </c>
      <c r="D8" s="1"/>
      <c r="E8" s="1"/>
      <c r="F8" s="1"/>
      <c r="G8" s="1"/>
    </row>
    <row r="9" spans="1:7" x14ac:dyDescent="0.25">
      <c r="A9" s="1" t="s">
        <v>47</v>
      </c>
      <c r="B9" s="28"/>
      <c r="C9" s="28">
        <f>IF(B9&gt;Berechnungen!A17,Berechnungen!B17,IF(B9&gt;Berechnungen!A16,Berechnungen!B16,IF(B9&gt;Berechnungen!A15,Berechnungen!B15,IF(B9&gt;Berechnungen!A14,Berechnungen!B14,IF(B9&gt;Berechnungen!A13,Berechnungen!B13,0)))))</f>
        <v>0</v>
      </c>
      <c r="D9" s="1"/>
      <c r="E9" s="1"/>
      <c r="F9" s="1"/>
      <c r="G9" s="1"/>
    </row>
    <row r="10" spans="1:7" x14ac:dyDescent="0.25">
      <c r="A10" s="1" t="s">
        <v>48</v>
      </c>
      <c r="B10" s="28"/>
      <c r="C10" s="28">
        <f>IF(B10&gt;Berechnungen!A17,Berechnungen!B17,IF(B10&gt;Berechnungen!A16,Berechnungen!B16,IF(B10&gt;Berechnungen!A15,Berechnungen!B15,IF(B10&gt;Berechnungen!A14,Berechnungen!B14,IF(B10&gt;Berechnungen!A13,Berechnungen!B13,0)))))</f>
        <v>0</v>
      </c>
      <c r="D10" s="1"/>
      <c r="E10" s="1"/>
      <c r="F10" s="1"/>
      <c r="G10" s="1"/>
    </row>
    <row r="11" spans="1:7" x14ac:dyDescent="0.25">
      <c r="A11" s="1" t="s">
        <v>49</v>
      </c>
      <c r="B11" s="28"/>
      <c r="C11" s="28">
        <f>IF(B11&gt;Berechnungen!A17,Berechnungen!B17,IF(B11&gt;Berechnungen!A16,Berechnungen!B16,IF(B11&gt;Berechnungen!A15,Berechnungen!B15,IF(B11&gt;Berechnungen!A14,Berechnungen!B14,IF(B11&gt;Berechnungen!A13,Berechnungen!B13,0)))))</f>
        <v>0</v>
      </c>
      <c r="D11" s="1"/>
      <c r="E11" s="1"/>
      <c r="F11" s="1"/>
      <c r="G11" s="1"/>
    </row>
    <row r="12" spans="1:7" x14ac:dyDescent="0.25">
      <c r="A12" s="1" t="s">
        <v>50</v>
      </c>
      <c r="B12" s="28"/>
      <c r="C12" s="28">
        <f>IF(B12&gt;Berechnungen!A17,Berechnungen!B17,IF(B12&gt;Berechnungen!A16,Berechnungen!B16,IF(B12&gt;Berechnungen!A15,Berechnungen!B15,IF(B12&gt;Berechnungen!A14,Berechnungen!B14,IF(B12&gt;Berechnungen!A13,Berechnungen!B13,0)))))</f>
        <v>0</v>
      </c>
      <c r="D12" s="1"/>
      <c r="E12" s="1"/>
      <c r="F12" s="1"/>
      <c r="G12" s="1"/>
    </row>
    <row r="13" spans="1:7" x14ac:dyDescent="0.25">
      <c r="A13" s="1" t="s">
        <v>51</v>
      </c>
      <c r="B13" s="28">
        <v>3235.12</v>
      </c>
      <c r="C13" s="28">
        <f>IF(B13&gt;Berechnungen!A17,Berechnungen!B17,IF(B13&gt;Berechnungen!A16,Berechnungen!B16,IF(B13&gt;Berechnungen!A15,Berechnungen!B15,IF(B13&gt;Berechnungen!A14,Berechnungen!B14,IF(B13&gt;Berechnungen!A13,Berechnungen!B13,0)))))</f>
        <v>190</v>
      </c>
      <c r="D13" s="1"/>
      <c r="E13" s="1"/>
      <c r="F13" s="1"/>
      <c r="G13" s="1"/>
    </row>
    <row r="14" spans="1:7" x14ac:dyDescent="0.25">
      <c r="A14" s="1" t="s">
        <v>52</v>
      </c>
      <c r="B14" s="28">
        <v>2932.86</v>
      </c>
      <c r="C14" s="28">
        <f>IF(B14&gt;Berechnungen!A17,Berechnungen!B17,IF(B14&gt;Berechnungen!A16,Berechnungen!B16,IF(B14&gt;Berechnungen!A15,Berechnungen!B15,IF(B14&gt;Berechnungen!A14,Berechnungen!B14,IF(B14&gt;Berechnungen!A13,Berechnungen!B13,0)))))</f>
        <v>140</v>
      </c>
      <c r="D14" s="1"/>
      <c r="E14" s="1"/>
      <c r="F14" s="1"/>
      <c r="G14" s="1"/>
    </row>
    <row r="15" spans="1:7" x14ac:dyDescent="0.25">
      <c r="A15" s="1" t="s">
        <v>53</v>
      </c>
      <c r="B15" s="28">
        <v>1846.21</v>
      </c>
      <c r="C15" s="28">
        <f>IF(B15&gt;Berechnungen!A17,Berechnungen!B17,IF(B15&gt;Berechnungen!A16,Berechnungen!B16,IF(B15&gt;Berechnungen!A15,Berechnungen!B15,IF(B15&gt;Berechnungen!A14,Berechnungen!B14,IF(B15&gt;Berechnungen!A13,Berechnungen!B13,0)))))</f>
        <v>80</v>
      </c>
      <c r="D15" s="1"/>
      <c r="E15" s="1"/>
      <c r="F15" s="1"/>
      <c r="G15" s="1"/>
    </row>
    <row r="16" spans="1:7" x14ac:dyDescent="0.25">
      <c r="A16" s="1" t="s">
        <v>54</v>
      </c>
      <c r="B16" s="28">
        <v>1669.04</v>
      </c>
      <c r="C16" s="28">
        <f>IF(B16&gt;Berechnungen!A17,Berechnungen!B17,IF(B16&gt;Berechnungen!A16,Berechnungen!B16,IF(B16&gt;Berechnungen!A15,Berechnungen!B15,IF(B16&gt;Berechnungen!A14,Berechnungen!B14,IF(B16&gt;Berechnungen!A13,Berechnungen!B13,0)))))</f>
        <v>80</v>
      </c>
      <c r="D16" s="1"/>
      <c r="E16" s="1"/>
      <c r="F16" s="1"/>
      <c r="G16" s="1"/>
    </row>
    <row r="17" spans="1:7" x14ac:dyDescent="0.25">
      <c r="A17" s="1" t="s">
        <v>55</v>
      </c>
      <c r="B17" s="28">
        <v>1244.8</v>
      </c>
      <c r="C17" s="28">
        <f>IF(B17&gt;Berechnungen!A17,Berechnungen!B17,IF(B17&gt;Berechnungen!A16,Berechnungen!B16,IF(B17&gt;Berechnungen!A15,Berechnungen!B15,IF(B17&gt;Berechnungen!A14,Berechnungen!B14,IF(B17&gt;Berechnungen!A13,Berechnungen!B13,0)))))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25" t="s">
        <v>56</v>
      </c>
      <c r="B19" s="24"/>
      <c r="C19" s="24"/>
      <c r="D19" s="24"/>
      <c r="E19" s="24"/>
      <c r="F19" s="24"/>
      <c r="G19" s="1"/>
    </row>
    <row r="20" spans="1:7" x14ac:dyDescent="0.25">
      <c r="A20" s="26" t="s">
        <v>42</v>
      </c>
      <c r="B20" s="26" t="s">
        <v>57</v>
      </c>
      <c r="C20" s="26" t="s">
        <v>41</v>
      </c>
      <c r="D20" s="26" t="s">
        <v>58</v>
      </c>
      <c r="E20" s="26" t="s">
        <v>77</v>
      </c>
      <c r="F20" s="26" t="s">
        <v>59</v>
      </c>
      <c r="G20" s="1"/>
    </row>
    <row r="21" spans="1:7" x14ac:dyDescent="0.25">
      <c r="A21" s="1" t="s">
        <v>45</v>
      </c>
      <c r="B21" s="28"/>
      <c r="C21" s="28">
        <f t="shared" ref="C21:C32" si="0">C6</f>
        <v>0</v>
      </c>
      <c r="D21" s="28"/>
      <c r="E21" s="28"/>
      <c r="F21" s="30">
        <f t="shared" ref="F21:F32" si="1">D21-E21</f>
        <v>0</v>
      </c>
      <c r="G21" s="1"/>
    </row>
    <row r="22" spans="1:7" x14ac:dyDescent="0.25">
      <c r="A22" s="1" t="s">
        <v>46</v>
      </c>
      <c r="B22" s="28"/>
      <c r="C22" s="28">
        <f t="shared" si="0"/>
        <v>0</v>
      </c>
      <c r="D22" s="28"/>
      <c r="E22" s="28"/>
      <c r="F22" s="30">
        <f t="shared" si="1"/>
        <v>0</v>
      </c>
      <c r="G22" s="1"/>
    </row>
    <row r="23" spans="1:7" x14ac:dyDescent="0.25">
      <c r="A23" s="1" t="s">
        <v>47</v>
      </c>
      <c r="B23" s="28"/>
      <c r="C23" s="28">
        <f t="shared" si="0"/>
        <v>0</v>
      </c>
      <c r="D23" s="28"/>
      <c r="E23" s="28"/>
      <c r="F23" s="30">
        <f t="shared" si="1"/>
        <v>0</v>
      </c>
      <c r="G23" s="1"/>
    </row>
    <row r="24" spans="1:7" x14ac:dyDescent="0.25">
      <c r="A24" s="1" t="s">
        <v>48</v>
      </c>
      <c r="B24" s="28"/>
      <c r="C24" s="28">
        <f t="shared" si="0"/>
        <v>0</v>
      </c>
      <c r="D24" s="28"/>
      <c r="E24" s="28"/>
      <c r="F24" s="30">
        <f t="shared" si="1"/>
        <v>0</v>
      </c>
      <c r="G24" s="1"/>
    </row>
    <row r="25" spans="1:7" x14ac:dyDescent="0.25">
      <c r="A25" s="1" t="s">
        <v>49</v>
      </c>
      <c r="B25" s="28"/>
      <c r="C25" s="28">
        <f t="shared" si="0"/>
        <v>0</v>
      </c>
      <c r="D25" s="28"/>
      <c r="E25" s="28"/>
      <c r="F25" s="30">
        <f t="shared" si="1"/>
        <v>0</v>
      </c>
      <c r="G25" s="1"/>
    </row>
    <row r="26" spans="1:7" x14ac:dyDescent="0.25">
      <c r="A26" s="1" t="s">
        <v>50</v>
      </c>
      <c r="B26" s="28">
        <v>1650</v>
      </c>
      <c r="C26" s="28">
        <f t="shared" si="0"/>
        <v>0</v>
      </c>
      <c r="D26" s="28">
        <v>1169.6099999999999</v>
      </c>
      <c r="E26" s="28">
        <v>1169.6099999999999</v>
      </c>
      <c r="F26" s="30">
        <f t="shared" si="1"/>
        <v>0</v>
      </c>
      <c r="G26" s="1"/>
    </row>
    <row r="27" spans="1:7" x14ac:dyDescent="0.25">
      <c r="A27" s="1" t="s">
        <v>51</v>
      </c>
      <c r="B27" s="28">
        <v>1650</v>
      </c>
      <c r="C27" s="28">
        <f t="shared" si="0"/>
        <v>0</v>
      </c>
      <c r="D27" s="28"/>
      <c r="E27" s="28"/>
      <c r="F27" s="30">
        <f t="shared" si="1"/>
        <v>0</v>
      </c>
      <c r="G27" s="1"/>
    </row>
    <row r="28" spans="1:7" x14ac:dyDescent="0.25">
      <c r="A28" s="1" t="s">
        <v>52</v>
      </c>
      <c r="B28" s="28">
        <v>1650</v>
      </c>
      <c r="C28" s="28">
        <f t="shared" si="0"/>
        <v>190</v>
      </c>
      <c r="D28" s="28">
        <v>1270.42</v>
      </c>
      <c r="E28" s="28">
        <v>1270.42</v>
      </c>
      <c r="F28" s="30">
        <f t="shared" si="1"/>
        <v>0</v>
      </c>
      <c r="G28" s="1"/>
    </row>
    <row r="29" spans="1:7" x14ac:dyDescent="0.25">
      <c r="A29" s="1" t="s">
        <v>53</v>
      </c>
      <c r="B29" s="28">
        <v>1650</v>
      </c>
      <c r="C29" s="28">
        <f t="shared" si="0"/>
        <v>140</v>
      </c>
      <c r="D29" s="28">
        <v>1243.2</v>
      </c>
      <c r="E29" s="28">
        <v>1243.2</v>
      </c>
      <c r="F29" s="30">
        <f t="shared" si="1"/>
        <v>0</v>
      </c>
      <c r="G29" s="1"/>
    </row>
    <row r="30" spans="1:7" x14ac:dyDescent="0.25">
      <c r="A30" s="1" t="s">
        <v>54</v>
      </c>
      <c r="B30" s="28">
        <v>1650</v>
      </c>
      <c r="C30" s="28">
        <f t="shared" si="0"/>
        <v>80</v>
      </c>
      <c r="D30" s="28">
        <v>1211.6199999999999</v>
      </c>
      <c r="E30" s="28">
        <v>1211.6199999999999</v>
      </c>
      <c r="F30" s="30">
        <f t="shared" si="1"/>
        <v>0</v>
      </c>
      <c r="G30" s="1"/>
    </row>
    <row r="31" spans="1:7" x14ac:dyDescent="0.25">
      <c r="A31" s="1" t="s">
        <v>55</v>
      </c>
      <c r="B31" s="28">
        <v>1650</v>
      </c>
      <c r="C31" s="28">
        <f t="shared" si="0"/>
        <v>80</v>
      </c>
      <c r="D31" s="28">
        <v>1211.6199999999999</v>
      </c>
      <c r="E31" s="28">
        <v>1211.6199999999999</v>
      </c>
      <c r="F31" s="30">
        <f t="shared" si="1"/>
        <v>0</v>
      </c>
      <c r="G31" s="1"/>
    </row>
    <row r="32" spans="1:7" ht="15.75" thickBot="1" x14ac:dyDescent="0.3">
      <c r="A32" s="7" t="s">
        <v>44</v>
      </c>
      <c r="B32" s="29">
        <v>1650</v>
      </c>
      <c r="C32" s="29">
        <f t="shared" si="0"/>
        <v>0</v>
      </c>
      <c r="D32" s="29">
        <v>1169.6099999999999</v>
      </c>
      <c r="E32" s="30">
        <v>1169.6099999999999</v>
      </c>
      <c r="F32" s="30">
        <f t="shared" si="1"/>
        <v>0</v>
      </c>
      <c r="G32" s="1"/>
    </row>
    <row r="33" spans="1:7" ht="15.75" thickBot="1" x14ac:dyDescent="0.3">
      <c r="A33" s="27" t="s">
        <v>60</v>
      </c>
      <c r="B33" s="31">
        <f>SUM(B21:B32)</f>
        <v>11550</v>
      </c>
      <c r="C33" s="31">
        <f>SUM(C21:C32)</f>
        <v>490</v>
      </c>
      <c r="D33" s="31">
        <f>SUM(D21:D32)</f>
        <v>7276.079999999999</v>
      </c>
      <c r="E33" s="31">
        <f>SUM(E21:E32)</f>
        <v>7276.079999999999</v>
      </c>
      <c r="F33" s="32">
        <f>SUM(F21:F32)</f>
        <v>0</v>
      </c>
      <c r="G33" s="1"/>
    </row>
    <row r="35" spans="1:7" ht="15.75" thickBot="1" x14ac:dyDescent="0.3"/>
    <row r="36" spans="1:7" ht="16.5" thickBot="1" x14ac:dyDescent="0.3">
      <c r="A36" s="37" t="s">
        <v>61</v>
      </c>
      <c r="B36" s="37"/>
      <c r="C36" s="33">
        <f>Januar!E26+Februar!E26+März!E26+April!E26+Mai!E26+Juni!E26+Juli!E26+August!E26+September!E26+Oktober!E26+November!E26+Dezember!E26</f>
        <v>-2400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71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72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73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74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1" sqref="A11:C17"/>
    </sheetView>
  </sheetViews>
  <sheetFormatPr baseColWidth="10" defaultRowHeight="15" x14ac:dyDescent="0.25"/>
  <sheetData>
    <row r="1" spans="1:3" x14ac:dyDescent="0.25">
      <c r="A1" t="s">
        <v>37</v>
      </c>
      <c r="C1" t="s">
        <v>38</v>
      </c>
    </row>
    <row r="2" spans="1:3" x14ac:dyDescent="0.25">
      <c r="A2" s="12">
        <v>0.33333333333333331</v>
      </c>
      <c r="C2" s="12">
        <v>0.60416666666666663</v>
      </c>
    </row>
    <row r="3" spans="1:3" x14ac:dyDescent="0.25">
      <c r="A3" s="12">
        <v>0.35416666666666669</v>
      </c>
      <c r="C3" s="12">
        <v>0.75</v>
      </c>
    </row>
    <row r="4" spans="1:3" x14ac:dyDescent="0.25">
      <c r="A4" s="12">
        <v>0.375</v>
      </c>
      <c r="C4" s="12">
        <v>0.8125</v>
      </c>
    </row>
    <row r="5" spans="1:3" x14ac:dyDescent="0.25">
      <c r="A5" s="12">
        <v>0.45833333333333331</v>
      </c>
      <c r="C5" s="12">
        <v>0.83333333333333337</v>
      </c>
    </row>
    <row r="6" spans="1:3" x14ac:dyDescent="0.25">
      <c r="A6" s="12"/>
      <c r="C6" s="12">
        <v>0.85416666666666663</v>
      </c>
    </row>
    <row r="7" spans="1:3" x14ac:dyDescent="0.25">
      <c r="A7" s="12"/>
      <c r="C7" s="12">
        <v>0.875</v>
      </c>
    </row>
    <row r="8" spans="1:3" x14ac:dyDescent="0.25">
      <c r="C8" s="12">
        <v>0.89583333333333337</v>
      </c>
    </row>
    <row r="9" spans="1:3" x14ac:dyDescent="0.25">
      <c r="C9" s="12">
        <v>0.91666666666666663</v>
      </c>
    </row>
    <row r="11" spans="1:3" x14ac:dyDescent="0.25">
      <c r="A11" s="1" t="s">
        <v>75</v>
      </c>
      <c r="B11" s="1"/>
      <c r="C11" s="1"/>
    </row>
    <row r="12" spans="1:3" x14ac:dyDescent="0.25">
      <c r="A12" s="1" t="s">
        <v>43</v>
      </c>
      <c r="B12" s="1" t="s">
        <v>76</v>
      </c>
      <c r="C12" s="1"/>
    </row>
    <row r="13" spans="1:3" x14ac:dyDescent="0.25">
      <c r="A13" s="28">
        <v>1500</v>
      </c>
      <c r="B13" s="28">
        <v>80</v>
      </c>
      <c r="C13" s="1"/>
    </row>
    <row r="14" spans="1:3" x14ac:dyDescent="0.25">
      <c r="A14" s="28">
        <v>2000</v>
      </c>
      <c r="B14" s="28">
        <v>110</v>
      </c>
      <c r="C14" s="1"/>
    </row>
    <row r="15" spans="1:3" x14ac:dyDescent="0.25">
      <c r="A15" s="28">
        <v>2500</v>
      </c>
      <c r="B15" s="28">
        <v>140</v>
      </c>
      <c r="C15" s="1"/>
    </row>
    <row r="16" spans="1:3" x14ac:dyDescent="0.25">
      <c r="A16" s="28">
        <v>3000</v>
      </c>
      <c r="B16" s="28">
        <v>190</v>
      </c>
      <c r="C16" s="1"/>
    </row>
    <row r="17" spans="1:3" x14ac:dyDescent="0.25">
      <c r="A17" s="28">
        <v>3500</v>
      </c>
      <c r="B17" s="28">
        <v>250</v>
      </c>
      <c r="C1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63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64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65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66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67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68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1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69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70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2015-01-18T20:37:33Z</dcterms:modified>
</cp:coreProperties>
</file>