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qi\Downloads\"/>
    </mc:Choice>
  </mc:AlternateContent>
  <xr:revisionPtr revIDLastSave="0" documentId="13_ncr:1_{1952025B-8687-4485-8D0C-C16DFF30BBC9}" xr6:coauthVersionLast="47" xr6:coauthVersionMax="47" xr10:uidLastSave="{00000000-0000-0000-0000-000000000000}"/>
  <bookViews>
    <workbookView xWindow="-110" yWindow="-110" windowWidth="19420" windowHeight="10300" xr2:uid="{22AF81DB-74B8-42BC-9B44-88A05DE187AF}"/>
  </bookViews>
  <sheets>
    <sheet name="supply_chain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</calcChain>
</file>

<file path=xl/sharedStrings.xml><?xml version="1.0" encoding="utf-8"?>
<sst xmlns="http://schemas.openxmlformats.org/spreadsheetml/2006/main" count="925" uniqueCount="155">
  <si>
    <t>Product type</t>
  </si>
  <si>
    <t>SKU</t>
  </si>
  <si>
    <t>Price</t>
  </si>
  <si>
    <t>Availability</t>
  </si>
  <si>
    <t>Number of products sold</t>
  </si>
  <si>
    <t>Revenue generated</t>
  </si>
  <si>
    <t>Customer demographics</t>
  </si>
  <si>
    <t>Stock levels</t>
  </si>
  <si>
    <t>Lead times</t>
  </si>
  <si>
    <t>Order quantities</t>
  </si>
  <si>
    <t>Shipping times</t>
  </si>
  <si>
    <t>Shipping carriers</t>
  </si>
  <si>
    <t>Shipping costs</t>
  </si>
  <si>
    <t>Supplier name</t>
  </si>
  <si>
    <t>Location</t>
  </si>
  <si>
    <t>Lead time</t>
  </si>
  <si>
    <t>Production volumes</t>
  </si>
  <si>
    <t>Manufacturing lead time</t>
  </si>
  <si>
    <t>Manufacturing costs</t>
  </si>
  <si>
    <t>Inspection results</t>
  </si>
  <si>
    <t>Defect rates</t>
  </si>
  <si>
    <t>Transportation modes</t>
  </si>
  <si>
    <t>Routes</t>
  </si>
  <si>
    <t>Costs</t>
  </si>
  <si>
    <t>haircare</t>
  </si>
  <si>
    <t>SKU0</t>
  </si>
  <si>
    <t>Non-binary</t>
  </si>
  <si>
    <t>Carrier B</t>
  </si>
  <si>
    <t>Supplier 3</t>
  </si>
  <si>
    <t>Mumbai</t>
  </si>
  <si>
    <t>Pending</t>
  </si>
  <si>
    <t>Road</t>
  </si>
  <si>
    <t>Route B</t>
  </si>
  <si>
    <t>skincare</t>
  </si>
  <si>
    <t>SKU1</t>
  </si>
  <si>
    <t>Female</t>
  </si>
  <si>
    <t>Carrier A</t>
  </si>
  <si>
    <t>SKU2</t>
  </si>
  <si>
    <t>Unknown</t>
  </si>
  <si>
    <t>Supplier 1</t>
  </si>
  <si>
    <t>Air</t>
  </si>
  <si>
    <t>Route C</t>
  </si>
  <si>
    <t>SKU3</t>
  </si>
  <si>
    <t>Carrier C</t>
  </si>
  <si>
    <t>Supplier 5</t>
  </si>
  <si>
    <t>Kolkata</t>
  </si>
  <si>
    <t>Fail</t>
  </si>
  <si>
    <t>Rail</t>
  </si>
  <si>
    <t>Route A</t>
  </si>
  <si>
    <t>SKU4</t>
  </si>
  <si>
    <t>Delhi</t>
  </si>
  <si>
    <t>SKU5</t>
  </si>
  <si>
    <t>Supplier 4</t>
  </si>
  <si>
    <t>Bangalore</t>
  </si>
  <si>
    <t>SKU6</t>
  </si>
  <si>
    <t>Male</t>
  </si>
  <si>
    <t>Sea</t>
  </si>
  <si>
    <t>cosmetics</t>
  </si>
  <si>
    <t>SKU7</t>
  </si>
  <si>
    <t>SKU8</t>
  </si>
  <si>
    <t>SKU9</t>
  </si>
  <si>
    <t>Supplier 2</t>
  </si>
  <si>
    <t>Chennai</t>
  </si>
  <si>
    <t>SKU10</t>
  </si>
  <si>
    <t>Pass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</si>
  <si>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</si>
  <si>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</si>
  <si>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</si>
  <si>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</si>
  <si>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</si>
  <si>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</si>
  <si>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</si>
  <si>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</si>
  <si>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</si>
  <si>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</si>
  <si>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</si>
  <si>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</si>
  <si>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</si>
  <si>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</si>
  <si>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</si>
  <si>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</si>
  <si>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</si>
  <si>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</si>
  <si>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</si>
  <si>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</si>
  <si>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</si>
  <si>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</si>
  <si>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</si>
  <si>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</si>
  <si>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</si>
  <si>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</si>
  <si>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</si>
  <si>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</si>
  <si>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</si>
  <si>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</si>
  <si>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</si>
  <si>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</si>
  <si>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</si>
  <si>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</si>
  <si>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</si>
  <si>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</si>
  <si>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</si>
  <si>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</si>
  <si>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</si>
  <si>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</si>
  <si>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SKU51</t>
  </si>
  <si>
    <t>SKU52</t>
  </si>
  <si>
    <t>SKU53</t>
  </si>
  <si>
    <t>SKU54</t>
  </si>
  <si>
    <t>SKU55</t>
  </si>
  <si>
    <t>SKU56</t>
  </si>
  <si>
    <t>SKU57</t>
  </si>
  <si>
    <t>SKU58</t>
  </si>
  <si>
    <t>SKU59</t>
  </si>
  <si>
    <t>SKU60</t>
  </si>
  <si>
    <t>SKU61</t>
  </si>
  <si>
    <t>SKU62</t>
  </si>
  <si>
    <t>SKU63</t>
  </si>
  <si>
    <t>SKU64</t>
  </si>
  <si>
    <t>SKU65</t>
  </si>
  <si>
    <t>SKU66</t>
  </si>
  <si>
    <t>SKU67</t>
  </si>
  <si>
    <t>SKU68</t>
  </si>
  <si>
    <t>SKU69</t>
  </si>
  <si>
    <t>SKU70</t>
  </si>
  <si>
    <t>SKU71</t>
  </si>
  <si>
    <t>SKU72</t>
  </si>
  <si>
    <t>SKU73</t>
  </si>
  <si>
    <t>SKU74</t>
  </si>
  <si>
    <t>SKU75</t>
  </si>
  <si>
    <t>SKU76</t>
  </si>
  <si>
    <t>SKU77</t>
  </si>
  <si>
    <t>SKU78</t>
  </si>
  <si>
    <t>SKU79</t>
  </si>
  <si>
    <t>SKU80</t>
  </si>
  <si>
    <t>SKU81</t>
  </si>
  <si>
    <t>SKU82</t>
  </si>
  <si>
    <t>SKU83</t>
  </si>
  <si>
    <t>SKU84</t>
  </si>
  <si>
    <t>SKU85</t>
  </si>
  <si>
    <t>SKU86</t>
  </si>
  <si>
    <t>SKU87</t>
  </si>
  <si>
    <t>SKU88</t>
  </si>
  <si>
    <t>SKU89</t>
  </si>
  <si>
    <t>SKU90</t>
  </si>
  <si>
    <t>SKU91</t>
  </si>
  <si>
    <t>SKU92</t>
  </si>
  <si>
    <t>SKU93</t>
  </si>
  <si>
    <t>SKU94</t>
  </si>
  <si>
    <t>SKU95</t>
  </si>
  <si>
    <t>SKU96</t>
  </si>
  <si>
    <t>SKU97</t>
  </si>
  <si>
    <t>SKU98</t>
  </si>
  <si>
    <t>SKU99</t>
  </si>
  <si>
    <t>DRC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</si>
</sst>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Fill="1"/>
    <xf numFmtId="0" fontId="0" fillId="0" borderId="0" xfId="1" applyNumberFormat="1" applyFont="1" applyFill="1"/>
    <xf numFmtId="9" fontId="0" fillId="0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0F08-5353-4C3E-9892-7EE1CCDB20B8}">
  <dimension ref="A1:Z101"/>
  <sheetViews>
    <sheetView tabSelected="1" zoomScale="90" zoomScaleNormal="90" workbookViewId="0">
      <selection activeCell="E2" sqref="E2:E101"/>
    </sheetView>
  </sheetViews>
  <sheetFormatPr defaultRowHeight="14.5" x14ac:dyDescent="0.35"/>
  <cols>
    <col min="1" max="1" width="11.36328125" bestFit="1" customWidth="1"/>
    <col min="4" max="4" width="9.81640625" bestFit="1" customWidth="1"/>
    <col min="5" max="5" width="21.81640625" bestFit="1" customWidth="1"/>
    <col min="6" max="6" width="17.08984375" bestFit="1" customWidth="1"/>
    <col min="7" max="7" width="21.7265625" bestFit="1" customWidth="1"/>
    <col min="8" max="8" width="10.6328125" bestFit="1" customWidth="1"/>
    <col min="9" max="9" width="10" bestFit="1" customWidth="1"/>
    <col min="10" max="10" width="14.90625" bestFit="1" customWidth="1"/>
    <col min="11" max="11" width="13.453125" bestFit="1" customWidth="1"/>
    <col min="12" max="12" width="15" bestFit="1" customWidth="1"/>
    <col min="13" max="13" width="12.54296875" bestFit="1" customWidth="1"/>
    <col min="14" max="14" width="12.90625" bestFit="1" customWidth="1"/>
    <col min="16" max="16" width="9.1796875" bestFit="1" customWidth="1"/>
    <col min="17" max="17" width="18" bestFit="1" customWidth="1"/>
    <col min="18" max="18" width="22.08984375" bestFit="1" customWidth="1"/>
    <col min="19" max="19" width="17.90625" bestFit="1" customWidth="1"/>
    <col min="20" max="20" width="15.90625" bestFit="1" customWidth="1"/>
    <col min="21" max="21" width="14.54296875" hidden="1" customWidth="1"/>
    <col min="22" max="22" width="9.26953125" customWidth="1"/>
    <col min="23" max="23" width="20" bestFit="1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s="2" t="s">
        <v>154</v>
      </c>
      <c r="W1" t="s">
        <v>21</v>
      </c>
      <c r="X1" t="s">
        <v>22</v>
      </c>
      <c r="Y1" t="s">
        <v>23</v>
      </c>
    </row>
    <row r="2" spans="1:26" x14ac:dyDescent="0.35">
      <c r="A2" t="s">
        <v>24</v>
      </c>
      <c r="B2" t="s">
        <v>25</v>
      </c>
      <c r="C2" s="1">
        <v>69.808005542115694</v>
      </c>
      <c r="D2">
        <v>55</v>
      </c>
      <c r="E2">
        <v>802</v>
      </c>
      <c r="F2" s="1">
        <v>8661.9967923923796</v>
      </c>
      <c r="G2" t="s">
        <v>26</v>
      </c>
      <c r="H2">
        <v>58</v>
      </c>
      <c r="I2">
        <v>7</v>
      </c>
      <c r="J2">
        <v>96</v>
      </c>
      <c r="K2">
        <v>4</v>
      </c>
      <c r="L2" t="s">
        <v>27</v>
      </c>
      <c r="M2" s="1">
        <v>2.9565721394308002</v>
      </c>
      <c r="N2" t="s">
        <v>28</v>
      </c>
      <c r="O2" t="s">
        <v>29</v>
      </c>
      <c r="P2">
        <v>29</v>
      </c>
      <c r="Q2">
        <v>215</v>
      </c>
      <c r="R2">
        <v>29</v>
      </c>
      <c r="S2" s="1">
        <v>46.279879240508301</v>
      </c>
      <c r="T2" t="s">
        <v>30</v>
      </c>
      <c r="U2" s="3">
        <v>0.226410360849925</v>
      </c>
      <c r="V2" s="4">
        <f>IF(U2&gt;1,U2/100,U2/100)</f>
        <v>2.2641036084992501E-3</v>
      </c>
      <c r="W2" t="s">
        <v>31</v>
      </c>
      <c r="X2" t="s">
        <v>32</v>
      </c>
      <c r="Y2" s="1">
        <v>187.75207545920301</v>
      </c>
      <c r="Z2" s="1"/>
    </row>
    <row r="3" spans="1:26" x14ac:dyDescent="0.35">
      <c r="A3" t="s">
        <v>33</v>
      </c>
      <c r="B3" t="s">
        <v>34</v>
      </c>
      <c r="C3" s="1">
        <v>14.8435232750843</v>
      </c>
      <c r="D3">
        <v>95</v>
      </c>
      <c r="E3">
        <v>736</v>
      </c>
      <c r="F3" s="1">
        <v>7460.9000654458396</v>
      </c>
      <c r="G3" t="s">
        <v>35</v>
      </c>
      <c r="H3">
        <v>53</v>
      </c>
      <c r="I3">
        <v>30</v>
      </c>
      <c r="J3">
        <v>37</v>
      </c>
      <c r="K3">
        <v>2</v>
      </c>
      <c r="L3" t="s">
        <v>36</v>
      </c>
      <c r="M3" s="1">
        <v>9.7165747714313095</v>
      </c>
      <c r="N3" t="s">
        <v>28</v>
      </c>
      <c r="O3" t="s">
        <v>29</v>
      </c>
      <c r="P3">
        <v>23</v>
      </c>
      <c r="Q3">
        <v>517</v>
      </c>
      <c r="R3">
        <v>30</v>
      </c>
      <c r="S3" s="1">
        <v>33.616768953730002</v>
      </c>
      <c r="T3" t="s">
        <v>30</v>
      </c>
      <c r="U3" s="3">
        <v>4.8540680263886999</v>
      </c>
      <c r="V3" s="4">
        <f t="shared" ref="V3:V66" si="0">IF(U3&gt;1,U3/100,U3/100)</f>
        <v>4.8540680263886998E-2</v>
      </c>
      <c r="W3" t="s">
        <v>31</v>
      </c>
      <c r="X3" t="s">
        <v>32</v>
      </c>
      <c r="Y3" s="1">
        <v>503.06557914966902</v>
      </c>
    </row>
    <row r="4" spans="1:26" x14ac:dyDescent="0.35">
      <c r="A4" t="s">
        <v>24</v>
      </c>
      <c r="B4" t="s">
        <v>37</v>
      </c>
      <c r="C4" s="1">
        <v>11.319683293090501</v>
      </c>
      <c r="D4">
        <v>34</v>
      </c>
      <c r="E4">
        <v>8</v>
      </c>
      <c r="F4" s="1">
        <v>9577.7496258687297</v>
      </c>
      <c r="G4" t="s">
        <v>38</v>
      </c>
      <c r="H4">
        <v>1</v>
      </c>
      <c r="I4">
        <v>10</v>
      </c>
      <c r="J4">
        <v>88</v>
      </c>
      <c r="K4">
        <v>2</v>
      </c>
      <c r="L4" t="s">
        <v>27</v>
      </c>
      <c r="M4" s="1">
        <v>8.0544792617321495</v>
      </c>
      <c r="N4" t="s">
        <v>39</v>
      </c>
      <c r="O4" t="s">
        <v>29</v>
      </c>
      <c r="P4">
        <v>12</v>
      </c>
      <c r="Q4">
        <v>971</v>
      </c>
      <c r="R4">
        <v>27</v>
      </c>
      <c r="S4" s="1">
        <v>30.6880193482842</v>
      </c>
      <c r="T4" t="s">
        <v>30</v>
      </c>
      <c r="U4" s="3">
        <v>4.5805926191992201</v>
      </c>
      <c r="V4" s="4">
        <f t="shared" si="0"/>
        <v>4.5805926191992204E-2</v>
      </c>
      <c r="W4" t="s">
        <v>40</v>
      </c>
      <c r="X4" t="s">
        <v>41</v>
      </c>
      <c r="Y4" s="1">
        <v>141.920281771519</v>
      </c>
    </row>
    <row r="5" spans="1:26" x14ac:dyDescent="0.35">
      <c r="A5" t="s">
        <v>33</v>
      </c>
      <c r="B5" t="s">
        <v>42</v>
      </c>
      <c r="C5" s="1">
        <v>61.1633430164377</v>
      </c>
      <c r="D5">
        <v>68</v>
      </c>
      <c r="E5">
        <v>83</v>
      </c>
      <c r="F5" s="1">
        <v>7766.8364256852301</v>
      </c>
      <c r="G5" t="s">
        <v>26</v>
      </c>
      <c r="H5">
        <v>23</v>
      </c>
      <c r="I5">
        <v>13</v>
      </c>
      <c r="J5">
        <v>59</v>
      </c>
      <c r="K5">
        <v>6</v>
      </c>
      <c r="L5" t="s">
        <v>43</v>
      </c>
      <c r="M5" s="1">
        <v>1.7295685635434199</v>
      </c>
      <c r="N5" t="s">
        <v>44</v>
      </c>
      <c r="O5" t="s">
        <v>45</v>
      </c>
      <c r="P5">
        <v>24</v>
      </c>
      <c r="Q5">
        <v>937</v>
      </c>
      <c r="R5">
        <v>18</v>
      </c>
      <c r="S5" s="1">
        <v>35.624741397125</v>
      </c>
      <c r="T5" t="s">
        <v>46</v>
      </c>
      <c r="U5" s="3">
        <v>4.7466486206477496</v>
      </c>
      <c r="V5" s="4">
        <f t="shared" si="0"/>
        <v>4.7466486206477497E-2</v>
      </c>
      <c r="W5" t="s">
        <v>47</v>
      </c>
      <c r="X5" t="s">
        <v>48</v>
      </c>
      <c r="Y5" s="1">
        <v>254.776159219286</v>
      </c>
    </row>
    <row r="6" spans="1:26" x14ac:dyDescent="0.35">
      <c r="A6" t="s">
        <v>33</v>
      </c>
      <c r="B6" t="s">
        <v>49</v>
      </c>
      <c r="C6" s="1">
        <v>4.8054960363458896</v>
      </c>
      <c r="D6">
        <v>26</v>
      </c>
      <c r="E6">
        <v>871</v>
      </c>
      <c r="F6" s="1">
        <v>2686.50515156744</v>
      </c>
      <c r="G6" t="s">
        <v>26</v>
      </c>
      <c r="H6">
        <v>5</v>
      </c>
      <c r="I6">
        <v>3</v>
      </c>
      <c r="J6">
        <v>56</v>
      </c>
      <c r="K6">
        <v>8</v>
      </c>
      <c r="L6" t="s">
        <v>36</v>
      </c>
      <c r="M6" s="1">
        <v>3.8905479158706702</v>
      </c>
      <c r="N6" t="s">
        <v>39</v>
      </c>
      <c r="O6" t="s">
        <v>50</v>
      </c>
      <c r="P6">
        <v>5</v>
      </c>
      <c r="Q6">
        <v>414</v>
      </c>
      <c r="R6">
        <v>3</v>
      </c>
      <c r="S6" s="1">
        <v>92.065160598712794</v>
      </c>
      <c r="T6" t="s">
        <v>46</v>
      </c>
      <c r="U6" s="3">
        <v>3.1455795228330001</v>
      </c>
      <c r="V6" s="4">
        <f t="shared" si="0"/>
        <v>3.1455795228330002E-2</v>
      </c>
      <c r="W6" t="s">
        <v>40</v>
      </c>
      <c r="X6" t="s">
        <v>48</v>
      </c>
      <c r="Y6" s="1">
        <v>923.44063171192204</v>
      </c>
    </row>
    <row r="7" spans="1:26" x14ac:dyDescent="0.35">
      <c r="A7" t="s">
        <v>24</v>
      </c>
      <c r="B7" t="s">
        <v>51</v>
      </c>
      <c r="C7" s="1">
        <v>1.6999760138659299</v>
      </c>
      <c r="D7">
        <v>87</v>
      </c>
      <c r="E7">
        <v>147</v>
      </c>
      <c r="F7" s="1">
        <v>2828.3487459757498</v>
      </c>
      <c r="G7" t="s">
        <v>26</v>
      </c>
      <c r="H7">
        <v>90</v>
      </c>
      <c r="I7">
        <v>27</v>
      </c>
      <c r="J7">
        <v>66</v>
      </c>
      <c r="K7">
        <v>3</v>
      </c>
      <c r="L7" t="s">
        <v>27</v>
      </c>
      <c r="M7" s="1">
        <v>4.4440988643822896</v>
      </c>
      <c r="N7" t="s">
        <v>52</v>
      </c>
      <c r="O7" t="s">
        <v>53</v>
      </c>
      <c r="P7">
        <v>10</v>
      </c>
      <c r="Q7">
        <v>104</v>
      </c>
      <c r="R7">
        <v>17</v>
      </c>
      <c r="S7" s="1">
        <v>56.766475557431797</v>
      </c>
      <c r="T7" t="s">
        <v>46</v>
      </c>
      <c r="U7" s="3">
        <v>2.7791935115711599</v>
      </c>
      <c r="V7" s="4">
        <f t="shared" si="0"/>
        <v>2.77919351157116E-2</v>
      </c>
      <c r="W7" t="s">
        <v>31</v>
      </c>
      <c r="X7" t="s">
        <v>48</v>
      </c>
      <c r="Y7" s="1">
        <v>235.461236735537</v>
      </c>
    </row>
    <row r="8" spans="1:26" x14ac:dyDescent="0.35">
      <c r="A8" t="s">
        <v>33</v>
      </c>
      <c r="B8" t="s">
        <v>54</v>
      </c>
      <c r="C8" s="1">
        <v>4.0783328631079403</v>
      </c>
      <c r="D8">
        <v>48</v>
      </c>
      <c r="E8">
        <v>65</v>
      </c>
      <c r="F8" s="1">
        <v>7823.4765595317303</v>
      </c>
      <c r="G8" t="s">
        <v>55</v>
      </c>
      <c r="H8">
        <v>11</v>
      </c>
      <c r="I8">
        <v>15</v>
      </c>
      <c r="J8">
        <v>58</v>
      </c>
      <c r="K8">
        <v>8</v>
      </c>
      <c r="L8" t="s">
        <v>43</v>
      </c>
      <c r="M8" s="1">
        <v>3.8807633029519999</v>
      </c>
      <c r="N8" t="s">
        <v>28</v>
      </c>
      <c r="O8" t="s">
        <v>45</v>
      </c>
      <c r="P8">
        <v>14</v>
      </c>
      <c r="Q8">
        <v>314</v>
      </c>
      <c r="R8">
        <v>24</v>
      </c>
      <c r="S8" s="1">
        <v>1.0850685695870601</v>
      </c>
      <c r="T8" t="s">
        <v>30</v>
      </c>
      <c r="U8" s="3">
        <v>1.0009106193041299</v>
      </c>
      <c r="V8" s="4">
        <f t="shared" si="0"/>
        <v>1.00091061930413E-2</v>
      </c>
      <c r="W8" t="s">
        <v>56</v>
      </c>
      <c r="X8" t="s">
        <v>48</v>
      </c>
      <c r="Y8" s="1">
        <v>134.36909686103101</v>
      </c>
    </row>
    <row r="9" spans="1:26" x14ac:dyDescent="0.35">
      <c r="A9" t="s">
        <v>57</v>
      </c>
      <c r="B9" t="s">
        <v>58</v>
      </c>
      <c r="C9" s="1">
        <v>42.958384382459997</v>
      </c>
      <c r="D9">
        <v>59</v>
      </c>
      <c r="E9">
        <v>426</v>
      </c>
      <c r="F9" s="1">
        <v>8496.1038130898305</v>
      </c>
      <c r="G9" t="s">
        <v>35</v>
      </c>
      <c r="H9">
        <v>93</v>
      </c>
      <c r="I9">
        <v>17</v>
      </c>
      <c r="J9">
        <v>11</v>
      </c>
      <c r="K9">
        <v>1</v>
      </c>
      <c r="L9" t="s">
        <v>27</v>
      </c>
      <c r="M9" s="1">
        <v>2.3483387844177801</v>
      </c>
      <c r="N9" t="s">
        <v>52</v>
      </c>
      <c r="O9" t="s">
        <v>53</v>
      </c>
      <c r="P9">
        <v>22</v>
      </c>
      <c r="Q9">
        <v>564</v>
      </c>
      <c r="R9">
        <v>1</v>
      </c>
      <c r="S9" s="1">
        <v>99.466108603599096</v>
      </c>
      <c r="T9" t="s">
        <v>46</v>
      </c>
      <c r="U9" s="3">
        <v>0.39817718685065001</v>
      </c>
      <c r="V9" s="4">
        <f t="shared" si="0"/>
        <v>3.9817718685065005E-3</v>
      </c>
      <c r="W9" t="s">
        <v>31</v>
      </c>
      <c r="X9" t="s">
        <v>41</v>
      </c>
      <c r="Y9" s="1">
        <v>802.05631181755803</v>
      </c>
    </row>
    <row r="10" spans="1:26" x14ac:dyDescent="0.35">
      <c r="A10" t="s">
        <v>57</v>
      </c>
      <c r="B10" t="s">
        <v>59</v>
      </c>
      <c r="C10" s="1">
        <v>68.717596748527299</v>
      </c>
      <c r="D10">
        <v>78</v>
      </c>
      <c r="E10">
        <v>150</v>
      </c>
      <c r="F10" s="1">
        <v>7517.3632106311197</v>
      </c>
      <c r="G10" t="s">
        <v>35</v>
      </c>
      <c r="H10">
        <v>5</v>
      </c>
      <c r="I10">
        <v>10</v>
      </c>
      <c r="J10">
        <v>15</v>
      </c>
      <c r="K10">
        <v>7</v>
      </c>
      <c r="L10" t="s">
        <v>43</v>
      </c>
      <c r="M10" s="1">
        <v>3.4047338570830199</v>
      </c>
      <c r="N10" t="s">
        <v>52</v>
      </c>
      <c r="O10" t="s">
        <v>29</v>
      </c>
      <c r="P10">
        <v>13</v>
      </c>
      <c r="Q10">
        <v>769</v>
      </c>
      <c r="R10">
        <v>8</v>
      </c>
      <c r="S10" s="1">
        <v>11.423027139565599</v>
      </c>
      <c r="T10" t="s">
        <v>30</v>
      </c>
      <c r="U10" s="3">
        <v>2.7098626911099601</v>
      </c>
      <c r="V10" s="4">
        <f t="shared" si="0"/>
        <v>2.7098626911099603E-2</v>
      </c>
      <c r="W10" t="s">
        <v>56</v>
      </c>
      <c r="X10" t="s">
        <v>32</v>
      </c>
      <c r="Y10" s="1">
        <v>505.55713422546398</v>
      </c>
    </row>
    <row r="11" spans="1:26" x14ac:dyDescent="0.35">
      <c r="A11" t="s">
        <v>33</v>
      </c>
      <c r="B11" t="s">
        <v>60</v>
      </c>
      <c r="C11" s="1">
        <v>64.0157329412785</v>
      </c>
      <c r="D11">
        <v>35</v>
      </c>
      <c r="E11">
        <v>980</v>
      </c>
      <c r="F11" s="1">
        <v>4971.1459875855498</v>
      </c>
      <c r="G11" t="s">
        <v>38</v>
      </c>
      <c r="H11">
        <v>14</v>
      </c>
      <c r="I11">
        <v>27</v>
      </c>
      <c r="J11">
        <v>83</v>
      </c>
      <c r="K11">
        <v>1</v>
      </c>
      <c r="L11" t="s">
        <v>36</v>
      </c>
      <c r="M11" s="1">
        <v>7.1666452910482104</v>
      </c>
      <c r="N11" t="s">
        <v>61</v>
      </c>
      <c r="O11" t="s">
        <v>62</v>
      </c>
      <c r="P11">
        <v>29</v>
      </c>
      <c r="Q11">
        <v>963</v>
      </c>
      <c r="R11">
        <v>23</v>
      </c>
      <c r="S11" s="1">
        <v>47.957601634951502</v>
      </c>
      <c r="T11" t="s">
        <v>30</v>
      </c>
      <c r="U11" s="3">
        <v>3.8446144787675798</v>
      </c>
      <c r="V11" s="4">
        <f t="shared" si="0"/>
        <v>3.8446144787675801E-2</v>
      </c>
      <c r="W11" t="s">
        <v>47</v>
      </c>
      <c r="X11" t="s">
        <v>32</v>
      </c>
      <c r="Y11" s="1">
        <v>995.92946149864099</v>
      </c>
    </row>
    <row r="12" spans="1:26" x14ac:dyDescent="0.35">
      <c r="A12" t="s">
        <v>33</v>
      </c>
      <c r="B12" t="s">
        <v>63</v>
      </c>
      <c r="C12" s="1">
        <v>15.707795681912099</v>
      </c>
      <c r="D12">
        <v>11</v>
      </c>
      <c r="E12">
        <v>996</v>
      </c>
      <c r="F12" s="1">
        <v>2330.9658020919401</v>
      </c>
      <c r="G12" t="s">
        <v>26</v>
      </c>
      <c r="H12">
        <v>51</v>
      </c>
      <c r="I12">
        <v>13</v>
      </c>
      <c r="J12">
        <v>80</v>
      </c>
      <c r="K12">
        <v>2</v>
      </c>
      <c r="L12" t="s">
        <v>43</v>
      </c>
      <c r="M12" s="1">
        <v>8.6732112112786108</v>
      </c>
      <c r="N12" t="s">
        <v>44</v>
      </c>
      <c r="O12" t="s">
        <v>45</v>
      </c>
      <c r="P12">
        <v>18</v>
      </c>
      <c r="Q12">
        <v>830</v>
      </c>
      <c r="R12">
        <v>5</v>
      </c>
      <c r="S12" s="1">
        <v>96.527352785310896</v>
      </c>
      <c r="T12" t="s">
        <v>64</v>
      </c>
      <c r="U12" s="3">
        <v>1.72731392835594</v>
      </c>
      <c r="V12" s="4">
        <f t="shared" si="0"/>
        <v>1.7273139283559402E-2</v>
      </c>
      <c r="W12" t="s">
        <v>31</v>
      </c>
      <c r="X12" t="s">
        <v>32</v>
      </c>
      <c r="Y12" s="1">
        <v>806.10317770292295</v>
      </c>
    </row>
    <row r="13" spans="1:26" x14ac:dyDescent="0.35">
      <c r="A13" t="s">
        <v>33</v>
      </c>
      <c r="B13" t="s">
        <v>65</v>
      </c>
      <c r="C13" s="1">
        <v>90.635459982288594</v>
      </c>
      <c r="D13">
        <v>95</v>
      </c>
      <c r="E13">
        <v>960</v>
      </c>
      <c r="F13" s="1">
        <v>6099.9441155814502</v>
      </c>
      <c r="G13" t="s">
        <v>35</v>
      </c>
      <c r="H13">
        <v>46</v>
      </c>
      <c r="I13">
        <v>23</v>
      </c>
      <c r="J13">
        <v>60</v>
      </c>
      <c r="K13">
        <v>1</v>
      </c>
      <c r="L13" t="s">
        <v>36</v>
      </c>
      <c r="M13" s="1">
        <v>4.5239431243166601</v>
      </c>
      <c r="N13" t="s">
        <v>61</v>
      </c>
      <c r="O13" t="s">
        <v>45</v>
      </c>
      <c r="P13">
        <v>28</v>
      </c>
      <c r="Q13">
        <v>362</v>
      </c>
      <c r="R13">
        <v>11</v>
      </c>
      <c r="S13" s="1">
        <v>27.5923630866636</v>
      </c>
      <c r="T13" t="s">
        <v>30</v>
      </c>
      <c r="U13" s="3">
        <v>2.1169821372994301E-2</v>
      </c>
      <c r="V13" s="4">
        <f t="shared" si="0"/>
        <v>2.11698213729943E-4</v>
      </c>
      <c r="W13" t="s">
        <v>40</v>
      </c>
      <c r="X13" t="s">
        <v>48</v>
      </c>
      <c r="Y13" s="1">
        <v>126.72303340940699</v>
      </c>
    </row>
    <row r="14" spans="1:26" x14ac:dyDescent="0.35">
      <c r="A14" t="s">
        <v>24</v>
      </c>
      <c r="B14" t="s">
        <v>66</v>
      </c>
      <c r="C14" s="1">
        <v>71.213389075359999</v>
      </c>
      <c r="D14">
        <v>41</v>
      </c>
      <c r="E14">
        <v>336</v>
      </c>
      <c r="F14" s="1">
        <v>2873.74144602144</v>
      </c>
      <c r="G14" t="s">
        <v>38</v>
      </c>
      <c r="H14">
        <v>100</v>
      </c>
      <c r="I14">
        <v>30</v>
      </c>
      <c r="J14">
        <v>85</v>
      </c>
      <c r="K14">
        <v>4</v>
      </c>
      <c r="L14" t="s">
        <v>36</v>
      </c>
      <c r="M14" s="1">
        <v>1.32527401018452</v>
      </c>
      <c r="N14" t="s">
        <v>52</v>
      </c>
      <c r="O14" t="s">
        <v>45</v>
      </c>
      <c r="P14">
        <v>3</v>
      </c>
      <c r="Q14">
        <v>563</v>
      </c>
      <c r="R14">
        <v>3</v>
      </c>
      <c r="S14" s="1">
        <v>32.321286213424003</v>
      </c>
      <c r="T14" t="s">
        <v>46</v>
      </c>
      <c r="U14" s="3">
        <v>2.1612537475559099</v>
      </c>
      <c r="V14" s="4">
        <f t="shared" si="0"/>
        <v>2.16125374755591E-2</v>
      </c>
      <c r="W14" t="s">
        <v>31</v>
      </c>
      <c r="X14" t="s">
        <v>32</v>
      </c>
      <c r="Y14" s="1">
        <v>402.96878907376998</v>
      </c>
    </row>
    <row r="15" spans="1:26" x14ac:dyDescent="0.35">
      <c r="A15" t="s">
        <v>33</v>
      </c>
      <c r="B15" t="s">
        <v>67</v>
      </c>
      <c r="C15" s="1">
        <v>16.160393317379899</v>
      </c>
      <c r="D15">
        <v>5</v>
      </c>
      <c r="E15">
        <v>249</v>
      </c>
      <c r="F15" s="1">
        <v>4052.7384162378598</v>
      </c>
      <c r="G15" t="s">
        <v>55</v>
      </c>
      <c r="H15">
        <v>80</v>
      </c>
      <c r="I15">
        <v>8</v>
      </c>
      <c r="J15">
        <v>48</v>
      </c>
      <c r="K15">
        <v>9</v>
      </c>
      <c r="L15" t="s">
        <v>36</v>
      </c>
      <c r="M15" s="1">
        <v>9.5372830611083295</v>
      </c>
      <c r="N15" t="s">
        <v>44</v>
      </c>
      <c r="O15" t="s">
        <v>53</v>
      </c>
      <c r="P15">
        <v>23</v>
      </c>
      <c r="Q15">
        <v>173</v>
      </c>
      <c r="R15">
        <v>10</v>
      </c>
      <c r="S15" s="1">
        <v>97.829050110173199</v>
      </c>
      <c r="T15" t="s">
        <v>30</v>
      </c>
      <c r="U15" s="3">
        <v>1.63107423007153</v>
      </c>
      <c r="V15" s="4">
        <f t="shared" si="0"/>
        <v>1.6310742300715299E-2</v>
      </c>
      <c r="W15" t="s">
        <v>31</v>
      </c>
      <c r="X15" t="s">
        <v>32</v>
      </c>
      <c r="Y15" s="1">
        <v>547.24100516096803</v>
      </c>
    </row>
    <row r="16" spans="1:26" x14ac:dyDescent="0.35">
      <c r="A16" t="s">
        <v>33</v>
      </c>
      <c r="B16" t="s">
        <v>68</v>
      </c>
      <c r="C16" s="1">
        <v>99.171328638624104</v>
      </c>
      <c r="D16">
        <v>26</v>
      </c>
      <c r="E16">
        <v>562</v>
      </c>
      <c r="F16" s="1">
        <v>8653.5709264697998</v>
      </c>
      <c r="G16" t="s">
        <v>26</v>
      </c>
      <c r="H16">
        <v>54</v>
      </c>
      <c r="I16">
        <v>29</v>
      </c>
      <c r="J16">
        <v>78</v>
      </c>
      <c r="K16">
        <v>5</v>
      </c>
      <c r="L16" t="s">
        <v>27</v>
      </c>
      <c r="M16" s="1">
        <v>2.0397701894493299</v>
      </c>
      <c r="N16" t="s">
        <v>39</v>
      </c>
      <c r="O16" t="s">
        <v>45</v>
      </c>
      <c r="P16">
        <v>25</v>
      </c>
      <c r="Q16">
        <v>558</v>
      </c>
      <c r="R16">
        <v>14</v>
      </c>
      <c r="S16" s="1">
        <v>5.7914366298629796</v>
      </c>
      <c r="T16" t="s">
        <v>30</v>
      </c>
      <c r="U16" s="3">
        <v>0.100682851565093</v>
      </c>
      <c r="V16" s="4">
        <f t="shared" si="0"/>
        <v>1.0068285156509301E-3</v>
      </c>
      <c r="W16" t="s">
        <v>40</v>
      </c>
      <c r="X16" t="s">
        <v>32</v>
      </c>
      <c r="Y16" s="1">
        <v>929.23528996088896</v>
      </c>
    </row>
    <row r="17" spans="1:25" x14ac:dyDescent="0.35">
      <c r="A17" t="s">
        <v>33</v>
      </c>
      <c r="B17" t="s">
        <v>69</v>
      </c>
      <c r="C17" s="1">
        <v>36.989244928626903</v>
      </c>
      <c r="D17">
        <v>94</v>
      </c>
      <c r="E17">
        <v>469</v>
      </c>
      <c r="F17" s="1">
        <v>5442.0867853976697</v>
      </c>
      <c r="G17" t="s">
        <v>26</v>
      </c>
      <c r="H17">
        <v>9</v>
      </c>
      <c r="I17">
        <v>8</v>
      </c>
      <c r="J17">
        <v>69</v>
      </c>
      <c r="K17">
        <v>7</v>
      </c>
      <c r="L17" t="s">
        <v>27</v>
      </c>
      <c r="M17" s="1">
        <v>2.4220397232752</v>
      </c>
      <c r="N17" t="s">
        <v>39</v>
      </c>
      <c r="O17" t="s">
        <v>53</v>
      </c>
      <c r="P17">
        <v>14</v>
      </c>
      <c r="Q17">
        <v>580</v>
      </c>
      <c r="R17">
        <v>7</v>
      </c>
      <c r="S17" s="1">
        <v>97.121281751474299</v>
      </c>
      <c r="T17" t="s">
        <v>64</v>
      </c>
      <c r="U17" s="3">
        <v>2.2644057611985402</v>
      </c>
      <c r="V17" s="4">
        <f t="shared" si="0"/>
        <v>2.2644057611985402E-2</v>
      </c>
      <c r="W17" t="s">
        <v>56</v>
      </c>
      <c r="X17" t="s">
        <v>32</v>
      </c>
      <c r="Y17" s="1">
        <v>127.861800001625</v>
      </c>
    </row>
    <row r="18" spans="1:25" x14ac:dyDescent="0.35">
      <c r="A18" t="s">
        <v>33</v>
      </c>
      <c r="B18" t="s">
        <v>70</v>
      </c>
      <c r="C18" s="1">
        <v>7.5471721097912701</v>
      </c>
      <c r="D18">
        <v>74</v>
      </c>
      <c r="E18">
        <v>280</v>
      </c>
      <c r="F18" s="1">
        <v>6453.7979681762799</v>
      </c>
      <c r="G18" t="s">
        <v>35</v>
      </c>
      <c r="H18">
        <v>2</v>
      </c>
      <c r="I18">
        <v>5</v>
      </c>
      <c r="J18">
        <v>78</v>
      </c>
      <c r="K18">
        <v>1</v>
      </c>
      <c r="L18" t="s">
        <v>27</v>
      </c>
      <c r="M18" s="1">
        <v>4.1913245857054999</v>
      </c>
      <c r="N18" t="s">
        <v>39</v>
      </c>
      <c r="O18" t="s">
        <v>53</v>
      </c>
      <c r="P18">
        <v>3</v>
      </c>
      <c r="Q18">
        <v>399</v>
      </c>
      <c r="R18">
        <v>21</v>
      </c>
      <c r="S18" s="1">
        <v>77.106342497849994</v>
      </c>
      <c r="T18" t="s">
        <v>64</v>
      </c>
      <c r="U18" s="3">
        <v>1.01256308925804</v>
      </c>
      <c r="V18" s="4">
        <f t="shared" si="0"/>
        <v>1.01256308925804E-2</v>
      </c>
      <c r="W18" t="s">
        <v>40</v>
      </c>
      <c r="X18" t="s">
        <v>48</v>
      </c>
      <c r="Y18" s="1">
        <v>865.52577977123997</v>
      </c>
    </row>
    <row r="19" spans="1:25" x14ac:dyDescent="0.35">
      <c r="A19" t="s">
        <v>57</v>
      </c>
      <c r="B19" t="s">
        <v>71</v>
      </c>
      <c r="C19" s="1">
        <v>81.462534369237005</v>
      </c>
      <c r="D19">
        <v>82</v>
      </c>
      <c r="E19">
        <v>126</v>
      </c>
      <c r="F19" s="1">
        <v>2629.39643484526</v>
      </c>
      <c r="G19" t="s">
        <v>35</v>
      </c>
      <c r="H19">
        <v>45</v>
      </c>
      <c r="I19">
        <v>17</v>
      </c>
      <c r="J19">
        <v>85</v>
      </c>
      <c r="K19">
        <v>9</v>
      </c>
      <c r="L19" t="s">
        <v>43</v>
      </c>
      <c r="M19" s="1">
        <v>3.5854189582323399</v>
      </c>
      <c r="N19" t="s">
        <v>39</v>
      </c>
      <c r="O19" t="s">
        <v>62</v>
      </c>
      <c r="P19">
        <v>7</v>
      </c>
      <c r="Q19">
        <v>453</v>
      </c>
      <c r="R19">
        <v>16</v>
      </c>
      <c r="S19" s="1">
        <v>47.679680368355299</v>
      </c>
      <c r="T19" t="s">
        <v>46</v>
      </c>
      <c r="U19" s="3">
        <v>0.102020754918176</v>
      </c>
      <c r="V19" s="4">
        <f t="shared" si="0"/>
        <v>1.0202075491817599E-3</v>
      </c>
      <c r="W19" t="s">
        <v>40</v>
      </c>
      <c r="X19" t="s">
        <v>41</v>
      </c>
      <c r="Y19" s="1">
        <v>670.93439079241</v>
      </c>
    </row>
    <row r="20" spans="1:25" x14ac:dyDescent="0.35">
      <c r="A20" t="s">
        <v>24</v>
      </c>
      <c r="B20" t="s">
        <v>72</v>
      </c>
      <c r="C20" s="1">
        <v>36.4436277704609</v>
      </c>
      <c r="D20">
        <v>23</v>
      </c>
      <c r="E20">
        <v>620</v>
      </c>
      <c r="F20" s="1">
        <v>9364.6735050761708</v>
      </c>
      <c r="G20" t="s">
        <v>38</v>
      </c>
      <c r="H20">
        <v>10</v>
      </c>
      <c r="I20">
        <v>10</v>
      </c>
      <c r="J20">
        <v>46</v>
      </c>
      <c r="K20">
        <v>8</v>
      </c>
      <c r="L20" t="s">
        <v>43</v>
      </c>
      <c r="M20" s="1">
        <v>4.3392247141107001</v>
      </c>
      <c r="N20" t="s">
        <v>61</v>
      </c>
      <c r="O20" t="s">
        <v>45</v>
      </c>
      <c r="P20">
        <v>18</v>
      </c>
      <c r="Q20">
        <v>374</v>
      </c>
      <c r="R20">
        <v>17</v>
      </c>
      <c r="S20" s="1">
        <v>27.107980854843898</v>
      </c>
      <c r="T20" t="s">
        <v>30</v>
      </c>
      <c r="U20" s="3">
        <v>2.2319391107292601</v>
      </c>
      <c r="V20" s="4">
        <f t="shared" si="0"/>
        <v>2.2319391107292599E-2</v>
      </c>
      <c r="W20" t="s">
        <v>56</v>
      </c>
      <c r="X20" t="s">
        <v>48</v>
      </c>
      <c r="Y20" s="1">
        <v>593.48025872065102</v>
      </c>
    </row>
    <row r="21" spans="1:25" x14ac:dyDescent="0.35">
      <c r="A21" t="s">
        <v>33</v>
      </c>
      <c r="B21" t="s">
        <v>73</v>
      </c>
      <c r="C21" s="1">
        <v>51.123870087964697</v>
      </c>
      <c r="D21">
        <v>100</v>
      </c>
      <c r="E21">
        <v>187</v>
      </c>
      <c r="F21" s="1">
        <v>2553.4955849912099</v>
      </c>
      <c r="G21" t="s">
        <v>38</v>
      </c>
      <c r="H21">
        <v>48</v>
      </c>
      <c r="I21">
        <v>11</v>
      </c>
      <c r="J21">
        <v>94</v>
      </c>
      <c r="K21">
        <v>3</v>
      </c>
      <c r="L21" t="s">
        <v>36</v>
      </c>
      <c r="M21" s="1">
        <v>4.7426358828418698</v>
      </c>
      <c r="N21" t="s">
        <v>52</v>
      </c>
      <c r="O21" t="s">
        <v>62</v>
      </c>
      <c r="P21">
        <v>20</v>
      </c>
      <c r="Q21">
        <v>694</v>
      </c>
      <c r="R21">
        <v>16</v>
      </c>
      <c r="S21" s="1">
        <v>82.373320587990193</v>
      </c>
      <c r="T21" t="s">
        <v>46</v>
      </c>
      <c r="U21" s="3">
        <v>3.64645086541702</v>
      </c>
      <c r="V21" s="4">
        <f t="shared" si="0"/>
        <v>3.6464508654170197E-2</v>
      </c>
      <c r="W21" t="s">
        <v>31</v>
      </c>
      <c r="X21" t="s">
        <v>41</v>
      </c>
      <c r="Y21" s="1">
        <v>477.30763109090299</v>
      </c>
    </row>
    <row r="22" spans="1:25" x14ac:dyDescent="0.35">
      <c r="A22" t="s">
        <v>33</v>
      </c>
      <c r="B22" t="s">
        <v>74</v>
      </c>
      <c r="C22" s="1">
        <v>96.341072439963298</v>
      </c>
      <c r="D22">
        <v>22</v>
      </c>
      <c r="E22">
        <v>320</v>
      </c>
      <c r="F22" s="1">
        <v>8128.0276968511898</v>
      </c>
      <c r="G22" t="s">
        <v>38</v>
      </c>
      <c r="H22">
        <v>27</v>
      </c>
      <c r="I22">
        <v>12</v>
      </c>
      <c r="J22">
        <v>68</v>
      </c>
      <c r="K22">
        <v>6</v>
      </c>
      <c r="L22" t="s">
        <v>36</v>
      </c>
      <c r="M22" s="1">
        <v>8.8783346509268402</v>
      </c>
      <c r="N22" t="s">
        <v>39</v>
      </c>
      <c r="O22" t="s">
        <v>62</v>
      </c>
      <c r="P22">
        <v>29</v>
      </c>
      <c r="Q22">
        <v>309</v>
      </c>
      <c r="R22">
        <v>6</v>
      </c>
      <c r="S22" s="1">
        <v>65.686259608488598</v>
      </c>
      <c r="T22" t="s">
        <v>64</v>
      </c>
      <c r="U22" s="3">
        <v>4.2314165735345304</v>
      </c>
      <c r="V22" s="4">
        <f t="shared" si="0"/>
        <v>4.2314165735345306E-2</v>
      </c>
      <c r="W22" t="s">
        <v>40</v>
      </c>
      <c r="X22" t="s">
        <v>32</v>
      </c>
      <c r="Y22" s="1">
        <v>493.871215316205</v>
      </c>
    </row>
    <row r="23" spans="1:25" x14ac:dyDescent="0.35">
      <c r="A23" t="s">
        <v>57</v>
      </c>
      <c r="B23" t="s">
        <v>75</v>
      </c>
      <c r="C23" s="1">
        <v>84.893868984950799</v>
      </c>
      <c r="D23">
        <v>60</v>
      </c>
      <c r="E23">
        <v>601</v>
      </c>
      <c r="F23" s="1">
        <v>7087.0526963574302</v>
      </c>
      <c r="G23" t="s">
        <v>38</v>
      </c>
      <c r="H23">
        <v>69</v>
      </c>
      <c r="I23">
        <v>25</v>
      </c>
      <c r="J23">
        <v>7</v>
      </c>
      <c r="K23">
        <v>6</v>
      </c>
      <c r="L23" t="s">
        <v>27</v>
      </c>
      <c r="M23" s="1">
        <v>6.0378837692182898</v>
      </c>
      <c r="N23" t="s">
        <v>44</v>
      </c>
      <c r="O23" t="s">
        <v>62</v>
      </c>
      <c r="P23">
        <v>19</v>
      </c>
      <c r="Q23">
        <v>791</v>
      </c>
      <c r="R23">
        <v>4</v>
      </c>
      <c r="S23" s="1">
        <v>61.735728954160898</v>
      </c>
      <c r="T23" t="s">
        <v>30</v>
      </c>
      <c r="U23" s="3">
        <v>1.8607567631014899E-2</v>
      </c>
      <c r="V23" s="4">
        <f t="shared" si="0"/>
        <v>1.8607567631014898E-4</v>
      </c>
      <c r="W23" t="s">
        <v>40</v>
      </c>
      <c r="X23" t="s">
        <v>41</v>
      </c>
      <c r="Y23" s="1">
        <v>523.36091472015801</v>
      </c>
    </row>
    <row r="24" spans="1:25" x14ac:dyDescent="0.35">
      <c r="A24" t="s">
        <v>24</v>
      </c>
      <c r="B24" t="s">
        <v>76</v>
      </c>
      <c r="C24" s="1">
        <v>27.679780886501899</v>
      </c>
      <c r="D24">
        <v>55</v>
      </c>
      <c r="E24">
        <v>884</v>
      </c>
      <c r="F24" s="1">
        <v>2390.8078665561702</v>
      </c>
      <c r="G24" t="s">
        <v>38</v>
      </c>
      <c r="H24">
        <v>71</v>
      </c>
      <c r="I24">
        <v>1</v>
      </c>
      <c r="J24">
        <v>63</v>
      </c>
      <c r="K24">
        <v>10</v>
      </c>
      <c r="L24" t="s">
        <v>36</v>
      </c>
      <c r="M24" s="1">
        <v>9.5676489209230393</v>
      </c>
      <c r="N24" t="s">
        <v>52</v>
      </c>
      <c r="O24" t="s">
        <v>45</v>
      </c>
      <c r="P24">
        <v>22</v>
      </c>
      <c r="Q24">
        <v>780</v>
      </c>
      <c r="R24">
        <v>28</v>
      </c>
      <c r="S24" s="1">
        <v>50.120839612977299</v>
      </c>
      <c r="T24" t="s">
        <v>46</v>
      </c>
      <c r="U24" s="3">
        <v>2.5912754732111098</v>
      </c>
      <c r="V24" s="4">
        <f t="shared" si="0"/>
        <v>2.5912754732111097E-2</v>
      </c>
      <c r="W24" t="s">
        <v>47</v>
      </c>
      <c r="X24" t="s">
        <v>41</v>
      </c>
      <c r="Y24" s="1">
        <v>205.57199582694699</v>
      </c>
    </row>
    <row r="25" spans="1:25" x14ac:dyDescent="0.35">
      <c r="A25" t="s">
        <v>57</v>
      </c>
      <c r="B25" t="s">
        <v>77</v>
      </c>
      <c r="C25" s="1">
        <v>4.3243411858641601</v>
      </c>
      <c r="D25">
        <v>30</v>
      </c>
      <c r="E25">
        <v>391</v>
      </c>
      <c r="F25" s="1">
        <v>8858.3675710114803</v>
      </c>
      <c r="G25" t="s">
        <v>38</v>
      </c>
      <c r="H25">
        <v>84</v>
      </c>
      <c r="I25">
        <v>5</v>
      </c>
      <c r="J25">
        <v>29</v>
      </c>
      <c r="K25">
        <v>7</v>
      </c>
      <c r="L25" t="s">
        <v>36</v>
      </c>
      <c r="M25" s="1">
        <v>2.92485760114555</v>
      </c>
      <c r="N25" t="s">
        <v>44</v>
      </c>
      <c r="O25" t="s">
        <v>45</v>
      </c>
      <c r="P25">
        <v>11</v>
      </c>
      <c r="Q25">
        <v>568</v>
      </c>
      <c r="R25">
        <v>29</v>
      </c>
      <c r="S25" s="1">
        <v>98.6099572427038</v>
      </c>
      <c r="T25" t="s">
        <v>30</v>
      </c>
      <c r="U25" s="3">
        <v>1.3422915627227301</v>
      </c>
      <c r="V25" s="4">
        <f t="shared" si="0"/>
        <v>1.34229156272273E-2</v>
      </c>
      <c r="W25" t="s">
        <v>47</v>
      </c>
      <c r="X25" t="s">
        <v>48</v>
      </c>
      <c r="Y25" s="1">
        <v>196.329446112412</v>
      </c>
    </row>
    <row r="26" spans="1:25" x14ac:dyDescent="0.35">
      <c r="A26" t="s">
        <v>24</v>
      </c>
      <c r="B26" t="s">
        <v>78</v>
      </c>
      <c r="C26" s="1">
        <v>4.1563083593111001</v>
      </c>
      <c r="D26">
        <v>32</v>
      </c>
      <c r="E26">
        <v>209</v>
      </c>
      <c r="F26" s="1">
        <v>9049.0778609398894</v>
      </c>
      <c r="G26" t="s">
        <v>55</v>
      </c>
      <c r="H26">
        <v>4</v>
      </c>
      <c r="I26">
        <v>26</v>
      </c>
      <c r="J26">
        <v>2</v>
      </c>
      <c r="K26">
        <v>8</v>
      </c>
      <c r="L26" t="s">
        <v>43</v>
      </c>
      <c r="M26" s="1">
        <v>9.7412916892843597</v>
      </c>
      <c r="N26" t="s">
        <v>61</v>
      </c>
      <c r="O26" t="s">
        <v>53</v>
      </c>
      <c r="P26">
        <v>28</v>
      </c>
      <c r="Q26">
        <v>447</v>
      </c>
      <c r="R26">
        <v>3</v>
      </c>
      <c r="S26" s="1">
        <v>40.382359702924802</v>
      </c>
      <c r="T26" t="s">
        <v>30</v>
      </c>
      <c r="U26" s="3">
        <v>3.69131029262872</v>
      </c>
      <c r="V26" s="4">
        <f t="shared" si="0"/>
        <v>3.6913102926287203E-2</v>
      </c>
      <c r="W26" t="s">
        <v>40</v>
      </c>
      <c r="X26" t="s">
        <v>48</v>
      </c>
      <c r="Y26" s="1">
        <v>758.72477260293795</v>
      </c>
    </row>
    <row r="27" spans="1:25" x14ac:dyDescent="0.35">
      <c r="A27" t="s">
        <v>24</v>
      </c>
      <c r="B27" t="s">
        <v>79</v>
      </c>
      <c r="C27" s="1">
        <v>39.629343985092603</v>
      </c>
      <c r="D27">
        <v>73</v>
      </c>
      <c r="E27">
        <v>142</v>
      </c>
      <c r="F27" s="1">
        <v>2174.7770543506499</v>
      </c>
      <c r="G27" t="s">
        <v>55</v>
      </c>
      <c r="H27">
        <v>82</v>
      </c>
      <c r="I27">
        <v>11</v>
      </c>
      <c r="J27">
        <v>52</v>
      </c>
      <c r="K27">
        <v>3</v>
      </c>
      <c r="L27" t="s">
        <v>43</v>
      </c>
      <c r="M27" s="1">
        <v>2.2310736812817198</v>
      </c>
      <c r="N27" t="s">
        <v>52</v>
      </c>
      <c r="O27" t="s">
        <v>45</v>
      </c>
      <c r="P27">
        <v>19</v>
      </c>
      <c r="Q27">
        <v>934</v>
      </c>
      <c r="R27">
        <v>23</v>
      </c>
      <c r="S27" s="1">
        <v>78.280383118415301</v>
      </c>
      <c r="T27" t="s">
        <v>30</v>
      </c>
      <c r="U27" s="3">
        <v>3.79723121711418</v>
      </c>
      <c r="V27" s="4">
        <f t="shared" si="0"/>
        <v>3.7972312171141803E-2</v>
      </c>
      <c r="W27" t="s">
        <v>31</v>
      </c>
      <c r="X27" t="s">
        <v>32</v>
      </c>
      <c r="Y27" s="1">
        <v>458.53594573920901</v>
      </c>
    </row>
    <row r="28" spans="1:25" x14ac:dyDescent="0.35">
      <c r="A28" t="s">
        <v>24</v>
      </c>
      <c r="B28" t="s">
        <v>80</v>
      </c>
      <c r="C28" s="1">
        <v>97.446946617892806</v>
      </c>
      <c r="D28">
        <v>9</v>
      </c>
      <c r="E28">
        <v>353</v>
      </c>
      <c r="F28" s="1">
        <v>3716.49332589403</v>
      </c>
      <c r="G28" t="s">
        <v>55</v>
      </c>
      <c r="H28">
        <v>59</v>
      </c>
      <c r="I28">
        <v>16</v>
      </c>
      <c r="J28">
        <v>48</v>
      </c>
      <c r="K28">
        <v>4</v>
      </c>
      <c r="L28" t="s">
        <v>27</v>
      </c>
      <c r="M28" s="1">
        <v>6.5075486210785503</v>
      </c>
      <c r="N28" t="s">
        <v>61</v>
      </c>
      <c r="O28" t="s">
        <v>53</v>
      </c>
      <c r="P28">
        <v>26</v>
      </c>
      <c r="Q28">
        <v>171</v>
      </c>
      <c r="R28">
        <v>4</v>
      </c>
      <c r="S28" s="1">
        <v>15.972229757181699</v>
      </c>
      <c r="T28" t="s">
        <v>64</v>
      </c>
      <c r="U28" s="3">
        <v>2.1193197367249201</v>
      </c>
      <c r="V28" s="4">
        <f t="shared" si="0"/>
        <v>2.11931973672492E-2</v>
      </c>
      <c r="W28" t="s">
        <v>47</v>
      </c>
      <c r="X28" t="s">
        <v>48</v>
      </c>
      <c r="Y28" s="1">
        <v>617.86691645837698</v>
      </c>
    </row>
    <row r="29" spans="1:25" x14ac:dyDescent="0.35">
      <c r="A29" t="s">
        <v>57</v>
      </c>
      <c r="B29" t="s">
        <v>81</v>
      </c>
      <c r="C29" s="1">
        <v>92.557360812401996</v>
      </c>
      <c r="D29">
        <v>42</v>
      </c>
      <c r="E29">
        <v>352</v>
      </c>
      <c r="F29" s="1">
        <v>2686.4572235759802</v>
      </c>
      <c r="G29" t="s">
        <v>38</v>
      </c>
      <c r="H29">
        <v>47</v>
      </c>
      <c r="I29">
        <v>9</v>
      </c>
      <c r="J29">
        <v>62</v>
      </c>
      <c r="K29">
        <v>8</v>
      </c>
      <c r="L29" t="s">
        <v>43</v>
      </c>
      <c r="M29" s="1">
        <v>7.4067509529980704</v>
      </c>
      <c r="N29" t="s">
        <v>44</v>
      </c>
      <c r="O29" t="s">
        <v>29</v>
      </c>
      <c r="P29">
        <v>25</v>
      </c>
      <c r="Q29">
        <v>291</v>
      </c>
      <c r="R29">
        <v>4</v>
      </c>
      <c r="S29" s="1">
        <v>10.5282450700421</v>
      </c>
      <c r="T29" t="s">
        <v>46</v>
      </c>
      <c r="U29" s="3">
        <v>2.8646678378833701</v>
      </c>
      <c r="V29" s="4">
        <f t="shared" si="0"/>
        <v>2.8646678378833702E-2</v>
      </c>
      <c r="W29" t="s">
        <v>56</v>
      </c>
      <c r="X29" t="s">
        <v>32</v>
      </c>
      <c r="Y29" s="1">
        <v>762.45918215568304</v>
      </c>
    </row>
    <row r="30" spans="1:25" x14ac:dyDescent="0.35">
      <c r="A30" t="s">
        <v>57</v>
      </c>
      <c r="B30" t="s">
        <v>82</v>
      </c>
      <c r="C30" s="1">
        <v>2.3972747055971402</v>
      </c>
      <c r="D30">
        <v>12</v>
      </c>
      <c r="E30">
        <v>394</v>
      </c>
      <c r="F30" s="1">
        <v>6117.3246150839896</v>
      </c>
      <c r="G30" t="s">
        <v>35</v>
      </c>
      <c r="H30">
        <v>48</v>
      </c>
      <c r="I30">
        <v>15</v>
      </c>
      <c r="J30">
        <v>24</v>
      </c>
      <c r="K30">
        <v>4</v>
      </c>
      <c r="L30" t="s">
        <v>27</v>
      </c>
      <c r="M30" s="1">
        <v>9.8981405080692202</v>
      </c>
      <c r="N30" t="s">
        <v>39</v>
      </c>
      <c r="O30" t="s">
        <v>29</v>
      </c>
      <c r="P30">
        <v>13</v>
      </c>
      <c r="Q30">
        <v>171</v>
      </c>
      <c r="R30">
        <v>7</v>
      </c>
      <c r="S30" s="1">
        <v>59.429381810691503</v>
      </c>
      <c r="T30" t="s">
        <v>46</v>
      </c>
      <c r="U30" s="3">
        <v>0.81575707929567198</v>
      </c>
      <c r="V30" s="4">
        <f t="shared" si="0"/>
        <v>8.1575707929567205E-3</v>
      </c>
      <c r="W30" t="s">
        <v>40</v>
      </c>
      <c r="X30" t="s">
        <v>48</v>
      </c>
      <c r="Y30" s="1">
        <v>123.437027511827</v>
      </c>
    </row>
    <row r="31" spans="1:25" x14ac:dyDescent="0.35">
      <c r="A31" t="s">
        <v>57</v>
      </c>
      <c r="B31" t="s">
        <v>83</v>
      </c>
      <c r="C31" s="1">
        <v>63.447559185207297</v>
      </c>
      <c r="D31">
        <v>3</v>
      </c>
      <c r="E31">
        <v>253</v>
      </c>
      <c r="F31" s="1">
        <v>8318.9031946171708</v>
      </c>
      <c r="G31" t="s">
        <v>35</v>
      </c>
      <c r="H31">
        <v>45</v>
      </c>
      <c r="I31">
        <v>5</v>
      </c>
      <c r="J31">
        <v>67</v>
      </c>
      <c r="K31">
        <v>7</v>
      </c>
      <c r="L31" t="s">
        <v>27</v>
      </c>
      <c r="M31" s="1">
        <v>8.1009731453970293</v>
      </c>
      <c r="N31" t="s">
        <v>39</v>
      </c>
      <c r="O31" t="s">
        <v>45</v>
      </c>
      <c r="P31">
        <v>16</v>
      </c>
      <c r="Q31">
        <v>329</v>
      </c>
      <c r="R31">
        <v>7</v>
      </c>
      <c r="S31" s="1">
        <v>39.292875586065698</v>
      </c>
      <c r="T31" t="s">
        <v>64</v>
      </c>
      <c r="U31" s="3">
        <v>3.8780989365884802</v>
      </c>
      <c r="V31" s="4">
        <f t="shared" si="0"/>
        <v>3.8780989365884803E-2</v>
      </c>
      <c r="W31" t="s">
        <v>31</v>
      </c>
      <c r="X31" t="s">
        <v>32</v>
      </c>
      <c r="Y31" s="1">
        <v>764.93537594070801</v>
      </c>
    </row>
    <row r="32" spans="1:25" x14ac:dyDescent="0.35">
      <c r="A32" t="s">
        <v>24</v>
      </c>
      <c r="B32" t="s">
        <v>84</v>
      </c>
      <c r="C32" s="1">
        <v>8.0228592105263896</v>
      </c>
      <c r="D32">
        <v>10</v>
      </c>
      <c r="E32">
        <v>327</v>
      </c>
      <c r="F32" s="1">
        <v>2766.3423668660798</v>
      </c>
      <c r="G32" t="s">
        <v>55</v>
      </c>
      <c r="H32">
        <v>60</v>
      </c>
      <c r="I32">
        <v>26</v>
      </c>
      <c r="J32">
        <v>35</v>
      </c>
      <c r="K32">
        <v>7</v>
      </c>
      <c r="L32" t="s">
        <v>27</v>
      </c>
      <c r="M32" s="1">
        <v>8.9545283153180097</v>
      </c>
      <c r="N32" t="s">
        <v>52</v>
      </c>
      <c r="O32" t="s">
        <v>45</v>
      </c>
      <c r="P32">
        <v>27</v>
      </c>
      <c r="Q32">
        <v>806</v>
      </c>
      <c r="R32">
        <v>30</v>
      </c>
      <c r="S32" s="1">
        <v>51.634893400109299</v>
      </c>
      <c r="T32" t="s">
        <v>30</v>
      </c>
      <c r="U32" s="3">
        <v>0.96539470535239302</v>
      </c>
      <c r="V32" s="4">
        <f t="shared" si="0"/>
        <v>9.6539470535239296E-3</v>
      </c>
      <c r="W32" t="s">
        <v>31</v>
      </c>
      <c r="X32" t="s">
        <v>41</v>
      </c>
      <c r="Y32" s="1">
        <v>880.08098824716103</v>
      </c>
    </row>
    <row r="33" spans="1:25" x14ac:dyDescent="0.35">
      <c r="A33" t="s">
        <v>33</v>
      </c>
      <c r="B33" t="s">
        <v>85</v>
      </c>
      <c r="C33" s="1">
        <v>50.847393051718697</v>
      </c>
      <c r="D33">
        <v>28</v>
      </c>
      <c r="E33">
        <v>168</v>
      </c>
      <c r="F33" s="1">
        <v>9655.1351027193905</v>
      </c>
      <c r="G33" t="s">
        <v>55</v>
      </c>
      <c r="H33">
        <v>6</v>
      </c>
      <c r="I33">
        <v>17</v>
      </c>
      <c r="J33">
        <v>44</v>
      </c>
      <c r="K33">
        <v>4</v>
      </c>
      <c r="L33" t="s">
        <v>27</v>
      </c>
      <c r="M33" s="1">
        <v>2.6796609649813998</v>
      </c>
      <c r="N33" t="s">
        <v>28</v>
      </c>
      <c r="O33" t="s">
        <v>62</v>
      </c>
      <c r="P33">
        <v>24</v>
      </c>
      <c r="Q33">
        <v>461</v>
      </c>
      <c r="R33">
        <v>8</v>
      </c>
      <c r="S33" s="1">
        <v>60.251145661598002</v>
      </c>
      <c r="T33" t="s">
        <v>30</v>
      </c>
      <c r="U33" s="3">
        <v>2.9890000066550702</v>
      </c>
      <c r="V33" s="4">
        <f t="shared" si="0"/>
        <v>2.9890000066550702E-2</v>
      </c>
      <c r="W33" t="s">
        <v>47</v>
      </c>
      <c r="X33" t="s">
        <v>41</v>
      </c>
      <c r="Y33" s="1">
        <v>609.379206618426</v>
      </c>
    </row>
    <row r="34" spans="1:25" x14ac:dyDescent="0.35">
      <c r="A34" t="s">
        <v>33</v>
      </c>
      <c r="B34" t="s">
        <v>86</v>
      </c>
      <c r="C34" s="1">
        <v>79.209936015656695</v>
      </c>
      <c r="D34">
        <v>43</v>
      </c>
      <c r="E34">
        <v>781</v>
      </c>
      <c r="F34" s="1">
        <v>9571.5504873278096</v>
      </c>
      <c r="G34" t="s">
        <v>38</v>
      </c>
      <c r="H34">
        <v>89</v>
      </c>
      <c r="I34">
        <v>13</v>
      </c>
      <c r="J34">
        <v>64</v>
      </c>
      <c r="K34">
        <v>4</v>
      </c>
      <c r="L34" t="s">
        <v>43</v>
      </c>
      <c r="M34" s="1">
        <v>6.5991049012385803</v>
      </c>
      <c r="N34" t="s">
        <v>28</v>
      </c>
      <c r="O34" t="s">
        <v>45</v>
      </c>
      <c r="P34">
        <v>30</v>
      </c>
      <c r="Q34">
        <v>737</v>
      </c>
      <c r="R34">
        <v>7</v>
      </c>
      <c r="S34" s="1">
        <v>29.6924671537497</v>
      </c>
      <c r="T34" t="s">
        <v>64</v>
      </c>
      <c r="U34" s="3">
        <v>1.94603611938611</v>
      </c>
      <c r="V34" s="4">
        <f t="shared" si="0"/>
        <v>1.94603611938611E-2</v>
      </c>
      <c r="W34" t="s">
        <v>31</v>
      </c>
      <c r="X34" t="s">
        <v>48</v>
      </c>
      <c r="Y34" s="1">
        <v>761.17390951487698</v>
      </c>
    </row>
    <row r="35" spans="1:25" x14ac:dyDescent="0.35">
      <c r="A35" t="s">
        <v>57</v>
      </c>
      <c r="B35" t="s">
        <v>87</v>
      </c>
      <c r="C35" s="1">
        <v>64.795435000155607</v>
      </c>
      <c r="D35">
        <v>63</v>
      </c>
      <c r="E35">
        <v>616</v>
      </c>
      <c r="F35" s="1">
        <v>5149.9983504080301</v>
      </c>
      <c r="G35" t="s">
        <v>26</v>
      </c>
      <c r="H35">
        <v>4</v>
      </c>
      <c r="I35">
        <v>17</v>
      </c>
      <c r="J35">
        <v>95</v>
      </c>
      <c r="K35">
        <v>9</v>
      </c>
      <c r="L35" t="s">
        <v>43</v>
      </c>
      <c r="M35" s="1">
        <v>4.85827050343664</v>
      </c>
      <c r="N35" t="s">
        <v>44</v>
      </c>
      <c r="O35" t="s">
        <v>62</v>
      </c>
      <c r="P35">
        <v>1</v>
      </c>
      <c r="Q35">
        <v>251</v>
      </c>
      <c r="R35">
        <v>23</v>
      </c>
      <c r="S35" s="1">
        <v>23.853427512896101</v>
      </c>
      <c r="T35" t="s">
        <v>46</v>
      </c>
      <c r="U35" s="3">
        <v>3.54104601225092</v>
      </c>
      <c r="V35" s="4">
        <f t="shared" si="0"/>
        <v>3.5410460122509202E-2</v>
      </c>
      <c r="W35" t="s">
        <v>56</v>
      </c>
      <c r="X35" t="s">
        <v>48</v>
      </c>
      <c r="Y35" s="1">
        <v>371.25529551987103</v>
      </c>
    </row>
    <row r="36" spans="1:25" x14ac:dyDescent="0.35">
      <c r="A36" t="s">
        <v>33</v>
      </c>
      <c r="B36" t="s">
        <v>88</v>
      </c>
      <c r="C36" s="1">
        <v>37.467592329842397</v>
      </c>
      <c r="D36">
        <v>96</v>
      </c>
      <c r="E36">
        <v>602</v>
      </c>
      <c r="F36" s="1">
        <v>9061.7108955077201</v>
      </c>
      <c r="G36" t="s">
        <v>38</v>
      </c>
      <c r="H36">
        <v>1</v>
      </c>
      <c r="I36">
        <v>26</v>
      </c>
      <c r="J36">
        <v>21</v>
      </c>
      <c r="K36">
        <v>7</v>
      </c>
      <c r="L36" t="s">
        <v>36</v>
      </c>
      <c r="M36" s="1">
        <v>1.0194875708221101</v>
      </c>
      <c r="N36" t="s">
        <v>39</v>
      </c>
      <c r="O36" t="s">
        <v>62</v>
      </c>
      <c r="P36">
        <v>4</v>
      </c>
      <c r="Q36">
        <v>452</v>
      </c>
      <c r="R36">
        <v>10</v>
      </c>
      <c r="S36" s="1">
        <v>10.754272815029299</v>
      </c>
      <c r="T36" t="s">
        <v>64</v>
      </c>
      <c r="U36" s="3">
        <v>0.64660455937205397</v>
      </c>
      <c r="V36" s="4">
        <f t="shared" si="0"/>
        <v>6.4660455937205399E-3</v>
      </c>
      <c r="W36" t="s">
        <v>31</v>
      </c>
      <c r="X36" t="s">
        <v>32</v>
      </c>
      <c r="Y36" s="1">
        <v>510.35800043352299</v>
      </c>
    </row>
    <row r="37" spans="1:25" x14ac:dyDescent="0.35">
      <c r="A37" t="s">
        <v>57</v>
      </c>
      <c r="B37" t="s">
        <v>89</v>
      </c>
      <c r="C37" s="1">
        <v>84.957786816350406</v>
      </c>
      <c r="D37">
        <v>11</v>
      </c>
      <c r="E37">
        <v>449</v>
      </c>
      <c r="F37" s="1">
        <v>6541.3293448024597</v>
      </c>
      <c r="G37" t="s">
        <v>35</v>
      </c>
      <c r="H37">
        <v>42</v>
      </c>
      <c r="I37">
        <v>27</v>
      </c>
      <c r="J37">
        <v>85</v>
      </c>
      <c r="K37">
        <v>8</v>
      </c>
      <c r="L37" t="s">
        <v>43</v>
      </c>
      <c r="M37" s="1">
        <v>5.2881899903273997</v>
      </c>
      <c r="N37" t="s">
        <v>39</v>
      </c>
      <c r="O37" t="s">
        <v>50</v>
      </c>
      <c r="P37">
        <v>3</v>
      </c>
      <c r="Q37">
        <v>367</v>
      </c>
      <c r="R37">
        <v>2</v>
      </c>
      <c r="S37" s="1">
        <v>58.004787044743701</v>
      </c>
      <c r="T37" t="s">
        <v>64</v>
      </c>
      <c r="U37" s="3">
        <v>0.54115409806058101</v>
      </c>
      <c r="V37" s="4">
        <f t="shared" si="0"/>
        <v>5.4115409806058104E-3</v>
      </c>
      <c r="W37" t="s">
        <v>56</v>
      </c>
      <c r="X37" t="s">
        <v>41</v>
      </c>
      <c r="Y37" s="1">
        <v>553.42047123035502</v>
      </c>
    </row>
    <row r="38" spans="1:25" x14ac:dyDescent="0.35">
      <c r="A38" t="s">
        <v>33</v>
      </c>
      <c r="B38" t="s">
        <v>90</v>
      </c>
      <c r="C38" s="1">
        <v>9.81300257875405</v>
      </c>
      <c r="D38">
        <v>34</v>
      </c>
      <c r="E38">
        <v>963</v>
      </c>
      <c r="F38" s="1">
        <v>7573.4024578487297</v>
      </c>
      <c r="G38" t="s">
        <v>35</v>
      </c>
      <c r="H38">
        <v>18</v>
      </c>
      <c r="I38">
        <v>23</v>
      </c>
      <c r="J38">
        <v>28</v>
      </c>
      <c r="K38">
        <v>3</v>
      </c>
      <c r="L38" t="s">
        <v>27</v>
      </c>
      <c r="M38" s="1">
        <v>2.1079512671590801</v>
      </c>
      <c r="N38" t="s">
        <v>61</v>
      </c>
      <c r="O38" t="s">
        <v>50</v>
      </c>
      <c r="P38">
        <v>26</v>
      </c>
      <c r="Q38">
        <v>671</v>
      </c>
      <c r="R38">
        <v>19</v>
      </c>
      <c r="S38" s="1">
        <v>45.531364237162101</v>
      </c>
      <c r="T38" t="s">
        <v>46</v>
      </c>
      <c r="U38" s="3">
        <v>3.8055333792433501</v>
      </c>
      <c r="V38" s="4">
        <f t="shared" si="0"/>
        <v>3.8055333792433504E-2</v>
      </c>
      <c r="W38" t="s">
        <v>40</v>
      </c>
      <c r="X38" t="s">
        <v>41</v>
      </c>
      <c r="Y38" s="1">
        <v>403.80897424817999</v>
      </c>
    </row>
    <row r="39" spans="1:25" x14ac:dyDescent="0.35">
      <c r="A39" t="s">
        <v>33</v>
      </c>
      <c r="B39" t="s">
        <v>91</v>
      </c>
      <c r="C39" s="1">
        <v>23.3998447526143</v>
      </c>
      <c r="D39">
        <v>5</v>
      </c>
      <c r="E39">
        <v>963</v>
      </c>
      <c r="F39" s="1">
        <v>2438.3399304700201</v>
      </c>
      <c r="G39" t="s">
        <v>35</v>
      </c>
      <c r="H39">
        <v>25</v>
      </c>
      <c r="I39">
        <v>8</v>
      </c>
      <c r="J39">
        <v>21</v>
      </c>
      <c r="K39">
        <v>9</v>
      </c>
      <c r="L39" t="s">
        <v>36</v>
      </c>
      <c r="M39" s="1">
        <v>1.53265527359043</v>
      </c>
      <c r="N39" t="s">
        <v>28</v>
      </c>
      <c r="O39" t="s">
        <v>45</v>
      </c>
      <c r="P39">
        <v>24</v>
      </c>
      <c r="Q39">
        <v>867</v>
      </c>
      <c r="R39">
        <v>15</v>
      </c>
      <c r="S39" s="1">
        <v>34.343277465075303</v>
      </c>
      <c r="T39" t="s">
        <v>30</v>
      </c>
      <c r="U39" s="3">
        <v>2.61028808484811</v>
      </c>
      <c r="V39" s="4">
        <f t="shared" si="0"/>
        <v>2.61028808484811E-2</v>
      </c>
      <c r="W39" t="s">
        <v>56</v>
      </c>
      <c r="X39" t="s">
        <v>48</v>
      </c>
      <c r="Y39" s="1">
        <v>183.932968043594</v>
      </c>
    </row>
    <row r="40" spans="1:25" x14ac:dyDescent="0.35">
      <c r="A40" t="s">
        <v>57</v>
      </c>
      <c r="B40" t="s">
        <v>92</v>
      </c>
      <c r="C40" s="1">
        <v>52.075930682707799</v>
      </c>
      <c r="D40">
        <v>75</v>
      </c>
      <c r="E40">
        <v>705</v>
      </c>
      <c r="F40" s="1">
        <v>9692.3180402184298</v>
      </c>
      <c r="G40" t="s">
        <v>26</v>
      </c>
      <c r="H40">
        <v>69</v>
      </c>
      <c r="I40">
        <v>1</v>
      </c>
      <c r="J40">
        <v>88</v>
      </c>
      <c r="K40">
        <v>5</v>
      </c>
      <c r="L40" t="s">
        <v>27</v>
      </c>
      <c r="M40" s="1">
        <v>9.2359314372492207</v>
      </c>
      <c r="N40" t="s">
        <v>44</v>
      </c>
      <c r="O40" t="s">
        <v>29</v>
      </c>
      <c r="P40">
        <v>10</v>
      </c>
      <c r="Q40">
        <v>841</v>
      </c>
      <c r="R40">
        <v>12</v>
      </c>
      <c r="S40" s="1">
        <v>5.9306936455283097</v>
      </c>
      <c r="T40" t="s">
        <v>30</v>
      </c>
      <c r="U40" s="3">
        <v>0.613326899164507</v>
      </c>
      <c r="V40" s="4">
        <f t="shared" si="0"/>
        <v>6.1332689916450698E-3</v>
      </c>
      <c r="W40" t="s">
        <v>40</v>
      </c>
      <c r="X40" t="s">
        <v>32</v>
      </c>
      <c r="Y40" s="1">
        <v>339.67286994860598</v>
      </c>
    </row>
    <row r="41" spans="1:25" x14ac:dyDescent="0.35">
      <c r="A41" t="s">
        <v>33</v>
      </c>
      <c r="B41" t="s">
        <v>93</v>
      </c>
      <c r="C41" s="1">
        <v>19.127477265823199</v>
      </c>
      <c r="D41">
        <v>26</v>
      </c>
      <c r="E41">
        <v>176</v>
      </c>
      <c r="F41" s="1">
        <v>1912.4656631007599</v>
      </c>
      <c r="G41" t="s">
        <v>35</v>
      </c>
      <c r="H41">
        <v>78</v>
      </c>
      <c r="I41">
        <v>29</v>
      </c>
      <c r="J41">
        <v>34</v>
      </c>
      <c r="K41">
        <v>3</v>
      </c>
      <c r="L41" t="s">
        <v>36</v>
      </c>
      <c r="M41" s="1">
        <v>5.5625037788303802</v>
      </c>
      <c r="N41" t="s">
        <v>61</v>
      </c>
      <c r="O41" t="s">
        <v>45</v>
      </c>
      <c r="P41">
        <v>30</v>
      </c>
      <c r="Q41">
        <v>791</v>
      </c>
      <c r="R41">
        <v>6</v>
      </c>
      <c r="S41" s="1">
        <v>9.0058074287816403</v>
      </c>
      <c r="T41" t="s">
        <v>46</v>
      </c>
      <c r="U41" s="3">
        <v>1.4519722039968099</v>
      </c>
      <c r="V41" s="4">
        <f t="shared" si="0"/>
        <v>1.4519722039968099E-2</v>
      </c>
      <c r="W41" t="s">
        <v>40</v>
      </c>
      <c r="X41" t="s">
        <v>32</v>
      </c>
      <c r="Y41" s="1">
        <v>653.67299455203295</v>
      </c>
    </row>
    <row r="42" spans="1:25" x14ac:dyDescent="0.35">
      <c r="A42" t="s">
        <v>33</v>
      </c>
      <c r="B42" t="s">
        <v>94</v>
      </c>
      <c r="C42" s="1">
        <v>80.541424170940303</v>
      </c>
      <c r="D42">
        <v>97</v>
      </c>
      <c r="E42">
        <v>933</v>
      </c>
      <c r="F42" s="1">
        <v>5724.9593504562599</v>
      </c>
      <c r="G42" t="s">
        <v>35</v>
      </c>
      <c r="H42">
        <v>90</v>
      </c>
      <c r="I42">
        <v>20</v>
      </c>
      <c r="J42">
        <v>39</v>
      </c>
      <c r="K42">
        <v>8</v>
      </c>
      <c r="L42" t="s">
        <v>43</v>
      </c>
      <c r="M42" s="1">
        <v>7.2295951397364702</v>
      </c>
      <c r="N42" t="s">
        <v>39</v>
      </c>
      <c r="O42" t="s">
        <v>45</v>
      </c>
      <c r="P42">
        <v>18</v>
      </c>
      <c r="Q42">
        <v>793</v>
      </c>
      <c r="R42">
        <v>1</v>
      </c>
      <c r="S42" s="1">
        <v>88.179407104217404</v>
      </c>
      <c r="T42" t="s">
        <v>30</v>
      </c>
      <c r="U42" s="3">
        <v>4.2132694305865597</v>
      </c>
      <c r="V42" s="4">
        <f t="shared" si="0"/>
        <v>4.2132694305865595E-2</v>
      </c>
      <c r="W42" t="s">
        <v>31</v>
      </c>
      <c r="X42" t="s">
        <v>48</v>
      </c>
      <c r="Y42" s="1">
        <v>529.80872398069096</v>
      </c>
    </row>
    <row r="43" spans="1:25" x14ac:dyDescent="0.35">
      <c r="A43" t="s">
        <v>33</v>
      </c>
      <c r="B43" t="s">
        <v>95</v>
      </c>
      <c r="C43" s="1">
        <v>99.113291615317095</v>
      </c>
      <c r="D43">
        <v>35</v>
      </c>
      <c r="E43">
        <v>556</v>
      </c>
      <c r="F43" s="1">
        <v>5521.2052590109697</v>
      </c>
      <c r="G43" t="s">
        <v>35</v>
      </c>
      <c r="H43">
        <v>64</v>
      </c>
      <c r="I43">
        <v>19</v>
      </c>
      <c r="J43">
        <v>38</v>
      </c>
      <c r="K43">
        <v>8</v>
      </c>
      <c r="L43" t="s">
        <v>27</v>
      </c>
      <c r="M43" s="1">
        <v>5.7732637437666501</v>
      </c>
      <c r="N43" t="s">
        <v>52</v>
      </c>
      <c r="O43" t="s">
        <v>62</v>
      </c>
      <c r="P43">
        <v>18</v>
      </c>
      <c r="Q43">
        <v>892</v>
      </c>
      <c r="R43">
        <v>7</v>
      </c>
      <c r="S43" s="1">
        <v>95.332064548772493</v>
      </c>
      <c r="T43" t="s">
        <v>46</v>
      </c>
      <c r="U43" s="3">
        <v>4.5302262398259602E-2</v>
      </c>
      <c r="V43" s="4">
        <f t="shared" si="0"/>
        <v>4.5302262398259604E-4</v>
      </c>
      <c r="W43" t="s">
        <v>56</v>
      </c>
      <c r="X43" t="s">
        <v>48</v>
      </c>
      <c r="Y43" s="1">
        <v>275.52437113130901</v>
      </c>
    </row>
    <row r="44" spans="1:25" x14ac:dyDescent="0.35">
      <c r="A44" t="s">
        <v>33</v>
      </c>
      <c r="B44" t="s">
        <v>96</v>
      </c>
      <c r="C44" s="1">
        <v>46.529167614516702</v>
      </c>
      <c r="D44">
        <v>98</v>
      </c>
      <c r="E44">
        <v>155</v>
      </c>
      <c r="F44" s="1">
        <v>1839.60942585676</v>
      </c>
      <c r="G44" t="s">
        <v>35</v>
      </c>
      <c r="H44">
        <v>22</v>
      </c>
      <c r="I44">
        <v>27</v>
      </c>
      <c r="J44">
        <v>57</v>
      </c>
      <c r="K44">
        <v>4</v>
      </c>
      <c r="L44" t="s">
        <v>43</v>
      </c>
      <c r="M44" s="1">
        <v>7.5262483268515004</v>
      </c>
      <c r="N44" t="s">
        <v>44</v>
      </c>
      <c r="O44" t="s">
        <v>53</v>
      </c>
      <c r="P44">
        <v>26</v>
      </c>
      <c r="Q44">
        <v>179</v>
      </c>
      <c r="R44">
        <v>7</v>
      </c>
      <c r="S44" s="1">
        <v>96.422820639571796</v>
      </c>
      <c r="T44" t="s">
        <v>46</v>
      </c>
      <c r="U44" s="3">
        <v>4.9392552886209398</v>
      </c>
      <c r="V44" s="4">
        <f t="shared" si="0"/>
        <v>4.9392552886209397E-2</v>
      </c>
      <c r="W44" t="s">
        <v>31</v>
      </c>
      <c r="X44" t="s">
        <v>48</v>
      </c>
      <c r="Y44" s="1">
        <v>635.65712050199102</v>
      </c>
    </row>
    <row r="45" spans="1:25" x14ac:dyDescent="0.35">
      <c r="A45" t="s">
        <v>24</v>
      </c>
      <c r="B45" t="s">
        <v>97</v>
      </c>
      <c r="C45" s="1">
        <v>11.7432717763092</v>
      </c>
      <c r="D45">
        <v>6</v>
      </c>
      <c r="E45">
        <v>598</v>
      </c>
      <c r="F45" s="1">
        <v>5737.4255991190203</v>
      </c>
      <c r="G45" t="s">
        <v>38</v>
      </c>
      <c r="H45">
        <v>36</v>
      </c>
      <c r="I45">
        <v>29</v>
      </c>
      <c r="J45">
        <v>85</v>
      </c>
      <c r="K45">
        <v>9</v>
      </c>
      <c r="L45" t="s">
        <v>27</v>
      </c>
      <c r="M45" s="1">
        <v>3.6940212683884499</v>
      </c>
      <c r="N45" t="s">
        <v>44</v>
      </c>
      <c r="O45" t="s">
        <v>29</v>
      </c>
      <c r="P45">
        <v>1</v>
      </c>
      <c r="Q45">
        <v>206</v>
      </c>
      <c r="R45">
        <v>23</v>
      </c>
      <c r="S45" s="1">
        <v>26.2773659573324</v>
      </c>
      <c r="T45" t="s">
        <v>30</v>
      </c>
      <c r="U45" s="3">
        <v>0.37230476798509698</v>
      </c>
      <c r="V45" s="4">
        <f t="shared" si="0"/>
        <v>3.72304767985097E-3</v>
      </c>
      <c r="W45" t="s">
        <v>40</v>
      </c>
      <c r="X45" t="s">
        <v>48</v>
      </c>
      <c r="Y45" s="1">
        <v>716.04411975933999</v>
      </c>
    </row>
    <row r="46" spans="1:25" x14ac:dyDescent="0.35">
      <c r="A46" t="s">
        <v>57</v>
      </c>
      <c r="B46" t="s">
        <v>98</v>
      </c>
      <c r="C46" s="1">
        <v>51.355790913110297</v>
      </c>
      <c r="D46">
        <v>34</v>
      </c>
      <c r="E46">
        <v>919</v>
      </c>
      <c r="F46" s="1">
        <v>7152.28604943551</v>
      </c>
      <c r="G46" t="s">
        <v>35</v>
      </c>
      <c r="H46">
        <v>13</v>
      </c>
      <c r="I46">
        <v>19</v>
      </c>
      <c r="J46">
        <v>72</v>
      </c>
      <c r="K46">
        <v>6</v>
      </c>
      <c r="L46" t="s">
        <v>43</v>
      </c>
      <c r="M46" s="1">
        <v>7.5774496573766896</v>
      </c>
      <c r="N46" t="s">
        <v>61</v>
      </c>
      <c r="O46" t="s">
        <v>50</v>
      </c>
      <c r="P46">
        <v>7</v>
      </c>
      <c r="Q46">
        <v>834</v>
      </c>
      <c r="R46">
        <v>18</v>
      </c>
      <c r="S46" s="1">
        <v>22.554106620887701</v>
      </c>
      <c r="T46" t="s">
        <v>46</v>
      </c>
      <c r="U46" s="3">
        <v>2.9626263204548802</v>
      </c>
      <c r="V46" s="4">
        <f t="shared" si="0"/>
        <v>2.9626263204548801E-2</v>
      </c>
      <c r="W46" t="s">
        <v>47</v>
      </c>
      <c r="X46" t="s">
        <v>48</v>
      </c>
      <c r="Y46" s="1">
        <v>610.45326961922694</v>
      </c>
    </row>
    <row r="47" spans="1:25" x14ac:dyDescent="0.35">
      <c r="A47" t="s">
        <v>24</v>
      </c>
      <c r="B47" t="s">
        <v>99</v>
      </c>
      <c r="C47" s="1">
        <v>33.784138033065503</v>
      </c>
      <c r="D47">
        <v>1</v>
      </c>
      <c r="E47">
        <v>24</v>
      </c>
      <c r="F47" s="1">
        <v>5267.9568075105199</v>
      </c>
      <c r="G47" t="s">
        <v>55</v>
      </c>
      <c r="H47">
        <v>93</v>
      </c>
      <c r="I47">
        <v>7</v>
      </c>
      <c r="J47">
        <v>52</v>
      </c>
      <c r="K47">
        <v>6</v>
      </c>
      <c r="L47" t="s">
        <v>27</v>
      </c>
      <c r="M47" s="1">
        <v>5.2151550087119096</v>
      </c>
      <c r="N47" t="s">
        <v>61</v>
      </c>
      <c r="O47" t="s">
        <v>62</v>
      </c>
      <c r="P47">
        <v>25</v>
      </c>
      <c r="Q47">
        <v>794</v>
      </c>
      <c r="R47">
        <v>25</v>
      </c>
      <c r="S47" s="1">
        <v>66.312544439991598</v>
      </c>
      <c r="T47" t="s">
        <v>64</v>
      </c>
      <c r="U47" s="3">
        <v>3.2196046120841002</v>
      </c>
      <c r="V47" s="4">
        <f t="shared" si="0"/>
        <v>3.2196046120841003E-2</v>
      </c>
      <c r="W47" t="s">
        <v>47</v>
      </c>
      <c r="X47" t="s">
        <v>48</v>
      </c>
      <c r="Y47" s="1">
        <v>495.30569702847299</v>
      </c>
    </row>
    <row r="48" spans="1:25" x14ac:dyDescent="0.35">
      <c r="A48" t="s">
        <v>24</v>
      </c>
      <c r="B48" t="s">
        <v>100</v>
      </c>
      <c r="C48" s="1">
        <v>27.082207199888899</v>
      </c>
      <c r="D48">
        <v>75</v>
      </c>
      <c r="E48">
        <v>859</v>
      </c>
      <c r="F48" s="1">
        <v>2556.7673606335902</v>
      </c>
      <c r="G48" t="s">
        <v>26</v>
      </c>
      <c r="H48">
        <v>92</v>
      </c>
      <c r="I48">
        <v>29</v>
      </c>
      <c r="J48">
        <v>6</v>
      </c>
      <c r="K48">
        <v>8</v>
      </c>
      <c r="L48" t="s">
        <v>27</v>
      </c>
      <c r="M48" s="1">
        <v>4.0709558370840799</v>
      </c>
      <c r="N48" t="s">
        <v>28</v>
      </c>
      <c r="O48" t="s">
        <v>62</v>
      </c>
      <c r="P48">
        <v>18</v>
      </c>
      <c r="Q48">
        <v>870</v>
      </c>
      <c r="R48">
        <v>23</v>
      </c>
      <c r="S48" s="1">
        <v>77.322353211051606</v>
      </c>
      <c r="T48" t="s">
        <v>30</v>
      </c>
      <c r="U48" s="3">
        <v>3.6486105925361998</v>
      </c>
      <c r="V48" s="4">
        <f t="shared" si="0"/>
        <v>3.6486105925362E-2</v>
      </c>
      <c r="W48" t="s">
        <v>31</v>
      </c>
      <c r="X48" t="s">
        <v>32</v>
      </c>
      <c r="Y48" s="1">
        <v>380.43593711196399</v>
      </c>
    </row>
    <row r="49" spans="1:25" x14ac:dyDescent="0.35">
      <c r="A49" t="s">
        <v>33</v>
      </c>
      <c r="B49" t="s">
        <v>101</v>
      </c>
      <c r="C49" s="1">
        <v>95.712135880936003</v>
      </c>
      <c r="D49">
        <v>93</v>
      </c>
      <c r="E49">
        <v>910</v>
      </c>
      <c r="F49" s="1">
        <v>7089.4742499341801</v>
      </c>
      <c r="G49" t="s">
        <v>55</v>
      </c>
      <c r="H49">
        <v>4</v>
      </c>
      <c r="I49">
        <v>15</v>
      </c>
      <c r="J49">
        <v>51</v>
      </c>
      <c r="K49">
        <v>9</v>
      </c>
      <c r="L49" t="s">
        <v>27</v>
      </c>
      <c r="M49" s="1">
        <v>8.9787507559499709</v>
      </c>
      <c r="N49" t="s">
        <v>39</v>
      </c>
      <c r="O49" t="s">
        <v>45</v>
      </c>
      <c r="P49">
        <v>10</v>
      </c>
      <c r="Q49">
        <v>964</v>
      </c>
      <c r="R49">
        <v>20</v>
      </c>
      <c r="S49" s="1">
        <v>19.7129929112936</v>
      </c>
      <c r="T49" t="s">
        <v>30</v>
      </c>
      <c r="U49" s="3">
        <v>0.38057358671321301</v>
      </c>
      <c r="V49" s="4">
        <f t="shared" si="0"/>
        <v>3.8057358671321302E-3</v>
      </c>
      <c r="W49" t="s">
        <v>47</v>
      </c>
      <c r="X49" t="s">
        <v>48</v>
      </c>
      <c r="Y49" s="1">
        <v>581.60235505058597</v>
      </c>
    </row>
    <row r="50" spans="1:25" x14ac:dyDescent="0.35">
      <c r="A50" t="s">
        <v>24</v>
      </c>
      <c r="B50" t="s">
        <v>102</v>
      </c>
      <c r="C50" s="1">
        <v>76.035544426891704</v>
      </c>
      <c r="D50">
        <v>28</v>
      </c>
      <c r="E50">
        <v>29</v>
      </c>
      <c r="F50" s="1">
        <v>7397.0710045871801</v>
      </c>
      <c r="G50" t="s">
        <v>26</v>
      </c>
      <c r="H50">
        <v>30</v>
      </c>
      <c r="I50">
        <v>16</v>
      </c>
      <c r="J50">
        <v>9</v>
      </c>
      <c r="K50">
        <v>3</v>
      </c>
      <c r="L50" t="s">
        <v>43</v>
      </c>
      <c r="M50" s="1">
        <v>7.0958331565551296</v>
      </c>
      <c r="N50" t="s">
        <v>61</v>
      </c>
      <c r="O50" t="s">
        <v>29</v>
      </c>
      <c r="P50">
        <v>9</v>
      </c>
      <c r="Q50">
        <v>109</v>
      </c>
      <c r="R50">
        <v>18</v>
      </c>
      <c r="S50" s="1">
        <v>23.126363582464698</v>
      </c>
      <c r="T50" t="s">
        <v>46</v>
      </c>
      <c r="U50" s="3">
        <v>1.6981125407144</v>
      </c>
      <c r="V50" s="4">
        <f t="shared" si="0"/>
        <v>1.6981125407143999E-2</v>
      </c>
      <c r="W50" t="s">
        <v>47</v>
      </c>
      <c r="X50" t="s">
        <v>32</v>
      </c>
      <c r="Y50" s="1">
        <v>768.65191395437</v>
      </c>
    </row>
    <row r="51" spans="1:25" x14ac:dyDescent="0.35">
      <c r="A51" t="s">
        <v>57</v>
      </c>
      <c r="B51" t="s">
        <v>103</v>
      </c>
      <c r="C51" s="1">
        <v>78.897913205639995</v>
      </c>
      <c r="D51">
        <v>19</v>
      </c>
      <c r="E51">
        <v>99</v>
      </c>
      <c r="F51" s="1">
        <v>8001.6132065190004</v>
      </c>
      <c r="G51" t="s">
        <v>38</v>
      </c>
      <c r="H51">
        <v>97</v>
      </c>
      <c r="I51">
        <v>24</v>
      </c>
      <c r="J51">
        <v>9</v>
      </c>
      <c r="K51">
        <v>6</v>
      </c>
      <c r="L51" t="s">
        <v>43</v>
      </c>
      <c r="M51" s="1">
        <v>2.5056210329009101</v>
      </c>
      <c r="N51" t="s">
        <v>44</v>
      </c>
      <c r="O51" t="s">
        <v>50</v>
      </c>
      <c r="P51">
        <v>28</v>
      </c>
      <c r="Q51">
        <v>177</v>
      </c>
      <c r="R51">
        <v>28</v>
      </c>
      <c r="S51" s="1">
        <v>14.1478154439792</v>
      </c>
      <c r="T51" t="s">
        <v>64</v>
      </c>
      <c r="U51" s="3">
        <v>2.8258139854001301</v>
      </c>
      <c r="V51" s="4">
        <f t="shared" si="0"/>
        <v>2.8258139854001302E-2</v>
      </c>
      <c r="W51" t="s">
        <v>47</v>
      </c>
      <c r="X51" t="s">
        <v>48</v>
      </c>
      <c r="Y51" s="1">
        <v>336.89016851997701</v>
      </c>
    </row>
    <row r="52" spans="1:25" x14ac:dyDescent="0.35">
      <c r="A52" t="s">
        <v>57</v>
      </c>
      <c r="B52" t="s">
        <v>104</v>
      </c>
      <c r="C52" s="1">
        <v>14.203484264803</v>
      </c>
      <c r="D52">
        <v>91</v>
      </c>
      <c r="E52">
        <v>633</v>
      </c>
      <c r="F52" s="1">
        <v>5910.8853896688897</v>
      </c>
      <c r="G52" t="s">
        <v>35</v>
      </c>
      <c r="H52">
        <v>31</v>
      </c>
      <c r="I52">
        <v>23</v>
      </c>
      <c r="J52">
        <v>82</v>
      </c>
      <c r="K52">
        <v>10</v>
      </c>
      <c r="L52" t="s">
        <v>36</v>
      </c>
      <c r="M52" s="1">
        <v>6.2478609149759903</v>
      </c>
      <c r="N52" t="s">
        <v>61</v>
      </c>
      <c r="O52" t="s">
        <v>50</v>
      </c>
      <c r="P52">
        <v>20</v>
      </c>
      <c r="Q52">
        <v>306</v>
      </c>
      <c r="R52">
        <v>21</v>
      </c>
      <c r="S52" s="1">
        <v>45.178757924634503</v>
      </c>
      <c r="T52" t="s">
        <v>46</v>
      </c>
      <c r="U52" s="3">
        <v>4.7548008046711798</v>
      </c>
      <c r="V52" s="4">
        <f t="shared" si="0"/>
        <v>4.7548008046711797E-2</v>
      </c>
      <c r="W52" t="s">
        <v>47</v>
      </c>
      <c r="X52" t="s">
        <v>32</v>
      </c>
      <c r="Y52" s="1">
        <v>496.24865029194001</v>
      </c>
    </row>
    <row r="53" spans="1:25" x14ac:dyDescent="0.35">
      <c r="A53" t="s">
        <v>24</v>
      </c>
      <c r="B53" t="s">
        <v>105</v>
      </c>
      <c r="C53" s="1">
        <v>26.700760972461701</v>
      </c>
      <c r="D53">
        <v>61</v>
      </c>
      <c r="E53">
        <v>154</v>
      </c>
      <c r="F53" s="1">
        <v>9866.4654579796897</v>
      </c>
      <c r="G53" t="s">
        <v>55</v>
      </c>
      <c r="H53">
        <v>100</v>
      </c>
      <c r="I53">
        <v>4</v>
      </c>
      <c r="J53">
        <v>52</v>
      </c>
      <c r="K53">
        <v>1</v>
      </c>
      <c r="L53" t="s">
        <v>36</v>
      </c>
      <c r="M53" s="1">
        <v>4.78300055794766</v>
      </c>
      <c r="N53" t="s">
        <v>44</v>
      </c>
      <c r="O53" t="s">
        <v>53</v>
      </c>
      <c r="P53">
        <v>18</v>
      </c>
      <c r="Q53">
        <v>673</v>
      </c>
      <c r="R53">
        <v>28</v>
      </c>
      <c r="S53" s="1">
        <v>14.190328344569901</v>
      </c>
      <c r="T53" t="s">
        <v>30</v>
      </c>
      <c r="U53" s="3">
        <v>1.77295117208355</v>
      </c>
      <c r="V53" s="4">
        <f t="shared" si="0"/>
        <v>1.7729511720835499E-2</v>
      </c>
      <c r="W53" t="s">
        <v>31</v>
      </c>
      <c r="X53" t="s">
        <v>48</v>
      </c>
      <c r="Y53" s="1">
        <v>694.98231757944495</v>
      </c>
    </row>
    <row r="54" spans="1:25" x14ac:dyDescent="0.35">
      <c r="A54" t="s">
        <v>33</v>
      </c>
      <c r="B54" t="s">
        <v>106</v>
      </c>
      <c r="C54" s="1">
        <v>98.031829656465007</v>
      </c>
      <c r="D54">
        <v>1</v>
      </c>
      <c r="E54">
        <v>820</v>
      </c>
      <c r="F54" s="1">
        <v>9435.7626089121295</v>
      </c>
      <c r="G54" t="s">
        <v>55</v>
      </c>
      <c r="H54">
        <v>64</v>
      </c>
      <c r="I54">
        <v>11</v>
      </c>
      <c r="J54">
        <v>11</v>
      </c>
      <c r="K54">
        <v>1</v>
      </c>
      <c r="L54" t="s">
        <v>27</v>
      </c>
      <c r="M54" s="1">
        <v>8.6310521797689397</v>
      </c>
      <c r="N54" t="s">
        <v>39</v>
      </c>
      <c r="O54" t="s">
        <v>29</v>
      </c>
      <c r="P54">
        <v>10</v>
      </c>
      <c r="Q54">
        <v>727</v>
      </c>
      <c r="R54">
        <v>27</v>
      </c>
      <c r="S54" s="1">
        <v>9.1668491485971497</v>
      </c>
      <c r="T54" t="s">
        <v>30</v>
      </c>
      <c r="U54" s="3">
        <v>2.1224716191438202</v>
      </c>
      <c r="V54" s="4">
        <f t="shared" si="0"/>
        <v>2.1224716191438203E-2</v>
      </c>
      <c r="W54" t="s">
        <v>40</v>
      </c>
      <c r="X54" t="s">
        <v>41</v>
      </c>
      <c r="Y54" s="1">
        <v>602.89849883838303</v>
      </c>
    </row>
    <row r="55" spans="1:25" x14ac:dyDescent="0.35">
      <c r="A55" t="s">
        <v>33</v>
      </c>
      <c r="B55" t="s">
        <v>107</v>
      </c>
      <c r="C55" s="1">
        <v>30.3414707112142</v>
      </c>
      <c r="D55">
        <v>93</v>
      </c>
      <c r="E55">
        <v>242</v>
      </c>
      <c r="F55" s="1">
        <v>8232.3348294258194</v>
      </c>
      <c r="G55" t="s">
        <v>55</v>
      </c>
      <c r="H55">
        <v>96</v>
      </c>
      <c r="I55">
        <v>25</v>
      </c>
      <c r="J55">
        <v>54</v>
      </c>
      <c r="K55">
        <v>3</v>
      </c>
      <c r="L55" t="s">
        <v>27</v>
      </c>
      <c r="M55" s="1">
        <v>1.0134865660958901</v>
      </c>
      <c r="N55" t="s">
        <v>39</v>
      </c>
      <c r="O55" t="s">
        <v>50</v>
      </c>
      <c r="P55">
        <v>1</v>
      </c>
      <c r="Q55">
        <v>631</v>
      </c>
      <c r="R55">
        <v>17</v>
      </c>
      <c r="S55" s="1">
        <v>83.344058991677898</v>
      </c>
      <c r="T55" t="s">
        <v>30</v>
      </c>
      <c r="U55" s="3">
        <v>1.41034757607602</v>
      </c>
      <c r="V55" s="4">
        <f t="shared" si="0"/>
        <v>1.41034757607602E-2</v>
      </c>
      <c r="W55" t="s">
        <v>40</v>
      </c>
      <c r="X55" t="s">
        <v>32</v>
      </c>
      <c r="Y55" s="1">
        <v>750.73784066827</v>
      </c>
    </row>
    <row r="56" spans="1:25" x14ac:dyDescent="0.35">
      <c r="A56" t="s">
        <v>24</v>
      </c>
      <c r="B56" t="s">
        <v>108</v>
      </c>
      <c r="C56" s="1">
        <v>31.1462431602408</v>
      </c>
      <c r="D56">
        <v>11</v>
      </c>
      <c r="E56">
        <v>622</v>
      </c>
      <c r="F56" s="1">
        <v>6088.0214799408504</v>
      </c>
      <c r="G56" t="s">
        <v>26</v>
      </c>
      <c r="H56">
        <v>33</v>
      </c>
      <c r="I56">
        <v>22</v>
      </c>
      <c r="J56">
        <v>61</v>
      </c>
      <c r="K56">
        <v>3</v>
      </c>
      <c r="L56" t="s">
        <v>27</v>
      </c>
      <c r="M56" s="1">
        <v>4.3051034712876302</v>
      </c>
      <c r="N56" t="s">
        <v>39</v>
      </c>
      <c r="O56" t="s">
        <v>45</v>
      </c>
      <c r="P56">
        <v>26</v>
      </c>
      <c r="Q56">
        <v>497</v>
      </c>
      <c r="R56">
        <v>29</v>
      </c>
      <c r="S56" s="1">
        <v>30.186023375822501</v>
      </c>
      <c r="T56" t="s">
        <v>64</v>
      </c>
      <c r="U56" s="3">
        <v>2.4787719755397402</v>
      </c>
      <c r="V56" s="4">
        <f t="shared" si="0"/>
        <v>2.4787719755397401E-2</v>
      </c>
      <c r="W56" t="s">
        <v>31</v>
      </c>
      <c r="X56" t="s">
        <v>32</v>
      </c>
      <c r="Y56" s="1">
        <v>814.06999658218695</v>
      </c>
    </row>
    <row r="57" spans="1:25" x14ac:dyDescent="0.35">
      <c r="A57" t="s">
        <v>24</v>
      </c>
      <c r="B57" t="s">
        <v>109</v>
      </c>
      <c r="C57" s="1">
        <v>79.855058340789398</v>
      </c>
      <c r="D57">
        <v>16</v>
      </c>
      <c r="E57">
        <v>701</v>
      </c>
      <c r="F57" s="1">
        <v>2925.6751703038099</v>
      </c>
      <c r="G57" t="s">
        <v>55</v>
      </c>
      <c r="H57">
        <v>97</v>
      </c>
      <c r="I57">
        <v>11</v>
      </c>
      <c r="J57">
        <v>11</v>
      </c>
      <c r="K57">
        <v>5</v>
      </c>
      <c r="L57" t="s">
        <v>36</v>
      </c>
      <c r="M57" s="1">
        <v>5.0143649550309002</v>
      </c>
      <c r="N57" t="s">
        <v>61</v>
      </c>
      <c r="O57" t="s">
        <v>50</v>
      </c>
      <c r="P57">
        <v>27</v>
      </c>
      <c r="Q57">
        <v>918</v>
      </c>
      <c r="R57">
        <v>5</v>
      </c>
      <c r="S57" s="1">
        <v>30.323545256616502</v>
      </c>
      <c r="T57" t="s">
        <v>46</v>
      </c>
      <c r="U57" s="3">
        <v>4.5489196593963799</v>
      </c>
      <c r="V57" s="4">
        <f t="shared" si="0"/>
        <v>4.5489196593963797E-2</v>
      </c>
      <c r="W57" t="s">
        <v>56</v>
      </c>
      <c r="X57" t="s">
        <v>32</v>
      </c>
      <c r="Y57" s="1">
        <v>323.01292795247798</v>
      </c>
    </row>
    <row r="58" spans="1:25" x14ac:dyDescent="0.35">
      <c r="A58" t="s">
        <v>33</v>
      </c>
      <c r="B58" t="s">
        <v>110</v>
      </c>
      <c r="C58" s="1">
        <v>20.9863860370433</v>
      </c>
      <c r="D58">
        <v>90</v>
      </c>
      <c r="E58">
        <v>93</v>
      </c>
      <c r="F58" s="1">
        <v>4767.0204843441297</v>
      </c>
      <c r="G58" t="s">
        <v>26</v>
      </c>
      <c r="H58">
        <v>25</v>
      </c>
      <c r="I58">
        <v>23</v>
      </c>
      <c r="J58">
        <v>83</v>
      </c>
      <c r="K58">
        <v>5</v>
      </c>
      <c r="L58" t="s">
        <v>43</v>
      </c>
      <c r="M58" s="1">
        <v>1.77442971407173</v>
      </c>
      <c r="N58" t="s">
        <v>39</v>
      </c>
      <c r="O58" t="s">
        <v>29</v>
      </c>
      <c r="P58">
        <v>24</v>
      </c>
      <c r="Q58">
        <v>826</v>
      </c>
      <c r="R58">
        <v>28</v>
      </c>
      <c r="S58" s="1">
        <v>12.8362845728327</v>
      </c>
      <c r="T58" t="s">
        <v>64</v>
      </c>
      <c r="U58" s="3">
        <v>1.1737554953874501</v>
      </c>
      <c r="V58" s="4">
        <f t="shared" si="0"/>
        <v>1.1737554953874501E-2</v>
      </c>
      <c r="W58" t="s">
        <v>40</v>
      </c>
      <c r="X58" t="s">
        <v>32</v>
      </c>
      <c r="Y58" s="1">
        <v>832.210808706021</v>
      </c>
    </row>
    <row r="59" spans="1:25" x14ac:dyDescent="0.35">
      <c r="A59" t="s">
        <v>24</v>
      </c>
      <c r="B59" t="s">
        <v>111</v>
      </c>
      <c r="C59" s="1">
        <v>49.263205350734097</v>
      </c>
      <c r="D59">
        <v>65</v>
      </c>
      <c r="E59">
        <v>227</v>
      </c>
      <c r="F59" s="1">
        <v>1605.8669003924001</v>
      </c>
      <c r="G59" t="s">
        <v>38</v>
      </c>
      <c r="H59">
        <v>5</v>
      </c>
      <c r="I59">
        <v>18</v>
      </c>
      <c r="J59">
        <v>51</v>
      </c>
      <c r="K59">
        <v>1</v>
      </c>
      <c r="L59" t="s">
        <v>27</v>
      </c>
      <c r="M59" s="1">
        <v>9.1605585353818704</v>
      </c>
      <c r="N59" t="s">
        <v>61</v>
      </c>
      <c r="O59" t="s">
        <v>50</v>
      </c>
      <c r="P59">
        <v>21</v>
      </c>
      <c r="Q59">
        <v>588</v>
      </c>
      <c r="R59">
        <v>25</v>
      </c>
      <c r="S59" s="1">
        <v>67.779622987078099</v>
      </c>
      <c r="T59" t="s">
        <v>30</v>
      </c>
      <c r="U59" s="3">
        <v>2.5111748302126999</v>
      </c>
      <c r="V59" s="4">
        <f t="shared" si="0"/>
        <v>2.5111748302127E-2</v>
      </c>
      <c r="W59" t="s">
        <v>47</v>
      </c>
      <c r="X59" t="s">
        <v>48</v>
      </c>
      <c r="Y59" s="1">
        <v>482.19123860252802</v>
      </c>
    </row>
    <row r="60" spans="1:25" x14ac:dyDescent="0.35">
      <c r="A60" t="s">
        <v>33</v>
      </c>
      <c r="B60" t="s">
        <v>112</v>
      </c>
      <c r="C60" s="1">
        <v>59.841561377289302</v>
      </c>
      <c r="D60">
        <v>81</v>
      </c>
      <c r="E60">
        <v>896</v>
      </c>
      <c r="F60" s="1">
        <v>2021.1498103371</v>
      </c>
      <c r="G60" t="s">
        <v>26</v>
      </c>
      <c r="H60">
        <v>10</v>
      </c>
      <c r="I60">
        <v>5</v>
      </c>
      <c r="J60">
        <v>44</v>
      </c>
      <c r="K60">
        <v>7</v>
      </c>
      <c r="L60" t="s">
        <v>36</v>
      </c>
      <c r="M60" s="1">
        <v>4.9384385647120901</v>
      </c>
      <c r="N60" t="s">
        <v>28</v>
      </c>
      <c r="O60" t="s">
        <v>50</v>
      </c>
      <c r="P60">
        <v>18</v>
      </c>
      <c r="Q60">
        <v>396</v>
      </c>
      <c r="R60">
        <v>7</v>
      </c>
      <c r="S60" s="1">
        <v>65.047415094691402</v>
      </c>
      <c r="T60" t="s">
        <v>46</v>
      </c>
      <c r="U60" s="3">
        <v>1.7303747198591899</v>
      </c>
      <c r="V60" s="4">
        <f t="shared" si="0"/>
        <v>1.7303747198591898E-2</v>
      </c>
      <c r="W60" t="s">
        <v>31</v>
      </c>
      <c r="X60" t="s">
        <v>32</v>
      </c>
      <c r="Y60" s="1">
        <v>110.364335231364</v>
      </c>
    </row>
    <row r="61" spans="1:25" x14ac:dyDescent="0.35">
      <c r="A61" t="s">
        <v>57</v>
      </c>
      <c r="B61" t="s">
        <v>113</v>
      </c>
      <c r="C61" s="1">
        <v>63.828398347710902</v>
      </c>
      <c r="D61">
        <v>30</v>
      </c>
      <c r="E61">
        <v>484</v>
      </c>
      <c r="F61" s="1">
        <v>1061.6185230132801</v>
      </c>
      <c r="G61" t="s">
        <v>26</v>
      </c>
      <c r="H61">
        <v>100</v>
      </c>
      <c r="I61">
        <v>16</v>
      </c>
      <c r="J61">
        <v>26</v>
      </c>
      <c r="K61">
        <v>7</v>
      </c>
      <c r="L61" t="s">
        <v>27</v>
      </c>
      <c r="M61" s="1">
        <v>7.2937225968677204</v>
      </c>
      <c r="N61" t="s">
        <v>39</v>
      </c>
      <c r="O61" t="s">
        <v>45</v>
      </c>
      <c r="P61">
        <v>11</v>
      </c>
      <c r="Q61">
        <v>176</v>
      </c>
      <c r="R61">
        <v>4</v>
      </c>
      <c r="S61" s="1">
        <v>1.90076224351945</v>
      </c>
      <c r="T61" t="s">
        <v>46</v>
      </c>
      <c r="U61" s="3">
        <v>0.44719401546382298</v>
      </c>
      <c r="V61" s="4">
        <f t="shared" si="0"/>
        <v>4.4719401546382299E-3</v>
      </c>
      <c r="W61" t="s">
        <v>40</v>
      </c>
      <c r="X61" t="s">
        <v>48</v>
      </c>
      <c r="Y61" s="1">
        <v>312.57427361009297</v>
      </c>
    </row>
    <row r="62" spans="1:25" x14ac:dyDescent="0.35">
      <c r="A62" t="s">
        <v>33</v>
      </c>
      <c r="B62" t="s">
        <v>114</v>
      </c>
      <c r="C62" s="1">
        <v>17.028027920188698</v>
      </c>
      <c r="D62">
        <v>16</v>
      </c>
      <c r="E62">
        <v>380</v>
      </c>
      <c r="F62" s="1">
        <v>8864.0843495864301</v>
      </c>
      <c r="G62" t="s">
        <v>35</v>
      </c>
      <c r="H62">
        <v>41</v>
      </c>
      <c r="I62">
        <v>27</v>
      </c>
      <c r="J62">
        <v>72</v>
      </c>
      <c r="K62">
        <v>8</v>
      </c>
      <c r="L62" t="s">
        <v>43</v>
      </c>
      <c r="M62" s="1">
        <v>4.3813681581023101</v>
      </c>
      <c r="N62" t="s">
        <v>52</v>
      </c>
      <c r="O62" t="s">
        <v>29</v>
      </c>
      <c r="P62">
        <v>29</v>
      </c>
      <c r="Q62">
        <v>929</v>
      </c>
      <c r="R62">
        <v>24</v>
      </c>
      <c r="S62" s="1">
        <v>87.213057815135599</v>
      </c>
      <c r="T62" t="s">
        <v>46</v>
      </c>
      <c r="U62" s="3">
        <v>2.8530906166490499</v>
      </c>
      <c r="V62" s="4">
        <f t="shared" si="0"/>
        <v>2.85309061664905E-2</v>
      </c>
      <c r="W62" t="s">
        <v>47</v>
      </c>
      <c r="X62" t="s">
        <v>48</v>
      </c>
      <c r="Y62" s="1">
        <v>430.16909697513597</v>
      </c>
    </row>
    <row r="63" spans="1:25" x14ac:dyDescent="0.35">
      <c r="A63" t="s">
        <v>24</v>
      </c>
      <c r="B63" t="s">
        <v>115</v>
      </c>
      <c r="C63" s="1">
        <v>52.028749903294901</v>
      </c>
      <c r="D63">
        <v>23</v>
      </c>
      <c r="E63">
        <v>117</v>
      </c>
      <c r="F63" s="1">
        <v>6885.5893508962499</v>
      </c>
      <c r="G63" t="s">
        <v>38</v>
      </c>
      <c r="H63">
        <v>32</v>
      </c>
      <c r="I63">
        <v>23</v>
      </c>
      <c r="J63">
        <v>36</v>
      </c>
      <c r="K63">
        <v>7</v>
      </c>
      <c r="L63" t="s">
        <v>43</v>
      </c>
      <c r="M63" s="1">
        <v>9.0303404225219399</v>
      </c>
      <c r="N63" t="s">
        <v>52</v>
      </c>
      <c r="O63" t="s">
        <v>45</v>
      </c>
      <c r="P63">
        <v>14</v>
      </c>
      <c r="Q63">
        <v>480</v>
      </c>
      <c r="R63">
        <v>12</v>
      </c>
      <c r="S63" s="1">
        <v>78.702393968878894</v>
      </c>
      <c r="T63" t="s">
        <v>46</v>
      </c>
      <c r="U63" s="3">
        <v>4.3674705382050503</v>
      </c>
      <c r="V63" s="4">
        <f t="shared" si="0"/>
        <v>4.3674705382050504E-2</v>
      </c>
      <c r="W63" t="s">
        <v>40</v>
      </c>
      <c r="X63" t="s">
        <v>48</v>
      </c>
      <c r="Y63" s="1">
        <v>164.366528243419</v>
      </c>
    </row>
    <row r="64" spans="1:25" x14ac:dyDescent="0.35">
      <c r="A64" t="s">
        <v>57</v>
      </c>
      <c r="B64" t="s">
        <v>116</v>
      </c>
      <c r="C64" s="1">
        <v>72.796353955587307</v>
      </c>
      <c r="D64">
        <v>89</v>
      </c>
      <c r="E64">
        <v>270</v>
      </c>
      <c r="F64" s="1">
        <v>3899.7468337292198</v>
      </c>
      <c r="G64" t="s">
        <v>38</v>
      </c>
      <c r="H64">
        <v>86</v>
      </c>
      <c r="I64">
        <v>2</v>
      </c>
      <c r="J64">
        <v>40</v>
      </c>
      <c r="K64">
        <v>7</v>
      </c>
      <c r="L64" t="s">
        <v>43</v>
      </c>
      <c r="M64" s="1">
        <v>7.2917013887767697</v>
      </c>
      <c r="N64" t="s">
        <v>61</v>
      </c>
      <c r="O64" t="s">
        <v>29</v>
      </c>
      <c r="P64">
        <v>13</v>
      </c>
      <c r="Q64">
        <v>751</v>
      </c>
      <c r="R64">
        <v>14</v>
      </c>
      <c r="S64" s="1">
        <v>21.048642725168602</v>
      </c>
      <c r="T64" t="s">
        <v>64</v>
      </c>
      <c r="U64" s="3">
        <v>1.87400140404437</v>
      </c>
      <c r="V64" s="4">
        <f t="shared" si="0"/>
        <v>1.87400140404437E-2</v>
      </c>
      <c r="W64" t="s">
        <v>56</v>
      </c>
      <c r="X64" t="s">
        <v>41</v>
      </c>
      <c r="Y64" s="1">
        <v>320.84651575911101</v>
      </c>
    </row>
    <row r="65" spans="1:25" x14ac:dyDescent="0.35">
      <c r="A65" t="s">
        <v>33</v>
      </c>
      <c r="B65" t="s">
        <v>117</v>
      </c>
      <c r="C65" s="1">
        <v>13.0173767852878</v>
      </c>
      <c r="D65">
        <v>55</v>
      </c>
      <c r="E65">
        <v>246</v>
      </c>
      <c r="F65" s="1">
        <v>4256.9491408502199</v>
      </c>
      <c r="G65" t="s">
        <v>26</v>
      </c>
      <c r="H65">
        <v>54</v>
      </c>
      <c r="I65">
        <v>19</v>
      </c>
      <c r="J65">
        <v>10</v>
      </c>
      <c r="K65">
        <v>4</v>
      </c>
      <c r="L65" t="s">
        <v>36</v>
      </c>
      <c r="M65" s="1">
        <v>2.45793352798733</v>
      </c>
      <c r="N65" t="s">
        <v>28</v>
      </c>
      <c r="O65" t="s">
        <v>53</v>
      </c>
      <c r="P65">
        <v>18</v>
      </c>
      <c r="Q65">
        <v>736</v>
      </c>
      <c r="R65">
        <v>10</v>
      </c>
      <c r="S65" s="1">
        <v>20.075003975630398</v>
      </c>
      <c r="T65" t="s">
        <v>30</v>
      </c>
      <c r="U65" s="3">
        <v>3.6328432903821302</v>
      </c>
      <c r="V65" s="4">
        <f t="shared" si="0"/>
        <v>3.6328432903821303E-2</v>
      </c>
      <c r="W65" t="s">
        <v>56</v>
      </c>
      <c r="X65" t="s">
        <v>48</v>
      </c>
      <c r="Y65" s="1">
        <v>687.28617786641701</v>
      </c>
    </row>
    <row r="66" spans="1:25" x14ac:dyDescent="0.35">
      <c r="A66" t="s">
        <v>33</v>
      </c>
      <c r="B66" t="s">
        <v>118</v>
      </c>
      <c r="C66" s="1">
        <v>89.634095608135297</v>
      </c>
      <c r="D66">
        <v>11</v>
      </c>
      <c r="E66">
        <v>134</v>
      </c>
      <c r="F66" s="1">
        <v>8458.7308783671706</v>
      </c>
      <c r="G66" t="s">
        <v>35</v>
      </c>
      <c r="H66">
        <v>73</v>
      </c>
      <c r="I66">
        <v>27</v>
      </c>
      <c r="J66">
        <v>75</v>
      </c>
      <c r="K66">
        <v>6</v>
      </c>
      <c r="L66" t="s">
        <v>43</v>
      </c>
      <c r="M66" s="1">
        <v>4.5853534681946497</v>
      </c>
      <c r="N66" t="s">
        <v>39</v>
      </c>
      <c r="O66" t="s">
        <v>50</v>
      </c>
      <c r="P66">
        <v>17</v>
      </c>
      <c r="Q66">
        <v>328</v>
      </c>
      <c r="R66">
        <v>6</v>
      </c>
      <c r="S66" s="1">
        <v>8.6930424258772803</v>
      </c>
      <c r="T66" t="s">
        <v>46</v>
      </c>
      <c r="U66" s="3">
        <v>0.15948631471751401</v>
      </c>
      <c r="V66" s="4">
        <f t="shared" si="0"/>
        <v>1.5948631471751401E-3</v>
      </c>
      <c r="W66" t="s">
        <v>40</v>
      </c>
      <c r="X66" t="s">
        <v>41</v>
      </c>
      <c r="Y66" s="1">
        <v>771.225084681157</v>
      </c>
    </row>
    <row r="67" spans="1:25" x14ac:dyDescent="0.35">
      <c r="A67" t="s">
        <v>33</v>
      </c>
      <c r="B67" t="s">
        <v>119</v>
      </c>
      <c r="C67" s="1">
        <v>33.697717206643098</v>
      </c>
      <c r="D67">
        <v>72</v>
      </c>
      <c r="E67">
        <v>457</v>
      </c>
      <c r="F67" s="1">
        <v>8354.5796864819895</v>
      </c>
      <c r="G67" t="s">
        <v>55</v>
      </c>
      <c r="H67">
        <v>57</v>
      </c>
      <c r="I67">
        <v>24</v>
      </c>
      <c r="J67">
        <v>54</v>
      </c>
      <c r="K67">
        <v>8</v>
      </c>
      <c r="L67" t="s">
        <v>43</v>
      </c>
      <c r="M67" s="1">
        <v>6.5805413478845898</v>
      </c>
      <c r="N67" t="s">
        <v>44</v>
      </c>
      <c r="O67" t="s">
        <v>45</v>
      </c>
      <c r="P67">
        <v>16</v>
      </c>
      <c r="Q67">
        <v>358</v>
      </c>
      <c r="R67">
        <v>21</v>
      </c>
      <c r="S67" s="1">
        <v>1.59722274305067</v>
      </c>
      <c r="T67" t="s">
        <v>46</v>
      </c>
      <c r="U67" s="3">
        <v>4.9110959548423301</v>
      </c>
      <c r="V67" s="4">
        <f t="shared" ref="V67:V101" si="1">IF(U67&gt;1,U67/100,U67/100)</f>
        <v>4.9110959548423302E-2</v>
      </c>
      <c r="W67" t="s">
        <v>47</v>
      </c>
      <c r="X67" t="s">
        <v>41</v>
      </c>
      <c r="Y67" s="1">
        <v>555.85910367174301</v>
      </c>
    </row>
    <row r="68" spans="1:25" x14ac:dyDescent="0.35">
      <c r="A68" t="s">
        <v>33</v>
      </c>
      <c r="B68" t="s">
        <v>120</v>
      </c>
      <c r="C68" s="1">
        <v>26.034869773962001</v>
      </c>
      <c r="D68">
        <v>52</v>
      </c>
      <c r="E68">
        <v>704</v>
      </c>
      <c r="F68" s="1">
        <v>8367.7216180201503</v>
      </c>
      <c r="G68" t="s">
        <v>35</v>
      </c>
      <c r="H68">
        <v>13</v>
      </c>
      <c r="I68">
        <v>17</v>
      </c>
      <c r="J68">
        <v>19</v>
      </c>
      <c r="K68">
        <v>8</v>
      </c>
      <c r="L68" t="s">
        <v>36</v>
      </c>
      <c r="M68" s="1">
        <v>2.2161427287713602</v>
      </c>
      <c r="N68" t="s">
        <v>44</v>
      </c>
      <c r="O68" t="s">
        <v>45</v>
      </c>
      <c r="P68">
        <v>24</v>
      </c>
      <c r="Q68">
        <v>867</v>
      </c>
      <c r="R68">
        <v>28</v>
      </c>
      <c r="S68" s="1">
        <v>42.084436738309897</v>
      </c>
      <c r="T68" t="s">
        <v>46</v>
      </c>
      <c r="U68" s="3">
        <v>3.44806328834026</v>
      </c>
      <c r="V68" s="4">
        <f t="shared" si="1"/>
        <v>3.4480632883402598E-2</v>
      </c>
      <c r="W68" t="s">
        <v>31</v>
      </c>
      <c r="X68" t="s">
        <v>48</v>
      </c>
      <c r="Y68" s="1">
        <v>393.84334857842703</v>
      </c>
    </row>
    <row r="69" spans="1:25" x14ac:dyDescent="0.35">
      <c r="A69" t="s">
        <v>33</v>
      </c>
      <c r="B69" t="s">
        <v>121</v>
      </c>
      <c r="C69" s="1">
        <v>87.755432354001002</v>
      </c>
      <c r="D69">
        <v>16</v>
      </c>
      <c r="E69">
        <v>513</v>
      </c>
      <c r="F69" s="1">
        <v>9473.7980325083299</v>
      </c>
      <c r="G69" t="s">
        <v>38</v>
      </c>
      <c r="H69">
        <v>12</v>
      </c>
      <c r="I69">
        <v>9</v>
      </c>
      <c r="J69">
        <v>71</v>
      </c>
      <c r="K69">
        <v>9</v>
      </c>
      <c r="L69" t="s">
        <v>43</v>
      </c>
      <c r="M69" s="1">
        <v>9.1478115447106294</v>
      </c>
      <c r="N69" t="s">
        <v>39</v>
      </c>
      <c r="O69" t="s">
        <v>29</v>
      </c>
      <c r="P69">
        <v>10</v>
      </c>
      <c r="Q69">
        <v>198</v>
      </c>
      <c r="R69">
        <v>11</v>
      </c>
      <c r="S69" s="1">
        <v>7.0578761469782298</v>
      </c>
      <c r="T69" t="s">
        <v>64</v>
      </c>
      <c r="U69" s="3">
        <v>0.131955444311814</v>
      </c>
      <c r="V69" s="4">
        <f t="shared" si="1"/>
        <v>1.31955444311814E-3</v>
      </c>
      <c r="W69" t="s">
        <v>56</v>
      </c>
      <c r="X69" t="s">
        <v>41</v>
      </c>
      <c r="Y69" s="1">
        <v>169.27180138478599</v>
      </c>
    </row>
    <row r="70" spans="1:25" x14ac:dyDescent="0.35">
      <c r="A70" t="s">
        <v>24</v>
      </c>
      <c r="B70" t="s">
        <v>122</v>
      </c>
      <c r="C70" s="1">
        <v>37.931812382790298</v>
      </c>
      <c r="D70">
        <v>29</v>
      </c>
      <c r="E70">
        <v>163</v>
      </c>
      <c r="F70" s="1">
        <v>3550.21843278099</v>
      </c>
      <c r="G70" t="s">
        <v>26</v>
      </c>
      <c r="H70">
        <v>0</v>
      </c>
      <c r="I70">
        <v>8</v>
      </c>
      <c r="J70">
        <v>58</v>
      </c>
      <c r="K70">
        <v>8</v>
      </c>
      <c r="L70" t="s">
        <v>27</v>
      </c>
      <c r="M70" s="1">
        <v>1.19425186488499</v>
      </c>
      <c r="N70" t="s">
        <v>61</v>
      </c>
      <c r="O70" t="s">
        <v>53</v>
      </c>
      <c r="P70">
        <v>2</v>
      </c>
      <c r="Q70">
        <v>375</v>
      </c>
      <c r="R70">
        <v>18</v>
      </c>
      <c r="S70" s="1">
        <v>97.113581563462205</v>
      </c>
      <c r="T70" t="s">
        <v>46</v>
      </c>
      <c r="U70" s="3">
        <v>1.9834678721741801</v>
      </c>
      <c r="V70" s="4">
        <f t="shared" si="1"/>
        <v>1.98346787217418E-2</v>
      </c>
      <c r="W70" t="s">
        <v>47</v>
      </c>
      <c r="X70" t="s">
        <v>48</v>
      </c>
      <c r="Y70" s="1">
        <v>299.70630311810299</v>
      </c>
    </row>
    <row r="71" spans="1:25" x14ac:dyDescent="0.35">
      <c r="A71" t="s">
        <v>33</v>
      </c>
      <c r="B71" t="s">
        <v>123</v>
      </c>
      <c r="C71" s="1">
        <v>54.865528517069698</v>
      </c>
      <c r="D71">
        <v>62</v>
      </c>
      <c r="E71">
        <v>511</v>
      </c>
      <c r="F71" s="1">
        <v>1752.3810874841199</v>
      </c>
      <c r="G71" t="s">
        <v>26</v>
      </c>
      <c r="H71">
        <v>95</v>
      </c>
      <c r="I71">
        <v>1</v>
      </c>
      <c r="J71">
        <v>27</v>
      </c>
      <c r="K71">
        <v>3</v>
      </c>
      <c r="L71" t="s">
        <v>27</v>
      </c>
      <c r="M71" s="1">
        <v>9.7052867901203399</v>
      </c>
      <c r="N71" t="s">
        <v>52</v>
      </c>
      <c r="O71" t="s">
        <v>45</v>
      </c>
      <c r="P71">
        <v>9</v>
      </c>
      <c r="Q71">
        <v>862</v>
      </c>
      <c r="R71">
        <v>7</v>
      </c>
      <c r="S71" s="1">
        <v>77.627765812748095</v>
      </c>
      <c r="T71" t="s">
        <v>30</v>
      </c>
      <c r="U71" s="3">
        <v>1.3623879886490999</v>
      </c>
      <c r="V71" s="4">
        <f t="shared" si="1"/>
        <v>1.3623879886490999E-2</v>
      </c>
      <c r="W71" t="s">
        <v>40</v>
      </c>
      <c r="X71" t="s">
        <v>48</v>
      </c>
      <c r="Y71" s="1">
        <v>207.66320620857499</v>
      </c>
    </row>
    <row r="72" spans="1:25" x14ac:dyDescent="0.35">
      <c r="A72" t="s">
        <v>24</v>
      </c>
      <c r="B72" t="s">
        <v>124</v>
      </c>
      <c r="C72" s="1">
        <v>47.914541824058702</v>
      </c>
      <c r="D72">
        <v>90</v>
      </c>
      <c r="E72">
        <v>32</v>
      </c>
      <c r="F72" s="1">
        <v>7014.8879872033804</v>
      </c>
      <c r="G72" t="s">
        <v>35</v>
      </c>
      <c r="H72">
        <v>10</v>
      </c>
      <c r="I72">
        <v>12</v>
      </c>
      <c r="J72">
        <v>22</v>
      </c>
      <c r="K72">
        <v>4</v>
      </c>
      <c r="L72" t="s">
        <v>27</v>
      </c>
      <c r="M72" s="1">
        <v>6.3157177546007199</v>
      </c>
      <c r="N72" t="s">
        <v>39</v>
      </c>
      <c r="O72" t="s">
        <v>53</v>
      </c>
      <c r="P72">
        <v>22</v>
      </c>
      <c r="Q72">
        <v>775</v>
      </c>
      <c r="R72">
        <v>16</v>
      </c>
      <c r="S72" s="1">
        <v>11.440781823761199</v>
      </c>
      <c r="T72" t="s">
        <v>64</v>
      </c>
      <c r="U72" s="3">
        <v>1.8305755986122301</v>
      </c>
      <c r="V72" s="4">
        <f t="shared" si="1"/>
        <v>1.8305755986122302E-2</v>
      </c>
      <c r="W72" t="s">
        <v>31</v>
      </c>
      <c r="X72" t="s">
        <v>41</v>
      </c>
      <c r="Y72" s="1">
        <v>183.27289874871099</v>
      </c>
    </row>
    <row r="73" spans="1:25" x14ac:dyDescent="0.35">
      <c r="A73" t="s">
        <v>57</v>
      </c>
      <c r="B73" t="s">
        <v>125</v>
      </c>
      <c r="C73" s="1">
        <v>6.3815331627479601</v>
      </c>
      <c r="D73">
        <v>14</v>
      </c>
      <c r="E73">
        <v>637</v>
      </c>
      <c r="F73" s="1">
        <v>8180.3370854254399</v>
      </c>
      <c r="G73" t="s">
        <v>35</v>
      </c>
      <c r="H73">
        <v>76</v>
      </c>
      <c r="I73">
        <v>2</v>
      </c>
      <c r="J73">
        <v>26</v>
      </c>
      <c r="K73">
        <v>6</v>
      </c>
      <c r="L73" t="s">
        <v>36</v>
      </c>
      <c r="M73" s="1">
        <v>9.2281903170525101</v>
      </c>
      <c r="N73" t="s">
        <v>61</v>
      </c>
      <c r="O73" t="s">
        <v>53</v>
      </c>
      <c r="P73">
        <v>2</v>
      </c>
      <c r="Q73">
        <v>258</v>
      </c>
      <c r="R73">
        <v>10</v>
      </c>
      <c r="S73" s="1">
        <v>30.661677477859499</v>
      </c>
      <c r="T73" t="s">
        <v>30</v>
      </c>
      <c r="U73" s="3">
        <v>2.07875060787496</v>
      </c>
      <c r="V73" s="4">
        <f t="shared" si="1"/>
        <v>2.0787506078749601E-2</v>
      </c>
      <c r="W73" t="s">
        <v>31</v>
      </c>
      <c r="X73" t="s">
        <v>48</v>
      </c>
      <c r="Y73" s="1">
        <v>405.167067888855</v>
      </c>
    </row>
    <row r="74" spans="1:25" x14ac:dyDescent="0.35">
      <c r="A74" t="s">
        <v>57</v>
      </c>
      <c r="B74" t="s">
        <v>126</v>
      </c>
      <c r="C74" s="1">
        <v>90.204427520528</v>
      </c>
      <c r="D74">
        <v>88</v>
      </c>
      <c r="E74">
        <v>478</v>
      </c>
      <c r="F74" s="1">
        <v>2633.1219813122498</v>
      </c>
      <c r="G74" t="s">
        <v>26</v>
      </c>
      <c r="H74">
        <v>57</v>
      </c>
      <c r="I74">
        <v>29</v>
      </c>
      <c r="J74">
        <v>77</v>
      </c>
      <c r="K74">
        <v>9</v>
      </c>
      <c r="L74" t="s">
        <v>36</v>
      </c>
      <c r="M74" s="1">
        <v>6.5996141596895397</v>
      </c>
      <c r="N74" t="s">
        <v>39</v>
      </c>
      <c r="O74" t="s">
        <v>53</v>
      </c>
      <c r="P74">
        <v>21</v>
      </c>
      <c r="Q74">
        <v>152</v>
      </c>
      <c r="R74">
        <v>11</v>
      </c>
      <c r="S74" s="1">
        <v>55.760492895244198</v>
      </c>
      <c r="T74" t="s">
        <v>30</v>
      </c>
      <c r="U74" s="3">
        <v>3.2133296074383</v>
      </c>
      <c r="V74" s="4">
        <f t="shared" si="1"/>
        <v>3.2133296074382998E-2</v>
      </c>
      <c r="W74" t="s">
        <v>47</v>
      </c>
      <c r="X74" t="s">
        <v>32</v>
      </c>
      <c r="Y74" s="1">
        <v>677.94456984618296</v>
      </c>
    </row>
    <row r="75" spans="1:25" x14ac:dyDescent="0.35">
      <c r="A75" t="s">
        <v>57</v>
      </c>
      <c r="B75" t="s">
        <v>127</v>
      </c>
      <c r="C75" s="1">
        <v>83.851017681304597</v>
      </c>
      <c r="D75">
        <v>41</v>
      </c>
      <c r="E75">
        <v>375</v>
      </c>
      <c r="F75" s="1">
        <v>7910.8869161406801</v>
      </c>
      <c r="G75" t="s">
        <v>55</v>
      </c>
      <c r="H75">
        <v>17</v>
      </c>
      <c r="I75">
        <v>25</v>
      </c>
      <c r="J75">
        <v>66</v>
      </c>
      <c r="K75">
        <v>5</v>
      </c>
      <c r="L75" t="s">
        <v>27</v>
      </c>
      <c r="M75" s="1">
        <v>1.5129368369160701</v>
      </c>
      <c r="N75" t="s">
        <v>52</v>
      </c>
      <c r="O75" t="s">
        <v>62</v>
      </c>
      <c r="P75">
        <v>13</v>
      </c>
      <c r="Q75">
        <v>444</v>
      </c>
      <c r="R75">
        <v>4</v>
      </c>
      <c r="S75" s="1">
        <v>46.870238797617098</v>
      </c>
      <c r="T75" t="s">
        <v>46</v>
      </c>
      <c r="U75" s="3">
        <v>4.6205460645137002</v>
      </c>
      <c r="V75" s="4">
        <f t="shared" si="1"/>
        <v>4.6205460645137003E-2</v>
      </c>
      <c r="W75" t="s">
        <v>31</v>
      </c>
      <c r="X75" t="s">
        <v>48</v>
      </c>
      <c r="Y75" s="1">
        <v>866.472800129657</v>
      </c>
    </row>
    <row r="76" spans="1:25" x14ac:dyDescent="0.35">
      <c r="A76" t="s">
        <v>24</v>
      </c>
      <c r="B76" t="s">
        <v>128</v>
      </c>
      <c r="C76" s="1">
        <v>3.1700114135661499</v>
      </c>
      <c r="D76">
        <v>64</v>
      </c>
      <c r="E76">
        <v>904</v>
      </c>
      <c r="F76" s="1">
        <v>5709.9452959692799</v>
      </c>
      <c r="G76" t="s">
        <v>35</v>
      </c>
      <c r="H76">
        <v>41</v>
      </c>
      <c r="I76">
        <v>6</v>
      </c>
      <c r="J76">
        <v>1</v>
      </c>
      <c r="K76">
        <v>5</v>
      </c>
      <c r="L76" t="s">
        <v>36</v>
      </c>
      <c r="M76" s="1">
        <v>5.2376546500374399</v>
      </c>
      <c r="N76" t="s">
        <v>52</v>
      </c>
      <c r="O76" t="s">
        <v>50</v>
      </c>
      <c r="P76">
        <v>1</v>
      </c>
      <c r="Q76">
        <v>919</v>
      </c>
      <c r="R76">
        <v>9</v>
      </c>
      <c r="S76" s="1">
        <v>80.580852156447804</v>
      </c>
      <c r="T76" t="s">
        <v>46</v>
      </c>
      <c r="U76" s="3">
        <v>0.39661272410993498</v>
      </c>
      <c r="V76" s="4">
        <f t="shared" si="1"/>
        <v>3.9661272410993495E-3</v>
      </c>
      <c r="W76" t="s">
        <v>47</v>
      </c>
      <c r="X76" t="s">
        <v>48</v>
      </c>
      <c r="Y76" s="1">
        <v>341.55265678322297</v>
      </c>
    </row>
    <row r="77" spans="1:25" x14ac:dyDescent="0.35">
      <c r="A77" t="s">
        <v>33</v>
      </c>
      <c r="B77" t="s">
        <v>129</v>
      </c>
      <c r="C77" s="1">
        <v>92.996884233970604</v>
      </c>
      <c r="D77">
        <v>29</v>
      </c>
      <c r="E77">
        <v>106</v>
      </c>
      <c r="F77" s="1">
        <v>1889.07358977933</v>
      </c>
      <c r="G77" t="s">
        <v>26</v>
      </c>
      <c r="H77">
        <v>16</v>
      </c>
      <c r="I77">
        <v>20</v>
      </c>
      <c r="J77">
        <v>56</v>
      </c>
      <c r="K77">
        <v>10</v>
      </c>
      <c r="L77" t="s">
        <v>43</v>
      </c>
      <c r="M77" s="1">
        <v>2.47389776104546</v>
      </c>
      <c r="N77" t="s">
        <v>39</v>
      </c>
      <c r="O77" t="s">
        <v>62</v>
      </c>
      <c r="P77">
        <v>25</v>
      </c>
      <c r="Q77">
        <v>759</v>
      </c>
      <c r="R77">
        <v>11</v>
      </c>
      <c r="S77" s="1">
        <v>48.064782640006499</v>
      </c>
      <c r="T77" t="s">
        <v>64</v>
      </c>
      <c r="U77" s="3">
        <v>2.0300690886687498</v>
      </c>
      <c r="V77" s="4">
        <f t="shared" si="1"/>
        <v>2.0300690886687497E-2</v>
      </c>
      <c r="W77" t="s">
        <v>40</v>
      </c>
      <c r="X77" t="s">
        <v>41</v>
      </c>
      <c r="Y77" s="1">
        <v>873.12964801765099</v>
      </c>
    </row>
    <row r="78" spans="1:25" x14ac:dyDescent="0.35">
      <c r="A78" t="s">
        <v>24</v>
      </c>
      <c r="B78" t="s">
        <v>130</v>
      </c>
      <c r="C78" s="1">
        <v>69.108799547430294</v>
      </c>
      <c r="D78">
        <v>23</v>
      </c>
      <c r="E78">
        <v>241</v>
      </c>
      <c r="F78" s="1">
        <v>5328.3759842977497</v>
      </c>
      <c r="G78" t="s">
        <v>55</v>
      </c>
      <c r="H78">
        <v>38</v>
      </c>
      <c r="I78">
        <v>1</v>
      </c>
      <c r="J78">
        <v>22</v>
      </c>
      <c r="K78">
        <v>10</v>
      </c>
      <c r="L78" t="s">
        <v>36</v>
      </c>
      <c r="M78" s="1">
        <v>7.0545383368369201</v>
      </c>
      <c r="N78" t="s">
        <v>61</v>
      </c>
      <c r="O78" t="s">
        <v>53</v>
      </c>
      <c r="P78">
        <v>25</v>
      </c>
      <c r="Q78">
        <v>985</v>
      </c>
      <c r="R78">
        <v>24</v>
      </c>
      <c r="S78" s="1">
        <v>64.323597795600193</v>
      </c>
      <c r="T78" t="s">
        <v>30</v>
      </c>
      <c r="U78" s="3">
        <v>2.1800374515822099</v>
      </c>
      <c r="V78" s="4">
        <f t="shared" si="1"/>
        <v>2.1800374515822098E-2</v>
      </c>
      <c r="W78" t="s">
        <v>47</v>
      </c>
      <c r="X78" t="s">
        <v>48</v>
      </c>
      <c r="Y78" s="1">
        <v>997.41345013319403</v>
      </c>
    </row>
    <row r="79" spans="1:25" x14ac:dyDescent="0.35">
      <c r="A79" t="s">
        <v>24</v>
      </c>
      <c r="B79" t="s">
        <v>131</v>
      </c>
      <c r="C79" s="1">
        <v>57.449742958971399</v>
      </c>
      <c r="D79">
        <v>14</v>
      </c>
      <c r="E79">
        <v>359</v>
      </c>
      <c r="F79" s="1">
        <v>2483.7601775427902</v>
      </c>
      <c r="G79" t="s">
        <v>38</v>
      </c>
      <c r="H79">
        <v>96</v>
      </c>
      <c r="I79">
        <v>28</v>
      </c>
      <c r="J79">
        <v>57</v>
      </c>
      <c r="K79">
        <v>4</v>
      </c>
      <c r="L79" t="s">
        <v>27</v>
      </c>
      <c r="M79" s="1">
        <v>6.7809466256178901</v>
      </c>
      <c r="N79" t="s">
        <v>39</v>
      </c>
      <c r="O79" t="s">
        <v>45</v>
      </c>
      <c r="P79">
        <v>26</v>
      </c>
      <c r="Q79">
        <v>334</v>
      </c>
      <c r="R79">
        <v>5</v>
      </c>
      <c r="S79" s="1">
        <v>42.952444748991802</v>
      </c>
      <c r="T79" t="s">
        <v>64</v>
      </c>
      <c r="U79" s="3">
        <v>3.0551418183075398</v>
      </c>
      <c r="V79" s="4">
        <f t="shared" si="1"/>
        <v>3.0551418183075399E-2</v>
      </c>
      <c r="W79" t="s">
        <v>31</v>
      </c>
      <c r="X79" t="s">
        <v>32</v>
      </c>
      <c r="Y79" s="1">
        <v>852.56809891984994</v>
      </c>
    </row>
    <row r="80" spans="1:25" x14ac:dyDescent="0.35">
      <c r="A80" t="s">
        <v>24</v>
      </c>
      <c r="B80" t="s">
        <v>132</v>
      </c>
      <c r="C80" s="1">
        <v>6.30688317611191</v>
      </c>
      <c r="D80">
        <v>50</v>
      </c>
      <c r="E80">
        <v>946</v>
      </c>
      <c r="F80" s="1">
        <v>1292.45841793775</v>
      </c>
      <c r="G80" t="s">
        <v>38</v>
      </c>
      <c r="H80">
        <v>5</v>
      </c>
      <c r="I80">
        <v>4</v>
      </c>
      <c r="J80">
        <v>51</v>
      </c>
      <c r="K80">
        <v>5</v>
      </c>
      <c r="L80" t="s">
        <v>27</v>
      </c>
      <c r="M80" s="1">
        <v>8.4670497708619905</v>
      </c>
      <c r="N80" t="s">
        <v>44</v>
      </c>
      <c r="O80" t="s">
        <v>29</v>
      </c>
      <c r="P80">
        <v>25</v>
      </c>
      <c r="Q80">
        <v>858</v>
      </c>
      <c r="R80">
        <v>21</v>
      </c>
      <c r="S80" s="1">
        <v>71.126514720403307</v>
      </c>
      <c r="T80" t="s">
        <v>30</v>
      </c>
      <c r="U80" s="3">
        <v>4.0968813324704501</v>
      </c>
      <c r="V80" s="4">
        <f t="shared" si="1"/>
        <v>4.0968813324704499E-2</v>
      </c>
      <c r="W80" t="s">
        <v>56</v>
      </c>
      <c r="X80" t="s">
        <v>41</v>
      </c>
      <c r="Y80" s="1">
        <v>323.59220343132199</v>
      </c>
    </row>
    <row r="81" spans="1:25" x14ac:dyDescent="0.35">
      <c r="A81" t="s">
        <v>24</v>
      </c>
      <c r="B81" t="s">
        <v>133</v>
      </c>
      <c r="C81" s="1">
        <v>57.057031221103202</v>
      </c>
      <c r="D81">
        <v>56</v>
      </c>
      <c r="E81">
        <v>198</v>
      </c>
      <c r="F81" s="1">
        <v>7888.7232684270803</v>
      </c>
      <c r="G81" t="s">
        <v>26</v>
      </c>
      <c r="H81">
        <v>31</v>
      </c>
      <c r="I81">
        <v>25</v>
      </c>
      <c r="J81">
        <v>20</v>
      </c>
      <c r="K81">
        <v>1</v>
      </c>
      <c r="L81" t="s">
        <v>27</v>
      </c>
      <c r="M81" s="1">
        <v>6.49632536429504</v>
      </c>
      <c r="N81" t="s">
        <v>28</v>
      </c>
      <c r="O81" t="s">
        <v>53</v>
      </c>
      <c r="P81">
        <v>5</v>
      </c>
      <c r="Q81">
        <v>228</v>
      </c>
      <c r="R81">
        <v>12</v>
      </c>
      <c r="S81" s="1">
        <v>57.870902924036201</v>
      </c>
      <c r="T81" t="s">
        <v>30</v>
      </c>
      <c r="U81" s="3">
        <v>0.16587162748060799</v>
      </c>
      <c r="V81" s="4">
        <f t="shared" si="1"/>
        <v>1.65871627480608E-3</v>
      </c>
      <c r="W81" t="s">
        <v>40</v>
      </c>
      <c r="X81" t="s">
        <v>41</v>
      </c>
      <c r="Y81" s="1">
        <v>351.50421933503799</v>
      </c>
    </row>
    <row r="82" spans="1:25" x14ac:dyDescent="0.35">
      <c r="A82" t="s">
        <v>33</v>
      </c>
      <c r="B82" t="s">
        <v>134</v>
      </c>
      <c r="C82" s="1">
        <v>91.128318350444303</v>
      </c>
      <c r="D82">
        <v>75</v>
      </c>
      <c r="E82">
        <v>872</v>
      </c>
      <c r="F82" s="1">
        <v>8651.67268298206</v>
      </c>
      <c r="G82" t="s">
        <v>38</v>
      </c>
      <c r="H82">
        <v>39</v>
      </c>
      <c r="I82">
        <v>14</v>
      </c>
      <c r="J82">
        <v>41</v>
      </c>
      <c r="K82">
        <v>2</v>
      </c>
      <c r="L82" t="s">
        <v>43</v>
      </c>
      <c r="M82" s="1">
        <v>2.8331846794189701</v>
      </c>
      <c r="N82" t="s">
        <v>28</v>
      </c>
      <c r="O82" t="s">
        <v>62</v>
      </c>
      <c r="P82">
        <v>8</v>
      </c>
      <c r="Q82">
        <v>202</v>
      </c>
      <c r="R82">
        <v>5</v>
      </c>
      <c r="S82" s="1">
        <v>76.961228023819999</v>
      </c>
      <c r="T82" t="s">
        <v>46</v>
      </c>
      <c r="U82" s="3">
        <v>2.8496621985053299</v>
      </c>
      <c r="V82" s="4">
        <f t="shared" si="1"/>
        <v>2.8496621985053299E-2</v>
      </c>
      <c r="W82" t="s">
        <v>56</v>
      </c>
      <c r="X82" t="s">
        <v>32</v>
      </c>
      <c r="Y82" s="1">
        <v>787.77985049434403</v>
      </c>
    </row>
    <row r="83" spans="1:25" x14ac:dyDescent="0.35">
      <c r="A83" t="s">
        <v>24</v>
      </c>
      <c r="B83" t="s">
        <v>135</v>
      </c>
      <c r="C83" s="1">
        <v>72.819206930318202</v>
      </c>
      <c r="D83">
        <v>9</v>
      </c>
      <c r="E83">
        <v>774</v>
      </c>
      <c r="F83" s="1">
        <v>4384.4134000458598</v>
      </c>
      <c r="G83" t="s">
        <v>38</v>
      </c>
      <c r="H83">
        <v>48</v>
      </c>
      <c r="I83">
        <v>6</v>
      </c>
      <c r="J83">
        <v>8</v>
      </c>
      <c r="K83">
        <v>5</v>
      </c>
      <c r="L83" t="s">
        <v>27</v>
      </c>
      <c r="M83" s="1">
        <v>4.0662775015120403</v>
      </c>
      <c r="N83" t="s">
        <v>28</v>
      </c>
      <c r="O83" t="s">
        <v>50</v>
      </c>
      <c r="P83">
        <v>28</v>
      </c>
      <c r="Q83">
        <v>698</v>
      </c>
      <c r="R83">
        <v>1</v>
      </c>
      <c r="S83" s="1">
        <v>19.789592941903599</v>
      </c>
      <c r="T83" t="s">
        <v>30</v>
      </c>
      <c r="U83" s="3">
        <v>2.54754712154871</v>
      </c>
      <c r="V83" s="4">
        <f t="shared" si="1"/>
        <v>2.54754712154871E-2</v>
      </c>
      <c r="W83" t="s">
        <v>47</v>
      </c>
      <c r="X83" t="s">
        <v>32</v>
      </c>
      <c r="Y83" s="1">
        <v>276.77833594679799</v>
      </c>
    </row>
    <row r="84" spans="1:25" x14ac:dyDescent="0.35">
      <c r="A84" t="s">
        <v>33</v>
      </c>
      <c r="B84" t="s">
        <v>136</v>
      </c>
      <c r="C84" s="1">
        <v>17.034930739467899</v>
      </c>
      <c r="D84">
        <v>13</v>
      </c>
      <c r="E84">
        <v>336</v>
      </c>
      <c r="F84" s="1">
        <v>2943.3818676094502</v>
      </c>
      <c r="G84" t="s">
        <v>38</v>
      </c>
      <c r="H84">
        <v>42</v>
      </c>
      <c r="I84">
        <v>19</v>
      </c>
      <c r="J84">
        <v>72</v>
      </c>
      <c r="K84">
        <v>1</v>
      </c>
      <c r="L84" t="s">
        <v>36</v>
      </c>
      <c r="M84" s="1">
        <v>4.7081818735419301</v>
      </c>
      <c r="N84" t="s">
        <v>61</v>
      </c>
      <c r="O84" t="s">
        <v>29</v>
      </c>
      <c r="P84">
        <v>6</v>
      </c>
      <c r="Q84">
        <v>955</v>
      </c>
      <c r="R84">
        <v>26</v>
      </c>
      <c r="S84" s="1">
        <v>4.4652784349432402</v>
      </c>
      <c r="T84" t="s">
        <v>30</v>
      </c>
      <c r="U84" s="3">
        <v>4.1378770486223502</v>
      </c>
      <c r="V84" s="4">
        <f t="shared" si="1"/>
        <v>4.1378770486223501E-2</v>
      </c>
      <c r="W84" t="s">
        <v>31</v>
      </c>
      <c r="X84" t="s">
        <v>41</v>
      </c>
      <c r="Y84" s="1">
        <v>589.97855562804</v>
      </c>
    </row>
    <row r="85" spans="1:25" x14ac:dyDescent="0.35">
      <c r="A85" t="s">
        <v>24</v>
      </c>
      <c r="B85" t="s">
        <v>137</v>
      </c>
      <c r="C85" s="1">
        <v>68.911246211606297</v>
      </c>
      <c r="D85">
        <v>82</v>
      </c>
      <c r="E85">
        <v>663</v>
      </c>
      <c r="F85" s="1">
        <v>2411.7546321104901</v>
      </c>
      <c r="G85" t="s">
        <v>38</v>
      </c>
      <c r="H85">
        <v>65</v>
      </c>
      <c r="I85">
        <v>24</v>
      </c>
      <c r="J85">
        <v>7</v>
      </c>
      <c r="K85">
        <v>8</v>
      </c>
      <c r="L85" t="s">
        <v>27</v>
      </c>
      <c r="M85" s="1">
        <v>4.94983957799694</v>
      </c>
      <c r="N85" t="s">
        <v>39</v>
      </c>
      <c r="O85" t="s">
        <v>53</v>
      </c>
      <c r="P85">
        <v>20</v>
      </c>
      <c r="Q85">
        <v>443</v>
      </c>
      <c r="R85">
        <v>5</v>
      </c>
      <c r="S85" s="1">
        <v>97.730593800533001</v>
      </c>
      <c r="T85" t="s">
        <v>46</v>
      </c>
      <c r="U85" s="3">
        <v>0.77300613406724705</v>
      </c>
      <c r="V85" s="4">
        <f t="shared" si="1"/>
        <v>7.7300613406724701E-3</v>
      </c>
      <c r="W85" t="s">
        <v>31</v>
      </c>
      <c r="X85" t="s">
        <v>48</v>
      </c>
      <c r="Y85" s="1">
        <v>682.97101822609295</v>
      </c>
    </row>
    <row r="86" spans="1:25" x14ac:dyDescent="0.35">
      <c r="A86" t="s">
        <v>24</v>
      </c>
      <c r="B86" t="s">
        <v>138</v>
      </c>
      <c r="C86" s="1">
        <v>89.104367292102197</v>
      </c>
      <c r="D86">
        <v>99</v>
      </c>
      <c r="E86">
        <v>618</v>
      </c>
      <c r="F86" s="1">
        <v>2048.2900998487098</v>
      </c>
      <c r="G86" t="s">
        <v>38</v>
      </c>
      <c r="H86">
        <v>73</v>
      </c>
      <c r="I86">
        <v>26</v>
      </c>
      <c r="J86">
        <v>80</v>
      </c>
      <c r="K86">
        <v>10</v>
      </c>
      <c r="L86" t="s">
        <v>36</v>
      </c>
      <c r="M86" s="1">
        <v>8.3816156249226292</v>
      </c>
      <c r="N86" t="s">
        <v>44</v>
      </c>
      <c r="O86" t="s">
        <v>62</v>
      </c>
      <c r="P86">
        <v>24</v>
      </c>
      <c r="Q86">
        <v>589</v>
      </c>
      <c r="R86">
        <v>22</v>
      </c>
      <c r="S86" s="1">
        <v>33.808636513209002</v>
      </c>
      <c r="T86" t="s">
        <v>64</v>
      </c>
      <c r="U86" s="3">
        <v>4.8434565771180402</v>
      </c>
      <c r="V86" s="4">
        <f t="shared" si="1"/>
        <v>4.8434565771180403E-2</v>
      </c>
      <c r="W86" t="s">
        <v>40</v>
      </c>
      <c r="X86" t="s">
        <v>32</v>
      </c>
      <c r="Y86" s="1">
        <v>465.45700596368698</v>
      </c>
    </row>
    <row r="87" spans="1:25" x14ac:dyDescent="0.35">
      <c r="A87" t="s">
        <v>57</v>
      </c>
      <c r="B87" t="s">
        <v>139</v>
      </c>
      <c r="C87" s="1">
        <v>76.962994415193805</v>
      </c>
      <c r="D87">
        <v>83</v>
      </c>
      <c r="E87">
        <v>25</v>
      </c>
      <c r="F87" s="1">
        <v>8684.6130592538502</v>
      </c>
      <c r="G87" t="s">
        <v>35</v>
      </c>
      <c r="H87">
        <v>15</v>
      </c>
      <c r="I87">
        <v>18</v>
      </c>
      <c r="J87">
        <v>66</v>
      </c>
      <c r="K87">
        <v>2</v>
      </c>
      <c r="L87" t="s">
        <v>43</v>
      </c>
      <c r="M87" s="1">
        <v>8.2491687048717193</v>
      </c>
      <c r="N87" t="s">
        <v>44</v>
      </c>
      <c r="O87" t="s">
        <v>62</v>
      </c>
      <c r="P87">
        <v>4</v>
      </c>
      <c r="Q87">
        <v>211</v>
      </c>
      <c r="R87">
        <v>2</v>
      </c>
      <c r="S87" s="1">
        <v>69.929345518672307</v>
      </c>
      <c r="T87" t="s">
        <v>46</v>
      </c>
      <c r="U87" s="3">
        <v>1.3744289997457499</v>
      </c>
      <c r="V87" s="4">
        <f t="shared" si="1"/>
        <v>1.37442899974575E-2</v>
      </c>
      <c r="W87" t="s">
        <v>31</v>
      </c>
      <c r="X87" t="s">
        <v>32</v>
      </c>
      <c r="Y87" s="1">
        <v>842.68683000464102</v>
      </c>
    </row>
    <row r="88" spans="1:25" x14ac:dyDescent="0.35">
      <c r="A88" t="s">
        <v>33</v>
      </c>
      <c r="B88" t="s">
        <v>140</v>
      </c>
      <c r="C88" s="1">
        <v>19.9981769404042</v>
      </c>
      <c r="D88">
        <v>18</v>
      </c>
      <c r="E88">
        <v>223</v>
      </c>
      <c r="F88" s="1">
        <v>1229.59102856498</v>
      </c>
      <c r="G88" t="s">
        <v>38</v>
      </c>
      <c r="H88">
        <v>32</v>
      </c>
      <c r="I88">
        <v>14</v>
      </c>
      <c r="J88">
        <v>22</v>
      </c>
      <c r="K88">
        <v>6</v>
      </c>
      <c r="L88" t="s">
        <v>27</v>
      </c>
      <c r="M88" s="1">
        <v>1.4543053101535499</v>
      </c>
      <c r="N88" t="s">
        <v>39</v>
      </c>
      <c r="O88" t="s">
        <v>29</v>
      </c>
      <c r="P88">
        <v>4</v>
      </c>
      <c r="Q88">
        <v>569</v>
      </c>
      <c r="R88">
        <v>18</v>
      </c>
      <c r="S88" s="1">
        <v>74.608969995194599</v>
      </c>
      <c r="T88" t="s">
        <v>64</v>
      </c>
      <c r="U88" s="3">
        <v>2.0515129307662399</v>
      </c>
      <c r="V88" s="4">
        <f t="shared" si="1"/>
        <v>2.0515129307662399E-2</v>
      </c>
      <c r="W88" t="s">
        <v>47</v>
      </c>
      <c r="X88" t="s">
        <v>48</v>
      </c>
      <c r="Y88" s="1">
        <v>264.25488983586598</v>
      </c>
    </row>
    <row r="89" spans="1:25" x14ac:dyDescent="0.35">
      <c r="A89" t="s">
        <v>24</v>
      </c>
      <c r="B89" t="s">
        <v>141</v>
      </c>
      <c r="C89" s="1">
        <v>80.414036650355698</v>
      </c>
      <c r="D89">
        <v>24</v>
      </c>
      <c r="E89">
        <v>79</v>
      </c>
      <c r="F89" s="1">
        <v>5133.8467010866898</v>
      </c>
      <c r="G89" t="s">
        <v>55</v>
      </c>
      <c r="H89">
        <v>5</v>
      </c>
      <c r="I89">
        <v>7</v>
      </c>
      <c r="J89">
        <v>55</v>
      </c>
      <c r="K89">
        <v>10</v>
      </c>
      <c r="L89" t="s">
        <v>36</v>
      </c>
      <c r="M89" s="1">
        <v>6.5758037975485299</v>
      </c>
      <c r="N89" t="s">
        <v>28</v>
      </c>
      <c r="O89" t="s">
        <v>62</v>
      </c>
      <c r="P89">
        <v>27</v>
      </c>
      <c r="Q89">
        <v>523</v>
      </c>
      <c r="R89">
        <v>17</v>
      </c>
      <c r="S89" s="1">
        <v>28.696996824143099</v>
      </c>
      <c r="T89" t="s">
        <v>46</v>
      </c>
      <c r="U89" s="3">
        <v>3.6937377878392699</v>
      </c>
      <c r="V89" s="4">
        <f t="shared" si="1"/>
        <v>3.6937377878392699E-2</v>
      </c>
      <c r="W89" t="s">
        <v>56</v>
      </c>
      <c r="X89" t="s">
        <v>32</v>
      </c>
      <c r="Y89" s="1">
        <v>879.35921773492396</v>
      </c>
    </row>
    <row r="90" spans="1:25" x14ac:dyDescent="0.35">
      <c r="A90" t="s">
        <v>57</v>
      </c>
      <c r="B90" t="s">
        <v>142</v>
      </c>
      <c r="C90" s="1">
        <v>75.270406975724995</v>
      </c>
      <c r="D90">
        <v>58</v>
      </c>
      <c r="E90">
        <v>737</v>
      </c>
      <c r="F90" s="1">
        <v>9444.7420330629793</v>
      </c>
      <c r="G90" t="s">
        <v>55</v>
      </c>
      <c r="H90">
        <v>60</v>
      </c>
      <c r="I90">
        <v>18</v>
      </c>
      <c r="J90">
        <v>85</v>
      </c>
      <c r="K90">
        <v>7</v>
      </c>
      <c r="L90" t="s">
        <v>36</v>
      </c>
      <c r="M90" s="1">
        <v>3.8012531329310701</v>
      </c>
      <c r="N90" t="s">
        <v>61</v>
      </c>
      <c r="O90" t="s">
        <v>29</v>
      </c>
      <c r="P90">
        <v>21</v>
      </c>
      <c r="Q90">
        <v>953</v>
      </c>
      <c r="R90">
        <v>11</v>
      </c>
      <c r="S90" s="1">
        <v>68.1849190570411</v>
      </c>
      <c r="T90" t="s">
        <v>30</v>
      </c>
      <c r="U90" s="3">
        <v>0.722204401882931</v>
      </c>
      <c r="V90" s="4">
        <f t="shared" si="1"/>
        <v>7.22204401882931E-3</v>
      </c>
      <c r="W90" t="s">
        <v>56</v>
      </c>
      <c r="X90" t="s">
        <v>48</v>
      </c>
      <c r="Y90" s="1">
        <v>103.916247960704</v>
      </c>
    </row>
    <row r="91" spans="1:25" x14ac:dyDescent="0.35">
      <c r="A91" t="s">
        <v>57</v>
      </c>
      <c r="B91" t="s">
        <v>143</v>
      </c>
      <c r="C91" s="1">
        <v>97.760085581938597</v>
      </c>
      <c r="D91">
        <v>10</v>
      </c>
      <c r="E91">
        <v>134</v>
      </c>
      <c r="F91" s="1">
        <v>5924.6825668532301</v>
      </c>
      <c r="G91" t="s">
        <v>38</v>
      </c>
      <c r="H91">
        <v>90</v>
      </c>
      <c r="I91">
        <v>1</v>
      </c>
      <c r="J91">
        <v>27</v>
      </c>
      <c r="K91">
        <v>8</v>
      </c>
      <c r="L91" t="s">
        <v>27</v>
      </c>
      <c r="M91" s="1">
        <v>9.9298162452772498</v>
      </c>
      <c r="N91" t="s">
        <v>39</v>
      </c>
      <c r="O91" t="s">
        <v>45</v>
      </c>
      <c r="P91">
        <v>23</v>
      </c>
      <c r="Q91">
        <v>370</v>
      </c>
      <c r="R91">
        <v>11</v>
      </c>
      <c r="S91" s="1">
        <v>46.603873381644398</v>
      </c>
      <c r="T91" t="s">
        <v>30</v>
      </c>
      <c r="U91" s="3">
        <v>1.9076657339590699</v>
      </c>
      <c r="V91" s="4">
        <f t="shared" si="1"/>
        <v>1.90766573395907E-2</v>
      </c>
      <c r="W91" t="s">
        <v>47</v>
      </c>
      <c r="X91" t="s">
        <v>32</v>
      </c>
      <c r="Y91" s="1">
        <v>517.49997392906005</v>
      </c>
    </row>
    <row r="92" spans="1:25" x14ac:dyDescent="0.35">
      <c r="A92" t="s">
        <v>33</v>
      </c>
      <c r="B92" t="s">
        <v>144</v>
      </c>
      <c r="C92" s="1">
        <v>13.881913501359101</v>
      </c>
      <c r="D92">
        <v>56</v>
      </c>
      <c r="E92">
        <v>320</v>
      </c>
      <c r="F92" s="1">
        <v>9592.6335702803099</v>
      </c>
      <c r="G92" t="s">
        <v>26</v>
      </c>
      <c r="H92">
        <v>66</v>
      </c>
      <c r="I92">
        <v>18</v>
      </c>
      <c r="J92">
        <v>96</v>
      </c>
      <c r="K92">
        <v>7</v>
      </c>
      <c r="L92" t="s">
        <v>27</v>
      </c>
      <c r="M92" s="1">
        <v>7.6744307081126903</v>
      </c>
      <c r="N92" t="s">
        <v>28</v>
      </c>
      <c r="O92" t="s">
        <v>53</v>
      </c>
      <c r="P92">
        <v>8</v>
      </c>
      <c r="Q92">
        <v>585</v>
      </c>
      <c r="R92">
        <v>8</v>
      </c>
      <c r="S92" s="1">
        <v>85.675963335797903</v>
      </c>
      <c r="T92" t="s">
        <v>64</v>
      </c>
      <c r="U92" s="3">
        <v>1.2193822244013801</v>
      </c>
      <c r="V92" s="4">
        <f t="shared" si="1"/>
        <v>1.21938222440138E-2</v>
      </c>
      <c r="W92" t="s">
        <v>47</v>
      </c>
      <c r="X92" t="s">
        <v>32</v>
      </c>
      <c r="Y92" s="1">
        <v>990.07847250581096</v>
      </c>
    </row>
    <row r="93" spans="1:25" x14ac:dyDescent="0.35">
      <c r="A93" t="s">
        <v>57</v>
      </c>
      <c r="B93" t="s">
        <v>145</v>
      </c>
      <c r="C93" s="1">
        <v>62.111965463961702</v>
      </c>
      <c r="D93">
        <v>90</v>
      </c>
      <c r="E93">
        <v>916</v>
      </c>
      <c r="F93" s="1">
        <v>1935.20679350759</v>
      </c>
      <c r="G93" t="s">
        <v>55</v>
      </c>
      <c r="H93">
        <v>98</v>
      </c>
      <c r="I93">
        <v>22</v>
      </c>
      <c r="J93">
        <v>85</v>
      </c>
      <c r="K93">
        <v>7</v>
      </c>
      <c r="L93" t="s">
        <v>27</v>
      </c>
      <c r="M93" s="1">
        <v>7.4715140844011403</v>
      </c>
      <c r="N93" t="s">
        <v>52</v>
      </c>
      <c r="O93" t="s">
        <v>50</v>
      </c>
      <c r="P93">
        <v>5</v>
      </c>
      <c r="Q93">
        <v>207</v>
      </c>
      <c r="R93">
        <v>28</v>
      </c>
      <c r="S93" s="1">
        <v>39.772882502339897</v>
      </c>
      <c r="T93" t="s">
        <v>30</v>
      </c>
      <c r="U93" s="3">
        <v>0.62600185820939402</v>
      </c>
      <c r="V93" s="4">
        <f t="shared" si="1"/>
        <v>6.2600185820939399E-3</v>
      </c>
      <c r="W93" t="s">
        <v>47</v>
      </c>
      <c r="X93" t="s">
        <v>32</v>
      </c>
      <c r="Y93" s="1">
        <v>996.77831495062298</v>
      </c>
    </row>
    <row r="94" spans="1:25" x14ac:dyDescent="0.35">
      <c r="A94" t="s">
        <v>57</v>
      </c>
      <c r="B94" t="s">
        <v>146</v>
      </c>
      <c r="C94" s="1">
        <v>47.714233075820196</v>
      </c>
      <c r="D94">
        <v>44</v>
      </c>
      <c r="E94">
        <v>276</v>
      </c>
      <c r="F94" s="1">
        <v>2100.1297546259302</v>
      </c>
      <c r="G94" t="s">
        <v>55</v>
      </c>
      <c r="H94">
        <v>90</v>
      </c>
      <c r="I94">
        <v>25</v>
      </c>
      <c r="J94">
        <v>10</v>
      </c>
      <c r="K94">
        <v>8</v>
      </c>
      <c r="L94" t="s">
        <v>27</v>
      </c>
      <c r="M94" s="1">
        <v>4.4695000261236002</v>
      </c>
      <c r="N94" t="s">
        <v>61</v>
      </c>
      <c r="O94" t="s">
        <v>29</v>
      </c>
      <c r="P94">
        <v>4</v>
      </c>
      <c r="Q94">
        <v>671</v>
      </c>
      <c r="R94">
        <v>29</v>
      </c>
      <c r="S94" s="1">
        <v>62.612690395614301</v>
      </c>
      <c r="T94" t="s">
        <v>64</v>
      </c>
      <c r="U94" s="3">
        <v>0.33343182522473902</v>
      </c>
      <c r="V94" s="4">
        <f t="shared" si="1"/>
        <v>3.3343182522473903E-3</v>
      </c>
      <c r="W94" t="s">
        <v>47</v>
      </c>
      <c r="X94" t="s">
        <v>32</v>
      </c>
      <c r="Y94" s="1">
        <v>230.092782536762</v>
      </c>
    </row>
    <row r="95" spans="1:25" x14ac:dyDescent="0.35">
      <c r="A95" t="s">
        <v>24</v>
      </c>
      <c r="B95" t="s">
        <v>147</v>
      </c>
      <c r="C95" s="1">
        <v>69.290831002905406</v>
      </c>
      <c r="D95">
        <v>88</v>
      </c>
      <c r="E95">
        <v>114</v>
      </c>
      <c r="F95" s="1">
        <v>4531.4021336919004</v>
      </c>
      <c r="G95" t="s">
        <v>38</v>
      </c>
      <c r="H95">
        <v>63</v>
      </c>
      <c r="I95">
        <v>17</v>
      </c>
      <c r="J95">
        <v>66</v>
      </c>
      <c r="K95">
        <v>1</v>
      </c>
      <c r="L95" t="s">
        <v>43</v>
      </c>
      <c r="M95" s="1">
        <v>7.00643205900439</v>
      </c>
      <c r="N95" t="s">
        <v>52</v>
      </c>
      <c r="O95" t="s">
        <v>62</v>
      </c>
      <c r="P95">
        <v>21</v>
      </c>
      <c r="Q95">
        <v>824</v>
      </c>
      <c r="R95">
        <v>20</v>
      </c>
      <c r="S95" s="1">
        <v>35.633652343343797</v>
      </c>
      <c r="T95" t="s">
        <v>46</v>
      </c>
      <c r="U95" s="3">
        <v>4.1657817954241398</v>
      </c>
      <c r="V95" s="4">
        <f t="shared" si="1"/>
        <v>4.1657817954241401E-2</v>
      </c>
      <c r="W95" t="s">
        <v>40</v>
      </c>
      <c r="X95" t="s">
        <v>48</v>
      </c>
      <c r="Y95" s="1">
        <v>823.52384588815505</v>
      </c>
    </row>
    <row r="96" spans="1:25" x14ac:dyDescent="0.35">
      <c r="A96" t="s">
        <v>57</v>
      </c>
      <c r="B96" t="s">
        <v>148</v>
      </c>
      <c r="C96" s="1">
        <v>3.0376887246314102</v>
      </c>
      <c r="D96">
        <v>97</v>
      </c>
      <c r="E96">
        <v>987</v>
      </c>
      <c r="F96" s="1">
        <v>7888.3565466618702</v>
      </c>
      <c r="G96" t="s">
        <v>38</v>
      </c>
      <c r="H96">
        <v>77</v>
      </c>
      <c r="I96">
        <v>26</v>
      </c>
      <c r="J96">
        <v>72</v>
      </c>
      <c r="K96">
        <v>9</v>
      </c>
      <c r="L96" t="s">
        <v>27</v>
      </c>
      <c r="M96" s="1">
        <v>6.9429459420325799</v>
      </c>
      <c r="N96" t="s">
        <v>61</v>
      </c>
      <c r="O96" t="s">
        <v>50</v>
      </c>
      <c r="P96">
        <v>12</v>
      </c>
      <c r="Q96">
        <v>908</v>
      </c>
      <c r="R96">
        <v>14</v>
      </c>
      <c r="S96" s="1">
        <v>60.387378614862101</v>
      </c>
      <c r="T96" t="s">
        <v>64</v>
      </c>
      <c r="U96" s="3">
        <v>1.4636074984727701</v>
      </c>
      <c r="V96" s="4">
        <f t="shared" si="1"/>
        <v>1.4636074984727701E-2</v>
      </c>
      <c r="W96" t="s">
        <v>47</v>
      </c>
      <c r="X96" t="s">
        <v>32</v>
      </c>
      <c r="Y96" s="1">
        <v>846.66525698669398</v>
      </c>
    </row>
    <row r="97" spans="1:25" x14ac:dyDescent="0.35">
      <c r="A97" t="s">
        <v>24</v>
      </c>
      <c r="B97" t="s">
        <v>149</v>
      </c>
      <c r="C97" s="1">
        <v>77.903927219447695</v>
      </c>
      <c r="D97">
        <v>65</v>
      </c>
      <c r="E97">
        <v>672</v>
      </c>
      <c r="F97" s="1">
        <v>7386.3639440486604</v>
      </c>
      <c r="G97" t="s">
        <v>38</v>
      </c>
      <c r="H97">
        <v>15</v>
      </c>
      <c r="I97">
        <v>14</v>
      </c>
      <c r="J97">
        <v>26</v>
      </c>
      <c r="K97">
        <v>9</v>
      </c>
      <c r="L97" t="s">
        <v>27</v>
      </c>
      <c r="M97" s="1">
        <v>8.6303388696027508</v>
      </c>
      <c r="N97" t="s">
        <v>52</v>
      </c>
      <c r="O97" t="s">
        <v>29</v>
      </c>
      <c r="P97">
        <v>18</v>
      </c>
      <c r="Q97">
        <v>450</v>
      </c>
      <c r="R97">
        <v>26</v>
      </c>
      <c r="S97" s="1">
        <v>58.890685768589897</v>
      </c>
      <c r="T97" t="s">
        <v>30</v>
      </c>
      <c r="U97" s="3">
        <v>1.21088212958506</v>
      </c>
      <c r="V97" s="4">
        <f t="shared" si="1"/>
        <v>1.21088212958506E-2</v>
      </c>
      <c r="W97" t="s">
        <v>40</v>
      </c>
      <c r="X97" t="s">
        <v>48</v>
      </c>
      <c r="Y97" s="1">
        <v>778.86424137664699</v>
      </c>
    </row>
    <row r="98" spans="1:25" x14ac:dyDescent="0.35">
      <c r="A98" t="s">
        <v>57</v>
      </c>
      <c r="B98" t="s">
        <v>150</v>
      </c>
      <c r="C98" s="1">
        <v>24.423131420373299</v>
      </c>
      <c r="D98">
        <v>29</v>
      </c>
      <c r="E98">
        <v>324</v>
      </c>
      <c r="F98" s="1">
        <v>7698.4247656321104</v>
      </c>
      <c r="G98" t="s">
        <v>26</v>
      </c>
      <c r="H98">
        <v>67</v>
      </c>
      <c r="I98">
        <v>2</v>
      </c>
      <c r="J98">
        <v>32</v>
      </c>
      <c r="K98">
        <v>3</v>
      </c>
      <c r="L98" t="s">
        <v>43</v>
      </c>
      <c r="M98" s="1">
        <v>5.3528780439967996</v>
      </c>
      <c r="N98" t="s">
        <v>28</v>
      </c>
      <c r="O98" t="s">
        <v>29</v>
      </c>
      <c r="P98">
        <v>28</v>
      </c>
      <c r="Q98">
        <v>648</v>
      </c>
      <c r="R98">
        <v>28</v>
      </c>
      <c r="S98" s="1">
        <v>17.803756331391199</v>
      </c>
      <c r="T98" t="s">
        <v>30</v>
      </c>
      <c r="U98" s="3">
        <v>3.8720476814821301</v>
      </c>
      <c r="V98" s="4">
        <f t="shared" si="1"/>
        <v>3.8720476814821297E-2</v>
      </c>
      <c r="W98" t="s">
        <v>31</v>
      </c>
      <c r="X98" t="s">
        <v>48</v>
      </c>
      <c r="Y98" s="1">
        <v>188.74214114905601</v>
      </c>
    </row>
    <row r="99" spans="1:25" x14ac:dyDescent="0.35">
      <c r="A99" t="s">
        <v>24</v>
      </c>
      <c r="B99" t="s">
        <v>151</v>
      </c>
      <c r="C99" s="1">
        <v>3.5261112591434101</v>
      </c>
      <c r="D99">
        <v>56</v>
      </c>
      <c r="E99">
        <v>62</v>
      </c>
      <c r="F99" s="1">
        <v>4370.9165799845296</v>
      </c>
      <c r="G99" t="s">
        <v>55</v>
      </c>
      <c r="H99">
        <v>46</v>
      </c>
      <c r="I99">
        <v>19</v>
      </c>
      <c r="J99">
        <v>4</v>
      </c>
      <c r="K99">
        <v>9</v>
      </c>
      <c r="L99" t="s">
        <v>36</v>
      </c>
      <c r="M99" s="1">
        <v>7.9048456112096703</v>
      </c>
      <c r="N99" t="s">
        <v>52</v>
      </c>
      <c r="O99" t="s">
        <v>29</v>
      </c>
      <c r="P99">
        <v>10</v>
      </c>
      <c r="Q99">
        <v>535</v>
      </c>
      <c r="R99">
        <v>13</v>
      </c>
      <c r="S99" s="1">
        <v>65.765155926367399</v>
      </c>
      <c r="T99" t="s">
        <v>46</v>
      </c>
      <c r="U99" s="3">
        <v>3.3762378347179798</v>
      </c>
      <c r="V99" s="4">
        <f t="shared" si="1"/>
        <v>3.3762378347179794E-2</v>
      </c>
      <c r="W99" t="s">
        <v>31</v>
      </c>
      <c r="X99" t="s">
        <v>48</v>
      </c>
      <c r="Y99" s="1">
        <v>540.13242286796697</v>
      </c>
    </row>
    <row r="100" spans="1:25" x14ac:dyDescent="0.35">
      <c r="A100" t="s">
        <v>33</v>
      </c>
      <c r="B100" t="s">
        <v>152</v>
      </c>
      <c r="C100" s="1">
        <v>19.754604866878601</v>
      </c>
      <c r="D100">
        <v>43</v>
      </c>
      <c r="E100">
        <v>913</v>
      </c>
      <c r="F100" s="1">
        <v>8525.9525596835192</v>
      </c>
      <c r="G100" t="s">
        <v>35</v>
      </c>
      <c r="H100">
        <v>53</v>
      </c>
      <c r="I100">
        <v>1</v>
      </c>
      <c r="J100">
        <v>27</v>
      </c>
      <c r="K100">
        <v>7</v>
      </c>
      <c r="L100" t="s">
        <v>27</v>
      </c>
      <c r="M100" s="1">
        <v>1.4098010951380699</v>
      </c>
      <c r="N100" t="s">
        <v>44</v>
      </c>
      <c r="O100" t="s">
        <v>62</v>
      </c>
      <c r="P100">
        <v>28</v>
      </c>
      <c r="Q100">
        <v>581</v>
      </c>
      <c r="R100">
        <v>9</v>
      </c>
      <c r="S100" s="1">
        <v>5.6046908643717801</v>
      </c>
      <c r="T100" t="s">
        <v>30</v>
      </c>
      <c r="U100" s="3">
        <v>2.9081221693512598</v>
      </c>
      <c r="V100" s="4">
        <f t="shared" si="1"/>
        <v>2.9081221693512599E-2</v>
      </c>
      <c r="W100" t="s">
        <v>47</v>
      </c>
      <c r="X100" t="s">
        <v>48</v>
      </c>
      <c r="Y100" s="1">
        <v>882.19886354704101</v>
      </c>
    </row>
    <row r="101" spans="1:25" x14ac:dyDescent="0.35">
      <c r="A101" t="s">
        <v>24</v>
      </c>
      <c r="B101" t="s">
        <v>153</v>
      </c>
      <c r="C101" s="1">
        <v>68.517832699276596</v>
      </c>
      <c r="D101">
        <v>17</v>
      </c>
      <c r="E101">
        <v>627</v>
      </c>
      <c r="F101" s="1">
        <v>9185.1858291817007</v>
      </c>
      <c r="G101" t="s">
        <v>38</v>
      </c>
      <c r="H101">
        <v>55</v>
      </c>
      <c r="I101">
        <v>8</v>
      </c>
      <c r="J101">
        <v>59</v>
      </c>
      <c r="K101">
        <v>6</v>
      </c>
      <c r="L101" t="s">
        <v>27</v>
      </c>
      <c r="M101" s="1">
        <v>1.3110237561206199</v>
      </c>
      <c r="N101" t="s">
        <v>61</v>
      </c>
      <c r="O101" t="s">
        <v>62</v>
      </c>
      <c r="P101">
        <v>29</v>
      </c>
      <c r="Q101">
        <v>921</v>
      </c>
      <c r="R101">
        <v>2</v>
      </c>
      <c r="S101" s="1">
        <v>38.072898520625998</v>
      </c>
      <c r="T101" t="s">
        <v>46</v>
      </c>
      <c r="U101" s="3">
        <v>0.34602729070550298</v>
      </c>
      <c r="V101" s="4">
        <f t="shared" si="1"/>
        <v>3.46027290705503E-3</v>
      </c>
      <c r="W101" t="s">
        <v>47</v>
      </c>
      <c r="X101" t="s">
        <v>32</v>
      </c>
      <c r="Y101" s="1">
        <v>210.743008964246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supply_chain_data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Balqis Widani</dc:creator>
  <cp:lastModifiedBy>Balqis Widani</cp:lastModifiedBy>
  <dcterms:created xsi:type="dcterms:W3CDTF">2025-02-28T03:25:23Z</dcterms:created>
  <dcterms:modified xsi:type="dcterms:W3CDTF">2025-03-02T07:19:10Z</dcterms:modified>
</cp:coreProperties>
</file>