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rry1\DropBox (External)\_Organize Me\"/>
    </mc:Choice>
  </mc:AlternateContent>
  <xr:revisionPtr revIDLastSave="0" documentId="13_ncr:1_{3BD06321-86C2-43F7-939F-CE2AEA1EAC5C}" xr6:coauthVersionLast="41" xr6:coauthVersionMax="41" xr10:uidLastSave="{00000000-0000-0000-0000-000000000000}"/>
  <bookViews>
    <workbookView xWindow="29340" yWindow="930" windowWidth="26685" windowHeight="15330" xr2:uid="{A00115A1-F69C-48DE-A751-02D76A40BDE0}"/>
  </bookViews>
  <sheets>
    <sheet name="Subs" sheetId="4" r:id="rId1"/>
    <sheet name="Video" sheetId="5" r:id="rId2"/>
    <sheet name="Audio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8" l="1"/>
  <c r="E19" i="8" s="1"/>
  <c r="C20" i="8"/>
  <c r="E20" i="8" s="1"/>
  <c r="C21" i="8"/>
  <c r="C22" i="8"/>
  <c r="H22" i="8" s="1"/>
  <c r="C23" i="8"/>
  <c r="H23" i="8" s="1"/>
  <c r="C24" i="8"/>
  <c r="G24" i="8" s="1"/>
  <c r="C25" i="8"/>
  <c r="H25" i="8" s="1"/>
  <c r="C26" i="8"/>
  <c r="D26" i="8" s="1"/>
  <c r="C27" i="8"/>
  <c r="C28" i="8"/>
  <c r="E28" i="8" s="1"/>
  <c r="C29" i="8"/>
  <c r="C30" i="8"/>
  <c r="F30" i="8" s="1"/>
  <c r="C31" i="8"/>
  <c r="F31" i="8" s="1"/>
  <c r="C32" i="8"/>
  <c r="G32" i="8" s="1"/>
  <c r="C33" i="8"/>
  <c r="H33" i="8" s="1"/>
  <c r="C34" i="8"/>
  <c r="D34" i="8" s="1"/>
  <c r="C35" i="8"/>
  <c r="E35" i="8" s="1"/>
  <c r="C36" i="8"/>
  <c r="D36" i="8" s="1"/>
  <c r="C37" i="8"/>
  <c r="C38" i="8"/>
  <c r="E38" i="8" s="1"/>
  <c r="C39" i="8"/>
  <c r="F39" i="8" s="1"/>
  <c r="C40" i="8"/>
  <c r="G40" i="8" s="1"/>
  <c r="C41" i="8"/>
  <c r="H41" i="8" s="1"/>
  <c r="C42" i="8"/>
  <c r="E42" i="8" s="1"/>
  <c r="C43" i="8"/>
  <c r="F43" i="8" s="1"/>
  <c r="C44" i="8"/>
  <c r="G44" i="8" s="1"/>
  <c r="C45" i="8"/>
  <c r="D45" i="8" s="1"/>
  <c r="C46" i="8"/>
  <c r="G46" i="8" s="1"/>
  <c r="C47" i="8"/>
  <c r="F47" i="8" s="1"/>
  <c r="C48" i="8"/>
  <c r="G48" i="8" s="1"/>
  <c r="C49" i="8"/>
  <c r="H49" i="8" s="1"/>
  <c r="C18" i="8"/>
  <c r="H45" i="8"/>
  <c r="E43" i="8"/>
  <c r="F37" i="8"/>
  <c r="D37" i="8"/>
  <c r="H31" i="8"/>
  <c r="G31" i="8"/>
  <c r="D30" i="8"/>
  <c r="H29" i="8"/>
  <c r="E29" i="8"/>
  <c r="D29" i="8"/>
  <c r="F28" i="8"/>
  <c r="D28" i="8"/>
  <c r="F27" i="8"/>
  <c r="H24" i="8"/>
  <c r="E22" i="8"/>
  <c r="E21" i="8"/>
  <c r="D21" i="8"/>
  <c r="C50" i="5"/>
  <c r="D50" i="5" s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18" i="5"/>
  <c r="C20" i="5"/>
  <c r="C21" i="5"/>
  <c r="C22" i="5"/>
  <c r="C23" i="5"/>
  <c r="C24" i="5"/>
  <c r="C25" i="5"/>
  <c r="H25" i="5" s="1"/>
  <c r="C26" i="5"/>
  <c r="D26" i="5" s="1"/>
  <c r="C27" i="5"/>
  <c r="D27" i="5" s="1"/>
  <c r="C28" i="5"/>
  <c r="C29" i="5"/>
  <c r="C30" i="5"/>
  <c r="F30" i="5" s="1"/>
  <c r="C31" i="5"/>
  <c r="C32" i="5"/>
  <c r="C33" i="5"/>
  <c r="D33" i="5" s="1"/>
  <c r="C34" i="5"/>
  <c r="D34" i="5" s="1"/>
  <c r="C35" i="5"/>
  <c r="D35" i="5" s="1"/>
  <c r="C36" i="5"/>
  <c r="C37" i="5"/>
  <c r="C38" i="5"/>
  <c r="G38" i="5" s="1"/>
  <c r="C39" i="5"/>
  <c r="C40" i="5"/>
  <c r="C41" i="5"/>
  <c r="E41" i="5" s="1"/>
  <c r="C42" i="5"/>
  <c r="D42" i="5" s="1"/>
  <c r="C43" i="5"/>
  <c r="D43" i="5" s="1"/>
  <c r="C44" i="5"/>
  <c r="C45" i="5"/>
  <c r="C46" i="5"/>
  <c r="C47" i="5"/>
  <c r="C48" i="5"/>
  <c r="C49" i="5"/>
  <c r="G49" i="5" s="1"/>
  <c r="C18" i="5"/>
  <c r="C19" i="5"/>
  <c r="H19" i="5" s="1"/>
  <c r="D22" i="5"/>
  <c r="H23" i="5"/>
  <c r="F31" i="5"/>
  <c r="E39" i="5"/>
  <c r="F46" i="5"/>
  <c r="E47" i="5"/>
  <c r="G30" i="5"/>
  <c r="E38" i="5"/>
  <c r="D20" i="5"/>
  <c r="E20" i="5"/>
  <c r="F20" i="5"/>
  <c r="G20" i="5"/>
  <c r="H20" i="5"/>
  <c r="D21" i="5"/>
  <c r="E21" i="5"/>
  <c r="F21" i="5"/>
  <c r="G21" i="5"/>
  <c r="H21" i="5"/>
  <c r="H22" i="5"/>
  <c r="D23" i="5"/>
  <c r="G23" i="5"/>
  <c r="D24" i="5"/>
  <c r="E24" i="5"/>
  <c r="F24" i="5"/>
  <c r="G24" i="5"/>
  <c r="H24" i="5"/>
  <c r="D28" i="5"/>
  <c r="E28" i="5"/>
  <c r="F28" i="5"/>
  <c r="G28" i="5"/>
  <c r="H28" i="5"/>
  <c r="D29" i="5"/>
  <c r="E29" i="5"/>
  <c r="F29" i="5"/>
  <c r="G29" i="5"/>
  <c r="H29" i="5"/>
  <c r="E30" i="5"/>
  <c r="G31" i="5"/>
  <c r="D32" i="5"/>
  <c r="E32" i="5"/>
  <c r="F32" i="5"/>
  <c r="G32" i="5"/>
  <c r="H32" i="5"/>
  <c r="D36" i="5"/>
  <c r="E36" i="5"/>
  <c r="F36" i="5"/>
  <c r="G36" i="5"/>
  <c r="H36" i="5"/>
  <c r="D37" i="5"/>
  <c r="E37" i="5"/>
  <c r="F37" i="5"/>
  <c r="G37" i="5"/>
  <c r="H37" i="5"/>
  <c r="D38" i="5"/>
  <c r="H38" i="5"/>
  <c r="D39" i="5"/>
  <c r="D40" i="5"/>
  <c r="E40" i="5"/>
  <c r="F40" i="5"/>
  <c r="G40" i="5"/>
  <c r="H40" i="5"/>
  <c r="D44" i="5"/>
  <c r="E44" i="5"/>
  <c r="F44" i="5"/>
  <c r="G44" i="5"/>
  <c r="H44" i="5"/>
  <c r="D45" i="5"/>
  <c r="E45" i="5"/>
  <c r="F45" i="5"/>
  <c r="G45" i="5"/>
  <c r="H45" i="5"/>
  <c r="D46" i="5"/>
  <c r="E46" i="5"/>
  <c r="H46" i="5"/>
  <c r="D47" i="5"/>
  <c r="D48" i="5"/>
  <c r="E48" i="5"/>
  <c r="F48" i="5"/>
  <c r="G48" i="5"/>
  <c r="H48" i="5"/>
  <c r="C30" i="4"/>
  <c r="G30" i="4" s="1"/>
  <c r="C29" i="4"/>
  <c r="F29" i="4" s="1"/>
  <c r="C28" i="4"/>
  <c r="F28" i="4" s="1"/>
  <c r="C27" i="4"/>
  <c r="F27" i="4" s="1"/>
  <c r="C26" i="4"/>
  <c r="E26" i="4" s="1"/>
  <c r="C25" i="4"/>
  <c r="D25" i="4" s="1"/>
  <c r="C24" i="4"/>
  <c r="G24" i="4" s="1"/>
  <c r="C23" i="4"/>
  <c r="D23" i="4" s="1"/>
  <c r="C22" i="4"/>
  <c r="G22" i="4" s="1"/>
  <c r="C21" i="4"/>
  <c r="F21" i="4" s="1"/>
  <c r="C20" i="4"/>
  <c r="F20" i="4" s="1"/>
  <c r="C19" i="4"/>
  <c r="F19" i="4" s="1"/>
  <c r="C18" i="4"/>
  <c r="E18" i="4" s="1"/>
  <c r="C17" i="4"/>
  <c r="G17" i="4" s="1"/>
  <c r="C16" i="4"/>
  <c r="G16" i="4" s="1"/>
  <c r="C15" i="4"/>
  <c r="D15" i="4" s="1"/>
  <c r="G38" i="8" l="1"/>
  <c r="H38" i="8"/>
  <c r="F38" i="8"/>
  <c r="F22" i="8"/>
  <c r="E46" i="8"/>
  <c r="F46" i="8"/>
  <c r="G22" i="8"/>
  <c r="G28" i="8"/>
  <c r="D44" i="8"/>
  <c r="D49" i="8"/>
  <c r="D31" i="8"/>
  <c r="D23" i="8"/>
  <c r="E31" i="8"/>
  <c r="E45" i="8"/>
  <c r="E44" i="8"/>
  <c r="F44" i="8"/>
  <c r="D42" i="8"/>
  <c r="E34" i="8"/>
  <c r="E36" i="8"/>
  <c r="F20" i="8"/>
  <c r="D22" i="8"/>
  <c r="F23" i="8"/>
  <c r="F29" i="8"/>
  <c r="H30" i="8"/>
  <c r="F36" i="8"/>
  <c r="D38" i="8"/>
  <c r="H39" i="8"/>
  <c r="F45" i="8"/>
  <c r="G47" i="8"/>
  <c r="F21" i="8"/>
  <c r="E30" i="8"/>
  <c r="E23" i="8"/>
  <c r="G30" i="8"/>
  <c r="G20" i="8"/>
  <c r="G23" i="8"/>
  <c r="G29" i="8"/>
  <c r="G36" i="8"/>
  <c r="G45" i="8"/>
  <c r="H47" i="8"/>
  <c r="E37" i="8"/>
  <c r="G21" i="8"/>
  <c r="G37" i="8"/>
  <c r="D20" i="8"/>
  <c r="H21" i="8"/>
  <c r="H37" i="8"/>
  <c r="E39" i="8"/>
  <c r="H46" i="8"/>
  <c r="G39" i="8"/>
  <c r="H32" i="8"/>
  <c r="H40" i="8"/>
  <c r="H48" i="8"/>
  <c r="D19" i="8"/>
  <c r="D27" i="8"/>
  <c r="D35" i="8"/>
  <c r="D43" i="8"/>
  <c r="E27" i="8"/>
  <c r="E18" i="8"/>
  <c r="F19" i="8"/>
  <c r="E26" i="8"/>
  <c r="F18" i="8"/>
  <c r="G19" i="8"/>
  <c r="H20" i="8"/>
  <c r="D24" i="8"/>
  <c r="E25" i="8"/>
  <c r="F26" i="8"/>
  <c r="G27" i="8"/>
  <c r="H28" i="8"/>
  <c r="D32" i="8"/>
  <c r="E33" i="8"/>
  <c r="F34" i="8"/>
  <c r="G35" i="8"/>
  <c r="H36" i="8"/>
  <c r="D40" i="8"/>
  <c r="E41" i="8"/>
  <c r="F42" i="8"/>
  <c r="G43" i="8"/>
  <c r="H44" i="8"/>
  <c r="D48" i="8"/>
  <c r="E49" i="8"/>
  <c r="F35" i="8"/>
  <c r="D41" i="8"/>
  <c r="G18" i="8"/>
  <c r="H19" i="8"/>
  <c r="E24" i="8"/>
  <c r="F25" i="8"/>
  <c r="G26" i="8"/>
  <c r="H27" i="8"/>
  <c r="E32" i="8"/>
  <c r="F33" i="8"/>
  <c r="G34" i="8"/>
  <c r="H35" i="8"/>
  <c r="D39" i="8"/>
  <c r="E40" i="8"/>
  <c r="F41" i="8"/>
  <c r="G42" i="8"/>
  <c r="H43" i="8"/>
  <c r="D47" i="8"/>
  <c r="E48" i="8"/>
  <c r="F49" i="8"/>
  <c r="D25" i="8"/>
  <c r="H18" i="8"/>
  <c r="F24" i="8"/>
  <c r="G25" i="8"/>
  <c r="H26" i="8"/>
  <c r="F32" i="8"/>
  <c r="G33" i="8"/>
  <c r="H34" i="8"/>
  <c r="F40" i="8"/>
  <c r="G41" i="8"/>
  <c r="H42" i="8"/>
  <c r="D46" i="8"/>
  <c r="E47" i="8"/>
  <c r="F48" i="8"/>
  <c r="G49" i="8"/>
  <c r="D18" i="8"/>
  <c r="D33" i="8"/>
  <c r="I50" i="5"/>
  <c r="H50" i="5"/>
  <c r="G50" i="5"/>
  <c r="F50" i="5"/>
  <c r="E50" i="5"/>
  <c r="G27" i="5"/>
  <c r="H27" i="5"/>
  <c r="H35" i="5"/>
  <c r="F27" i="5"/>
  <c r="H43" i="5"/>
  <c r="G35" i="5"/>
  <c r="E27" i="5"/>
  <c r="G43" i="5"/>
  <c r="F35" i="5"/>
  <c r="E35" i="5"/>
  <c r="F43" i="5"/>
  <c r="E43" i="5"/>
  <c r="G19" i="5"/>
  <c r="D19" i="5"/>
  <c r="F19" i="5"/>
  <c r="E19" i="5"/>
  <c r="E33" i="5"/>
  <c r="E49" i="5"/>
  <c r="H41" i="5"/>
  <c r="H33" i="5"/>
  <c r="G25" i="5"/>
  <c r="F25" i="5"/>
  <c r="D41" i="5"/>
  <c r="F23" i="5"/>
  <c r="G46" i="5"/>
  <c r="H31" i="5"/>
  <c r="E23" i="5"/>
  <c r="H47" i="5"/>
  <c r="F49" i="5"/>
  <c r="G47" i="5"/>
  <c r="F41" i="5"/>
  <c r="G39" i="5"/>
  <c r="E31" i="5"/>
  <c r="E22" i="5"/>
  <c r="H49" i="5"/>
  <c r="H39" i="5"/>
  <c r="F47" i="5"/>
  <c r="F39" i="5"/>
  <c r="D31" i="5"/>
  <c r="D49" i="5"/>
  <c r="G41" i="5"/>
  <c r="D30" i="5"/>
  <c r="E25" i="5"/>
  <c r="G22" i="5"/>
  <c r="D25" i="5"/>
  <c r="F22" i="5"/>
  <c r="F38" i="5"/>
  <c r="G33" i="5"/>
  <c r="F33" i="5"/>
  <c r="H30" i="5"/>
  <c r="H42" i="5"/>
  <c r="H34" i="5"/>
  <c r="H26" i="5"/>
  <c r="G42" i="5"/>
  <c r="G34" i="5"/>
  <c r="G26" i="5"/>
  <c r="F42" i="5"/>
  <c r="F34" i="5"/>
  <c r="F26" i="5"/>
  <c r="E42" i="5"/>
  <c r="E34" i="5"/>
  <c r="E26" i="5"/>
  <c r="F18" i="5"/>
  <c r="H18" i="5"/>
  <c r="E18" i="5"/>
  <c r="G18" i="5"/>
  <c r="D18" i="5"/>
  <c r="G27" i="4"/>
  <c r="G19" i="4"/>
  <c r="E15" i="4"/>
  <c r="F18" i="4"/>
  <c r="D20" i="4"/>
  <c r="E23" i="4"/>
  <c r="F26" i="4"/>
  <c r="D28" i="4"/>
  <c r="F15" i="4"/>
  <c r="G18" i="4"/>
  <c r="E20" i="4"/>
  <c r="F23" i="4"/>
  <c r="G26" i="4"/>
  <c r="E28" i="4"/>
  <c r="D27" i="4"/>
  <c r="E16" i="4"/>
  <c r="E19" i="4"/>
  <c r="D21" i="4"/>
  <c r="E24" i="4"/>
  <c r="E27" i="4"/>
  <c r="D29" i="4"/>
  <c r="G20" i="4"/>
  <c r="G28" i="4"/>
  <c r="D16" i="4"/>
  <c r="D19" i="4"/>
  <c r="D24" i="4"/>
  <c r="F16" i="4"/>
  <c r="G21" i="4"/>
  <c r="F24" i="4"/>
  <c r="G29" i="4"/>
  <c r="G15" i="4"/>
  <c r="E17" i="4"/>
  <c r="D22" i="4"/>
  <c r="G23" i="4"/>
  <c r="E25" i="4"/>
  <c r="D30" i="4"/>
  <c r="D17" i="4"/>
  <c r="F17" i="4"/>
  <c r="E22" i="4"/>
  <c r="F25" i="4"/>
  <c r="E30" i="4"/>
  <c r="F22" i="4"/>
  <c r="G25" i="4"/>
  <c r="F30" i="4"/>
  <c r="D18" i="4"/>
  <c r="E21" i="4"/>
  <c r="D26" i="4"/>
  <c r="E29" i="4"/>
</calcChain>
</file>

<file path=xl/sharedStrings.xml><?xml version="1.0" encoding="utf-8"?>
<sst xmlns="http://schemas.openxmlformats.org/spreadsheetml/2006/main" count="729" uniqueCount="79">
  <si>
    <t>T</t>
  </si>
  <si>
    <t>F</t>
  </si>
  <si>
    <t>Video</t>
  </si>
  <si>
    <t>good LANG</t>
  </si>
  <si>
    <t>good CODEC</t>
  </si>
  <si>
    <t>LANG==und</t>
  </si>
  <si>
    <t>notA &amp;&amp; notB</t>
  </si>
  <si>
    <t>Subs</t>
  </si>
  <si>
    <t>Subtitles</t>
  </si>
  <si>
    <t>Truth Table Simplification:</t>
  </si>
  <si>
    <t>Attributes:</t>
  </si>
  <si>
    <t>This gives us 16 combinations.</t>
  </si>
  <si>
    <t>drop</t>
  </si>
  <si>
    <t>copy</t>
  </si>
  <si>
    <t>transcode</t>
  </si>
  <si>
    <t>metadata</t>
  </si>
  <si>
    <t>interesting</t>
  </si>
  <si>
    <t>A</t>
  </si>
  <si>
    <t>B</t>
  </si>
  <si>
    <t>:drop</t>
  </si>
  <si>
    <t>:copy</t>
  </si>
  <si>
    <t>:interesting</t>
  </si>
  <si>
    <t>yellow:</t>
  </si>
  <si>
    <t>dotted:</t>
  </si>
  <si>
    <t>ABCD</t>
  </si>
  <si>
    <t>AB\CD</t>
  </si>
  <si>
    <t>00</t>
  </si>
  <si>
    <t>01</t>
  </si>
  <si>
    <t>10</t>
  </si>
  <si>
    <t>11</t>
  </si>
  <si>
    <t>title==&lt;something&gt;</t>
  </si>
  <si>
    <t>not :drop</t>
  </si>
  <si>
    <t>:transcode</t>
  </si>
  <si>
    <t>:metadata</t>
  </si>
  <si>
    <t>green:</t>
  </si>
  <si>
    <t>AB</t>
  </si>
  <si>
    <t>notA &amp;&amp; notC</t>
  </si>
  <si>
    <t>A &amp;&amp; notB</t>
  </si>
  <si>
    <t>B &amp;&amp; C</t>
  </si>
  <si>
    <t>AnotBnotC</t>
  </si>
  <si>
    <t>C</t>
  </si>
  <si>
    <t>D</t>
  </si>
  <si>
    <t>E</t>
  </si>
  <si>
    <t>ABC\DEF</t>
  </si>
  <si>
    <t>000</t>
  </si>
  <si>
    <t>001</t>
  </si>
  <si>
    <t>011</t>
  </si>
  <si>
    <t>010</t>
  </si>
  <si>
    <t>100</t>
  </si>
  <si>
    <t>110</t>
  </si>
  <si>
    <t>111</t>
  </si>
  <si>
    <t>101</t>
  </si>
  <si>
    <t>TITLE==&lt;something&gt;</t>
  </si>
  <si>
    <t>1.K-map is already small enough with 16 combinations.</t>
  </si>
  <si>
    <t>is mjpeg</t>
  </si>
  <si>
    <t>1. mjpeg is an automatic drop and interesting (6 attributes == 64 combinations)</t>
  </si>
  <si>
    <t>meets Q &amp; Q-on</t>
  </si>
  <si>
    <t>ABCDE</t>
  </si>
  <si>
    <t>lang=und</t>
  </si>
  <si>
    <t>title=something</t>
  </si>
  <si>
    <t>Is-Low-Q</t>
  </si>
  <si>
    <t>This gives us 64 combinations.</t>
  </si>
  <si>
    <t>ABCDEF</t>
  </si>
  <si>
    <t>33+</t>
  </si>
  <si>
    <t>A + notB + notC or D or E of F</t>
  </si>
  <si>
    <t>not(notABCnotDnotEnotF)</t>
  </si>
  <si>
    <t>notA &amp;&amp; B</t>
  </si>
  <si>
    <t>Audio</t>
  </si>
  <si>
    <t>This gives us 32 combinations.</t>
  </si>
  <si>
    <t>None.</t>
  </si>
  <si>
    <t>AB\CDE</t>
  </si>
  <si>
    <t>not(ABnotCnotDnotE)</t>
  </si>
  <si>
    <t>notA || notB || C || D || E</t>
  </si>
  <si>
    <t>notAnotBC</t>
  </si>
  <si>
    <t>notAnotBnotC</t>
  </si>
  <si>
    <t>ABnotCnotD</t>
  </si>
  <si>
    <t>notA || notB || C || D</t>
  </si>
  <si>
    <t>notA B</t>
  </si>
  <si>
    <t>notA &amp;&amp;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</si>
</sst>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gray125"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0" borderId="0" xfId="0" applyFont="1" applyFill="1"/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1" borderId="6" xfId="0" applyFont="1" applyFill="1" applyBorder="1" applyAlignment="1">
      <alignment horizontal="center"/>
    </xf>
    <xf numFmtId="0" fontId="3" fillId="1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0" xfId="0" quotePrefix="1" applyFont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indent="1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A30E-749C-4FFC-A339-BFF504460588}">
  <dimension ref="B2:M60"/>
  <sheetViews>
    <sheetView tabSelected="1" topLeftCell="A2" workbookViewId="0">
      <selection activeCell="B44" sqref="B44"/>
    </sheetView>
  </sheetViews>
  <sheetFormatPr defaultRowHeight="12.75" x14ac:dyDescent="0.2"/>
  <cols>
    <col min="1" max="1" width="9.140625" style="5"/>
    <col min="2" max="2" width="10.42578125" style="5" customWidth="1"/>
    <col min="3" max="6" width="15.7109375" style="5" customWidth="1"/>
    <col min="7" max="7" width="17.42578125" style="5" bestFit="1" customWidth="1"/>
    <col min="8" max="13" width="15.7109375" style="5" customWidth="1"/>
    <col min="14" max="18" width="9.7109375" style="5" customWidth="1"/>
    <col min="19" max="16384" width="9.140625" style="5"/>
  </cols>
  <sheetData>
    <row r="2" spans="2:13" customFormat="1" ht="15" x14ac:dyDescent="0.25">
      <c r="B2" s="3" t="s">
        <v>8</v>
      </c>
      <c r="K2" s="5"/>
    </row>
    <row r="3" spans="2:13" s="2" customFormat="1" x14ac:dyDescent="0.2">
      <c r="K3" s="5"/>
    </row>
    <row r="4" spans="2:13" s="2" customFormat="1" x14ac:dyDescent="0.2">
      <c r="B4" s="1" t="s">
        <v>10</v>
      </c>
      <c r="K4" s="5"/>
    </row>
    <row r="5" spans="2:13" s="2" customFormat="1" x14ac:dyDescent="0.2">
      <c r="B5" s="2" t="s">
        <v>3</v>
      </c>
      <c r="C5" s="2" t="s">
        <v>4</v>
      </c>
      <c r="D5" s="2" t="s">
        <v>5</v>
      </c>
      <c r="E5" s="2" t="s">
        <v>52</v>
      </c>
      <c r="K5" s="5"/>
    </row>
    <row r="6" spans="2:13" s="2" customFormat="1" x14ac:dyDescent="0.2">
      <c r="B6" s="2" t="s">
        <v>11</v>
      </c>
      <c r="K6" s="5"/>
    </row>
    <row r="7" spans="2:13" s="2" customFormat="1" x14ac:dyDescent="0.2">
      <c r="K7" s="5"/>
    </row>
    <row r="8" spans="2:13" s="2" customFormat="1" x14ac:dyDescent="0.2">
      <c r="K8" s="5"/>
    </row>
    <row r="9" spans="2:13" s="2" customFormat="1" x14ac:dyDescent="0.2">
      <c r="K9" s="5"/>
    </row>
    <row r="10" spans="2:13" s="2" customFormat="1" x14ac:dyDescent="0.2">
      <c r="B10" s="1" t="s">
        <v>9</v>
      </c>
      <c r="K10" s="5"/>
    </row>
    <row r="11" spans="2:13" s="2" customFormat="1" x14ac:dyDescent="0.2">
      <c r="B11" s="4" t="s">
        <v>53</v>
      </c>
      <c r="K11" s="5"/>
    </row>
    <row r="12" spans="2:13" s="2" customFormat="1" x14ac:dyDescent="0.2">
      <c r="K12" s="5"/>
    </row>
    <row r="13" spans="2:13" x14ac:dyDescent="0.2">
      <c r="B13" s="6" t="s">
        <v>7</v>
      </c>
    </row>
    <row r="14" spans="2:13" x14ac:dyDescent="0.2">
      <c r="C14" s="5" t="s">
        <v>24</v>
      </c>
      <c r="D14" s="5" t="s">
        <v>3</v>
      </c>
      <c r="E14" s="5" t="s">
        <v>4</v>
      </c>
      <c r="F14" s="5" t="s">
        <v>5</v>
      </c>
      <c r="G14" s="5" t="s">
        <v>30</v>
      </c>
      <c r="I14" s="5" t="s">
        <v>12</v>
      </c>
      <c r="J14" s="5" t="s">
        <v>13</v>
      </c>
      <c r="K14" s="5" t="s">
        <v>14</v>
      </c>
      <c r="L14" s="5" t="s">
        <v>15</v>
      </c>
      <c r="M14" s="5" t="s">
        <v>16</v>
      </c>
    </row>
    <row r="15" spans="2:13" x14ac:dyDescent="0.2">
      <c r="B15" s="5">
        <v>0</v>
      </c>
      <c r="C15" s="7" t="str">
        <f t="shared" ref="C15:C30" si="0">DEC2BIN(B15,4)</f>
        <v>0000</v>
      </c>
      <c r="D15" s="5" t="str">
        <f>IF(MID($C15,1,1)="0","F","T")</f>
        <v>F</v>
      </c>
      <c r="E15" s="8" t="str">
        <f>IF(MID($C15,2,1)="0","F","T")</f>
        <v>F</v>
      </c>
      <c r="F15" s="5" t="str">
        <f>IF(MID($C15,3,1)="0","F","T")</f>
        <v>F</v>
      </c>
      <c r="G15" s="5" t="str">
        <f>IF(MID($C15,4,1)="0","F","T")</f>
        <v>F</v>
      </c>
      <c r="I15" s="5" t="s">
        <v>0</v>
      </c>
      <c r="M15" s="5" t="s">
        <v>0</v>
      </c>
    </row>
    <row r="16" spans="2:13" x14ac:dyDescent="0.2">
      <c r="B16" s="5">
        <v>1</v>
      </c>
      <c r="C16" s="7" t="str">
        <f t="shared" si="0"/>
        <v>0001</v>
      </c>
      <c r="D16" s="5" t="str">
        <f t="shared" ref="D16:D30" si="1">IF(MID($C16,1,1)="0","F","T")</f>
        <v>F</v>
      </c>
      <c r="E16" s="8" t="str">
        <f t="shared" ref="E16:E30" si="2">IF(MID($C16,2,1)="0","F","T")</f>
        <v>F</v>
      </c>
      <c r="F16" s="5" t="str">
        <f t="shared" ref="F16:F30" si="3">IF(MID($C16,3,1)="0","F","T")</f>
        <v>F</v>
      </c>
      <c r="G16" s="5" t="str">
        <f t="shared" ref="G16:G30" si="4">IF(MID($C16,4,1)="0","F","T")</f>
        <v>T</v>
      </c>
      <c r="I16" s="5" t="s">
        <v>0</v>
      </c>
      <c r="M16" s="5" t="s">
        <v>0</v>
      </c>
    </row>
    <row r="17" spans="2:13" x14ac:dyDescent="0.2">
      <c r="B17" s="5">
        <v>2</v>
      </c>
      <c r="C17" s="7" t="str">
        <f t="shared" si="0"/>
        <v>0010</v>
      </c>
      <c r="D17" s="5" t="str">
        <f t="shared" si="1"/>
        <v>F</v>
      </c>
      <c r="E17" s="8" t="str">
        <f t="shared" si="2"/>
        <v>F</v>
      </c>
      <c r="F17" s="5" t="str">
        <f t="shared" si="3"/>
        <v>T</v>
      </c>
      <c r="G17" s="5" t="str">
        <f t="shared" si="4"/>
        <v>F</v>
      </c>
      <c r="I17" s="5" t="s">
        <v>0</v>
      </c>
      <c r="M17" s="5" t="s">
        <v>0</v>
      </c>
    </row>
    <row r="18" spans="2:13" x14ac:dyDescent="0.2">
      <c r="B18" s="5">
        <v>3</v>
      </c>
      <c r="C18" s="7" t="str">
        <f t="shared" si="0"/>
        <v>0011</v>
      </c>
      <c r="D18" s="5" t="str">
        <f t="shared" si="1"/>
        <v>F</v>
      </c>
      <c r="E18" s="8" t="str">
        <f t="shared" si="2"/>
        <v>F</v>
      </c>
      <c r="F18" s="5" t="str">
        <f t="shared" si="3"/>
        <v>T</v>
      </c>
      <c r="G18" s="5" t="str">
        <f t="shared" si="4"/>
        <v>T</v>
      </c>
      <c r="I18" s="5" t="s">
        <v>0</v>
      </c>
      <c r="M18" s="5" t="s">
        <v>0</v>
      </c>
    </row>
    <row r="19" spans="2:13" x14ac:dyDescent="0.2">
      <c r="B19" s="5">
        <v>4</v>
      </c>
      <c r="C19" s="7" t="str">
        <f t="shared" si="0"/>
        <v>0100</v>
      </c>
      <c r="D19" s="5" t="str">
        <f t="shared" si="1"/>
        <v>F</v>
      </c>
      <c r="E19" s="8" t="str">
        <f t="shared" si="2"/>
        <v>T</v>
      </c>
      <c r="F19" s="5" t="str">
        <f t="shared" si="3"/>
        <v>F</v>
      </c>
      <c r="G19" s="5" t="str">
        <f t="shared" si="4"/>
        <v>F</v>
      </c>
      <c r="I19" s="5" t="s">
        <v>0</v>
      </c>
      <c r="M19" s="5" t="s">
        <v>0</v>
      </c>
    </row>
    <row r="20" spans="2:13" x14ac:dyDescent="0.2">
      <c r="B20" s="5">
        <v>5</v>
      </c>
      <c r="C20" s="7" t="str">
        <f t="shared" si="0"/>
        <v>0101</v>
      </c>
      <c r="D20" s="5" t="str">
        <f t="shared" si="1"/>
        <v>F</v>
      </c>
      <c r="E20" s="8" t="str">
        <f t="shared" si="2"/>
        <v>T</v>
      </c>
      <c r="F20" s="5" t="str">
        <f t="shared" si="3"/>
        <v>F</v>
      </c>
      <c r="G20" s="5" t="str">
        <f t="shared" si="4"/>
        <v>T</v>
      </c>
      <c r="I20" s="5" t="s">
        <v>0</v>
      </c>
      <c r="M20" s="5" t="s">
        <v>0</v>
      </c>
    </row>
    <row r="21" spans="2:13" x14ac:dyDescent="0.2">
      <c r="B21" s="5">
        <v>6</v>
      </c>
      <c r="C21" s="7" t="str">
        <f t="shared" si="0"/>
        <v>0110</v>
      </c>
      <c r="D21" s="5" t="str">
        <f t="shared" si="1"/>
        <v>F</v>
      </c>
      <c r="E21" s="8" t="str">
        <f t="shared" si="2"/>
        <v>T</v>
      </c>
      <c r="F21" s="5" t="str">
        <f t="shared" si="3"/>
        <v>T</v>
      </c>
      <c r="G21" s="5" t="str">
        <f t="shared" si="4"/>
        <v>F</v>
      </c>
      <c r="J21" s="5" t="s">
        <v>0</v>
      </c>
      <c r="L21" s="5" t="s">
        <v>0</v>
      </c>
      <c r="M21" s="5" t="s">
        <v>0</v>
      </c>
    </row>
    <row r="22" spans="2:13" x14ac:dyDescent="0.2">
      <c r="B22" s="5">
        <v>7</v>
      </c>
      <c r="C22" s="7" t="str">
        <f t="shared" si="0"/>
        <v>0111</v>
      </c>
      <c r="D22" s="5" t="str">
        <f t="shared" si="1"/>
        <v>F</v>
      </c>
      <c r="E22" s="8" t="str">
        <f t="shared" si="2"/>
        <v>T</v>
      </c>
      <c r="F22" s="5" t="str">
        <f t="shared" si="3"/>
        <v>T</v>
      </c>
      <c r="G22" s="5" t="str">
        <f t="shared" si="4"/>
        <v>T</v>
      </c>
      <c r="J22" s="5" t="s">
        <v>0</v>
      </c>
      <c r="L22" s="5" t="s">
        <v>0</v>
      </c>
      <c r="M22" s="5" t="s">
        <v>0</v>
      </c>
    </row>
    <row r="23" spans="2:13" x14ac:dyDescent="0.2">
      <c r="B23" s="5">
        <v>8</v>
      </c>
      <c r="C23" s="7" t="str">
        <f t="shared" si="0"/>
        <v>1000</v>
      </c>
      <c r="D23" s="5" t="str">
        <f t="shared" si="1"/>
        <v>T</v>
      </c>
      <c r="E23" s="8" t="str">
        <f t="shared" si="2"/>
        <v>F</v>
      </c>
      <c r="F23" s="5" t="str">
        <f t="shared" si="3"/>
        <v>F</v>
      </c>
      <c r="G23" s="5" t="str">
        <f t="shared" si="4"/>
        <v>F</v>
      </c>
      <c r="I23" s="5" t="s">
        <v>0</v>
      </c>
      <c r="M23" s="5" t="s">
        <v>0</v>
      </c>
    </row>
    <row r="24" spans="2:13" x14ac:dyDescent="0.2">
      <c r="B24" s="5">
        <v>9</v>
      </c>
      <c r="C24" s="7" t="str">
        <f t="shared" si="0"/>
        <v>1001</v>
      </c>
      <c r="D24" s="5" t="str">
        <f t="shared" si="1"/>
        <v>T</v>
      </c>
      <c r="E24" s="8" t="str">
        <f t="shared" si="2"/>
        <v>F</v>
      </c>
      <c r="F24" s="5" t="str">
        <f t="shared" si="3"/>
        <v>F</v>
      </c>
      <c r="G24" s="5" t="str">
        <f t="shared" si="4"/>
        <v>T</v>
      </c>
      <c r="I24" s="5" t="s">
        <v>0</v>
      </c>
      <c r="M24" s="5" t="s">
        <v>0</v>
      </c>
    </row>
    <row r="25" spans="2:13" x14ac:dyDescent="0.2">
      <c r="B25" s="5">
        <v>10</v>
      </c>
      <c r="C25" s="7" t="str">
        <f t="shared" si="0"/>
        <v>1010</v>
      </c>
      <c r="D25" s="5" t="str">
        <f t="shared" si="1"/>
        <v>T</v>
      </c>
      <c r="E25" s="8" t="str">
        <f t="shared" si="2"/>
        <v>F</v>
      </c>
      <c r="F25" s="5" t="str">
        <f t="shared" si="3"/>
        <v>T</v>
      </c>
      <c r="G25" s="5" t="str">
        <f t="shared" si="4"/>
        <v>F</v>
      </c>
      <c r="I25" s="5" t="s">
        <v>0</v>
      </c>
      <c r="M25" s="5" t="s">
        <v>0</v>
      </c>
    </row>
    <row r="26" spans="2:13" x14ac:dyDescent="0.2">
      <c r="B26" s="5">
        <v>11</v>
      </c>
      <c r="C26" s="7" t="str">
        <f t="shared" si="0"/>
        <v>1011</v>
      </c>
      <c r="D26" s="5" t="str">
        <f t="shared" si="1"/>
        <v>T</v>
      </c>
      <c r="E26" s="8" t="str">
        <f t="shared" si="2"/>
        <v>F</v>
      </c>
      <c r="F26" s="5" t="str">
        <f t="shared" si="3"/>
        <v>T</v>
      </c>
      <c r="G26" s="5" t="str">
        <f t="shared" si="4"/>
        <v>T</v>
      </c>
      <c r="I26" s="5" t="s">
        <v>0</v>
      </c>
      <c r="M26" s="5" t="s">
        <v>0</v>
      </c>
    </row>
    <row r="27" spans="2:13" x14ac:dyDescent="0.2">
      <c r="B27" s="5">
        <v>12</v>
      </c>
      <c r="C27" s="7" t="str">
        <f t="shared" si="0"/>
        <v>1100</v>
      </c>
      <c r="D27" s="5" t="str">
        <f t="shared" si="1"/>
        <v>T</v>
      </c>
      <c r="E27" s="8" t="str">
        <f t="shared" si="2"/>
        <v>T</v>
      </c>
      <c r="F27" s="5" t="str">
        <f t="shared" si="3"/>
        <v>F</v>
      </c>
      <c r="G27" s="5" t="str">
        <f t="shared" si="4"/>
        <v>F</v>
      </c>
      <c r="J27" s="5" t="s">
        <v>0</v>
      </c>
    </row>
    <row r="28" spans="2:13" x14ac:dyDescent="0.2">
      <c r="B28" s="5">
        <v>13</v>
      </c>
      <c r="C28" s="7" t="str">
        <f t="shared" si="0"/>
        <v>1101</v>
      </c>
      <c r="D28" s="5" t="str">
        <f t="shared" si="1"/>
        <v>T</v>
      </c>
      <c r="E28" s="8" t="str">
        <f t="shared" si="2"/>
        <v>T</v>
      </c>
      <c r="F28" s="5" t="str">
        <f t="shared" si="3"/>
        <v>F</v>
      </c>
      <c r="G28" s="5" t="str">
        <f t="shared" si="4"/>
        <v>T</v>
      </c>
      <c r="J28" s="5" t="s">
        <v>0</v>
      </c>
      <c r="M28" s="5" t="s">
        <v>0</v>
      </c>
    </row>
    <row r="29" spans="2:13" x14ac:dyDescent="0.2">
      <c r="B29" s="5">
        <v>14</v>
      </c>
      <c r="C29" s="7" t="str">
        <f t="shared" si="0"/>
        <v>1110</v>
      </c>
      <c r="D29" s="5" t="str">
        <f t="shared" si="1"/>
        <v>T</v>
      </c>
      <c r="E29" s="8" t="str">
        <f t="shared" si="2"/>
        <v>T</v>
      </c>
      <c r="F29" s="5" t="str">
        <f t="shared" si="3"/>
        <v>T</v>
      </c>
      <c r="G29" s="5" t="str">
        <f t="shared" si="4"/>
        <v>F</v>
      </c>
      <c r="J29" s="5" t="s">
        <v>0</v>
      </c>
      <c r="L29" s="5" t="s">
        <v>0</v>
      </c>
      <c r="M29" s="5" t="s">
        <v>0</v>
      </c>
    </row>
    <row r="30" spans="2:13" x14ac:dyDescent="0.2">
      <c r="B30" s="5">
        <v>15</v>
      </c>
      <c r="C30" s="7" t="str">
        <f t="shared" si="0"/>
        <v>1111</v>
      </c>
      <c r="D30" s="5" t="str">
        <f t="shared" si="1"/>
        <v>T</v>
      </c>
      <c r="E30" s="8" t="str">
        <f t="shared" si="2"/>
        <v>T</v>
      </c>
      <c r="F30" s="5" t="str">
        <f t="shared" si="3"/>
        <v>T</v>
      </c>
      <c r="G30" s="5" t="str">
        <f t="shared" si="4"/>
        <v>T</v>
      </c>
      <c r="J30" s="5" t="s">
        <v>0</v>
      </c>
      <c r="L30" s="5" t="s">
        <v>0</v>
      </c>
      <c r="M30" s="5" t="s">
        <v>0</v>
      </c>
    </row>
    <row r="33" spans="3:9" x14ac:dyDescent="0.2">
      <c r="C33" s="6" t="s">
        <v>19</v>
      </c>
    </row>
    <row r="34" spans="3:9" x14ac:dyDescent="0.2">
      <c r="C34" s="5" t="s">
        <v>25</v>
      </c>
      <c r="D34" s="9" t="s">
        <v>26</v>
      </c>
      <c r="E34" s="9" t="s">
        <v>27</v>
      </c>
      <c r="F34" s="9" t="s">
        <v>29</v>
      </c>
      <c r="G34" s="9" t="s">
        <v>28</v>
      </c>
    </row>
    <row r="35" spans="3:9" x14ac:dyDescent="0.2">
      <c r="C35" s="10" t="s">
        <v>26</v>
      </c>
      <c r="D35" s="26" t="s">
        <v>0</v>
      </c>
      <c r="E35" s="27" t="s">
        <v>0</v>
      </c>
      <c r="F35" s="21" t="s">
        <v>0</v>
      </c>
      <c r="G35" s="22" t="s">
        <v>0</v>
      </c>
      <c r="H35" s="30" t="s">
        <v>22</v>
      </c>
      <c r="I35" s="5" t="s">
        <v>6</v>
      </c>
    </row>
    <row r="36" spans="3:9" x14ac:dyDescent="0.2">
      <c r="C36" s="10" t="s">
        <v>27</v>
      </c>
      <c r="D36" s="28" t="s">
        <v>0</v>
      </c>
      <c r="E36" s="29" t="s">
        <v>0</v>
      </c>
      <c r="F36" s="15" t="s">
        <v>1</v>
      </c>
      <c r="G36" s="16" t="s">
        <v>1</v>
      </c>
      <c r="H36" s="30" t="s">
        <v>23</v>
      </c>
      <c r="I36" s="5" t="s">
        <v>36</v>
      </c>
    </row>
    <row r="37" spans="3:9" x14ac:dyDescent="0.2">
      <c r="C37" s="10" t="s">
        <v>29</v>
      </c>
      <c r="D37" s="14" t="s">
        <v>1</v>
      </c>
      <c r="E37" s="15" t="s">
        <v>1</v>
      </c>
      <c r="F37" s="15" t="s">
        <v>1</v>
      </c>
      <c r="G37" s="16" t="s">
        <v>1</v>
      </c>
      <c r="H37" s="30" t="s">
        <v>34</v>
      </c>
      <c r="I37" s="5" t="s">
        <v>37</v>
      </c>
    </row>
    <row r="38" spans="3:9" x14ac:dyDescent="0.2">
      <c r="C38" s="10" t="s">
        <v>28</v>
      </c>
      <c r="D38" s="23" t="s">
        <v>0</v>
      </c>
      <c r="E38" s="24" t="s">
        <v>0</v>
      </c>
      <c r="F38" s="24" t="s">
        <v>0</v>
      </c>
      <c r="G38" s="25" t="s">
        <v>0</v>
      </c>
      <c r="H38" s="30"/>
    </row>
    <row r="41" spans="3:9" x14ac:dyDescent="0.2">
      <c r="C41" s="6" t="s">
        <v>20</v>
      </c>
      <c r="D41" s="5" t="s">
        <v>31</v>
      </c>
    </row>
    <row r="44" spans="3:9" x14ac:dyDescent="0.2">
      <c r="C44" s="6" t="s">
        <v>32</v>
      </c>
      <c r="D44" s="5" t="b">
        <v>0</v>
      </c>
    </row>
    <row r="46" spans="3:9" x14ac:dyDescent="0.2">
      <c r="C46" s="6" t="s">
        <v>33</v>
      </c>
    </row>
    <row r="47" spans="3:9" x14ac:dyDescent="0.2">
      <c r="C47" s="5" t="s">
        <v>25</v>
      </c>
      <c r="D47" s="9" t="s">
        <v>26</v>
      </c>
      <c r="E47" s="9" t="s">
        <v>27</v>
      </c>
      <c r="F47" s="9" t="s">
        <v>29</v>
      </c>
      <c r="G47" s="9" t="s">
        <v>28</v>
      </c>
    </row>
    <row r="48" spans="3:9" x14ac:dyDescent="0.2">
      <c r="C48" s="10" t="s">
        <v>26</v>
      </c>
      <c r="D48" s="11" t="s">
        <v>1</v>
      </c>
      <c r="E48" s="12" t="s">
        <v>1</v>
      </c>
      <c r="F48" s="12" t="s">
        <v>1</v>
      </c>
      <c r="G48" s="13" t="s">
        <v>1</v>
      </c>
      <c r="H48" s="30" t="s">
        <v>22</v>
      </c>
      <c r="I48" s="5" t="s">
        <v>38</v>
      </c>
    </row>
    <row r="49" spans="3:10" x14ac:dyDescent="0.2">
      <c r="C49" s="10" t="s">
        <v>27</v>
      </c>
      <c r="D49" s="14" t="s">
        <v>1</v>
      </c>
      <c r="E49" s="15" t="s">
        <v>1</v>
      </c>
      <c r="F49" s="31" t="s">
        <v>0</v>
      </c>
      <c r="G49" s="32" t="s">
        <v>0</v>
      </c>
      <c r="H49" s="30" t="s">
        <v>23</v>
      </c>
    </row>
    <row r="50" spans="3:10" x14ac:dyDescent="0.2">
      <c r="C50" s="10" t="s">
        <v>29</v>
      </c>
      <c r="D50" s="14" t="s">
        <v>1</v>
      </c>
      <c r="E50" s="15" t="s">
        <v>1</v>
      </c>
      <c r="F50" s="31" t="s">
        <v>0</v>
      </c>
      <c r="G50" s="32" t="s">
        <v>0</v>
      </c>
      <c r="H50" s="30" t="s">
        <v>34</v>
      </c>
    </row>
    <row r="51" spans="3:10" x14ac:dyDescent="0.2">
      <c r="C51" s="10" t="s">
        <v>28</v>
      </c>
      <c r="D51" s="17" t="s">
        <v>1</v>
      </c>
      <c r="E51" s="18" t="s">
        <v>1</v>
      </c>
      <c r="F51" s="18" t="s">
        <v>1</v>
      </c>
      <c r="G51" s="19" t="s">
        <v>1</v>
      </c>
      <c r="H51" s="30"/>
    </row>
    <row r="54" spans="3:10" x14ac:dyDescent="0.2">
      <c r="C54" s="6" t="s">
        <v>21</v>
      </c>
    </row>
    <row r="55" spans="3:10" x14ac:dyDescent="0.2">
      <c r="C55" s="5" t="s">
        <v>25</v>
      </c>
      <c r="D55" s="9" t="s">
        <v>26</v>
      </c>
      <c r="E55" s="9" t="s">
        <v>27</v>
      </c>
      <c r="F55" s="9" t="s">
        <v>29</v>
      </c>
      <c r="G55" s="9" t="s">
        <v>28</v>
      </c>
    </row>
    <row r="56" spans="3:10" x14ac:dyDescent="0.2">
      <c r="C56" s="10" t="s">
        <v>26</v>
      </c>
      <c r="D56" s="11" t="s">
        <v>0</v>
      </c>
      <c r="E56" s="12" t="s">
        <v>0</v>
      </c>
      <c r="F56" s="12" t="s">
        <v>0</v>
      </c>
      <c r="G56" s="13" t="s">
        <v>0</v>
      </c>
      <c r="H56" s="30" t="s">
        <v>22</v>
      </c>
      <c r="I56" s="5" t="s">
        <v>75</v>
      </c>
    </row>
    <row r="57" spans="3:10" x14ac:dyDescent="0.2">
      <c r="C57" s="10" t="s">
        <v>27</v>
      </c>
      <c r="D57" s="14" t="s">
        <v>0</v>
      </c>
      <c r="E57" s="15" t="s">
        <v>0</v>
      </c>
      <c r="F57" s="15" t="s">
        <v>0</v>
      </c>
      <c r="G57" s="16" t="s">
        <v>0</v>
      </c>
      <c r="H57" s="30" t="s">
        <v>23</v>
      </c>
      <c r="I57" s="5" t="s">
        <v>76</v>
      </c>
    </row>
    <row r="58" spans="3:10" x14ac:dyDescent="0.2">
      <c r="C58" s="10" t="s">
        <v>29</v>
      </c>
      <c r="D58" s="33" t="s">
        <v>1</v>
      </c>
      <c r="E58" s="15" t="s">
        <v>0</v>
      </c>
      <c r="F58" s="15" t="s">
        <v>0</v>
      </c>
      <c r="G58" s="16" t="s">
        <v>0</v>
      </c>
      <c r="H58" s="30" t="s">
        <v>34</v>
      </c>
    </row>
    <row r="59" spans="3:10" x14ac:dyDescent="0.2">
      <c r="C59" s="10" t="s">
        <v>28</v>
      </c>
      <c r="D59" s="17" t="s">
        <v>0</v>
      </c>
      <c r="E59" s="18" t="s">
        <v>0</v>
      </c>
      <c r="F59" s="18" t="s">
        <v>0</v>
      </c>
      <c r="G59" s="19" t="s">
        <v>0</v>
      </c>
      <c r="H59" s="30"/>
      <c r="J59" s="34"/>
    </row>
    <row r="60" spans="3:10" x14ac:dyDescent="0.2">
      <c r="J60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1ABC-6BEE-4802-A3F9-177D100EDA45}">
  <dimension ref="B2:O119"/>
  <sheetViews>
    <sheetView topLeftCell="A65" workbookViewId="0">
      <selection activeCell="M100" sqref="M100"/>
    </sheetView>
  </sheetViews>
  <sheetFormatPr defaultRowHeight="12.75" x14ac:dyDescent="0.2"/>
  <cols>
    <col min="1" max="1" width="9.140625" style="5"/>
    <col min="2" max="3" width="15.7109375" style="5" customWidth="1"/>
    <col min="4" max="4" width="17.42578125" style="5" bestFit="1" customWidth="1"/>
    <col min="5" max="7" width="15.7109375" style="5" customWidth="1"/>
    <col min="8" max="8" width="17.42578125" style="5" bestFit="1" customWidth="1"/>
    <col min="9" max="10" width="15.7109375" style="5" customWidth="1"/>
    <col min="11" max="18" width="9.7109375" style="5" customWidth="1"/>
    <col min="19" max="16384" width="9.140625" style="5"/>
  </cols>
  <sheetData>
    <row r="2" spans="2:10" ht="15" x14ac:dyDescent="0.25">
      <c r="B2" s="35" t="s">
        <v>2</v>
      </c>
    </row>
    <row r="3" spans="2:10" x14ac:dyDescent="0.2">
      <c r="D3" s="5" t="s">
        <v>17</v>
      </c>
      <c r="E3" s="5" t="s">
        <v>18</v>
      </c>
      <c r="F3" s="5" t="s">
        <v>40</v>
      </c>
      <c r="G3" s="5" t="s">
        <v>41</v>
      </c>
      <c r="H3" s="5" t="s">
        <v>42</v>
      </c>
      <c r="I3" s="5" t="s">
        <v>1</v>
      </c>
    </row>
    <row r="4" spans="2:10" x14ac:dyDescent="0.2">
      <c r="B4" s="6" t="s">
        <v>10</v>
      </c>
    </row>
    <row r="5" spans="2:10" x14ac:dyDescent="0.2">
      <c r="D5" s="36" t="s">
        <v>54</v>
      </c>
      <c r="E5" s="36" t="s">
        <v>4</v>
      </c>
      <c r="F5" s="5" t="s">
        <v>3</v>
      </c>
      <c r="G5" s="36" t="s">
        <v>5</v>
      </c>
      <c r="H5" s="5" t="s">
        <v>30</v>
      </c>
      <c r="I5" s="36" t="s">
        <v>56</v>
      </c>
      <c r="J5" s="36"/>
    </row>
    <row r="6" spans="2:10" x14ac:dyDescent="0.2">
      <c r="B6" s="5" t="s">
        <v>61</v>
      </c>
    </row>
    <row r="10" spans="2:10" x14ac:dyDescent="0.2">
      <c r="B10" s="6" t="s">
        <v>9</v>
      </c>
    </row>
    <row r="11" spans="2:10" x14ac:dyDescent="0.2">
      <c r="B11" s="37" t="s">
        <v>55</v>
      </c>
    </row>
    <row r="12" spans="2:10" x14ac:dyDescent="0.2">
      <c r="B12" s="37"/>
    </row>
    <row r="13" spans="2:10" x14ac:dyDescent="0.2">
      <c r="B13" s="37"/>
    </row>
    <row r="16" spans="2:10" x14ac:dyDescent="0.2">
      <c r="B16" s="6" t="s">
        <v>2</v>
      </c>
    </row>
    <row r="17" spans="2:15" x14ac:dyDescent="0.2">
      <c r="C17" s="5" t="s">
        <v>62</v>
      </c>
      <c r="D17" s="5" t="s">
        <v>54</v>
      </c>
      <c r="E17" s="36" t="s">
        <v>4</v>
      </c>
      <c r="F17" s="36" t="s">
        <v>3</v>
      </c>
      <c r="G17" s="5" t="s">
        <v>58</v>
      </c>
      <c r="H17" s="36" t="s">
        <v>59</v>
      </c>
      <c r="I17" s="5" t="s">
        <v>60</v>
      </c>
      <c r="K17" s="5" t="s">
        <v>12</v>
      </c>
      <c r="L17" s="5" t="s">
        <v>13</v>
      </c>
      <c r="M17" s="5" t="s">
        <v>14</v>
      </c>
      <c r="N17" s="5" t="s">
        <v>15</v>
      </c>
      <c r="O17" s="5" t="s">
        <v>16</v>
      </c>
    </row>
    <row r="18" spans="2:15" x14ac:dyDescent="0.2">
      <c r="B18" s="5">
        <v>0</v>
      </c>
      <c r="C18" s="7" t="str">
        <f>DEC2BIN(B18,6)</f>
        <v>000000</v>
      </c>
      <c r="D18" s="5" t="str">
        <f>IF(MID($C18,1,1)="0","F","T")</f>
        <v>F</v>
      </c>
      <c r="E18" s="8" t="str">
        <f>IF(MID($C18,2,1)="0","F","T")</f>
        <v>F</v>
      </c>
      <c r="F18" s="5" t="str">
        <f>IF(MID($C18,3,1)="0","F","T")</f>
        <v>F</v>
      </c>
      <c r="G18" s="5" t="str">
        <f>IF(MID($C18,4,1)="0","F","T")</f>
        <v>F</v>
      </c>
      <c r="H18" s="5" t="str">
        <f>IF(MID($C18,5,1)="0","F","T")</f>
        <v>F</v>
      </c>
      <c r="I18" s="5" t="str">
        <f>IF(MID($C18,6,1)="0","F","T")</f>
        <v>F</v>
      </c>
      <c r="K18" s="41"/>
      <c r="L18" s="41"/>
      <c r="M18" s="41" t="s">
        <v>0</v>
      </c>
      <c r="N18" s="41"/>
      <c r="O18" s="41" t="s">
        <v>0</v>
      </c>
    </row>
    <row r="19" spans="2:15" x14ac:dyDescent="0.2">
      <c r="B19" s="5">
        <v>1</v>
      </c>
      <c r="C19" s="7" t="str">
        <f>DEC2BIN(B19,6)</f>
        <v>000001</v>
      </c>
      <c r="D19" s="5" t="str">
        <f t="shared" ref="D19:D50" si="0">IF(MID($C19,1,1)="0","F","T")</f>
        <v>F</v>
      </c>
      <c r="E19" s="8" t="str">
        <f t="shared" ref="E19:E50" si="1">IF(MID($C19,2,1)="0","F","T")</f>
        <v>F</v>
      </c>
      <c r="F19" s="5" t="str">
        <f t="shared" ref="F19:F50" si="2">IF(MID($C19,3,1)="0","F","T")</f>
        <v>F</v>
      </c>
      <c r="G19" s="5" t="str">
        <f t="shared" ref="G19:G50" si="3">IF(MID($C19,4,1)="0","F","T")</f>
        <v>F</v>
      </c>
      <c r="H19" s="5" t="str">
        <f t="shared" ref="H19:H50" si="4">IF(MID($C19,5,1)="0","F","T")</f>
        <v>F</v>
      </c>
      <c r="I19" s="5" t="str">
        <f t="shared" ref="I19:I50" si="5">IF(MID($C19,6,1)="0","F","T")</f>
        <v>T</v>
      </c>
      <c r="K19" s="41"/>
      <c r="L19" s="41"/>
      <c r="M19" s="41" t="s">
        <v>0</v>
      </c>
      <c r="N19" s="41"/>
      <c r="O19" s="41" t="s">
        <v>0</v>
      </c>
    </row>
    <row r="20" spans="2:15" x14ac:dyDescent="0.2">
      <c r="B20" s="5">
        <v>2</v>
      </c>
      <c r="C20" s="7" t="str">
        <f t="shared" ref="C20:C50" si="6">DEC2BIN(B20,6)</f>
        <v>000010</v>
      </c>
      <c r="D20" s="5" t="str">
        <f t="shared" si="0"/>
        <v>F</v>
      </c>
      <c r="E20" s="8" t="str">
        <f t="shared" si="1"/>
        <v>F</v>
      </c>
      <c r="F20" s="5" t="str">
        <f t="shared" si="2"/>
        <v>F</v>
      </c>
      <c r="G20" s="5" t="str">
        <f t="shared" si="3"/>
        <v>F</v>
      </c>
      <c r="H20" s="5" t="str">
        <f t="shared" si="4"/>
        <v>T</v>
      </c>
      <c r="I20" s="5" t="str">
        <f t="shared" si="5"/>
        <v>F</v>
      </c>
      <c r="K20" s="41"/>
      <c r="L20" s="41"/>
      <c r="M20" s="41" t="s">
        <v>0</v>
      </c>
      <c r="N20" s="41"/>
      <c r="O20" s="41" t="s">
        <v>0</v>
      </c>
    </row>
    <row r="21" spans="2:15" x14ac:dyDescent="0.2">
      <c r="B21" s="5">
        <v>3</v>
      </c>
      <c r="C21" s="7" t="str">
        <f t="shared" si="6"/>
        <v>000011</v>
      </c>
      <c r="D21" s="5" t="str">
        <f t="shared" si="0"/>
        <v>F</v>
      </c>
      <c r="E21" s="8" t="str">
        <f t="shared" si="1"/>
        <v>F</v>
      </c>
      <c r="F21" s="5" t="str">
        <f t="shared" si="2"/>
        <v>F</v>
      </c>
      <c r="G21" s="5" t="str">
        <f t="shared" si="3"/>
        <v>F</v>
      </c>
      <c r="H21" s="5" t="str">
        <f t="shared" si="4"/>
        <v>T</v>
      </c>
      <c r="I21" s="5" t="str">
        <f t="shared" si="5"/>
        <v>T</v>
      </c>
      <c r="K21" s="41"/>
      <c r="L21" s="41"/>
      <c r="M21" s="41" t="s">
        <v>0</v>
      </c>
      <c r="N21" s="41"/>
      <c r="O21" s="41" t="s">
        <v>0</v>
      </c>
    </row>
    <row r="22" spans="2:15" x14ac:dyDescent="0.2">
      <c r="B22" s="5">
        <v>4</v>
      </c>
      <c r="C22" s="7" t="str">
        <f t="shared" si="6"/>
        <v>000100</v>
      </c>
      <c r="D22" s="5" t="str">
        <f t="shared" si="0"/>
        <v>F</v>
      </c>
      <c r="E22" s="8" t="str">
        <f t="shared" si="1"/>
        <v>F</v>
      </c>
      <c r="F22" s="5" t="str">
        <f t="shared" si="2"/>
        <v>F</v>
      </c>
      <c r="G22" s="5" t="str">
        <f t="shared" si="3"/>
        <v>T</v>
      </c>
      <c r="H22" s="5" t="str">
        <f t="shared" si="4"/>
        <v>F</v>
      </c>
      <c r="I22" s="5" t="str">
        <f t="shared" si="5"/>
        <v>F</v>
      </c>
      <c r="K22" s="41"/>
      <c r="L22" s="41"/>
      <c r="M22" s="41" t="s">
        <v>0</v>
      </c>
      <c r="N22" s="41" t="s">
        <v>0</v>
      </c>
      <c r="O22" s="41" t="s">
        <v>0</v>
      </c>
    </row>
    <row r="23" spans="2:15" x14ac:dyDescent="0.2">
      <c r="B23" s="5">
        <v>5</v>
      </c>
      <c r="C23" s="7" t="str">
        <f t="shared" si="6"/>
        <v>000101</v>
      </c>
      <c r="D23" s="5" t="str">
        <f t="shared" si="0"/>
        <v>F</v>
      </c>
      <c r="E23" s="8" t="str">
        <f t="shared" si="1"/>
        <v>F</v>
      </c>
      <c r="F23" s="5" t="str">
        <f t="shared" si="2"/>
        <v>F</v>
      </c>
      <c r="G23" s="5" t="str">
        <f t="shared" si="3"/>
        <v>T</v>
      </c>
      <c r="H23" s="5" t="str">
        <f t="shared" si="4"/>
        <v>F</v>
      </c>
      <c r="I23" s="5" t="str">
        <f t="shared" si="5"/>
        <v>T</v>
      </c>
      <c r="K23" s="41"/>
      <c r="L23" s="41"/>
      <c r="M23" s="41" t="s">
        <v>0</v>
      </c>
      <c r="N23" s="41" t="s">
        <v>0</v>
      </c>
      <c r="O23" s="41" t="s">
        <v>0</v>
      </c>
    </row>
    <row r="24" spans="2:15" x14ac:dyDescent="0.2">
      <c r="B24" s="5">
        <v>6</v>
      </c>
      <c r="C24" s="7" t="str">
        <f t="shared" si="6"/>
        <v>000110</v>
      </c>
      <c r="D24" s="5" t="str">
        <f t="shared" si="0"/>
        <v>F</v>
      </c>
      <c r="E24" s="8" t="str">
        <f t="shared" si="1"/>
        <v>F</v>
      </c>
      <c r="F24" s="5" t="str">
        <f t="shared" si="2"/>
        <v>F</v>
      </c>
      <c r="G24" s="5" t="str">
        <f t="shared" si="3"/>
        <v>T</v>
      </c>
      <c r="H24" s="5" t="str">
        <f t="shared" si="4"/>
        <v>T</v>
      </c>
      <c r="I24" s="5" t="str">
        <f t="shared" si="5"/>
        <v>F</v>
      </c>
      <c r="K24" s="41"/>
      <c r="L24" s="41"/>
      <c r="M24" s="41" t="s">
        <v>0</v>
      </c>
      <c r="N24" s="41" t="s">
        <v>0</v>
      </c>
      <c r="O24" s="41" t="s">
        <v>0</v>
      </c>
    </row>
    <row r="25" spans="2:15" x14ac:dyDescent="0.2">
      <c r="B25" s="5">
        <v>7</v>
      </c>
      <c r="C25" s="7" t="str">
        <f t="shared" si="6"/>
        <v>000111</v>
      </c>
      <c r="D25" s="5" t="str">
        <f t="shared" si="0"/>
        <v>F</v>
      </c>
      <c r="E25" s="8" t="str">
        <f t="shared" si="1"/>
        <v>F</v>
      </c>
      <c r="F25" s="5" t="str">
        <f t="shared" si="2"/>
        <v>F</v>
      </c>
      <c r="G25" s="5" t="str">
        <f t="shared" si="3"/>
        <v>T</v>
      </c>
      <c r="H25" s="5" t="str">
        <f t="shared" si="4"/>
        <v>T</v>
      </c>
      <c r="I25" s="5" t="str">
        <f t="shared" si="5"/>
        <v>T</v>
      </c>
      <c r="K25" s="41"/>
      <c r="L25" s="41"/>
      <c r="M25" s="41" t="s">
        <v>0</v>
      </c>
      <c r="N25" s="41" t="s">
        <v>0</v>
      </c>
      <c r="O25" s="41" t="s">
        <v>0</v>
      </c>
    </row>
    <row r="26" spans="2:15" x14ac:dyDescent="0.2">
      <c r="B26" s="5">
        <v>8</v>
      </c>
      <c r="C26" s="7" t="str">
        <f t="shared" si="6"/>
        <v>001000</v>
      </c>
      <c r="D26" s="5" t="str">
        <f t="shared" si="0"/>
        <v>F</v>
      </c>
      <c r="E26" s="8" t="str">
        <f t="shared" si="1"/>
        <v>F</v>
      </c>
      <c r="F26" s="5" t="str">
        <f t="shared" si="2"/>
        <v>T</v>
      </c>
      <c r="G26" s="5" t="str">
        <f t="shared" si="3"/>
        <v>F</v>
      </c>
      <c r="H26" s="5" t="str">
        <f t="shared" si="4"/>
        <v>F</v>
      </c>
      <c r="I26" s="5" t="str">
        <f t="shared" si="5"/>
        <v>F</v>
      </c>
      <c r="K26" s="41"/>
      <c r="L26" s="41"/>
      <c r="M26" s="41" t="s">
        <v>0</v>
      </c>
      <c r="N26" s="41"/>
      <c r="O26" s="41" t="s">
        <v>0</v>
      </c>
    </row>
    <row r="27" spans="2:15" x14ac:dyDescent="0.2">
      <c r="B27" s="5">
        <v>9</v>
      </c>
      <c r="C27" s="7" t="str">
        <f t="shared" si="6"/>
        <v>001001</v>
      </c>
      <c r="D27" s="5" t="str">
        <f t="shared" si="0"/>
        <v>F</v>
      </c>
      <c r="E27" s="8" t="str">
        <f t="shared" si="1"/>
        <v>F</v>
      </c>
      <c r="F27" s="5" t="str">
        <f t="shared" si="2"/>
        <v>T</v>
      </c>
      <c r="G27" s="5" t="str">
        <f t="shared" si="3"/>
        <v>F</v>
      </c>
      <c r="H27" s="5" t="str">
        <f t="shared" si="4"/>
        <v>F</v>
      </c>
      <c r="I27" s="5" t="str">
        <f t="shared" si="5"/>
        <v>T</v>
      </c>
      <c r="K27" s="41"/>
      <c r="L27" s="41"/>
      <c r="M27" s="41" t="s">
        <v>0</v>
      </c>
      <c r="N27" s="41"/>
      <c r="O27" s="41" t="s">
        <v>0</v>
      </c>
    </row>
    <row r="28" spans="2:15" x14ac:dyDescent="0.2">
      <c r="B28" s="5">
        <v>10</v>
      </c>
      <c r="C28" s="7" t="str">
        <f t="shared" si="6"/>
        <v>001010</v>
      </c>
      <c r="D28" s="5" t="str">
        <f t="shared" si="0"/>
        <v>F</v>
      </c>
      <c r="E28" s="8" t="str">
        <f t="shared" si="1"/>
        <v>F</v>
      </c>
      <c r="F28" s="5" t="str">
        <f t="shared" si="2"/>
        <v>T</v>
      </c>
      <c r="G28" s="5" t="str">
        <f t="shared" si="3"/>
        <v>F</v>
      </c>
      <c r="H28" s="5" t="str">
        <f t="shared" si="4"/>
        <v>T</v>
      </c>
      <c r="I28" s="5" t="str">
        <f t="shared" si="5"/>
        <v>F</v>
      </c>
      <c r="K28" s="41"/>
      <c r="L28" s="41"/>
      <c r="M28" s="41" t="s">
        <v>0</v>
      </c>
      <c r="N28" s="41"/>
      <c r="O28" s="41" t="s">
        <v>0</v>
      </c>
    </row>
    <row r="29" spans="2:15" x14ac:dyDescent="0.2">
      <c r="B29" s="5">
        <v>11</v>
      </c>
      <c r="C29" s="7" t="str">
        <f t="shared" si="6"/>
        <v>001011</v>
      </c>
      <c r="D29" s="5" t="str">
        <f t="shared" si="0"/>
        <v>F</v>
      </c>
      <c r="E29" s="8" t="str">
        <f t="shared" si="1"/>
        <v>F</v>
      </c>
      <c r="F29" s="5" t="str">
        <f t="shared" si="2"/>
        <v>T</v>
      </c>
      <c r="G29" s="5" t="str">
        <f t="shared" si="3"/>
        <v>F</v>
      </c>
      <c r="H29" s="5" t="str">
        <f t="shared" si="4"/>
        <v>T</v>
      </c>
      <c r="I29" s="5" t="str">
        <f t="shared" si="5"/>
        <v>T</v>
      </c>
      <c r="K29" s="41"/>
      <c r="L29" s="41"/>
      <c r="M29" s="41" t="s">
        <v>0</v>
      </c>
      <c r="N29" s="41"/>
      <c r="O29" s="41" t="s">
        <v>0</v>
      </c>
    </row>
    <row r="30" spans="2:15" x14ac:dyDescent="0.2">
      <c r="B30" s="5">
        <v>12</v>
      </c>
      <c r="C30" s="7" t="str">
        <f t="shared" si="6"/>
        <v>001100</v>
      </c>
      <c r="D30" s="5" t="str">
        <f t="shared" si="0"/>
        <v>F</v>
      </c>
      <c r="E30" s="8" t="str">
        <f t="shared" si="1"/>
        <v>F</v>
      </c>
      <c r="F30" s="5" t="str">
        <f t="shared" si="2"/>
        <v>T</v>
      </c>
      <c r="G30" s="5" t="str">
        <f t="shared" si="3"/>
        <v>T</v>
      </c>
      <c r="H30" s="5" t="str">
        <f t="shared" si="4"/>
        <v>F</v>
      </c>
      <c r="I30" s="5" t="str">
        <f t="shared" si="5"/>
        <v>F</v>
      </c>
      <c r="K30" s="41"/>
      <c r="L30" s="41"/>
      <c r="M30" s="41" t="s">
        <v>0</v>
      </c>
      <c r="N30" s="41" t="s">
        <v>0</v>
      </c>
      <c r="O30" s="41" t="s">
        <v>0</v>
      </c>
    </row>
    <row r="31" spans="2:15" x14ac:dyDescent="0.2">
      <c r="B31" s="5">
        <v>13</v>
      </c>
      <c r="C31" s="7" t="str">
        <f t="shared" si="6"/>
        <v>001101</v>
      </c>
      <c r="D31" s="5" t="str">
        <f t="shared" si="0"/>
        <v>F</v>
      </c>
      <c r="E31" s="8" t="str">
        <f t="shared" si="1"/>
        <v>F</v>
      </c>
      <c r="F31" s="5" t="str">
        <f t="shared" si="2"/>
        <v>T</v>
      </c>
      <c r="G31" s="5" t="str">
        <f t="shared" si="3"/>
        <v>T</v>
      </c>
      <c r="H31" s="5" t="str">
        <f t="shared" si="4"/>
        <v>F</v>
      </c>
      <c r="I31" s="5" t="str">
        <f t="shared" si="5"/>
        <v>T</v>
      </c>
      <c r="K31" s="41"/>
      <c r="L31" s="41"/>
      <c r="M31" s="41" t="s">
        <v>0</v>
      </c>
      <c r="N31" s="41" t="s">
        <v>0</v>
      </c>
      <c r="O31" s="41" t="s">
        <v>0</v>
      </c>
    </row>
    <row r="32" spans="2:15" x14ac:dyDescent="0.2">
      <c r="B32" s="5">
        <v>14</v>
      </c>
      <c r="C32" s="7" t="str">
        <f t="shared" si="6"/>
        <v>001110</v>
      </c>
      <c r="D32" s="5" t="str">
        <f t="shared" si="0"/>
        <v>F</v>
      </c>
      <c r="E32" s="8" t="str">
        <f t="shared" si="1"/>
        <v>F</v>
      </c>
      <c r="F32" s="5" t="str">
        <f t="shared" si="2"/>
        <v>T</v>
      </c>
      <c r="G32" s="5" t="str">
        <f t="shared" si="3"/>
        <v>T</v>
      </c>
      <c r="H32" s="5" t="str">
        <f t="shared" si="4"/>
        <v>T</v>
      </c>
      <c r="I32" s="5" t="str">
        <f t="shared" si="5"/>
        <v>F</v>
      </c>
      <c r="K32" s="41"/>
      <c r="L32" s="41"/>
      <c r="M32" s="41" t="s">
        <v>0</v>
      </c>
      <c r="N32" s="41" t="s">
        <v>0</v>
      </c>
      <c r="O32" s="41" t="s">
        <v>0</v>
      </c>
    </row>
    <row r="33" spans="2:15" x14ac:dyDescent="0.2">
      <c r="B33" s="5">
        <v>15</v>
      </c>
      <c r="C33" s="7" t="str">
        <f t="shared" si="6"/>
        <v>001111</v>
      </c>
      <c r="D33" s="5" t="str">
        <f t="shared" si="0"/>
        <v>F</v>
      </c>
      <c r="E33" s="8" t="str">
        <f t="shared" si="1"/>
        <v>F</v>
      </c>
      <c r="F33" s="5" t="str">
        <f t="shared" si="2"/>
        <v>T</v>
      </c>
      <c r="G33" s="5" t="str">
        <f t="shared" si="3"/>
        <v>T</v>
      </c>
      <c r="H33" s="5" t="str">
        <f t="shared" si="4"/>
        <v>T</v>
      </c>
      <c r="I33" s="5" t="str">
        <f t="shared" si="5"/>
        <v>T</v>
      </c>
      <c r="K33" s="41"/>
      <c r="L33" s="41"/>
      <c r="M33" s="41" t="s">
        <v>0</v>
      </c>
      <c r="N33" s="41" t="s">
        <v>0</v>
      </c>
      <c r="O33" s="41" t="s">
        <v>0</v>
      </c>
    </row>
    <row r="34" spans="2:15" x14ac:dyDescent="0.2">
      <c r="B34" s="5">
        <v>16</v>
      </c>
      <c r="C34" s="7" t="str">
        <f t="shared" si="6"/>
        <v>010000</v>
      </c>
      <c r="D34" s="5" t="str">
        <f t="shared" si="0"/>
        <v>F</v>
      </c>
      <c r="E34" s="8" t="str">
        <f t="shared" si="1"/>
        <v>T</v>
      </c>
      <c r="F34" s="5" t="str">
        <f t="shared" si="2"/>
        <v>F</v>
      </c>
      <c r="G34" s="5" t="str">
        <f t="shared" si="3"/>
        <v>F</v>
      </c>
      <c r="H34" s="5" t="str">
        <f t="shared" si="4"/>
        <v>F</v>
      </c>
      <c r="I34" s="5" t="str">
        <f t="shared" si="5"/>
        <v>F</v>
      </c>
      <c r="K34" s="41"/>
      <c r="L34" s="41" t="s">
        <v>0</v>
      </c>
      <c r="M34" s="41"/>
      <c r="N34" s="41"/>
      <c r="O34" s="41" t="s">
        <v>0</v>
      </c>
    </row>
    <row r="35" spans="2:15" x14ac:dyDescent="0.2">
      <c r="B35" s="5">
        <v>17</v>
      </c>
      <c r="C35" s="7" t="str">
        <f t="shared" si="6"/>
        <v>010001</v>
      </c>
      <c r="D35" s="5" t="str">
        <f t="shared" si="0"/>
        <v>F</v>
      </c>
      <c r="E35" s="8" t="str">
        <f t="shared" si="1"/>
        <v>T</v>
      </c>
      <c r="F35" s="5" t="str">
        <f t="shared" si="2"/>
        <v>F</v>
      </c>
      <c r="G35" s="5" t="str">
        <f t="shared" si="3"/>
        <v>F</v>
      </c>
      <c r="H35" s="5" t="str">
        <f t="shared" si="4"/>
        <v>F</v>
      </c>
      <c r="I35" s="5" t="str">
        <f t="shared" si="5"/>
        <v>T</v>
      </c>
      <c r="K35" s="41"/>
      <c r="L35" s="41" t="s">
        <v>0</v>
      </c>
      <c r="M35" s="41"/>
      <c r="N35" s="41"/>
      <c r="O35" s="41" t="s">
        <v>0</v>
      </c>
    </row>
    <row r="36" spans="2:15" x14ac:dyDescent="0.2">
      <c r="B36" s="5">
        <v>18</v>
      </c>
      <c r="C36" s="7" t="str">
        <f t="shared" si="6"/>
        <v>010010</v>
      </c>
      <c r="D36" s="5" t="str">
        <f t="shared" si="0"/>
        <v>F</v>
      </c>
      <c r="E36" s="8" t="str">
        <f t="shared" si="1"/>
        <v>T</v>
      </c>
      <c r="F36" s="5" t="str">
        <f t="shared" si="2"/>
        <v>F</v>
      </c>
      <c r="G36" s="5" t="str">
        <f t="shared" si="3"/>
        <v>F</v>
      </c>
      <c r="H36" s="5" t="str">
        <f t="shared" si="4"/>
        <v>T</v>
      </c>
      <c r="I36" s="5" t="str">
        <f t="shared" si="5"/>
        <v>F</v>
      </c>
      <c r="K36" s="41"/>
      <c r="L36" s="41" t="s">
        <v>0</v>
      </c>
      <c r="M36" s="41"/>
      <c r="N36" s="41"/>
      <c r="O36" s="41" t="s">
        <v>0</v>
      </c>
    </row>
    <row r="37" spans="2:15" x14ac:dyDescent="0.2">
      <c r="B37" s="5">
        <v>19</v>
      </c>
      <c r="C37" s="7" t="str">
        <f t="shared" si="6"/>
        <v>010011</v>
      </c>
      <c r="D37" s="5" t="str">
        <f t="shared" si="0"/>
        <v>F</v>
      </c>
      <c r="E37" s="8" t="str">
        <f t="shared" si="1"/>
        <v>T</v>
      </c>
      <c r="F37" s="5" t="str">
        <f t="shared" si="2"/>
        <v>F</v>
      </c>
      <c r="G37" s="5" t="str">
        <f t="shared" si="3"/>
        <v>F</v>
      </c>
      <c r="H37" s="5" t="str">
        <f t="shared" si="4"/>
        <v>T</v>
      </c>
      <c r="I37" s="5" t="str">
        <f t="shared" si="5"/>
        <v>T</v>
      </c>
      <c r="K37" s="41"/>
      <c r="L37" s="41" t="s">
        <v>0</v>
      </c>
      <c r="M37" s="41"/>
      <c r="N37" s="41"/>
      <c r="O37" s="41" t="s">
        <v>0</v>
      </c>
    </row>
    <row r="38" spans="2:15" x14ac:dyDescent="0.2">
      <c r="B38" s="5">
        <v>20</v>
      </c>
      <c r="C38" s="7" t="str">
        <f t="shared" si="6"/>
        <v>010100</v>
      </c>
      <c r="D38" s="5" t="str">
        <f t="shared" si="0"/>
        <v>F</v>
      </c>
      <c r="E38" s="8" t="str">
        <f t="shared" si="1"/>
        <v>T</v>
      </c>
      <c r="F38" s="5" t="str">
        <f t="shared" si="2"/>
        <v>F</v>
      </c>
      <c r="G38" s="5" t="str">
        <f t="shared" si="3"/>
        <v>T</v>
      </c>
      <c r="H38" s="5" t="str">
        <f t="shared" si="4"/>
        <v>F</v>
      </c>
      <c r="I38" s="5" t="str">
        <f t="shared" si="5"/>
        <v>F</v>
      </c>
      <c r="K38" s="41"/>
      <c r="L38" s="41" t="s">
        <v>0</v>
      </c>
      <c r="M38" s="41"/>
      <c r="N38" s="41" t="s">
        <v>0</v>
      </c>
      <c r="O38" s="41" t="s">
        <v>0</v>
      </c>
    </row>
    <row r="39" spans="2:15" x14ac:dyDescent="0.2">
      <c r="B39" s="5">
        <v>21</v>
      </c>
      <c r="C39" s="7" t="str">
        <f t="shared" si="6"/>
        <v>010101</v>
      </c>
      <c r="D39" s="5" t="str">
        <f t="shared" si="0"/>
        <v>F</v>
      </c>
      <c r="E39" s="8" t="str">
        <f t="shared" si="1"/>
        <v>T</v>
      </c>
      <c r="F39" s="5" t="str">
        <f t="shared" si="2"/>
        <v>F</v>
      </c>
      <c r="G39" s="5" t="str">
        <f t="shared" si="3"/>
        <v>T</v>
      </c>
      <c r="H39" s="5" t="str">
        <f t="shared" si="4"/>
        <v>F</v>
      </c>
      <c r="I39" s="5" t="str">
        <f t="shared" si="5"/>
        <v>T</v>
      </c>
      <c r="K39" s="41"/>
      <c r="L39" s="41" t="s">
        <v>0</v>
      </c>
      <c r="M39" s="41"/>
      <c r="N39" s="41" t="s">
        <v>0</v>
      </c>
      <c r="O39" s="41" t="s">
        <v>0</v>
      </c>
    </row>
    <row r="40" spans="2:15" x14ac:dyDescent="0.2">
      <c r="B40" s="5">
        <v>22</v>
      </c>
      <c r="C40" s="7" t="str">
        <f t="shared" si="6"/>
        <v>010110</v>
      </c>
      <c r="D40" s="5" t="str">
        <f t="shared" si="0"/>
        <v>F</v>
      </c>
      <c r="E40" s="8" t="str">
        <f t="shared" si="1"/>
        <v>T</v>
      </c>
      <c r="F40" s="5" t="str">
        <f t="shared" si="2"/>
        <v>F</v>
      </c>
      <c r="G40" s="5" t="str">
        <f t="shared" si="3"/>
        <v>T</v>
      </c>
      <c r="H40" s="5" t="str">
        <f t="shared" si="4"/>
        <v>T</v>
      </c>
      <c r="I40" s="5" t="str">
        <f t="shared" si="5"/>
        <v>F</v>
      </c>
      <c r="K40" s="41"/>
      <c r="L40" s="41" t="s">
        <v>0</v>
      </c>
      <c r="M40" s="41"/>
      <c r="N40" s="41" t="s">
        <v>0</v>
      </c>
      <c r="O40" s="41" t="s">
        <v>0</v>
      </c>
    </row>
    <row r="41" spans="2:15" x14ac:dyDescent="0.2">
      <c r="B41" s="5">
        <v>23</v>
      </c>
      <c r="C41" s="7" t="str">
        <f t="shared" si="6"/>
        <v>010111</v>
      </c>
      <c r="D41" s="5" t="str">
        <f t="shared" si="0"/>
        <v>F</v>
      </c>
      <c r="E41" s="8" t="str">
        <f t="shared" si="1"/>
        <v>T</v>
      </c>
      <c r="F41" s="5" t="str">
        <f t="shared" si="2"/>
        <v>F</v>
      </c>
      <c r="G41" s="5" t="str">
        <f t="shared" si="3"/>
        <v>T</v>
      </c>
      <c r="H41" s="5" t="str">
        <f t="shared" si="4"/>
        <v>T</v>
      </c>
      <c r="I41" s="5" t="str">
        <f t="shared" si="5"/>
        <v>T</v>
      </c>
      <c r="K41" s="41"/>
      <c r="L41" s="41" t="s">
        <v>0</v>
      </c>
      <c r="M41" s="41"/>
      <c r="N41" s="41" t="s">
        <v>0</v>
      </c>
      <c r="O41" s="41" t="s">
        <v>0</v>
      </c>
    </row>
    <row r="42" spans="2:15" x14ac:dyDescent="0.2">
      <c r="B42" s="5">
        <v>24</v>
      </c>
      <c r="C42" s="7" t="str">
        <f t="shared" si="6"/>
        <v>011000</v>
      </c>
      <c r="D42" s="5" t="str">
        <f t="shared" si="0"/>
        <v>F</v>
      </c>
      <c r="E42" s="8" t="str">
        <f t="shared" si="1"/>
        <v>T</v>
      </c>
      <c r="F42" s="5" t="str">
        <f t="shared" si="2"/>
        <v>T</v>
      </c>
      <c r="G42" s="5" t="str">
        <f t="shared" si="3"/>
        <v>F</v>
      </c>
      <c r="H42" s="5" t="str">
        <f t="shared" si="4"/>
        <v>F</v>
      </c>
      <c r="I42" s="5" t="str">
        <f t="shared" si="5"/>
        <v>F</v>
      </c>
      <c r="K42" s="41"/>
      <c r="L42" s="41" t="s">
        <v>0</v>
      </c>
      <c r="M42" s="41"/>
      <c r="N42" s="41"/>
      <c r="O42" s="41"/>
    </row>
    <row r="43" spans="2:15" x14ac:dyDescent="0.2">
      <c r="B43" s="5">
        <v>25</v>
      </c>
      <c r="C43" s="7" t="str">
        <f t="shared" si="6"/>
        <v>011001</v>
      </c>
      <c r="D43" s="5" t="str">
        <f t="shared" si="0"/>
        <v>F</v>
      </c>
      <c r="E43" s="8" t="str">
        <f t="shared" si="1"/>
        <v>T</v>
      </c>
      <c r="F43" s="5" t="str">
        <f t="shared" si="2"/>
        <v>T</v>
      </c>
      <c r="G43" s="5" t="str">
        <f t="shared" si="3"/>
        <v>F</v>
      </c>
      <c r="H43" s="5" t="str">
        <f t="shared" si="4"/>
        <v>F</v>
      </c>
      <c r="I43" s="5" t="str">
        <f t="shared" si="5"/>
        <v>T</v>
      </c>
      <c r="K43" s="41"/>
      <c r="L43" s="41" t="s">
        <v>0</v>
      </c>
      <c r="M43" s="41"/>
      <c r="N43" s="41"/>
      <c r="O43" s="41" t="s">
        <v>0</v>
      </c>
    </row>
    <row r="44" spans="2:15" x14ac:dyDescent="0.2">
      <c r="B44" s="5">
        <v>26</v>
      </c>
      <c r="C44" s="7" t="str">
        <f t="shared" si="6"/>
        <v>011010</v>
      </c>
      <c r="D44" s="5" t="str">
        <f t="shared" si="0"/>
        <v>F</v>
      </c>
      <c r="E44" s="8" t="str">
        <f t="shared" si="1"/>
        <v>T</v>
      </c>
      <c r="F44" s="5" t="str">
        <f t="shared" si="2"/>
        <v>T</v>
      </c>
      <c r="G44" s="5" t="str">
        <f t="shared" si="3"/>
        <v>F</v>
      </c>
      <c r="H44" s="5" t="str">
        <f t="shared" si="4"/>
        <v>T</v>
      </c>
      <c r="I44" s="5" t="str">
        <f t="shared" si="5"/>
        <v>F</v>
      </c>
      <c r="K44" s="41"/>
      <c r="L44" s="41" t="s">
        <v>0</v>
      </c>
      <c r="M44" s="41"/>
      <c r="N44" s="41"/>
      <c r="O44" s="41" t="s">
        <v>0</v>
      </c>
    </row>
    <row r="45" spans="2:15" x14ac:dyDescent="0.2">
      <c r="B45" s="5">
        <v>27</v>
      </c>
      <c r="C45" s="7" t="str">
        <f t="shared" si="6"/>
        <v>011011</v>
      </c>
      <c r="D45" s="5" t="str">
        <f t="shared" si="0"/>
        <v>F</v>
      </c>
      <c r="E45" s="8" t="str">
        <f t="shared" si="1"/>
        <v>T</v>
      </c>
      <c r="F45" s="5" t="str">
        <f t="shared" si="2"/>
        <v>T</v>
      </c>
      <c r="G45" s="5" t="str">
        <f t="shared" si="3"/>
        <v>F</v>
      </c>
      <c r="H45" s="5" t="str">
        <f t="shared" si="4"/>
        <v>T</v>
      </c>
      <c r="I45" s="5" t="str">
        <f t="shared" si="5"/>
        <v>T</v>
      </c>
      <c r="K45" s="41"/>
      <c r="L45" s="41" t="s">
        <v>0</v>
      </c>
      <c r="M45" s="41"/>
      <c r="N45" s="41"/>
      <c r="O45" s="41" t="s">
        <v>0</v>
      </c>
    </row>
    <row r="46" spans="2:15" x14ac:dyDescent="0.2">
      <c r="B46" s="5">
        <v>28</v>
      </c>
      <c r="C46" s="7" t="str">
        <f t="shared" si="6"/>
        <v>011100</v>
      </c>
      <c r="D46" s="5" t="str">
        <f t="shared" si="0"/>
        <v>F</v>
      </c>
      <c r="E46" s="8" t="str">
        <f t="shared" si="1"/>
        <v>T</v>
      </c>
      <c r="F46" s="5" t="str">
        <f t="shared" si="2"/>
        <v>T</v>
      </c>
      <c r="G46" s="5" t="str">
        <f t="shared" si="3"/>
        <v>T</v>
      </c>
      <c r="H46" s="5" t="str">
        <f t="shared" si="4"/>
        <v>F</v>
      </c>
      <c r="I46" s="5" t="str">
        <f t="shared" si="5"/>
        <v>F</v>
      </c>
      <c r="K46" s="41"/>
      <c r="L46" s="41" t="s">
        <v>0</v>
      </c>
      <c r="M46" s="41"/>
      <c r="N46" s="41" t="s">
        <v>0</v>
      </c>
      <c r="O46" s="41" t="s">
        <v>0</v>
      </c>
    </row>
    <row r="47" spans="2:15" x14ac:dyDescent="0.2">
      <c r="B47" s="5">
        <v>29</v>
      </c>
      <c r="C47" s="7" t="str">
        <f t="shared" si="6"/>
        <v>011101</v>
      </c>
      <c r="D47" s="5" t="str">
        <f t="shared" si="0"/>
        <v>F</v>
      </c>
      <c r="E47" s="8" t="str">
        <f t="shared" si="1"/>
        <v>T</v>
      </c>
      <c r="F47" s="5" t="str">
        <f t="shared" si="2"/>
        <v>T</v>
      </c>
      <c r="G47" s="5" t="str">
        <f t="shared" si="3"/>
        <v>T</v>
      </c>
      <c r="H47" s="5" t="str">
        <f t="shared" si="4"/>
        <v>F</v>
      </c>
      <c r="I47" s="5" t="str">
        <f t="shared" si="5"/>
        <v>T</v>
      </c>
      <c r="K47" s="41"/>
      <c r="L47" s="41" t="s">
        <v>0</v>
      </c>
      <c r="M47" s="41"/>
      <c r="N47" s="41" t="s">
        <v>0</v>
      </c>
      <c r="O47" s="41" t="s">
        <v>0</v>
      </c>
    </row>
    <row r="48" spans="2:15" x14ac:dyDescent="0.2">
      <c r="B48" s="5">
        <v>30</v>
      </c>
      <c r="C48" s="7" t="str">
        <f t="shared" si="6"/>
        <v>011110</v>
      </c>
      <c r="D48" s="5" t="str">
        <f t="shared" si="0"/>
        <v>F</v>
      </c>
      <c r="E48" s="8" t="str">
        <f t="shared" si="1"/>
        <v>T</v>
      </c>
      <c r="F48" s="5" t="str">
        <f t="shared" si="2"/>
        <v>T</v>
      </c>
      <c r="G48" s="5" t="str">
        <f t="shared" si="3"/>
        <v>T</v>
      </c>
      <c r="H48" s="5" t="str">
        <f t="shared" si="4"/>
        <v>T</v>
      </c>
      <c r="I48" s="5" t="str">
        <f t="shared" si="5"/>
        <v>F</v>
      </c>
      <c r="K48" s="41"/>
      <c r="L48" s="41" t="s">
        <v>0</v>
      </c>
      <c r="M48" s="41"/>
      <c r="N48" s="41" t="s">
        <v>0</v>
      </c>
      <c r="O48" s="41" t="s">
        <v>0</v>
      </c>
    </row>
    <row r="49" spans="2:15" x14ac:dyDescent="0.2">
      <c r="B49" s="5">
        <v>31</v>
      </c>
      <c r="C49" s="7" t="str">
        <f t="shared" si="6"/>
        <v>011111</v>
      </c>
      <c r="D49" s="5" t="str">
        <f t="shared" si="0"/>
        <v>F</v>
      </c>
      <c r="E49" s="8" t="str">
        <f t="shared" si="1"/>
        <v>T</v>
      </c>
      <c r="F49" s="5" t="str">
        <f t="shared" si="2"/>
        <v>T</v>
      </c>
      <c r="G49" s="5" t="str">
        <f t="shared" si="3"/>
        <v>T</v>
      </c>
      <c r="H49" s="5" t="str">
        <f t="shared" si="4"/>
        <v>T</v>
      </c>
      <c r="I49" s="5" t="str">
        <f t="shared" si="5"/>
        <v>T</v>
      </c>
      <c r="K49" s="41"/>
      <c r="L49" s="41" t="s">
        <v>0</v>
      </c>
      <c r="M49" s="41"/>
      <c r="N49" s="41" t="s">
        <v>0</v>
      </c>
      <c r="O49" s="41" t="s">
        <v>0</v>
      </c>
    </row>
    <row r="50" spans="2:15" x14ac:dyDescent="0.2">
      <c r="B50" s="5">
        <v>32</v>
      </c>
      <c r="C50" s="5" t="str">
        <f t="shared" si="6"/>
        <v>100000</v>
      </c>
      <c r="D50" s="5" t="str">
        <f t="shared" si="0"/>
        <v>T</v>
      </c>
      <c r="E50" s="5" t="str">
        <f t="shared" si="1"/>
        <v>F</v>
      </c>
      <c r="F50" s="5" t="str">
        <f t="shared" si="2"/>
        <v>F</v>
      </c>
      <c r="G50" s="5" t="str">
        <f t="shared" si="3"/>
        <v>F</v>
      </c>
      <c r="H50" s="5" t="str">
        <f t="shared" si="4"/>
        <v>F</v>
      </c>
      <c r="I50" s="5" t="str">
        <f t="shared" si="5"/>
        <v>F</v>
      </c>
      <c r="K50" s="41" t="s">
        <v>0</v>
      </c>
      <c r="L50" s="41"/>
      <c r="M50" s="41"/>
      <c r="N50" s="41"/>
      <c r="O50" s="41" t="s">
        <v>0</v>
      </c>
    </row>
    <row r="51" spans="2:15" x14ac:dyDescent="0.2">
      <c r="B51" s="30" t="s">
        <v>63</v>
      </c>
    </row>
    <row r="57" spans="2:15" x14ac:dyDescent="0.2">
      <c r="B57" s="37"/>
    </row>
    <row r="58" spans="2:15" x14ac:dyDescent="0.2">
      <c r="C58" s="6" t="s">
        <v>19</v>
      </c>
    </row>
    <row r="59" spans="2:15" x14ac:dyDescent="0.2">
      <c r="C59" s="5" t="s">
        <v>43</v>
      </c>
      <c r="D59" s="9" t="s">
        <v>44</v>
      </c>
      <c r="E59" s="9" t="s">
        <v>45</v>
      </c>
      <c r="F59" s="9" t="s">
        <v>46</v>
      </c>
      <c r="G59" s="9" t="s">
        <v>47</v>
      </c>
      <c r="H59" s="9" t="s">
        <v>49</v>
      </c>
      <c r="I59" s="9" t="s">
        <v>50</v>
      </c>
      <c r="J59" s="41">
        <v>101</v>
      </c>
      <c r="K59" s="41">
        <v>100</v>
      </c>
    </row>
    <row r="60" spans="2:15" x14ac:dyDescent="0.2">
      <c r="C60" s="10" t="s">
        <v>44</v>
      </c>
      <c r="D60" s="11"/>
      <c r="E60" s="12"/>
      <c r="F60" s="12"/>
      <c r="G60" s="12"/>
      <c r="H60" s="12"/>
      <c r="I60" s="12"/>
      <c r="J60" s="12"/>
      <c r="K60" s="13"/>
    </row>
    <row r="61" spans="2:15" x14ac:dyDescent="0.2">
      <c r="C61" s="10" t="s">
        <v>45</v>
      </c>
      <c r="D61" s="14"/>
      <c r="E61" s="15"/>
      <c r="F61" s="15"/>
      <c r="G61" s="15"/>
      <c r="H61" s="15"/>
      <c r="I61" s="15"/>
      <c r="J61" s="15"/>
      <c r="K61" s="16"/>
      <c r="L61" s="30" t="s">
        <v>22</v>
      </c>
      <c r="M61" s="5" t="s">
        <v>17</v>
      </c>
    </row>
    <row r="62" spans="2:15" x14ac:dyDescent="0.2">
      <c r="C62" s="10" t="s">
        <v>46</v>
      </c>
      <c r="D62" s="14"/>
      <c r="E62" s="15"/>
      <c r="F62" s="15"/>
      <c r="G62" s="15"/>
      <c r="H62" s="15"/>
      <c r="I62" s="15"/>
      <c r="J62" s="15"/>
      <c r="K62" s="16"/>
    </row>
    <row r="63" spans="2:15" x14ac:dyDescent="0.2">
      <c r="C63" s="10" t="s">
        <v>47</v>
      </c>
      <c r="D63" s="14"/>
      <c r="E63" s="15"/>
      <c r="F63" s="15"/>
      <c r="G63" s="15"/>
      <c r="H63" s="15"/>
      <c r="I63" s="15"/>
      <c r="J63" s="15"/>
      <c r="K63" s="16"/>
    </row>
    <row r="64" spans="2:15" x14ac:dyDescent="0.2">
      <c r="C64" s="10" t="s">
        <v>48</v>
      </c>
      <c r="D64" s="33" t="s">
        <v>0</v>
      </c>
      <c r="E64" s="31" t="s">
        <v>0</v>
      </c>
      <c r="F64" s="31" t="s">
        <v>0</v>
      </c>
      <c r="G64" s="31" t="s">
        <v>0</v>
      </c>
      <c r="H64" s="31" t="s">
        <v>0</v>
      </c>
      <c r="I64" s="31" t="s">
        <v>0</v>
      </c>
      <c r="J64" s="31" t="s">
        <v>0</v>
      </c>
      <c r="K64" s="32" t="s">
        <v>0</v>
      </c>
    </row>
    <row r="65" spans="3:13" x14ac:dyDescent="0.2">
      <c r="C65" s="10" t="s">
        <v>51</v>
      </c>
      <c r="D65" s="33" t="s">
        <v>0</v>
      </c>
      <c r="E65" s="31" t="s">
        <v>0</v>
      </c>
      <c r="F65" s="31" t="s">
        <v>0</v>
      </c>
      <c r="G65" s="31" t="s">
        <v>0</v>
      </c>
      <c r="H65" s="31" t="s">
        <v>0</v>
      </c>
      <c r="I65" s="31" t="s">
        <v>0</v>
      </c>
      <c r="J65" s="31" t="s">
        <v>0</v>
      </c>
      <c r="K65" s="32" t="s">
        <v>0</v>
      </c>
    </row>
    <row r="66" spans="3:13" x14ac:dyDescent="0.2">
      <c r="C66" s="10" t="s">
        <v>50</v>
      </c>
      <c r="D66" s="33" t="s">
        <v>0</v>
      </c>
      <c r="E66" s="31" t="s">
        <v>0</v>
      </c>
      <c r="F66" s="31" t="s">
        <v>0</v>
      </c>
      <c r="G66" s="31" t="s">
        <v>0</v>
      </c>
      <c r="H66" s="31" t="s">
        <v>0</v>
      </c>
      <c r="I66" s="31" t="s">
        <v>0</v>
      </c>
      <c r="J66" s="31" t="s">
        <v>0</v>
      </c>
      <c r="K66" s="32" t="s">
        <v>0</v>
      </c>
    </row>
    <row r="67" spans="3:13" x14ac:dyDescent="0.2">
      <c r="C67" s="10" t="s">
        <v>49</v>
      </c>
      <c r="D67" s="42" t="s">
        <v>0</v>
      </c>
      <c r="E67" s="43" t="s">
        <v>0</v>
      </c>
      <c r="F67" s="43" t="s">
        <v>0</v>
      </c>
      <c r="G67" s="43" t="s">
        <v>0</v>
      </c>
      <c r="H67" s="43" t="s">
        <v>0</v>
      </c>
      <c r="I67" s="43" t="s">
        <v>0</v>
      </c>
      <c r="J67" s="43" t="s">
        <v>0</v>
      </c>
      <c r="K67" s="44" t="s">
        <v>0</v>
      </c>
    </row>
    <row r="71" spans="3:13" x14ac:dyDescent="0.2">
      <c r="C71" s="6" t="s">
        <v>20</v>
      </c>
    </row>
    <row r="72" spans="3:13" x14ac:dyDescent="0.2">
      <c r="C72" s="5" t="s">
        <v>43</v>
      </c>
      <c r="D72" s="9" t="s">
        <v>44</v>
      </c>
      <c r="E72" s="9" t="s">
        <v>45</v>
      </c>
      <c r="F72" s="9" t="s">
        <v>46</v>
      </c>
      <c r="G72" s="9" t="s">
        <v>47</v>
      </c>
      <c r="H72" s="9" t="s">
        <v>49</v>
      </c>
      <c r="I72" s="9" t="s">
        <v>50</v>
      </c>
      <c r="J72" s="41">
        <v>101</v>
      </c>
      <c r="K72" s="41">
        <v>100</v>
      </c>
    </row>
    <row r="73" spans="3:13" x14ac:dyDescent="0.2">
      <c r="C73" s="10" t="s">
        <v>44</v>
      </c>
      <c r="D73" s="11"/>
      <c r="E73" s="12"/>
      <c r="F73" s="12"/>
      <c r="G73" s="12"/>
      <c r="H73" s="12"/>
      <c r="I73" s="12"/>
      <c r="J73" s="12"/>
      <c r="K73" s="13"/>
    </row>
    <row r="74" spans="3:13" x14ac:dyDescent="0.2">
      <c r="C74" s="10" t="s">
        <v>45</v>
      </c>
      <c r="D74" s="14"/>
      <c r="E74" s="15"/>
      <c r="F74" s="15"/>
      <c r="G74" s="15"/>
      <c r="H74" s="15"/>
      <c r="I74" s="15"/>
      <c r="J74" s="15"/>
      <c r="K74" s="16"/>
      <c r="L74" s="30" t="s">
        <v>22</v>
      </c>
      <c r="M74" s="5" t="s">
        <v>66</v>
      </c>
    </row>
    <row r="75" spans="3:13" x14ac:dyDescent="0.2">
      <c r="C75" s="10" t="s">
        <v>46</v>
      </c>
      <c r="D75" s="33" t="s">
        <v>0</v>
      </c>
      <c r="E75" s="31" t="s">
        <v>0</v>
      </c>
      <c r="F75" s="31" t="s">
        <v>0</v>
      </c>
      <c r="G75" s="31" t="s">
        <v>0</v>
      </c>
      <c r="H75" s="31" t="s">
        <v>0</v>
      </c>
      <c r="I75" s="31" t="s">
        <v>0</v>
      </c>
      <c r="J75" s="31" t="s">
        <v>0</v>
      </c>
      <c r="K75" s="32" t="s">
        <v>0</v>
      </c>
    </row>
    <row r="76" spans="3:13" x14ac:dyDescent="0.2">
      <c r="C76" s="10" t="s">
        <v>47</v>
      </c>
      <c r="D76" s="33" t="s">
        <v>0</v>
      </c>
      <c r="E76" s="31" t="s">
        <v>0</v>
      </c>
      <c r="F76" s="31" t="s">
        <v>0</v>
      </c>
      <c r="G76" s="31" t="s">
        <v>0</v>
      </c>
      <c r="H76" s="31" t="s">
        <v>0</v>
      </c>
      <c r="I76" s="31" t="s">
        <v>0</v>
      </c>
      <c r="J76" s="31" t="s">
        <v>0</v>
      </c>
      <c r="K76" s="32" t="s">
        <v>0</v>
      </c>
    </row>
    <row r="77" spans="3:13" x14ac:dyDescent="0.2">
      <c r="C77" s="10" t="s">
        <v>48</v>
      </c>
      <c r="D77" s="14"/>
      <c r="E77" s="15"/>
      <c r="F77" s="15"/>
      <c r="G77" s="15"/>
      <c r="H77" s="15"/>
      <c r="I77" s="15"/>
      <c r="J77" s="15"/>
      <c r="K77" s="16"/>
    </row>
    <row r="78" spans="3:13" x14ac:dyDescent="0.2">
      <c r="C78" s="10" t="s">
        <v>51</v>
      </c>
      <c r="D78" s="14"/>
      <c r="E78" s="15"/>
      <c r="F78" s="15"/>
      <c r="G78" s="15"/>
      <c r="H78" s="15"/>
      <c r="I78" s="15"/>
      <c r="J78" s="15"/>
      <c r="K78" s="16"/>
    </row>
    <row r="79" spans="3:13" x14ac:dyDescent="0.2">
      <c r="C79" s="10" t="s">
        <v>50</v>
      </c>
      <c r="D79" s="14"/>
      <c r="E79" s="15"/>
      <c r="F79" s="15"/>
      <c r="G79" s="15"/>
      <c r="H79" s="15"/>
      <c r="I79" s="15"/>
      <c r="J79" s="15"/>
      <c r="K79" s="16"/>
    </row>
    <row r="80" spans="3:13" x14ac:dyDescent="0.2">
      <c r="C80" s="10" t="s">
        <v>49</v>
      </c>
      <c r="D80" s="17"/>
      <c r="E80" s="18"/>
      <c r="F80" s="18"/>
      <c r="G80" s="18"/>
      <c r="H80" s="18"/>
      <c r="I80" s="18"/>
      <c r="J80" s="18"/>
      <c r="K80" s="19"/>
    </row>
    <row r="84" spans="3:13" x14ac:dyDescent="0.2">
      <c r="C84" s="6" t="s">
        <v>32</v>
      </c>
    </row>
    <row r="85" spans="3:13" x14ac:dyDescent="0.2">
      <c r="C85" s="5" t="s">
        <v>43</v>
      </c>
      <c r="D85" s="9" t="s">
        <v>44</v>
      </c>
      <c r="E85" s="9" t="s">
        <v>45</v>
      </c>
      <c r="F85" s="9" t="s">
        <v>46</v>
      </c>
      <c r="G85" s="9" t="s">
        <v>47</v>
      </c>
      <c r="H85" s="9" t="s">
        <v>49</v>
      </c>
      <c r="I85" s="9" t="s">
        <v>50</v>
      </c>
      <c r="J85" s="41">
        <v>101</v>
      </c>
      <c r="K85" s="41">
        <v>100</v>
      </c>
    </row>
    <row r="86" spans="3:13" x14ac:dyDescent="0.2">
      <c r="C86" s="10" t="s">
        <v>44</v>
      </c>
      <c r="D86" s="20" t="s">
        <v>0</v>
      </c>
      <c r="E86" s="21" t="s">
        <v>0</v>
      </c>
      <c r="F86" s="21" t="s">
        <v>0</v>
      </c>
      <c r="G86" s="21" t="s">
        <v>0</v>
      </c>
      <c r="H86" s="21" t="s">
        <v>0</v>
      </c>
      <c r="I86" s="21" t="s">
        <v>0</v>
      </c>
      <c r="J86" s="21" t="s">
        <v>0</v>
      </c>
      <c r="K86" s="22" t="s">
        <v>0</v>
      </c>
    </row>
    <row r="87" spans="3:13" x14ac:dyDescent="0.2">
      <c r="C87" s="10" t="s">
        <v>45</v>
      </c>
      <c r="D87" s="33" t="s">
        <v>0</v>
      </c>
      <c r="E87" s="31" t="s">
        <v>0</v>
      </c>
      <c r="F87" s="31" t="s">
        <v>0</v>
      </c>
      <c r="G87" s="31" t="s">
        <v>0</v>
      </c>
      <c r="H87" s="31" t="s">
        <v>0</v>
      </c>
      <c r="I87" s="31" t="s">
        <v>0</v>
      </c>
      <c r="J87" s="31" t="s">
        <v>0</v>
      </c>
      <c r="K87" s="32" t="s">
        <v>0</v>
      </c>
      <c r="L87" s="30" t="s">
        <v>22</v>
      </c>
      <c r="M87" s="5" t="s">
        <v>6</v>
      </c>
    </row>
    <row r="88" spans="3:13" x14ac:dyDescent="0.2">
      <c r="C88" s="10" t="s">
        <v>46</v>
      </c>
      <c r="D88" s="14"/>
      <c r="E88" s="15"/>
      <c r="F88" s="15"/>
      <c r="G88" s="15"/>
      <c r="H88" s="15"/>
      <c r="I88" s="15"/>
      <c r="J88" s="15"/>
      <c r="K88" s="16"/>
    </row>
    <row r="89" spans="3:13" x14ac:dyDescent="0.2">
      <c r="C89" s="10" t="s">
        <v>47</v>
      </c>
      <c r="D89" s="14"/>
      <c r="E89" s="15"/>
      <c r="F89" s="15"/>
      <c r="G89" s="15"/>
      <c r="H89" s="15"/>
      <c r="I89" s="15"/>
      <c r="J89" s="15"/>
      <c r="K89" s="16"/>
    </row>
    <row r="90" spans="3:13" x14ac:dyDescent="0.2">
      <c r="C90" s="10" t="s">
        <v>48</v>
      </c>
      <c r="D90" s="14"/>
      <c r="E90" s="15"/>
      <c r="F90" s="15"/>
      <c r="G90" s="15"/>
      <c r="H90" s="15"/>
      <c r="I90" s="15"/>
      <c r="J90" s="15"/>
      <c r="K90" s="16"/>
    </row>
    <row r="91" spans="3:13" x14ac:dyDescent="0.2">
      <c r="C91" s="10" t="s">
        <v>51</v>
      </c>
      <c r="D91" s="14"/>
      <c r="E91" s="15"/>
      <c r="F91" s="15"/>
      <c r="G91" s="15"/>
      <c r="H91" s="15"/>
      <c r="I91" s="15"/>
      <c r="J91" s="15"/>
      <c r="K91" s="16"/>
    </row>
    <row r="92" spans="3:13" x14ac:dyDescent="0.2">
      <c r="C92" s="10" t="s">
        <v>50</v>
      </c>
      <c r="D92" s="14"/>
      <c r="E92" s="15"/>
      <c r="F92" s="15"/>
      <c r="G92" s="15"/>
      <c r="H92" s="15"/>
      <c r="I92" s="15"/>
      <c r="J92" s="15"/>
      <c r="K92" s="16"/>
    </row>
    <row r="93" spans="3:13" x14ac:dyDescent="0.2">
      <c r="C93" s="10" t="s">
        <v>49</v>
      </c>
      <c r="D93" s="17"/>
      <c r="E93" s="18"/>
      <c r="F93" s="18"/>
      <c r="G93" s="18"/>
      <c r="H93" s="18"/>
      <c r="I93" s="18"/>
      <c r="J93" s="18"/>
      <c r="K93" s="19"/>
    </row>
    <row r="97" spans="3:13" x14ac:dyDescent="0.2">
      <c r="C97" s="6" t="s">
        <v>33</v>
      </c>
    </row>
    <row r="98" spans="3:13" x14ac:dyDescent="0.2">
      <c r="C98" s="5" t="s">
        <v>43</v>
      </c>
      <c r="D98" s="9" t="s">
        <v>44</v>
      </c>
      <c r="E98" s="9" t="s">
        <v>45</v>
      </c>
      <c r="F98" s="9" t="s">
        <v>46</v>
      </c>
      <c r="G98" s="9" t="s">
        <v>47</v>
      </c>
      <c r="H98" s="9" t="s">
        <v>49</v>
      </c>
      <c r="I98" s="9" t="s">
        <v>50</v>
      </c>
      <c r="J98" s="41">
        <v>101</v>
      </c>
      <c r="K98" s="41">
        <v>100</v>
      </c>
    </row>
    <row r="99" spans="3:13" x14ac:dyDescent="0.2">
      <c r="C99" s="10" t="s">
        <v>44</v>
      </c>
      <c r="D99" s="11"/>
      <c r="E99" s="12"/>
      <c r="F99" s="12"/>
      <c r="G99" s="12"/>
      <c r="H99" s="21" t="s">
        <v>0</v>
      </c>
      <c r="I99" s="21" t="s">
        <v>0</v>
      </c>
      <c r="J99" s="21" t="s">
        <v>0</v>
      </c>
      <c r="K99" s="22" t="s">
        <v>0</v>
      </c>
      <c r="L99" s="30" t="s">
        <v>22</v>
      </c>
      <c r="M99" s="5" t="s">
        <v>78</v>
      </c>
    </row>
    <row r="100" spans="3:13" x14ac:dyDescent="0.2">
      <c r="C100" s="10" t="s">
        <v>45</v>
      </c>
      <c r="D100" s="14"/>
      <c r="E100" s="15"/>
      <c r="F100" s="15"/>
      <c r="G100" s="15"/>
      <c r="H100" s="31" t="s">
        <v>0</v>
      </c>
      <c r="I100" s="31" t="s">
        <v>0</v>
      </c>
      <c r="J100" s="31" t="s">
        <v>0</v>
      </c>
      <c r="K100" s="32" t="s">
        <v>0</v>
      </c>
    </row>
    <row r="101" spans="3:13" x14ac:dyDescent="0.2">
      <c r="C101" s="10" t="s">
        <v>46</v>
      </c>
      <c r="D101" s="14"/>
      <c r="E101" s="15"/>
      <c r="F101" s="15"/>
      <c r="G101" s="15"/>
      <c r="H101" s="31" t="s">
        <v>0</v>
      </c>
      <c r="I101" s="31" t="s">
        <v>0</v>
      </c>
      <c r="J101" s="31" t="s">
        <v>0</v>
      </c>
      <c r="K101" s="32" t="s">
        <v>0</v>
      </c>
    </row>
    <row r="102" spans="3:13" x14ac:dyDescent="0.2">
      <c r="C102" s="10" t="s">
        <v>47</v>
      </c>
      <c r="D102" s="14"/>
      <c r="E102" s="15"/>
      <c r="F102" s="15"/>
      <c r="G102" s="15"/>
      <c r="H102" s="31" t="s">
        <v>0</v>
      </c>
      <c r="I102" s="31" t="s">
        <v>0</v>
      </c>
      <c r="J102" s="31" t="s">
        <v>0</v>
      </c>
      <c r="K102" s="32" t="s">
        <v>0</v>
      </c>
    </row>
    <row r="103" spans="3:13" x14ac:dyDescent="0.2">
      <c r="C103" s="10" t="s">
        <v>48</v>
      </c>
      <c r="D103" s="14"/>
      <c r="E103" s="15"/>
      <c r="F103" s="15"/>
      <c r="G103" s="15"/>
      <c r="H103" s="15"/>
      <c r="I103" s="15"/>
      <c r="J103" s="15"/>
      <c r="K103" s="16"/>
    </row>
    <row r="104" spans="3:13" x14ac:dyDescent="0.2">
      <c r="C104" s="10" t="s">
        <v>51</v>
      </c>
      <c r="D104" s="14"/>
      <c r="E104" s="15"/>
      <c r="F104" s="15"/>
      <c r="G104" s="15"/>
      <c r="H104" s="15"/>
      <c r="I104" s="15"/>
      <c r="J104" s="15"/>
      <c r="K104" s="16"/>
    </row>
    <row r="105" spans="3:13" x14ac:dyDescent="0.2">
      <c r="C105" s="10" t="s">
        <v>50</v>
      </c>
      <c r="D105" s="14"/>
      <c r="E105" s="15"/>
      <c r="F105" s="15"/>
      <c r="G105" s="15"/>
      <c r="H105" s="15"/>
      <c r="I105" s="15"/>
      <c r="J105" s="15"/>
      <c r="K105" s="16"/>
    </row>
    <row r="106" spans="3:13" x14ac:dyDescent="0.2">
      <c r="C106" s="10" t="s">
        <v>49</v>
      </c>
      <c r="D106" s="17"/>
      <c r="E106" s="18"/>
      <c r="F106" s="18"/>
      <c r="G106" s="18"/>
      <c r="H106" s="18"/>
      <c r="I106" s="18"/>
      <c r="J106" s="18"/>
      <c r="K106" s="19"/>
    </row>
    <row r="110" spans="3:13" x14ac:dyDescent="0.2">
      <c r="C110" s="6" t="s">
        <v>21</v>
      </c>
    </row>
    <row r="111" spans="3:13" x14ac:dyDescent="0.2">
      <c r="C111" s="5" t="s">
        <v>43</v>
      </c>
      <c r="D111" s="9" t="s">
        <v>44</v>
      </c>
      <c r="E111" s="9" t="s">
        <v>45</v>
      </c>
      <c r="F111" s="9" t="s">
        <v>46</v>
      </c>
      <c r="G111" s="9" t="s">
        <v>47</v>
      </c>
      <c r="H111" s="9" t="s">
        <v>49</v>
      </c>
      <c r="I111" s="9" t="s">
        <v>50</v>
      </c>
      <c r="J111" s="41">
        <v>101</v>
      </c>
      <c r="K111" s="41">
        <v>100</v>
      </c>
    </row>
    <row r="112" spans="3:13" x14ac:dyDescent="0.2">
      <c r="C112" s="10" t="s">
        <v>44</v>
      </c>
      <c r="D112" s="11" t="s">
        <v>0</v>
      </c>
      <c r="E112" s="12" t="s">
        <v>0</v>
      </c>
      <c r="F112" s="12" t="s">
        <v>0</v>
      </c>
      <c r="G112" s="12" t="s">
        <v>0</v>
      </c>
      <c r="H112" s="12" t="s">
        <v>0</v>
      </c>
      <c r="I112" s="12" t="s">
        <v>0</v>
      </c>
      <c r="J112" s="12" t="s">
        <v>0</v>
      </c>
      <c r="K112" s="13" t="s">
        <v>0</v>
      </c>
    </row>
    <row r="113" spans="3:13" x14ac:dyDescent="0.2">
      <c r="C113" s="10" t="s">
        <v>45</v>
      </c>
      <c r="D113" s="14" t="s">
        <v>0</v>
      </c>
      <c r="E113" s="15" t="s">
        <v>0</v>
      </c>
      <c r="F113" s="15" t="s">
        <v>0</v>
      </c>
      <c r="G113" s="15" t="s">
        <v>0</v>
      </c>
      <c r="H113" s="15" t="s">
        <v>0</v>
      </c>
      <c r="I113" s="15" t="s">
        <v>0</v>
      </c>
      <c r="J113" s="15" t="s">
        <v>0</v>
      </c>
      <c r="K113" s="16" t="s">
        <v>0</v>
      </c>
      <c r="L113" s="30" t="s">
        <v>22</v>
      </c>
      <c r="M113" s="5" t="s">
        <v>65</v>
      </c>
    </row>
    <row r="114" spans="3:13" x14ac:dyDescent="0.2">
      <c r="C114" s="10" t="s">
        <v>46</v>
      </c>
      <c r="D114" s="33"/>
      <c r="E114" s="15" t="s">
        <v>0</v>
      </c>
      <c r="F114" s="15" t="s">
        <v>0</v>
      </c>
      <c r="G114" s="15" t="s">
        <v>0</v>
      </c>
      <c r="H114" s="15" t="s">
        <v>0</v>
      </c>
      <c r="I114" s="15" t="s">
        <v>0</v>
      </c>
      <c r="J114" s="15" t="s">
        <v>0</v>
      </c>
      <c r="K114" s="16" t="s">
        <v>0</v>
      </c>
      <c r="M114" s="5" t="s">
        <v>64</v>
      </c>
    </row>
    <row r="115" spans="3:13" x14ac:dyDescent="0.2">
      <c r="C115" s="10" t="s">
        <v>47</v>
      </c>
      <c r="D115" s="14" t="s">
        <v>0</v>
      </c>
      <c r="E115" s="15" t="s">
        <v>0</v>
      </c>
      <c r="F115" s="15" t="s">
        <v>0</v>
      </c>
      <c r="G115" s="15" t="s">
        <v>0</v>
      </c>
      <c r="H115" s="15" t="s">
        <v>0</v>
      </c>
      <c r="I115" s="15" t="s">
        <v>0</v>
      </c>
      <c r="J115" s="15" t="s">
        <v>0</v>
      </c>
      <c r="K115" s="16" t="s">
        <v>0</v>
      </c>
    </row>
    <row r="116" spans="3:13" x14ac:dyDescent="0.2">
      <c r="C116" s="10" t="s">
        <v>48</v>
      </c>
      <c r="D116" s="14" t="s">
        <v>0</v>
      </c>
      <c r="E116" s="15" t="s">
        <v>0</v>
      </c>
      <c r="F116" s="15" t="s">
        <v>0</v>
      </c>
      <c r="G116" s="15" t="s">
        <v>0</v>
      </c>
      <c r="H116" s="15" t="s">
        <v>0</v>
      </c>
      <c r="I116" s="15" t="s">
        <v>0</v>
      </c>
      <c r="J116" s="15" t="s">
        <v>0</v>
      </c>
      <c r="K116" s="16" t="s">
        <v>0</v>
      </c>
    </row>
    <row r="117" spans="3:13" x14ac:dyDescent="0.2">
      <c r="C117" s="10" t="s">
        <v>51</v>
      </c>
      <c r="D117" s="14" t="s">
        <v>0</v>
      </c>
      <c r="E117" s="15" t="s">
        <v>0</v>
      </c>
      <c r="F117" s="15" t="s">
        <v>0</v>
      </c>
      <c r="G117" s="15" t="s">
        <v>0</v>
      </c>
      <c r="H117" s="15" t="s">
        <v>0</v>
      </c>
      <c r="I117" s="15" t="s">
        <v>0</v>
      </c>
      <c r="J117" s="15" t="s">
        <v>0</v>
      </c>
      <c r="K117" s="16" t="s">
        <v>0</v>
      </c>
    </row>
    <row r="118" spans="3:13" x14ac:dyDescent="0.2">
      <c r="C118" s="10" t="s">
        <v>50</v>
      </c>
      <c r="D118" s="14" t="s">
        <v>0</v>
      </c>
      <c r="E118" s="15" t="s">
        <v>0</v>
      </c>
      <c r="F118" s="15" t="s">
        <v>0</v>
      </c>
      <c r="G118" s="15" t="s">
        <v>0</v>
      </c>
      <c r="H118" s="15" t="s">
        <v>0</v>
      </c>
      <c r="I118" s="15" t="s">
        <v>0</v>
      </c>
      <c r="J118" s="15" t="s">
        <v>0</v>
      </c>
      <c r="K118" s="16" t="s">
        <v>0</v>
      </c>
    </row>
    <row r="119" spans="3:13" x14ac:dyDescent="0.2">
      <c r="C119" s="10" t="s">
        <v>49</v>
      </c>
      <c r="D119" s="17" t="s">
        <v>0</v>
      </c>
      <c r="E119" s="18" t="s">
        <v>0</v>
      </c>
      <c r="F119" s="18" t="s">
        <v>0</v>
      </c>
      <c r="G119" s="18" t="s">
        <v>0</v>
      </c>
      <c r="H119" s="18" t="s">
        <v>0</v>
      </c>
      <c r="I119" s="18" t="s">
        <v>0</v>
      </c>
      <c r="J119" s="18" t="s">
        <v>0</v>
      </c>
      <c r="K119" s="19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A146-54CD-4232-A44B-B3773BDE98DF}">
  <dimension ref="B2:N99"/>
  <sheetViews>
    <sheetView topLeftCell="A43" workbookViewId="0">
      <selection activeCell="M81" sqref="M81"/>
    </sheetView>
  </sheetViews>
  <sheetFormatPr defaultRowHeight="12.75" x14ac:dyDescent="0.2"/>
  <cols>
    <col min="1" max="1" width="9.140625" style="5"/>
    <col min="2" max="3" width="15.7109375" style="5" customWidth="1"/>
    <col min="4" max="4" width="17.42578125" style="5" bestFit="1" customWidth="1"/>
    <col min="5" max="7" width="15.7109375" style="5" customWidth="1"/>
    <col min="8" max="8" width="17.42578125" style="5" bestFit="1" customWidth="1"/>
    <col min="9" max="10" width="15.7109375" style="5" customWidth="1"/>
    <col min="11" max="18" width="9.7109375" style="5" customWidth="1"/>
    <col min="19" max="16384" width="9.140625" style="5"/>
  </cols>
  <sheetData>
    <row r="2" spans="2:10" ht="15" x14ac:dyDescent="0.25">
      <c r="B2" s="35" t="s">
        <v>67</v>
      </c>
    </row>
    <row r="3" spans="2:10" x14ac:dyDescent="0.2">
      <c r="D3" s="5" t="s">
        <v>17</v>
      </c>
      <c r="E3" s="5" t="s">
        <v>18</v>
      </c>
      <c r="F3" s="5" t="s">
        <v>40</v>
      </c>
      <c r="G3" s="5" t="s">
        <v>41</v>
      </c>
      <c r="H3" s="5" t="s">
        <v>42</v>
      </c>
    </row>
    <row r="4" spans="2:10" x14ac:dyDescent="0.2">
      <c r="B4" s="6" t="s">
        <v>10</v>
      </c>
    </row>
    <row r="5" spans="2:10" x14ac:dyDescent="0.2">
      <c r="D5" s="36" t="s">
        <v>4</v>
      </c>
      <c r="E5" s="5" t="s">
        <v>3</v>
      </c>
      <c r="F5" s="36" t="s">
        <v>5</v>
      </c>
      <c r="G5" s="5" t="s">
        <v>30</v>
      </c>
      <c r="H5" s="36" t="s">
        <v>56</v>
      </c>
      <c r="J5" s="36"/>
    </row>
    <row r="6" spans="2:10" x14ac:dyDescent="0.2">
      <c r="B6" s="5" t="s">
        <v>68</v>
      </c>
    </row>
    <row r="10" spans="2:10" x14ac:dyDescent="0.2">
      <c r="B10" s="6" t="s">
        <v>9</v>
      </c>
    </row>
    <row r="11" spans="2:10" x14ac:dyDescent="0.2">
      <c r="B11" s="37" t="s">
        <v>69</v>
      </c>
    </row>
    <row r="12" spans="2:10" x14ac:dyDescent="0.2">
      <c r="B12" s="37"/>
    </row>
    <row r="13" spans="2:10" x14ac:dyDescent="0.2">
      <c r="B13" s="37"/>
    </row>
    <row r="16" spans="2:10" x14ac:dyDescent="0.2">
      <c r="B16" s="6" t="s">
        <v>2</v>
      </c>
    </row>
    <row r="17" spans="2:14" x14ac:dyDescent="0.2">
      <c r="C17" s="5" t="s">
        <v>57</v>
      </c>
      <c r="D17" s="36" t="s">
        <v>4</v>
      </c>
      <c r="E17" s="36" t="s">
        <v>3</v>
      </c>
      <c r="F17" s="5" t="s">
        <v>58</v>
      </c>
      <c r="G17" s="36" t="s">
        <v>59</v>
      </c>
      <c r="H17" s="5" t="s">
        <v>60</v>
      </c>
      <c r="J17" s="5" t="s">
        <v>12</v>
      </c>
      <c r="K17" s="5" t="s">
        <v>13</v>
      </c>
      <c r="L17" s="5" t="s">
        <v>14</v>
      </c>
      <c r="M17" s="5" t="s">
        <v>15</v>
      </c>
      <c r="N17" s="5" t="s">
        <v>16</v>
      </c>
    </row>
    <row r="18" spans="2:14" x14ac:dyDescent="0.2">
      <c r="B18" s="5">
        <v>0</v>
      </c>
      <c r="C18" s="7" t="str">
        <f>DEC2BIN(B18,5)</f>
        <v>00000</v>
      </c>
      <c r="D18" s="5" t="str">
        <f>IF(MID($C18,1,1)="0","F","T")</f>
        <v>F</v>
      </c>
      <c r="E18" s="8" t="str">
        <f>IF(MID($C18,2,1)="0","F","T")</f>
        <v>F</v>
      </c>
      <c r="F18" s="5" t="str">
        <f>IF(MID($C18,3,1)="0","F","T")</f>
        <v>F</v>
      </c>
      <c r="G18" s="5" t="str">
        <f>IF(MID($C18,4,1)="0","F","T")</f>
        <v>F</v>
      </c>
      <c r="H18" s="5" t="str">
        <f>IF(MID($C18,5,1)="0","F","T")</f>
        <v>F</v>
      </c>
      <c r="J18" s="41" t="s">
        <v>0</v>
      </c>
      <c r="K18" s="41"/>
      <c r="L18" s="41"/>
      <c r="M18" s="41"/>
      <c r="N18" s="41" t="s">
        <v>0</v>
      </c>
    </row>
    <row r="19" spans="2:14" x14ac:dyDescent="0.2">
      <c r="B19" s="5">
        <v>1</v>
      </c>
      <c r="C19" s="7" t="str">
        <f t="shared" ref="C19:C49" si="0">DEC2BIN(B19,5)</f>
        <v>00001</v>
      </c>
      <c r="D19" s="5" t="str">
        <f t="shared" ref="D19:D49" si="1">IF(MID($C19,1,1)="0","F","T")</f>
        <v>F</v>
      </c>
      <c r="E19" s="8" t="str">
        <f t="shared" ref="E19:E49" si="2">IF(MID($C19,2,1)="0","F","T")</f>
        <v>F</v>
      </c>
      <c r="F19" s="5" t="str">
        <f t="shared" ref="F19:F49" si="3">IF(MID($C19,3,1)="0","F","T")</f>
        <v>F</v>
      </c>
      <c r="G19" s="5" t="str">
        <f t="shared" ref="G19:G49" si="4">IF(MID($C19,4,1)="0","F","T")</f>
        <v>F</v>
      </c>
      <c r="H19" s="5" t="str">
        <f t="shared" ref="H19:H49" si="5">IF(MID($C19,5,1)="0","F","T")</f>
        <v>T</v>
      </c>
      <c r="J19" s="41" t="s">
        <v>0</v>
      </c>
      <c r="K19" s="41"/>
      <c r="L19" s="41"/>
      <c r="M19" s="41"/>
      <c r="N19" s="41" t="s">
        <v>0</v>
      </c>
    </row>
    <row r="20" spans="2:14" x14ac:dyDescent="0.2">
      <c r="B20" s="5">
        <v>2</v>
      </c>
      <c r="C20" s="7" t="str">
        <f t="shared" si="0"/>
        <v>00010</v>
      </c>
      <c r="D20" s="5" t="str">
        <f t="shared" si="1"/>
        <v>F</v>
      </c>
      <c r="E20" s="8" t="str">
        <f t="shared" si="2"/>
        <v>F</v>
      </c>
      <c r="F20" s="5" t="str">
        <f t="shared" si="3"/>
        <v>F</v>
      </c>
      <c r="G20" s="5" t="str">
        <f t="shared" si="4"/>
        <v>T</v>
      </c>
      <c r="H20" s="5" t="str">
        <f t="shared" si="5"/>
        <v>F</v>
      </c>
      <c r="J20" s="41" t="s">
        <v>0</v>
      </c>
      <c r="K20" s="41"/>
      <c r="L20" s="41"/>
      <c r="M20" s="41"/>
      <c r="N20" s="41" t="s">
        <v>0</v>
      </c>
    </row>
    <row r="21" spans="2:14" x14ac:dyDescent="0.2">
      <c r="B21" s="5">
        <v>3</v>
      </c>
      <c r="C21" s="7" t="str">
        <f t="shared" si="0"/>
        <v>00011</v>
      </c>
      <c r="D21" s="5" t="str">
        <f t="shared" si="1"/>
        <v>F</v>
      </c>
      <c r="E21" s="8" t="str">
        <f t="shared" si="2"/>
        <v>F</v>
      </c>
      <c r="F21" s="5" t="str">
        <f t="shared" si="3"/>
        <v>F</v>
      </c>
      <c r="G21" s="5" t="str">
        <f t="shared" si="4"/>
        <v>T</v>
      </c>
      <c r="H21" s="5" t="str">
        <f t="shared" si="5"/>
        <v>T</v>
      </c>
      <c r="J21" s="41" t="s">
        <v>0</v>
      </c>
      <c r="K21" s="41"/>
      <c r="L21" s="41"/>
      <c r="M21" s="41"/>
      <c r="N21" s="41" t="s">
        <v>0</v>
      </c>
    </row>
    <row r="22" spans="2:14" x14ac:dyDescent="0.2">
      <c r="B22" s="5">
        <v>4</v>
      </c>
      <c r="C22" s="7" t="str">
        <f t="shared" si="0"/>
        <v>00100</v>
      </c>
      <c r="D22" s="5" t="str">
        <f t="shared" si="1"/>
        <v>F</v>
      </c>
      <c r="E22" s="8" t="str">
        <f t="shared" si="2"/>
        <v>F</v>
      </c>
      <c r="F22" s="5" t="str">
        <f t="shared" si="3"/>
        <v>T</v>
      </c>
      <c r="G22" s="5" t="str">
        <f t="shared" si="4"/>
        <v>F</v>
      </c>
      <c r="H22" s="5" t="str">
        <f t="shared" si="5"/>
        <v>F</v>
      </c>
      <c r="J22" s="41"/>
      <c r="K22" s="41"/>
      <c r="L22" s="41" t="s">
        <v>0</v>
      </c>
      <c r="M22" s="41" t="s">
        <v>0</v>
      </c>
      <c r="N22" s="41" t="s">
        <v>0</v>
      </c>
    </row>
    <row r="23" spans="2:14" x14ac:dyDescent="0.2">
      <c r="B23" s="5">
        <v>5</v>
      </c>
      <c r="C23" s="7" t="str">
        <f t="shared" si="0"/>
        <v>00101</v>
      </c>
      <c r="D23" s="5" t="str">
        <f t="shared" si="1"/>
        <v>F</v>
      </c>
      <c r="E23" s="8" t="str">
        <f t="shared" si="2"/>
        <v>F</v>
      </c>
      <c r="F23" s="5" t="str">
        <f t="shared" si="3"/>
        <v>T</v>
      </c>
      <c r="G23" s="5" t="str">
        <f t="shared" si="4"/>
        <v>F</v>
      </c>
      <c r="H23" s="5" t="str">
        <f t="shared" si="5"/>
        <v>T</v>
      </c>
      <c r="J23" s="41"/>
      <c r="K23" s="41"/>
      <c r="L23" s="41" t="s">
        <v>0</v>
      </c>
      <c r="M23" s="41" t="s">
        <v>0</v>
      </c>
      <c r="N23" s="41" t="s">
        <v>0</v>
      </c>
    </row>
    <row r="24" spans="2:14" x14ac:dyDescent="0.2">
      <c r="B24" s="5">
        <v>6</v>
      </c>
      <c r="C24" s="7" t="str">
        <f t="shared" si="0"/>
        <v>00110</v>
      </c>
      <c r="D24" s="5" t="str">
        <f t="shared" si="1"/>
        <v>F</v>
      </c>
      <c r="E24" s="8" t="str">
        <f t="shared" si="2"/>
        <v>F</v>
      </c>
      <c r="F24" s="5" t="str">
        <f t="shared" si="3"/>
        <v>T</v>
      </c>
      <c r="G24" s="5" t="str">
        <f t="shared" si="4"/>
        <v>T</v>
      </c>
      <c r="H24" s="5" t="str">
        <f t="shared" si="5"/>
        <v>F</v>
      </c>
      <c r="J24" s="41"/>
      <c r="K24" s="41"/>
      <c r="L24" s="41" t="s">
        <v>0</v>
      </c>
      <c r="M24" s="41" t="s">
        <v>0</v>
      </c>
      <c r="N24" s="41" t="s">
        <v>0</v>
      </c>
    </row>
    <row r="25" spans="2:14" x14ac:dyDescent="0.2">
      <c r="B25" s="5">
        <v>7</v>
      </c>
      <c r="C25" s="7" t="str">
        <f t="shared" si="0"/>
        <v>00111</v>
      </c>
      <c r="D25" s="5" t="str">
        <f t="shared" si="1"/>
        <v>F</v>
      </c>
      <c r="E25" s="8" t="str">
        <f t="shared" si="2"/>
        <v>F</v>
      </c>
      <c r="F25" s="5" t="str">
        <f t="shared" si="3"/>
        <v>T</v>
      </c>
      <c r="G25" s="5" t="str">
        <f t="shared" si="4"/>
        <v>T</v>
      </c>
      <c r="H25" s="5" t="str">
        <f t="shared" si="5"/>
        <v>T</v>
      </c>
      <c r="J25" s="41"/>
      <c r="K25" s="41"/>
      <c r="L25" s="41" t="s">
        <v>0</v>
      </c>
      <c r="M25" s="41" t="s">
        <v>0</v>
      </c>
      <c r="N25" s="41" t="s">
        <v>0</v>
      </c>
    </row>
    <row r="26" spans="2:14" x14ac:dyDescent="0.2">
      <c r="B26" s="5">
        <v>8</v>
      </c>
      <c r="C26" s="7" t="str">
        <f t="shared" si="0"/>
        <v>01000</v>
      </c>
      <c r="D26" s="5" t="str">
        <f t="shared" si="1"/>
        <v>F</v>
      </c>
      <c r="E26" s="8" t="str">
        <f t="shared" si="2"/>
        <v>T</v>
      </c>
      <c r="F26" s="5" t="str">
        <f t="shared" si="3"/>
        <v>F</v>
      </c>
      <c r="G26" s="5" t="str">
        <f t="shared" si="4"/>
        <v>F</v>
      </c>
      <c r="H26" s="5" t="str">
        <f t="shared" si="5"/>
        <v>F</v>
      </c>
      <c r="J26" s="41"/>
      <c r="K26" s="41"/>
      <c r="L26" s="41" t="s">
        <v>0</v>
      </c>
      <c r="M26" s="41"/>
      <c r="N26" s="41" t="s">
        <v>0</v>
      </c>
    </row>
    <row r="27" spans="2:14" x14ac:dyDescent="0.2">
      <c r="B27" s="5">
        <v>9</v>
      </c>
      <c r="C27" s="7" t="str">
        <f t="shared" si="0"/>
        <v>01001</v>
      </c>
      <c r="D27" s="5" t="str">
        <f t="shared" si="1"/>
        <v>F</v>
      </c>
      <c r="E27" s="8" t="str">
        <f t="shared" si="2"/>
        <v>T</v>
      </c>
      <c r="F27" s="5" t="str">
        <f t="shared" si="3"/>
        <v>F</v>
      </c>
      <c r="G27" s="5" t="str">
        <f t="shared" si="4"/>
        <v>F</v>
      </c>
      <c r="H27" s="5" t="str">
        <f t="shared" si="5"/>
        <v>T</v>
      </c>
      <c r="J27" s="41"/>
      <c r="K27" s="41"/>
      <c r="L27" s="41" t="s">
        <v>0</v>
      </c>
      <c r="M27" s="41"/>
      <c r="N27" s="41" t="s">
        <v>0</v>
      </c>
    </row>
    <row r="28" spans="2:14" x14ac:dyDescent="0.2">
      <c r="B28" s="5">
        <v>10</v>
      </c>
      <c r="C28" s="7" t="str">
        <f t="shared" si="0"/>
        <v>01010</v>
      </c>
      <c r="D28" s="5" t="str">
        <f t="shared" si="1"/>
        <v>F</v>
      </c>
      <c r="E28" s="8" t="str">
        <f t="shared" si="2"/>
        <v>T</v>
      </c>
      <c r="F28" s="5" t="str">
        <f t="shared" si="3"/>
        <v>F</v>
      </c>
      <c r="G28" s="5" t="str">
        <f t="shared" si="4"/>
        <v>T</v>
      </c>
      <c r="H28" s="5" t="str">
        <f t="shared" si="5"/>
        <v>F</v>
      </c>
      <c r="J28" s="41"/>
      <c r="K28" s="41"/>
      <c r="L28" s="41" t="s">
        <v>0</v>
      </c>
      <c r="M28" s="41"/>
      <c r="N28" s="41" t="s">
        <v>0</v>
      </c>
    </row>
    <row r="29" spans="2:14" x14ac:dyDescent="0.2">
      <c r="B29" s="5">
        <v>11</v>
      </c>
      <c r="C29" s="7" t="str">
        <f t="shared" si="0"/>
        <v>01011</v>
      </c>
      <c r="D29" s="5" t="str">
        <f t="shared" si="1"/>
        <v>F</v>
      </c>
      <c r="E29" s="8" t="str">
        <f t="shared" si="2"/>
        <v>T</v>
      </c>
      <c r="F29" s="5" t="str">
        <f t="shared" si="3"/>
        <v>F</v>
      </c>
      <c r="G29" s="5" t="str">
        <f t="shared" si="4"/>
        <v>T</v>
      </c>
      <c r="H29" s="5" t="str">
        <f t="shared" si="5"/>
        <v>T</v>
      </c>
      <c r="J29" s="41"/>
      <c r="K29" s="41"/>
      <c r="L29" s="41" t="s">
        <v>0</v>
      </c>
      <c r="M29" s="41"/>
      <c r="N29" s="41" t="s">
        <v>0</v>
      </c>
    </row>
    <row r="30" spans="2:14" x14ac:dyDescent="0.2">
      <c r="B30" s="5">
        <v>12</v>
      </c>
      <c r="C30" s="7" t="str">
        <f t="shared" si="0"/>
        <v>01100</v>
      </c>
      <c r="D30" s="5" t="str">
        <f t="shared" si="1"/>
        <v>F</v>
      </c>
      <c r="E30" s="8" t="str">
        <f t="shared" si="2"/>
        <v>T</v>
      </c>
      <c r="F30" s="5" t="str">
        <f t="shared" si="3"/>
        <v>T</v>
      </c>
      <c r="G30" s="5" t="str">
        <f t="shared" si="4"/>
        <v>F</v>
      </c>
      <c r="H30" s="5" t="str">
        <f t="shared" si="5"/>
        <v>F</v>
      </c>
      <c r="J30" s="41"/>
      <c r="K30" s="41"/>
      <c r="L30" s="41" t="s">
        <v>0</v>
      </c>
      <c r="M30" s="41" t="s">
        <v>0</v>
      </c>
      <c r="N30" s="41" t="s">
        <v>0</v>
      </c>
    </row>
    <row r="31" spans="2:14" x14ac:dyDescent="0.2">
      <c r="B31" s="5">
        <v>13</v>
      </c>
      <c r="C31" s="7" t="str">
        <f t="shared" si="0"/>
        <v>01101</v>
      </c>
      <c r="D31" s="5" t="str">
        <f t="shared" si="1"/>
        <v>F</v>
      </c>
      <c r="E31" s="8" t="str">
        <f t="shared" si="2"/>
        <v>T</v>
      </c>
      <c r="F31" s="5" t="str">
        <f t="shared" si="3"/>
        <v>T</v>
      </c>
      <c r="G31" s="5" t="str">
        <f t="shared" si="4"/>
        <v>F</v>
      </c>
      <c r="H31" s="5" t="str">
        <f t="shared" si="5"/>
        <v>T</v>
      </c>
      <c r="J31" s="41"/>
      <c r="K31" s="41"/>
      <c r="L31" s="41" t="s">
        <v>0</v>
      </c>
      <c r="M31" s="41" t="s">
        <v>0</v>
      </c>
      <c r="N31" s="41" t="s">
        <v>0</v>
      </c>
    </row>
    <row r="32" spans="2:14" x14ac:dyDescent="0.2">
      <c r="B32" s="5">
        <v>14</v>
      </c>
      <c r="C32" s="7" t="str">
        <f t="shared" si="0"/>
        <v>01110</v>
      </c>
      <c r="D32" s="5" t="str">
        <f t="shared" si="1"/>
        <v>F</v>
      </c>
      <c r="E32" s="8" t="str">
        <f t="shared" si="2"/>
        <v>T</v>
      </c>
      <c r="F32" s="5" t="str">
        <f t="shared" si="3"/>
        <v>T</v>
      </c>
      <c r="G32" s="5" t="str">
        <f t="shared" si="4"/>
        <v>T</v>
      </c>
      <c r="H32" s="5" t="str">
        <f t="shared" si="5"/>
        <v>F</v>
      </c>
      <c r="J32" s="41"/>
      <c r="K32" s="41"/>
      <c r="L32" s="41" t="s">
        <v>0</v>
      </c>
      <c r="M32" s="41" t="s">
        <v>0</v>
      </c>
      <c r="N32" s="41" t="s">
        <v>0</v>
      </c>
    </row>
    <row r="33" spans="2:14" x14ac:dyDescent="0.2">
      <c r="B33" s="5">
        <v>15</v>
      </c>
      <c r="C33" s="7" t="str">
        <f t="shared" si="0"/>
        <v>01111</v>
      </c>
      <c r="D33" s="5" t="str">
        <f t="shared" si="1"/>
        <v>F</v>
      </c>
      <c r="E33" s="8" t="str">
        <f t="shared" si="2"/>
        <v>T</v>
      </c>
      <c r="F33" s="5" t="str">
        <f t="shared" si="3"/>
        <v>T</v>
      </c>
      <c r="G33" s="5" t="str">
        <f t="shared" si="4"/>
        <v>T</v>
      </c>
      <c r="H33" s="5" t="str">
        <f t="shared" si="5"/>
        <v>T</v>
      </c>
      <c r="J33" s="41"/>
      <c r="K33" s="41"/>
      <c r="L33" s="41" t="s">
        <v>0</v>
      </c>
      <c r="M33" s="41" t="s">
        <v>0</v>
      </c>
      <c r="N33" s="41" t="s">
        <v>0</v>
      </c>
    </row>
    <row r="34" spans="2:14" x14ac:dyDescent="0.2">
      <c r="B34" s="5">
        <v>16</v>
      </c>
      <c r="C34" s="7" t="str">
        <f t="shared" si="0"/>
        <v>10000</v>
      </c>
      <c r="D34" s="5" t="str">
        <f t="shared" si="1"/>
        <v>T</v>
      </c>
      <c r="E34" s="8" t="str">
        <f t="shared" si="2"/>
        <v>F</v>
      </c>
      <c r="F34" s="5" t="str">
        <f t="shared" si="3"/>
        <v>F</v>
      </c>
      <c r="G34" s="5" t="str">
        <f t="shared" si="4"/>
        <v>F</v>
      </c>
      <c r="H34" s="5" t="str">
        <f t="shared" si="5"/>
        <v>F</v>
      </c>
      <c r="J34" s="41" t="s">
        <v>0</v>
      </c>
      <c r="K34" s="41"/>
      <c r="L34" s="41"/>
      <c r="M34" s="41"/>
      <c r="N34" s="41" t="s">
        <v>0</v>
      </c>
    </row>
    <row r="35" spans="2:14" x14ac:dyDescent="0.2">
      <c r="B35" s="5">
        <v>17</v>
      </c>
      <c r="C35" s="7" t="str">
        <f t="shared" si="0"/>
        <v>10001</v>
      </c>
      <c r="D35" s="5" t="str">
        <f t="shared" si="1"/>
        <v>T</v>
      </c>
      <c r="E35" s="8" t="str">
        <f t="shared" si="2"/>
        <v>F</v>
      </c>
      <c r="F35" s="5" t="str">
        <f t="shared" si="3"/>
        <v>F</v>
      </c>
      <c r="G35" s="5" t="str">
        <f t="shared" si="4"/>
        <v>F</v>
      </c>
      <c r="H35" s="5" t="str">
        <f t="shared" si="5"/>
        <v>T</v>
      </c>
      <c r="J35" s="41" t="s">
        <v>0</v>
      </c>
      <c r="K35" s="41"/>
      <c r="L35" s="41"/>
      <c r="M35" s="41"/>
      <c r="N35" s="41" t="s">
        <v>0</v>
      </c>
    </row>
    <row r="36" spans="2:14" x14ac:dyDescent="0.2">
      <c r="B36" s="5">
        <v>18</v>
      </c>
      <c r="C36" s="7" t="str">
        <f t="shared" si="0"/>
        <v>10010</v>
      </c>
      <c r="D36" s="5" t="str">
        <f t="shared" si="1"/>
        <v>T</v>
      </c>
      <c r="E36" s="8" t="str">
        <f t="shared" si="2"/>
        <v>F</v>
      </c>
      <c r="F36" s="5" t="str">
        <f t="shared" si="3"/>
        <v>F</v>
      </c>
      <c r="G36" s="5" t="str">
        <f t="shared" si="4"/>
        <v>T</v>
      </c>
      <c r="H36" s="5" t="str">
        <f t="shared" si="5"/>
        <v>F</v>
      </c>
      <c r="J36" s="41" t="s">
        <v>0</v>
      </c>
      <c r="K36" s="41"/>
      <c r="L36" s="41"/>
      <c r="M36" s="41"/>
      <c r="N36" s="41" t="s">
        <v>0</v>
      </c>
    </row>
    <row r="37" spans="2:14" x14ac:dyDescent="0.2">
      <c r="B37" s="5">
        <v>19</v>
      </c>
      <c r="C37" s="7" t="str">
        <f t="shared" si="0"/>
        <v>10011</v>
      </c>
      <c r="D37" s="5" t="str">
        <f t="shared" si="1"/>
        <v>T</v>
      </c>
      <c r="E37" s="8" t="str">
        <f t="shared" si="2"/>
        <v>F</v>
      </c>
      <c r="F37" s="5" t="str">
        <f t="shared" si="3"/>
        <v>F</v>
      </c>
      <c r="G37" s="5" t="str">
        <f t="shared" si="4"/>
        <v>T</v>
      </c>
      <c r="H37" s="5" t="str">
        <f t="shared" si="5"/>
        <v>T</v>
      </c>
      <c r="J37" s="41" t="s">
        <v>0</v>
      </c>
      <c r="K37" s="41"/>
      <c r="L37" s="41"/>
      <c r="M37" s="41"/>
      <c r="N37" s="41" t="s">
        <v>0</v>
      </c>
    </row>
    <row r="38" spans="2:14" x14ac:dyDescent="0.2">
      <c r="B38" s="5">
        <v>20</v>
      </c>
      <c r="C38" s="7" t="str">
        <f t="shared" si="0"/>
        <v>10100</v>
      </c>
      <c r="D38" s="5" t="str">
        <f t="shared" si="1"/>
        <v>T</v>
      </c>
      <c r="E38" s="8" t="str">
        <f t="shared" si="2"/>
        <v>F</v>
      </c>
      <c r="F38" s="5" t="str">
        <f t="shared" si="3"/>
        <v>T</v>
      </c>
      <c r="G38" s="5" t="str">
        <f t="shared" si="4"/>
        <v>F</v>
      </c>
      <c r="H38" s="5" t="str">
        <f t="shared" si="5"/>
        <v>F</v>
      </c>
      <c r="J38" s="41"/>
      <c r="K38" s="41" t="s">
        <v>0</v>
      </c>
      <c r="L38" s="41"/>
      <c r="M38" s="41" t="s">
        <v>0</v>
      </c>
      <c r="N38" s="41" t="s">
        <v>0</v>
      </c>
    </row>
    <row r="39" spans="2:14" x14ac:dyDescent="0.2">
      <c r="B39" s="5">
        <v>21</v>
      </c>
      <c r="C39" s="7" t="str">
        <f t="shared" si="0"/>
        <v>10101</v>
      </c>
      <c r="D39" s="5" t="str">
        <f t="shared" si="1"/>
        <v>T</v>
      </c>
      <c r="E39" s="8" t="str">
        <f t="shared" si="2"/>
        <v>F</v>
      </c>
      <c r="F39" s="5" t="str">
        <f t="shared" si="3"/>
        <v>T</v>
      </c>
      <c r="G39" s="5" t="str">
        <f t="shared" si="4"/>
        <v>F</v>
      </c>
      <c r="H39" s="5" t="str">
        <f t="shared" si="5"/>
        <v>T</v>
      </c>
      <c r="J39" s="41"/>
      <c r="K39" s="41" t="s">
        <v>0</v>
      </c>
      <c r="L39" s="41"/>
      <c r="M39" s="41" t="s">
        <v>0</v>
      </c>
      <c r="N39" s="41" t="s">
        <v>0</v>
      </c>
    </row>
    <row r="40" spans="2:14" x14ac:dyDescent="0.2">
      <c r="B40" s="5">
        <v>22</v>
      </c>
      <c r="C40" s="7" t="str">
        <f t="shared" si="0"/>
        <v>10110</v>
      </c>
      <c r="D40" s="5" t="str">
        <f t="shared" si="1"/>
        <v>T</v>
      </c>
      <c r="E40" s="8" t="str">
        <f t="shared" si="2"/>
        <v>F</v>
      </c>
      <c r="F40" s="5" t="str">
        <f t="shared" si="3"/>
        <v>T</v>
      </c>
      <c r="G40" s="5" t="str">
        <f t="shared" si="4"/>
        <v>T</v>
      </c>
      <c r="H40" s="5" t="str">
        <f t="shared" si="5"/>
        <v>F</v>
      </c>
      <c r="J40" s="41"/>
      <c r="K40" s="41" t="s">
        <v>0</v>
      </c>
      <c r="L40" s="41"/>
      <c r="M40" s="41" t="s">
        <v>0</v>
      </c>
      <c r="N40" s="41" t="s">
        <v>0</v>
      </c>
    </row>
    <row r="41" spans="2:14" x14ac:dyDescent="0.2">
      <c r="B41" s="5">
        <v>23</v>
      </c>
      <c r="C41" s="7" t="str">
        <f t="shared" si="0"/>
        <v>10111</v>
      </c>
      <c r="D41" s="5" t="str">
        <f t="shared" si="1"/>
        <v>T</v>
      </c>
      <c r="E41" s="8" t="str">
        <f t="shared" si="2"/>
        <v>F</v>
      </c>
      <c r="F41" s="5" t="str">
        <f t="shared" si="3"/>
        <v>T</v>
      </c>
      <c r="G41" s="5" t="str">
        <f t="shared" si="4"/>
        <v>T</v>
      </c>
      <c r="H41" s="5" t="str">
        <f t="shared" si="5"/>
        <v>T</v>
      </c>
      <c r="J41" s="41"/>
      <c r="K41" s="41" t="s">
        <v>0</v>
      </c>
      <c r="L41" s="41"/>
      <c r="M41" s="41" t="s">
        <v>0</v>
      </c>
      <c r="N41" s="41" t="s">
        <v>0</v>
      </c>
    </row>
    <row r="42" spans="2:14" x14ac:dyDescent="0.2">
      <c r="B42" s="5">
        <v>24</v>
      </c>
      <c r="C42" s="7" t="str">
        <f t="shared" si="0"/>
        <v>11000</v>
      </c>
      <c r="D42" s="5" t="str">
        <f t="shared" si="1"/>
        <v>T</v>
      </c>
      <c r="E42" s="8" t="str">
        <f t="shared" si="2"/>
        <v>T</v>
      </c>
      <c r="F42" s="5" t="str">
        <f t="shared" si="3"/>
        <v>F</v>
      </c>
      <c r="G42" s="5" t="str">
        <f t="shared" si="4"/>
        <v>F</v>
      </c>
      <c r="H42" s="5" t="str">
        <f t="shared" si="5"/>
        <v>F</v>
      </c>
      <c r="J42" s="41"/>
      <c r="K42" s="41" t="s">
        <v>0</v>
      </c>
      <c r="L42" s="41"/>
      <c r="M42" s="41"/>
      <c r="N42" s="41"/>
    </row>
    <row r="43" spans="2:14" x14ac:dyDescent="0.2">
      <c r="B43" s="5">
        <v>25</v>
      </c>
      <c r="C43" s="7" t="str">
        <f t="shared" si="0"/>
        <v>11001</v>
      </c>
      <c r="D43" s="5" t="str">
        <f t="shared" si="1"/>
        <v>T</v>
      </c>
      <c r="E43" s="8" t="str">
        <f t="shared" si="2"/>
        <v>T</v>
      </c>
      <c r="F43" s="5" t="str">
        <f t="shared" si="3"/>
        <v>F</v>
      </c>
      <c r="G43" s="5" t="str">
        <f t="shared" si="4"/>
        <v>F</v>
      </c>
      <c r="H43" s="5" t="str">
        <f t="shared" si="5"/>
        <v>T</v>
      </c>
      <c r="J43" s="41"/>
      <c r="K43" s="41" t="s">
        <v>0</v>
      </c>
      <c r="L43" s="41"/>
      <c r="M43" s="41"/>
      <c r="N43" s="41" t="s">
        <v>0</v>
      </c>
    </row>
    <row r="44" spans="2:14" x14ac:dyDescent="0.2">
      <c r="B44" s="5">
        <v>26</v>
      </c>
      <c r="C44" s="7" t="str">
        <f t="shared" si="0"/>
        <v>11010</v>
      </c>
      <c r="D44" s="5" t="str">
        <f t="shared" si="1"/>
        <v>T</v>
      </c>
      <c r="E44" s="8" t="str">
        <f t="shared" si="2"/>
        <v>T</v>
      </c>
      <c r="F44" s="5" t="str">
        <f t="shared" si="3"/>
        <v>F</v>
      </c>
      <c r="G44" s="5" t="str">
        <f t="shared" si="4"/>
        <v>T</v>
      </c>
      <c r="H44" s="5" t="str">
        <f t="shared" si="5"/>
        <v>F</v>
      </c>
      <c r="J44" s="41"/>
      <c r="K44" s="41" t="s">
        <v>0</v>
      </c>
      <c r="L44" s="41"/>
      <c r="M44" s="41"/>
      <c r="N44" s="41" t="s">
        <v>0</v>
      </c>
    </row>
    <row r="45" spans="2:14" x14ac:dyDescent="0.2">
      <c r="B45" s="5">
        <v>27</v>
      </c>
      <c r="C45" s="7" t="str">
        <f t="shared" si="0"/>
        <v>11011</v>
      </c>
      <c r="D45" s="5" t="str">
        <f t="shared" si="1"/>
        <v>T</v>
      </c>
      <c r="E45" s="8" t="str">
        <f t="shared" si="2"/>
        <v>T</v>
      </c>
      <c r="F45" s="5" t="str">
        <f t="shared" si="3"/>
        <v>F</v>
      </c>
      <c r="G45" s="5" t="str">
        <f t="shared" si="4"/>
        <v>T</v>
      </c>
      <c r="H45" s="5" t="str">
        <f t="shared" si="5"/>
        <v>T</v>
      </c>
      <c r="J45" s="41"/>
      <c r="K45" s="41" t="s">
        <v>0</v>
      </c>
      <c r="L45" s="41"/>
      <c r="M45" s="41"/>
      <c r="N45" s="41" t="s">
        <v>0</v>
      </c>
    </row>
    <row r="46" spans="2:14" x14ac:dyDescent="0.2">
      <c r="B46" s="5">
        <v>28</v>
      </c>
      <c r="C46" s="7" t="str">
        <f t="shared" si="0"/>
        <v>11100</v>
      </c>
      <c r="D46" s="5" t="str">
        <f t="shared" si="1"/>
        <v>T</v>
      </c>
      <c r="E46" s="8" t="str">
        <f t="shared" si="2"/>
        <v>T</v>
      </c>
      <c r="F46" s="5" t="str">
        <f t="shared" si="3"/>
        <v>T</v>
      </c>
      <c r="G46" s="5" t="str">
        <f t="shared" si="4"/>
        <v>F</v>
      </c>
      <c r="H46" s="5" t="str">
        <f t="shared" si="5"/>
        <v>F</v>
      </c>
      <c r="J46" s="41"/>
      <c r="K46" s="41" t="s">
        <v>0</v>
      </c>
      <c r="L46" s="41"/>
      <c r="M46" s="41" t="s">
        <v>0</v>
      </c>
      <c r="N46" s="41" t="s">
        <v>0</v>
      </c>
    </row>
    <row r="47" spans="2:14" x14ac:dyDescent="0.2">
      <c r="B47" s="5">
        <v>29</v>
      </c>
      <c r="C47" s="7" t="str">
        <f t="shared" si="0"/>
        <v>11101</v>
      </c>
      <c r="D47" s="5" t="str">
        <f t="shared" si="1"/>
        <v>T</v>
      </c>
      <c r="E47" s="8" t="str">
        <f t="shared" si="2"/>
        <v>T</v>
      </c>
      <c r="F47" s="5" t="str">
        <f t="shared" si="3"/>
        <v>T</v>
      </c>
      <c r="G47" s="5" t="str">
        <f t="shared" si="4"/>
        <v>F</v>
      </c>
      <c r="H47" s="5" t="str">
        <f t="shared" si="5"/>
        <v>T</v>
      </c>
      <c r="J47" s="41"/>
      <c r="K47" s="41" t="s">
        <v>0</v>
      </c>
      <c r="L47" s="41"/>
      <c r="M47" s="41" t="s">
        <v>0</v>
      </c>
      <c r="N47" s="41" t="s">
        <v>0</v>
      </c>
    </row>
    <row r="48" spans="2:14" x14ac:dyDescent="0.2">
      <c r="B48" s="5">
        <v>30</v>
      </c>
      <c r="C48" s="7" t="str">
        <f t="shared" si="0"/>
        <v>11110</v>
      </c>
      <c r="D48" s="5" t="str">
        <f t="shared" si="1"/>
        <v>T</v>
      </c>
      <c r="E48" s="8" t="str">
        <f t="shared" si="2"/>
        <v>T</v>
      </c>
      <c r="F48" s="5" t="str">
        <f t="shared" si="3"/>
        <v>T</v>
      </c>
      <c r="G48" s="5" t="str">
        <f t="shared" si="4"/>
        <v>T</v>
      </c>
      <c r="H48" s="5" t="str">
        <f t="shared" si="5"/>
        <v>F</v>
      </c>
      <c r="J48" s="41"/>
      <c r="K48" s="41" t="s">
        <v>0</v>
      </c>
      <c r="L48" s="41"/>
      <c r="M48" s="41" t="s">
        <v>0</v>
      </c>
      <c r="N48" s="41" t="s">
        <v>0</v>
      </c>
    </row>
    <row r="49" spans="2:14" x14ac:dyDescent="0.2">
      <c r="B49" s="5">
        <v>31</v>
      </c>
      <c r="C49" s="7" t="str">
        <f t="shared" si="0"/>
        <v>11111</v>
      </c>
      <c r="D49" s="5" t="str">
        <f t="shared" si="1"/>
        <v>T</v>
      </c>
      <c r="E49" s="8" t="str">
        <f t="shared" si="2"/>
        <v>T</v>
      </c>
      <c r="F49" s="5" t="str">
        <f t="shared" si="3"/>
        <v>T</v>
      </c>
      <c r="G49" s="5" t="str">
        <f t="shared" si="4"/>
        <v>T</v>
      </c>
      <c r="H49" s="5" t="str">
        <f t="shared" si="5"/>
        <v>T</v>
      </c>
      <c r="J49" s="41"/>
      <c r="K49" s="41" t="s">
        <v>0</v>
      </c>
      <c r="L49" s="41"/>
      <c r="M49" s="41" t="s">
        <v>0</v>
      </c>
      <c r="N49" s="41" t="s">
        <v>0</v>
      </c>
    </row>
    <row r="50" spans="2:14" x14ac:dyDescent="0.2">
      <c r="C50" s="7"/>
      <c r="J50" s="41"/>
      <c r="K50" s="41"/>
      <c r="L50" s="41"/>
      <c r="M50" s="41"/>
      <c r="N50" s="41"/>
    </row>
    <row r="51" spans="2:14" x14ac:dyDescent="0.2">
      <c r="B51" s="30"/>
    </row>
    <row r="57" spans="2:14" x14ac:dyDescent="0.2">
      <c r="B57" s="37"/>
    </row>
    <row r="58" spans="2:14" x14ac:dyDescent="0.2">
      <c r="C58" s="6" t="s">
        <v>19</v>
      </c>
    </row>
    <row r="59" spans="2:14" x14ac:dyDescent="0.2">
      <c r="C59" s="5" t="s">
        <v>70</v>
      </c>
      <c r="D59" s="9" t="s">
        <v>44</v>
      </c>
      <c r="E59" s="9" t="s">
        <v>45</v>
      </c>
      <c r="F59" s="9" t="s">
        <v>46</v>
      </c>
      <c r="G59" s="9" t="s">
        <v>47</v>
      </c>
      <c r="H59" s="9" t="s">
        <v>49</v>
      </c>
      <c r="I59" s="9" t="s">
        <v>50</v>
      </c>
      <c r="J59" s="41">
        <v>101</v>
      </c>
      <c r="K59" s="41">
        <v>100</v>
      </c>
    </row>
    <row r="60" spans="2:14" x14ac:dyDescent="0.2">
      <c r="C60" s="10" t="s">
        <v>26</v>
      </c>
      <c r="D60" s="20" t="s">
        <v>0</v>
      </c>
      <c r="E60" s="21" t="s">
        <v>0</v>
      </c>
      <c r="F60" s="21" t="s">
        <v>0</v>
      </c>
      <c r="G60" s="21" t="s">
        <v>0</v>
      </c>
      <c r="H60" s="39"/>
      <c r="I60" s="39"/>
      <c r="J60" s="39"/>
      <c r="K60" s="40"/>
    </row>
    <row r="61" spans="2:14" x14ac:dyDescent="0.2">
      <c r="C61" s="10" t="s">
        <v>27</v>
      </c>
      <c r="D61" s="45"/>
      <c r="E61" s="46"/>
      <c r="F61" s="46"/>
      <c r="G61" s="46"/>
      <c r="H61" s="46"/>
      <c r="I61" s="46"/>
      <c r="J61" s="46"/>
      <c r="K61" s="47"/>
      <c r="L61" s="30" t="s">
        <v>22</v>
      </c>
      <c r="M61" s="5" t="s">
        <v>74</v>
      </c>
    </row>
    <row r="62" spans="2:14" x14ac:dyDescent="0.2">
      <c r="C62" s="10" t="s">
        <v>29</v>
      </c>
      <c r="D62" s="45"/>
      <c r="E62" s="46"/>
      <c r="F62" s="46"/>
      <c r="G62" s="46"/>
      <c r="H62" s="46"/>
      <c r="I62" s="46"/>
      <c r="J62" s="46"/>
      <c r="K62" s="47"/>
      <c r="L62" s="30" t="s">
        <v>34</v>
      </c>
      <c r="M62" s="5" t="s">
        <v>39</v>
      </c>
    </row>
    <row r="63" spans="2:14" x14ac:dyDescent="0.2">
      <c r="C63" s="10" t="s">
        <v>28</v>
      </c>
      <c r="D63" s="54" t="s">
        <v>0</v>
      </c>
      <c r="E63" s="55" t="s">
        <v>0</v>
      </c>
      <c r="F63" s="55" t="s">
        <v>0</v>
      </c>
      <c r="G63" s="55" t="s">
        <v>0</v>
      </c>
      <c r="H63" s="49"/>
      <c r="I63" s="49"/>
      <c r="J63" s="49"/>
      <c r="K63" s="50"/>
    </row>
    <row r="67" spans="3:13" x14ac:dyDescent="0.2">
      <c r="C67" s="6" t="s">
        <v>20</v>
      </c>
    </row>
    <row r="68" spans="3:13" x14ac:dyDescent="0.2">
      <c r="C68" s="5" t="s">
        <v>70</v>
      </c>
      <c r="D68" s="9" t="s">
        <v>44</v>
      </c>
      <c r="E68" s="9" t="s">
        <v>45</v>
      </c>
      <c r="F68" s="9" t="s">
        <v>46</v>
      </c>
      <c r="G68" s="9" t="s">
        <v>47</v>
      </c>
      <c r="H68" s="9" t="s">
        <v>49</v>
      </c>
      <c r="I68" s="9" t="s">
        <v>50</v>
      </c>
      <c r="J68" s="41">
        <v>101</v>
      </c>
      <c r="K68" s="41">
        <v>100</v>
      </c>
    </row>
    <row r="69" spans="3:13" x14ac:dyDescent="0.2">
      <c r="C69" s="10" t="s">
        <v>26</v>
      </c>
      <c r="D69" s="38"/>
      <c r="E69" s="39"/>
      <c r="F69" s="39"/>
      <c r="G69" s="39"/>
      <c r="H69" s="39"/>
      <c r="I69" s="39"/>
      <c r="J69" s="39"/>
      <c r="K69" s="40"/>
    </row>
    <row r="70" spans="3:13" x14ac:dyDescent="0.2">
      <c r="C70" s="10" t="s">
        <v>27</v>
      </c>
      <c r="D70" s="45"/>
      <c r="E70" s="46"/>
      <c r="F70" s="46"/>
      <c r="G70" s="46"/>
      <c r="H70" s="46"/>
      <c r="I70" s="46"/>
      <c r="J70" s="46"/>
      <c r="K70" s="47"/>
      <c r="L70" s="30" t="s">
        <v>22</v>
      </c>
      <c r="M70" s="5" t="s">
        <v>35</v>
      </c>
    </row>
    <row r="71" spans="3:13" x14ac:dyDescent="0.2">
      <c r="C71" s="10" t="s">
        <v>29</v>
      </c>
      <c r="D71" s="33" t="s">
        <v>0</v>
      </c>
      <c r="E71" s="31" t="s">
        <v>0</v>
      </c>
      <c r="F71" s="31" t="s">
        <v>0</v>
      </c>
      <c r="G71" s="31" t="s">
        <v>0</v>
      </c>
      <c r="H71" s="31" t="s">
        <v>0</v>
      </c>
      <c r="I71" s="31" t="s">
        <v>0</v>
      </c>
      <c r="J71" s="31" t="s">
        <v>0</v>
      </c>
      <c r="K71" s="32" t="s">
        <v>0</v>
      </c>
      <c r="L71" s="30" t="s">
        <v>34</v>
      </c>
      <c r="M71" s="5" t="s">
        <v>39</v>
      </c>
    </row>
    <row r="72" spans="3:13" x14ac:dyDescent="0.2">
      <c r="C72" s="10" t="s">
        <v>28</v>
      </c>
      <c r="D72" s="54" t="s">
        <v>0</v>
      </c>
      <c r="E72" s="55" t="s">
        <v>0</v>
      </c>
      <c r="F72" s="55" t="s">
        <v>0</v>
      </c>
      <c r="G72" s="55" t="s">
        <v>0</v>
      </c>
      <c r="H72" s="49"/>
      <c r="I72" s="49"/>
      <c r="J72" s="49"/>
      <c r="K72" s="50"/>
    </row>
    <row r="76" spans="3:13" x14ac:dyDescent="0.2">
      <c r="C76" s="6" t="s">
        <v>32</v>
      </c>
    </row>
    <row r="77" spans="3:13" x14ac:dyDescent="0.2">
      <c r="C77" s="5" t="s">
        <v>70</v>
      </c>
      <c r="D77" s="9" t="s">
        <v>44</v>
      </c>
      <c r="E77" s="9" t="s">
        <v>45</v>
      </c>
      <c r="F77" s="9" t="s">
        <v>46</v>
      </c>
      <c r="G77" s="9" t="s">
        <v>47</v>
      </c>
      <c r="H77" s="9" t="s">
        <v>49</v>
      </c>
      <c r="I77" s="9" t="s">
        <v>50</v>
      </c>
      <c r="J77" s="41">
        <v>101</v>
      </c>
      <c r="K77" s="41">
        <v>100</v>
      </c>
    </row>
    <row r="78" spans="3:13" x14ac:dyDescent="0.2">
      <c r="C78" s="10" t="s">
        <v>26</v>
      </c>
      <c r="D78" s="38"/>
      <c r="E78" s="39"/>
      <c r="F78" s="39"/>
      <c r="G78" s="39"/>
      <c r="H78" s="21" t="s">
        <v>0</v>
      </c>
      <c r="I78" s="21" t="s">
        <v>0</v>
      </c>
      <c r="J78" s="21" t="s">
        <v>0</v>
      </c>
      <c r="K78" s="22" t="s">
        <v>0</v>
      </c>
    </row>
    <row r="79" spans="3:13" x14ac:dyDescent="0.2">
      <c r="C79" s="10" t="s">
        <v>27</v>
      </c>
      <c r="D79" s="51" t="s">
        <v>0</v>
      </c>
      <c r="E79" s="52" t="s">
        <v>0</v>
      </c>
      <c r="F79" s="52" t="s">
        <v>0</v>
      </c>
      <c r="G79" s="52" t="s">
        <v>0</v>
      </c>
      <c r="H79" s="52" t="s">
        <v>0</v>
      </c>
      <c r="I79" s="52" t="s">
        <v>0</v>
      </c>
      <c r="J79" s="52" t="s">
        <v>0</v>
      </c>
      <c r="K79" s="53" t="s">
        <v>0</v>
      </c>
      <c r="L79" s="30" t="s">
        <v>22</v>
      </c>
      <c r="M79" s="5" t="s">
        <v>73</v>
      </c>
    </row>
    <row r="80" spans="3:13" x14ac:dyDescent="0.2">
      <c r="C80" s="10" t="s">
        <v>29</v>
      </c>
      <c r="D80" s="45"/>
      <c r="E80" s="46"/>
      <c r="F80" s="46"/>
      <c r="G80" s="46"/>
      <c r="H80" s="46"/>
      <c r="I80" s="46"/>
      <c r="J80" s="46"/>
      <c r="K80" s="47"/>
      <c r="L80" s="30" t="s">
        <v>34</v>
      </c>
      <c r="M80" s="5" t="s">
        <v>77</v>
      </c>
    </row>
    <row r="81" spans="3:13" x14ac:dyDescent="0.2">
      <c r="C81" s="10" t="s">
        <v>28</v>
      </c>
      <c r="D81" s="48"/>
      <c r="E81" s="49"/>
      <c r="F81" s="49"/>
      <c r="G81" s="49"/>
      <c r="H81" s="49"/>
      <c r="I81" s="49"/>
      <c r="J81" s="49"/>
      <c r="K81" s="50"/>
    </row>
    <row r="85" spans="3:13" x14ac:dyDescent="0.2">
      <c r="C85" s="6" t="s">
        <v>33</v>
      </c>
    </row>
    <row r="86" spans="3:13" x14ac:dyDescent="0.2">
      <c r="C86" s="5" t="s">
        <v>70</v>
      </c>
      <c r="D86" s="9" t="s">
        <v>44</v>
      </c>
      <c r="E86" s="9" t="s">
        <v>45</v>
      </c>
      <c r="F86" s="9" t="s">
        <v>46</v>
      </c>
      <c r="G86" s="9" t="s">
        <v>47</v>
      </c>
      <c r="H86" s="9" t="s">
        <v>49</v>
      </c>
      <c r="I86" s="9" t="s">
        <v>50</v>
      </c>
      <c r="J86" s="41">
        <v>101</v>
      </c>
      <c r="K86" s="41">
        <v>100</v>
      </c>
    </row>
    <row r="87" spans="3:13" x14ac:dyDescent="0.2">
      <c r="C87" s="10" t="s">
        <v>26</v>
      </c>
      <c r="D87" s="38"/>
      <c r="E87" s="39"/>
      <c r="F87" s="39"/>
      <c r="G87" s="39"/>
      <c r="H87" s="21" t="s">
        <v>0</v>
      </c>
      <c r="I87" s="21" t="s">
        <v>0</v>
      </c>
      <c r="J87" s="21" t="s">
        <v>0</v>
      </c>
      <c r="K87" s="22" t="s">
        <v>0</v>
      </c>
      <c r="L87" s="30" t="s">
        <v>22</v>
      </c>
      <c r="M87" s="5" t="s">
        <v>40</v>
      </c>
    </row>
    <row r="88" spans="3:13" x14ac:dyDescent="0.2">
      <c r="C88" s="10" t="s">
        <v>27</v>
      </c>
      <c r="D88" s="45"/>
      <c r="E88" s="46"/>
      <c r="F88" s="46"/>
      <c r="G88" s="46"/>
      <c r="H88" s="31" t="s">
        <v>0</v>
      </c>
      <c r="I88" s="31" t="s">
        <v>0</v>
      </c>
      <c r="J88" s="31" t="s">
        <v>0</v>
      </c>
      <c r="K88" s="32" t="s">
        <v>0</v>
      </c>
    </row>
    <row r="89" spans="3:13" x14ac:dyDescent="0.2">
      <c r="C89" s="10" t="s">
        <v>29</v>
      </c>
      <c r="D89" s="45"/>
      <c r="E89" s="46"/>
      <c r="F89" s="46"/>
      <c r="G89" s="46"/>
      <c r="H89" s="31" t="s">
        <v>0</v>
      </c>
      <c r="I89" s="31" t="s">
        <v>0</v>
      </c>
      <c r="J89" s="31" t="s">
        <v>0</v>
      </c>
      <c r="K89" s="32" t="s">
        <v>0</v>
      </c>
    </row>
    <row r="90" spans="3:13" x14ac:dyDescent="0.2">
      <c r="C90" s="10" t="s">
        <v>28</v>
      </c>
      <c r="D90" s="48"/>
      <c r="E90" s="49"/>
      <c r="F90" s="49"/>
      <c r="G90" s="49"/>
      <c r="H90" s="43" t="s">
        <v>0</v>
      </c>
      <c r="I90" s="43" t="s">
        <v>0</v>
      </c>
      <c r="J90" s="43" t="s">
        <v>0</v>
      </c>
      <c r="K90" s="44" t="s">
        <v>0</v>
      </c>
    </row>
    <row r="94" spans="3:13" x14ac:dyDescent="0.2">
      <c r="C94" s="6" t="s">
        <v>21</v>
      </c>
    </row>
    <row r="95" spans="3:13" x14ac:dyDescent="0.2">
      <c r="C95" s="5" t="s">
        <v>70</v>
      </c>
      <c r="D95" s="9" t="s">
        <v>44</v>
      </c>
      <c r="E95" s="9" t="s">
        <v>45</v>
      </c>
      <c r="F95" s="9" t="s">
        <v>46</v>
      </c>
      <c r="G95" s="9" t="s">
        <v>47</v>
      </c>
      <c r="H95" s="9" t="s">
        <v>49</v>
      </c>
      <c r="I95" s="9" t="s">
        <v>50</v>
      </c>
      <c r="J95" s="41">
        <v>101</v>
      </c>
      <c r="K95" s="41">
        <v>100</v>
      </c>
    </row>
    <row r="96" spans="3:13" x14ac:dyDescent="0.2">
      <c r="C96" s="10" t="s">
        <v>26</v>
      </c>
      <c r="D96" s="20"/>
      <c r="E96" s="21"/>
      <c r="F96" s="21"/>
      <c r="G96" s="21"/>
      <c r="H96" s="21"/>
      <c r="I96" s="21"/>
      <c r="J96" s="21"/>
      <c r="K96" s="22"/>
    </row>
    <row r="97" spans="3:13" x14ac:dyDescent="0.2">
      <c r="C97" s="10" t="s">
        <v>27</v>
      </c>
      <c r="D97" s="33"/>
      <c r="E97" s="31"/>
      <c r="F97" s="31"/>
      <c r="G97" s="31"/>
      <c r="H97" s="31"/>
      <c r="I97" s="31"/>
      <c r="J97" s="31"/>
      <c r="K97" s="32"/>
      <c r="L97" s="30" t="s">
        <v>22</v>
      </c>
      <c r="M97" s="5" t="s">
        <v>71</v>
      </c>
    </row>
    <row r="98" spans="3:13" x14ac:dyDescent="0.2">
      <c r="C98" s="10" t="s">
        <v>29</v>
      </c>
      <c r="D98" s="45" t="s">
        <v>1</v>
      </c>
      <c r="E98" s="31"/>
      <c r="F98" s="31"/>
      <c r="G98" s="31"/>
      <c r="H98" s="31"/>
      <c r="I98" s="31"/>
      <c r="J98" s="31"/>
      <c r="K98" s="32"/>
      <c r="M98" s="5" t="s">
        <v>72</v>
      </c>
    </row>
    <row r="99" spans="3:13" x14ac:dyDescent="0.2">
      <c r="C99" s="10" t="s">
        <v>28</v>
      </c>
      <c r="D99" s="42"/>
      <c r="E99" s="43"/>
      <c r="F99" s="43"/>
      <c r="G99" s="43"/>
      <c r="H99" s="43"/>
      <c r="I99" s="43"/>
      <c r="J99" s="43"/>
      <c r="K9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Video</vt:lpstr>
      <vt:lpstr>Audio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Derry, Jim (JSD.)</dc:creator>
  <cp:lastModifiedBy>Derry, Jim (JSD.)</cp:lastModifiedBy>
  <dcterms:created xsi:type="dcterms:W3CDTF">2020-02-05T12:07:12Z</dcterms:created>
  <dcterms:modified xsi:type="dcterms:W3CDTF">2020-02-07T17:47:35Z</dcterms:modified>
</cp:coreProperties>
</file>