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EXTENSION_MACMI/Analyses R/rstudio_repo/"/>
    </mc:Choice>
  </mc:AlternateContent>
  <xr:revisionPtr revIDLastSave="0" documentId="13_ncr:1_{D8D074CA-FF53-E143-B030-901169CDFAA9}" xr6:coauthVersionLast="47" xr6:coauthVersionMax="47" xr10:uidLastSave="{00000000-0000-0000-0000-000000000000}"/>
  <bookViews>
    <workbookView xWindow="38400" yWindow="0" windowWidth="38400" windowHeight="21600" xr2:uid="{3D092A26-FE55-1744-B6A5-1D00EECDD271}"/>
  </bookViews>
  <sheets>
    <sheet name="foie" sheetId="1" r:id="rId1"/>
    <sheet name="ganglion" sheetId="2" r:id="rId2"/>
    <sheet name="os" sheetId="3" r:id="rId3"/>
    <sheet name="peritoine" sheetId="4" r:id="rId4"/>
  </sheets>
  <definedNames>
    <definedName name="_xlnm._FilterDatabase" localSheetId="0" hidden="1">foie!$A$1:$N$85</definedName>
    <definedName name="_xlnm._FilterDatabase" localSheetId="2" hidden="1">os!$A$1:$K$41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" i="4" l="1"/>
  <c r="E51" i="4"/>
  <c r="D51" i="4"/>
  <c r="F50" i="4"/>
  <c r="E50" i="4"/>
  <c r="D50" i="4"/>
  <c r="F49" i="4"/>
  <c r="E49" i="4"/>
  <c r="D49" i="4"/>
  <c r="F48" i="4"/>
  <c r="E48" i="4"/>
  <c r="D48" i="4"/>
  <c r="F47" i="4"/>
  <c r="E47" i="4"/>
  <c r="D47" i="4"/>
  <c r="F46" i="4"/>
  <c r="E46" i="4"/>
  <c r="D46" i="4"/>
  <c r="F45" i="4"/>
  <c r="E45" i="4"/>
  <c r="D45" i="4"/>
  <c r="F44" i="4"/>
  <c r="E44" i="4"/>
  <c r="D44" i="4"/>
  <c r="F43" i="4"/>
  <c r="E43" i="4"/>
  <c r="D43" i="4"/>
  <c r="F42" i="4"/>
  <c r="E42" i="4"/>
  <c r="D42" i="4"/>
  <c r="F41" i="4"/>
  <c r="E41" i="4"/>
  <c r="D41" i="4"/>
  <c r="F40" i="4"/>
  <c r="E40" i="4"/>
  <c r="D40" i="4"/>
  <c r="F39" i="4"/>
  <c r="E39" i="4"/>
  <c r="D39" i="4"/>
  <c r="F38" i="4"/>
  <c r="E38" i="4"/>
  <c r="D38" i="4"/>
  <c r="F37" i="4"/>
  <c r="E37" i="4"/>
  <c r="D37" i="4"/>
  <c r="F36" i="4"/>
  <c r="E36" i="4"/>
  <c r="D36" i="4"/>
  <c r="F35" i="4"/>
  <c r="E35" i="4"/>
  <c r="D35" i="4"/>
  <c r="F34" i="4"/>
  <c r="E34" i="4"/>
  <c r="D34" i="4"/>
  <c r="F33" i="4"/>
  <c r="E33" i="4"/>
  <c r="D33" i="4"/>
  <c r="F32" i="4"/>
  <c r="E32" i="4"/>
  <c r="D32" i="4"/>
  <c r="F31" i="4"/>
  <c r="E31" i="4"/>
  <c r="D31" i="4"/>
  <c r="F30" i="4"/>
  <c r="E30" i="4"/>
  <c r="D30" i="4"/>
  <c r="F29" i="4"/>
  <c r="E29" i="4"/>
  <c r="D29" i="4"/>
  <c r="F28" i="4"/>
  <c r="E28" i="4"/>
  <c r="D28" i="4"/>
  <c r="F27" i="4"/>
  <c r="E27" i="4"/>
  <c r="D27" i="4"/>
  <c r="F26" i="4"/>
  <c r="E26" i="4"/>
  <c r="D26" i="4"/>
  <c r="F25" i="4"/>
  <c r="E25" i="4"/>
  <c r="D25" i="4"/>
  <c r="F24" i="4"/>
  <c r="E24" i="4"/>
  <c r="D24" i="4"/>
  <c r="F23" i="4"/>
  <c r="E23" i="4"/>
  <c r="D23" i="4"/>
  <c r="F22" i="4"/>
  <c r="E22" i="4"/>
  <c r="D22" i="4"/>
  <c r="F21" i="4"/>
  <c r="E21" i="4"/>
  <c r="D21" i="4"/>
  <c r="F20" i="4"/>
  <c r="E20" i="4"/>
  <c r="D20" i="4"/>
  <c r="F19" i="4"/>
  <c r="E19" i="4"/>
  <c r="D19" i="4"/>
  <c r="F18" i="4"/>
  <c r="E18" i="4"/>
  <c r="D18" i="4"/>
  <c r="F17" i="4"/>
  <c r="E17" i="4"/>
  <c r="D17" i="4"/>
  <c r="F16" i="4"/>
  <c r="E16" i="4"/>
  <c r="D16" i="4"/>
  <c r="F15" i="4"/>
  <c r="E15" i="4"/>
  <c r="D15" i="4"/>
  <c r="F14" i="4"/>
  <c r="E14" i="4"/>
  <c r="D14" i="4"/>
  <c r="F13" i="4"/>
  <c r="E13" i="4"/>
  <c r="D13" i="4"/>
  <c r="F12" i="4"/>
  <c r="E12" i="4"/>
  <c r="D12" i="4"/>
  <c r="F11" i="4"/>
  <c r="E11" i="4"/>
  <c r="D11" i="4"/>
  <c r="F10" i="4"/>
  <c r="E10" i="4"/>
  <c r="D10" i="4"/>
  <c r="F9" i="4"/>
  <c r="E9" i="4"/>
  <c r="D9" i="4"/>
  <c r="F8" i="4"/>
  <c r="E8" i="4"/>
  <c r="D8" i="4"/>
  <c r="F7" i="4"/>
  <c r="E7" i="4"/>
  <c r="D7" i="4"/>
  <c r="F6" i="4"/>
  <c r="E6" i="4"/>
  <c r="D6" i="4"/>
  <c r="F5" i="4"/>
  <c r="E5" i="4"/>
  <c r="D5" i="4"/>
  <c r="F4" i="4"/>
  <c r="E4" i="4"/>
  <c r="D4" i="4"/>
  <c r="F3" i="4"/>
  <c r="E3" i="4"/>
  <c r="D3" i="4"/>
  <c r="F2" i="4"/>
  <c r="E2" i="4"/>
  <c r="D2" i="4"/>
  <c r="F39" i="3"/>
  <c r="E39" i="3"/>
  <c r="D39" i="3"/>
  <c r="F41" i="3"/>
  <c r="E41" i="3"/>
  <c r="D41" i="3"/>
  <c r="F40" i="3"/>
  <c r="E40" i="3"/>
  <c r="D40" i="3"/>
  <c r="F38" i="3"/>
  <c r="E38" i="3"/>
  <c r="D38" i="3"/>
  <c r="F37" i="3"/>
  <c r="E37" i="3"/>
  <c r="D37" i="3"/>
  <c r="F35" i="3"/>
  <c r="E35" i="3"/>
  <c r="D35" i="3"/>
  <c r="F36" i="3"/>
  <c r="E36" i="3"/>
  <c r="D36" i="3"/>
  <c r="F32" i="3"/>
  <c r="E32" i="3"/>
  <c r="D32" i="3"/>
  <c r="F34" i="3"/>
  <c r="E34" i="3"/>
  <c r="D34" i="3"/>
  <c r="F33" i="3"/>
  <c r="E33" i="3"/>
  <c r="D33" i="3"/>
  <c r="F31" i="3"/>
  <c r="E31" i="3"/>
  <c r="D31" i="3"/>
  <c r="F29" i="3"/>
  <c r="E29" i="3"/>
  <c r="D29" i="3"/>
  <c r="F28" i="3"/>
  <c r="E28" i="3"/>
  <c r="D28" i="3"/>
  <c r="F30" i="3"/>
  <c r="E30" i="3"/>
  <c r="D30" i="3"/>
  <c r="F27" i="3"/>
  <c r="E27" i="3"/>
  <c r="D27" i="3"/>
  <c r="F24" i="3"/>
  <c r="E24" i="3"/>
  <c r="D24" i="3"/>
  <c r="F26" i="3"/>
  <c r="E26" i="3"/>
  <c r="D26" i="3"/>
  <c r="F25" i="3"/>
  <c r="E25" i="3"/>
  <c r="D25" i="3"/>
  <c r="F22" i="3"/>
  <c r="E22" i="3"/>
  <c r="D22" i="3"/>
  <c r="F23" i="3"/>
  <c r="E23" i="3"/>
  <c r="D23" i="3"/>
  <c r="F20" i="3"/>
  <c r="E20" i="3"/>
  <c r="D20" i="3"/>
  <c r="F21" i="3"/>
  <c r="E21" i="3"/>
  <c r="D21" i="3"/>
  <c r="F19" i="3"/>
  <c r="E19" i="3"/>
  <c r="D19" i="3"/>
  <c r="F16" i="3"/>
  <c r="E16" i="3"/>
  <c r="D16" i="3"/>
  <c r="F18" i="3"/>
  <c r="E18" i="3"/>
  <c r="D18" i="3"/>
  <c r="F17" i="3"/>
  <c r="E17" i="3"/>
  <c r="D17" i="3"/>
  <c r="F14" i="3"/>
  <c r="E14" i="3"/>
  <c r="D14" i="3"/>
  <c r="F13" i="3"/>
  <c r="E13" i="3"/>
  <c r="D13" i="3"/>
  <c r="F15" i="3"/>
  <c r="E15" i="3"/>
  <c r="D15" i="3"/>
  <c r="F12" i="3"/>
  <c r="E12" i="3"/>
  <c r="D12" i="3"/>
  <c r="F10" i="3"/>
  <c r="E10" i="3"/>
  <c r="D10" i="3"/>
  <c r="F11" i="3"/>
  <c r="E11" i="3"/>
  <c r="D11" i="3"/>
  <c r="F8" i="3"/>
  <c r="E8" i="3"/>
  <c r="D8" i="3"/>
  <c r="F9" i="3"/>
  <c r="E9" i="3"/>
  <c r="D9" i="3"/>
  <c r="F5" i="3"/>
  <c r="E5" i="3"/>
  <c r="D5" i="3"/>
  <c r="F6" i="3"/>
  <c r="E6" i="3"/>
  <c r="D6" i="3"/>
  <c r="F7" i="3"/>
  <c r="E7" i="3"/>
  <c r="D7" i="3"/>
  <c r="F2" i="3"/>
  <c r="E2" i="3"/>
  <c r="D2" i="3"/>
  <c r="F3" i="3"/>
  <c r="E3" i="3"/>
  <c r="D3" i="3"/>
  <c r="F4" i="3"/>
  <c r="E4" i="3"/>
  <c r="D4" i="3"/>
  <c r="E24" i="1"/>
  <c r="M36" i="1"/>
  <c r="F36" i="1"/>
  <c r="E36" i="1"/>
  <c r="M35" i="1"/>
  <c r="F35" i="1"/>
  <c r="E35" i="1"/>
  <c r="M33" i="1"/>
  <c r="F33" i="1"/>
  <c r="E33" i="1"/>
  <c r="M19" i="1"/>
  <c r="F19" i="1"/>
  <c r="E19" i="1"/>
  <c r="M71" i="1"/>
  <c r="F71" i="1"/>
  <c r="E71" i="1"/>
  <c r="M16" i="1"/>
  <c r="F16" i="1"/>
  <c r="E16" i="1"/>
  <c r="M14" i="1"/>
  <c r="F14" i="1"/>
  <c r="E14" i="1"/>
  <c r="M13" i="1"/>
  <c r="F13" i="1"/>
  <c r="E13" i="1"/>
  <c r="M76" i="1"/>
  <c r="F76" i="1"/>
  <c r="E76" i="1"/>
  <c r="M50" i="1"/>
  <c r="F50" i="1"/>
  <c r="E50" i="1"/>
  <c r="M73" i="1"/>
  <c r="F73" i="1"/>
  <c r="E73" i="1"/>
  <c r="M43" i="1"/>
  <c r="F43" i="1"/>
  <c r="E43" i="1"/>
  <c r="M65" i="1"/>
  <c r="F65" i="1"/>
  <c r="E65" i="1"/>
  <c r="M39" i="1"/>
  <c r="F39" i="1"/>
  <c r="E39" i="1"/>
  <c r="M51" i="1"/>
  <c r="F51" i="1"/>
  <c r="E51" i="1"/>
  <c r="M34" i="1"/>
  <c r="F34" i="1"/>
  <c r="E34" i="1"/>
  <c r="M49" i="1"/>
  <c r="F49" i="1"/>
  <c r="E49" i="1"/>
  <c r="M75" i="1"/>
  <c r="F75" i="1"/>
  <c r="E75" i="1"/>
  <c r="M26" i="1"/>
  <c r="F26" i="1"/>
  <c r="E26" i="1"/>
  <c r="M59" i="1"/>
  <c r="F59" i="1"/>
  <c r="E59" i="1"/>
  <c r="M64" i="1"/>
  <c r="F64" i="1"/>
  <c r="E64" i="1"/>
  <c r="M57" i="1"/>
  <c r="F57" i="1"/>
  <c r="E57" i="1"/>
  <c r="M60" i="1"/>
  <c r="F60" i="1"/>
  <c r="E60" i="1"/>
  <c r="M12" i="1"/>
  <c r="F12" i="1"/>
  <c r="E12" i="1"/>
  <c r="M11" i="1"/>
  <c r="F11" i="1"/>
  <c r="E11" i="1"/>
  <c r="M72" i="1"/>
  <c r="F72" i="1"/>
  <c r="E72" i="1"/>
  <c r="M52" i="1"/>
  <c r="F52" i="1"/>
  <c r="E52" i="1"/>
  <c r="M17" i="1"/>
  <c r="F17" i="1"/>
  <c r="E17" i="1"/>
  <c r="M48" i="1"/>
  <c r="F48" i="1"/>
  <c r="E48" i="1"/>
  <c r="M10" i="1"/>
  <c r="F10" i="1"/>
  <c r="E10" i="1"/>
  <c r="M9" i="1"/>
  <c r="F9" i="1"/>
  <c r="E9" i="1"/>
  <c r="M22" i="1"/>
  <c r="F22" i="1"/>
  <c r="E22" i="1"/>
  <c r="M8" i="1"/>
  <c r="F8" i="1"/>
  <c r="E8" i="1"/>
  <c r="M7" i="1"/>
  <c r="F7" i="1"/>
  <c r="E7" i="1"/>
  <c r="M18" i="1"/>
  <c r="F18" i="1"/>
  <c r="E18" i="1"/>
  <c r="M31" i="1"/>
  <c r="F31" i="1"/>
  <c r="E31" i="1"/>
  <c r="M20" i="1"/>
  <c r="F20" i="1"/>
  <c r="E20" i="1"/>
  <c r="M23" i="1"/>
  <c r="F23" i="1"/>
  <c r="E23" i="1"/>
  <c r="M32" i="1"/>
  <c r="F32" i="1"/>
  <c r="E32" i="1"/>
  <c r="M80" i="1"/>
  <c r="F80" i="1"/>
  <c r="E80" i="1"/>
  <c r="M66" i="1"/>
  <c r="F66" i="1"/>
  <c r="E66" i="1"/>
  <c r="M68" i="1"/>
  <c r="F68" i="1"/>
  <c r="E68" i="1"/>
  <c r="M38" i="1"/>
  <c r="F38" i="1"/>
  <c r="E38" i="1"/>
  <c r="M83" i="1"/>
  <c r="F83" i="1"/>
  <c r="E83" i="1"/>
  <c r="M54" i="1"/>
  <c r="F54" i="1"/>
  <c r="E54" i="1"/>
  <c r="M47" i="1"/>
  <c r="F47" i="1"/>
  <c r="E47" i="1"/>
  <c r="M62" i="1"/>
  <c r="F62" i="1"/>
  <c r="E62" i="1"/>
  <c r="M61" i="1"/>
  <c r="F61" i="1"/>
  <c r="E61" i="1"/>
  <c r="M55" i="1"/>
  <c r="F55" i="1"/>
  <c r="E55" i="1"/>
  <c r="M67" i="1"/>
  <c r="F67" i="1"/>
  <c r="E67" i="1"/>
  <c r="M74" i="1"/>
  <c r="F74" i="1"/>
  <c r="E74" i="1"/>
  <c r="M21" i="1"/>
  <c r="F21" i="1"/>
  <c r="E21" i="1"/>
  <c r="M6" i="1"/>
  <c r="F6" i="1"/>
  <c r="E6" i="1"/>
  <c r="M5" i="1"/>
  <c r="F5" i="1"/>
  <c r="E5" i="1"/>
  <c r="M40" i="1"/>
  <c r="F40" i="1"/>
  <c r="E40" i="1"/>
  <c r="M46" i="1"/>
  <c r="F46" i="1"/>
  <c r="E46" i="1"/>
  <c r="M44" i="1"/>
  <c r="F44" i="1"/>
  <c r="E44" i="1"/>
  <c r="M4" i="1"/>
  <c r="F4" i="1"/>
  <c r="E4" i="1"/>
  <c r="M3" i="1"/>
  <c r="F3" i="1"/>
  <c r="E3" i="1"/>
  <c r="M2" i="1"/>
  <c r="F2" i="1"/>
  <c r="E2" i="1"/>
  <c r="M25" i="1"/>
  <c r="F25" i="1"/>
  <c r="E25" i="1"/>
  <c r="M58" i="1"/>
  <c r="F58" i="1"/>
  <c r="E58" i="1"/>
  <c r="M81" i="1"/>
  <c r="F81" i="1"/>
  <c r="E81" i="1"/>
  <c r="M63" i="1"/>
  <c r="F63" i="1"/>
  <c r="E63" i="1"/>
  <c r="M56" i="1"/>
  <c r="F56" i="1"/>
  <c r="E56" i="1"/>
  <c r="M85" i="1"/>
  <c r="F85" i="1"/>
  <c r="E85" i="1"/>
  <c r="M41" i="1"/>
  <c r="F41" i="1"/>
  <c r="E41" i="1"/>
  <c r="M70" i="1"/>
  <c r="F70" i="1"/>
  <c r="E70" i="1"/>
  <c r="M69" i="1"/>
  <c r="F69" i="1"/>
  <c r="E69" i="1"/>
  <c r="M42" i="1"/>
  <c r="F42" i="1"/>
  <c r="E42" i="1"/>
  <c r="M45" i="1"/>
  <c r="F45" i="1"/>
  <c r="E45" i="1"/>
  <c r="M78" i="1"/>
  <c r="F78" i="1"/>
  <c r="E78" i="1"/>
  <c r="M15" i="1"/>
  <c r="F15" i="1"/>
  <c r="E15" i="1"/>
  <c r="M28" i="1"/>
  <c r="F28" i="1"/>
  <c r="E28" i="1"/>
  <c r="M37" i="1"/>
  <c r="F37" i="1"/>
  <c r="E37" i="1"/>
  <c r="M29" i="1"/>
  <c r="F29" i="1"/>
  <c r="E29" i="1"/>
  <c r="M30" i="1"/>
  <c r="F30" i="1"/>
  <c r="E30" i="1"/>
  <c r="M82" i="1"/>
  <c r="F82" i="1"/>
  <c r="E82" i="1"/>
  <c r="M27" i="1"/>
  <c r="F27" i="1"/>
  <c r="E27" i="1"/>
  <c r="M77" i="1"/>
  <c r="F77" i="1"/>
  <c r="E77" i="1"/>
  <c r="M53" i="1"/>
  <c r="F53" i="1"/>
  <c r="E53" i="1"/>
  <c r="M79" i="1"/>
  <c r="F79" i="1"/>
  <c r="E79" i="1"/>
  <c r="M84" i="1"/>
  <c r="F84" i="1"/>
  <c r="E84" i="1"/>
  <c r="M24" i="1"/>
  <c r="F24" i="1"/>
</calcChain>
</file>

<file path=xl/sharedStrings.xml><?xml version="1.0" encoding="utf-8"?>
<sst xmlns="http://schemas.openxmlformats.org/spreadsheetml/2006/main" count="265" uniqueCount="19">
  <si>
    <t>tep_0_suv_peak</t>
  </si>
  <si>
    <t>tep_0_mtv1</t>
  </si>
  <si>
    <t>tep_0_mtv2</t>
  </si>
  <si>
    <t>mtv_tep2_tep0</t>
  </si>
  <si>
    <t>mtv_tep4_tep2</t>
  </si>
  <si>
    <t>tep_4_suv_peak</t>
  </si>
  <si>
    <t>tep_4_mtv1</t>
  </si>
  <si>
    <t>tep_4_mtv2</t>
  </si>
  <si>
    <t>tep_2_suv_peak</t>
  </si>
  <si>
    <t>tep_2_mtv1</t>
  </si>
  <si>
    <t>mtv_tep4_tep0</t>
  </si>
  <si>
    <t>ID</t>
  </si>
  <si>
    <t>site</t>
  </si>
  <si>
    <t>foie</t>
  </si>
  <si>
    <t>ganglion</t>
  </si>
  <si>
    <t>os</t>
  </si>
  <si>
    <t>peritoine</t>
  </si>
  <si>
    <t>id</t>
  </si>
  <si>
    <t>tep_2_mtv2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</si>
</sst>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theme="2" tint="-0.249977111117893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2" borderId="0" xfId="0" applyNumberFormat="1" applyFill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3" fillId="3" borderId="0" xfId="0" applyFont="1" applyFill="1"/>
    <xf numFmtId="2" fontId="3" fillId="3" borderId="0" xfId="0" applyNumberFormat="1" applyFont="1" applyFill="1"/>
    <xf numFmtId="0" fontId="3" fillId="3" borderId="1" xfId="0" applyFont="1" applyFill="1" applyBorder="1"/>
    <xf numFmtId="0" fontId="1" fillId="3" borderId="0" xfId="0" applyFont="1" applyFill="1"/>
    <xf numFmtId="0" fontId="0" fillId="4" borderId="0" xfId="0" applyFill="1"/>
    <xf numFmtId="2" fontId="0" fillId="4" borderId="0" xfId="0" applyNumberFormat="1" applyFill="1"/>
    <xf numFmtId="0" fontId="4" fillId="4" borderId="0" xfId="0" applyFont="1" applyFill="1"/>
    <xf numFmtId="2" fontId="0" fillId="5" borderId="0" xfId="0" applyNumberFormat="1" applyFill="1"/>
    <xf numFmtId="2" fontId="5" fillId="5" borderId="0" xfId="0" applyNumberFormat="1" applyFont="1" applyFill="1"/>
    <xf numFmtId="0" fontId="0" fillId="5" borderId="0" xfId="0" applyFill="1"/>
    <xf numFmtId="0" fontId="5" fillId="5" borderId="0" xfId="0" applyFont="1" applyFill="1"/>
    <xf numFmtId="0" fontId="1" fillId="5" borderId="0" xfId="0" applyFont="1" applyFill="1"/>
    <xf numFmtId="0" fontId="0" fillId="5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1DEB6-950B-1949-B7E9-8578326B0E58}">
  <dimension ref="A1:N85"/>
  <sheetViews>
    <sheetView tabSelected="1" workbookViewId="0">
      <selection activeCell="F14" activeCellId="1" sqref="L1 F14"/>
    </sheetView>
  </sheetViews>
  <sheetFormatPr baseColWidth="10" defaultRowHeight="16" x14ac:dyDescent="0.2"/>
  <cols>
    <col min="1" max="1" width="3" bestFit="1" customWidth="1"/>
    <col min="2" max="2" width="19.33203125" customWidth="1"/>
    <col min="3" max="3" width="20.33203125" customWidth="1"/>
    <col min="4" max="4" width="17.83203125" customWidth="1"/>
    <col min="5" max="5" width="17.1640625" customWidth="1"/>
    <col min="6" max="6" width="17" customWidth="1"/>
    <col min="7" max="7" width="17.33203125" customWidth="1"/>
    <col min="8" max="8" width="16" customWidth="1"/>
    <col min="9" max="9" width="15.6640625" customWidth="1"/>
    <col min="10" max="10" width="17.33203125" customWidth="1"/>
    <col min="11" max="11" width="14.33203125" customWidth="1"/>
    <col min="12" max="12" width="16.83203125" customWidth="1"/>
    <col min="13" max="13" width="21.1640625" customWidth="1"/>
    <col min="14" max="14" width="4.1640625" bestFit="1" customWidth="1"/>
  </cols>
  <sheetData>
    <row r="1" spans="1:14" x14ac:dyDescent="0.2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</v>
      </c>
      <c r="M1" t="s">
        <v>10</v>
      </c>
      <c r="N1" t="s">
        <v>12</v>
      </c>
    </row>
    <row r="2" spans="1:14" x14ac:dyDescent="0.2">
      <c r="A2">
        <v>11</v>
      </c>
      <c r="B2" s="2">
        <v>8</v>
      </c>
      <c r="C2" s="2">
        <v>11.55</v>
      </c>
      <c r="D2" s="2">
        <v>14.02</v>
      </c>
      <c r="E2" s="1">
        <f t="shared" ref="E2:E33" si="0">(L2-D2)/D2</f>
        <v>-0.99928673323823114</v>
      </c>
      <c r="F2" s="1">
        <f t="shared" ref="F2:F33" si="1">(I2-L2)/L2</f>
        <v>0</v>
      </c>
      <c r="G2" s="2">
        <v>0.01</v>
      </c>
      <c r="H2" s="2">
        <v>0.01</v>
      </c>
      <c r="I2" s="2">
        <v>0.01</v>
      </c>
      <c r="J2" s="2">
        <v>0.01</v>
      </c>
      <c r="K2" s="2">
        <v>0.01</v>
      </c>
      <c r="L2" s="2">
        <v>0.01</v>
      </c>
      <c r="M2" s="1">
        <f t="shared" ref="M2:M33" si="2">(I2-D2)/D2</f>
        <v>-0.99928673323823114</v>
      </c>
      <c r="N2" t="s">
        <v>13</v>
      </c>
    </row>
    <row r="3" spans="1:14" x14ac:dyDescent="0.2">
      <c r="A3">
        <v>11</v>
      </c>
      <c r="B3" s="2">
        <v>5.01</v>
      </c>
      <c r="C3" s="2">
        <v>3.78</v>
      </c>
      <c r="D3" s="2">
        <v>2.11</v>
      </c>
      <c r="E3" s="1">
        <f t="shared" si="0"/>
        <v>-0.99526066350710907</v>
      </c>
      <c r="F3" s="1">
        <f t="shared" si="1"/>
        <v>0</v>
      </c>
      <c r="G3" s="2">
        <v>0.01</v>
      </c>
      <c r="H3" s="2">
        <v>0.01</v>
      </c>
      <c r="I3" s="2">
        <v>0.01</v>
      </c>
      <c r="J3" s="2">
        <v>0.01</v>
      </c>
      <c r="K3" s="2">
        <v>0.01</v>
      </c>
      <c r="L3" s="2">
        <v>0.01</v>
      </c>
      <c r="M3" s="1">
        <f t="shared" si="2"/>
        <v>-0.99526066350710907</v>
      </c>
      <c r="N3" t="s">
        <v>13</v>
      </c>
    </row>
    <row r="4" spans="1:14" x14ac:dyDescent="0.2">
      <c r="A4">
        <v>11</v>
      </c>
      <c r="B4" s="2">
        <v>5.48</v>
      </c>
      <c r="C4" s="2">
        <v>5.13</v>
      </c>
      <c r="D4" s="2">
        <v>3.27</v>
      </c>
      <c r="E4" s="1">
        <f t="shared" si="0"/>
        <v>-0.99694189602446492</v>
      </c>
      <c r="F4" s="1">
        <f t="shared" si="1"/>
        <v>0</v>
      </c>
      <c r="G4" s="2">
        <v>0.01</v>
      </c>
      <c r="H4" s="2">
        <v>0.01</v>
      </c>
      <c r="I4" s="2">
        <v>0.01</v>
      </c>
      <c r="J4" s="2">
        <v>0.01</v>
      </c>
      <c r="K4" s="2">
        <v>0.01</v>
      </c>
      <c r="L4" s="2">
        <v>0.01</v>
      </c>
      <c r="M4" s="1">
        <f t="shared" si="2"/>
        <v>-0.99694189602446492</v>
      </c>
      <c r="N4" t="s">
        <v>13</v>
      </c>
    </row>
    <row r="5" spans="1:14" x14ac:dyDescent="0.2">
      <c r="A5">
        <v>13</v>
      </c>
      <c r="B5" s="2">
        <v>32.950000000000003</v>
      </c>
      <c r="C5" s="2">
        <v>2.54</v>
      </c>
      <c r="D5" s="2">
        <v>8.81</v>
      </c>
      <c r="E5" s="1">
        <f t="shared" si="0"/>
        <v>-0.99886492622020429</v>
      </c>
      <c r="F5" s="1">
        <f t="shared" si="1"/>
        <v>0</v>
      </c>
      <c r="G5" s="2">
        <v>0.01</v>
      </c>
      <c r="H5" s="2">
        <v>0.01</v>
      </c>
      <c r="I5" s="2">
        <v>0.01</v>
      </c>
      <c r="J5" s="2">
        <v>0.01</v>
      </c>
      <c r="K5" s="2">
        <v>0.01</v>
      </c>
      <c r="L5" s="2">
        <v>0.01</v>
      </c>
      <c r="M5" s="1">
        <f t="shared" si="2"/>
        <v>-0.99886492622020429</v>
      </c>
      <c r="N5" t="s">
        <v>13</v>
      </c>
    </row>
    <row r="6" spans="1:14" x14ac:dyDescent="0.2">
      <c r="A6">
        <v>13</v>
      </c>
      <c r="B6" s="2">
        <v>27.07</v>
      </c>
      <c r="C6" s="2">
        <v>1.89</v>
      </c>
      <c r="D6" s="2">
        <v>9.8699999999999992</v>
      </c>
      <c r="E6" s="1">
        <f t="shared" si="0"/>
        <v>-0.99898682877406286</v>
      </c>
      <c r="F6" s="1">
        <f t="shared" si="1"/>
        <v>0</v>
      </c>
      <c r="G6" s="2">
        <v>0.01</v>
      </c>
      <c r="H6" s="2">
        <v>0.01</v>
      </c>
      <c r="I6" s="2">
        <v>0.01</v>
      </c>
      <c r="J6" s="2">
        <v>0.01</v>
      </c>
      <c r="K6" s="2">
        <v>0.01</v>
      </c>
      <c r="L6" s="2">
        <v>0.01</v>
      </c>
      <c r="M6" s="1">
        <f t="shared" si="2"/>
        <v>-0.99898682877406286</v>
      </c>
      <c r="N6" t="s">
        <v>13</v>
      </c>
    </row>
    <row r="7" spans="1:14" x14ac:dyDescent="0.2">
      <c r="A7">
        <v>20</v>
      </c>
      <c r="B7" s="2">
        <v>6.8</v>
      </c>
      <c r="C7" s="3">
        <v>6.85</v>
      </c>
      <c r="D7" s="3">
        <v>1.79</v>
      </c>
      <c r="E7" s="1">
        <f t="shared" si="0"/>
        <v>-0.56983240223463683</v>
      </c>
      <c r="F7" s="1">
        <f t="shared" si="1"/>
        <v>-0.98701298701298701</v>
      </c>
      <c r="G7" s="2">
        <v>9.98</v>
      </c>
      <c r="H7" s="3">
        <v>0.01</v>
      </c>
      <c r="I7" s="3">
        <v>0.01</v>
      </c>
      <c r="J7" s="2">
        <v>8.56</v>
      </c>
      <c r="K7" s="3">
        <v>2.12</v>
      </c>
      <c r="L7" s="3">
        <v>0.77</v>
      </c>
      <c r="M7" s="1">
        <f t="shared" si="2"/>
        <v>-0.994413407821229</v>
      </c>
      <c r="N7" t="s">
        <v>13</v>
      </c>
    </row>
    <row r="8" spans="1:14" x14ac:dyDescent="0.2">
      <c r="A8">
        <v>20</v>
      </c>
      <c r="B8" s="2">
        <v>6.9</v>
      </c>
      <c r="C8" s="3">
        <v>2.89</v>
      </c>
      <c r="D8" s="3">
        <v>1.42</v>
      </c>
      <c r="E8" s="1">
        <f t="shared" si="0"/>
        <v>-0.49295774647887325</v>
      </c>
      <c r="F8" s="1">
        <f t="shared" si="1"/>
        <v>-0.98611111111111105</v>
      </c>
      <c r="G8" s="2">
        <v>9.85</v>
      </c>
      <c r="H8" s="3">
        <v>0.01</v>
      </c>
      <c r="I8" s="3">
        <v>0.01</v>
      </c>
      <c r="J8" s="2">
        <v>8.5</v>
      </c>
      <c r="K8" s="3">
        <v>2.88</v>
      </c>
      <c r="L8" s="3">
        <v>0.72</v>
      </c>
      <c r="M8" s="1">
        <f t="shared" si="2"/>
        <v>-0.99295774647887325</v>
      </c>
      <c r="N8" t="s">
        <v>13</v>
      </c>
    </row>
    <row r="9" spans="1:14" x14ac:dyDescent="0.2">
      <c r="A9">
        <v>21</v>
      </c>
      <c r="B9" s="2">
        <v>4.32</v>
      </c>
      <c r="C9" s="2">
        <v>3.07</v>
      </c>
      <c r="D9" s="2">
        <v>2.87</v>
      </c>
      <c r="E9" s="1">
        <f t="shared" si="0"/>
        <v>-0.99651567944250874</v>
      </c>
      <c r="F9" s="1">
        <f t="shared" si="1"/>
        <v>0</v>
      </c>
      <c r="G9" s="2">
        <v>8.2899999999999991</v>
      </c>
      <c r="H9" s="2">
        <v>0.01</v>
      </c>
      <c r="I9" s="2">
        <v>0.01</v>
      </c>
      <c r="J9" s="2">
        <v>9.5299999999999994</v>
      </c>
      <c r="K9" s="2">
        <v>0.01</v>
      </c>
      <c r="L9" s="2">
        <v>0.01</v>
      </c>
      <c r="M9" s="1">
        <f t="shared" si="2"/>
        <v>-0.99651567944250874</v>
      </c>
      <c r="N9" t="s">
        <v>13</v>
      </c>
    </row>
    <row r="10" spans="1:14" x14ac:dyDescent="0.2">
      <c r="A10">
        <v>21</v>
      </c>
      <c r="B10" s="2">
        <v>4.24</v>
      </c>
      <c r="C10" s="3">
        <v>2.08</v>
      </c>
      <c r="D10" s="3">
        <v>2.0099999999999998</v>
      </c>
      <c r="E10" s="1">
        <f t="shared" si="0"/>
        <v>-0.84079601990049746</v>
      </c>
      <c r="F10" s="1">
        <f t="shared" si="1"/>
        <v>-0.96875</v>
      </c>
      <c r="G10" s="2">
        <v>6.2</v>
      </c>
      <c r="H10" s="3">
        <v>1.46</v>
      </c>
      <c r="I10" s="3">
        <v>0.01</v>
      </c>
      <c r="J10" s="2">
        <v>8.76</v>
      </c>
      <c r="K10" s="3">
        <v>1.81</v>
      </c>
      <c r="L10" s="3">
        <v>0.32</v>
      </c>
      <c r="M10" s="1">
        <f t="shared" si="2"/>
        <v>-0.99502487562189057</v>
      </c>
      <c r="N10" t="s">
        <v>13</v>
      </c>
    </row>
    <row r="11" spans="1:14" x14ac:dyDescent="0.2">
      <c r="A11">
        <v>24</v>
      </c>
      <c r="B11" s="2">
        <v>11.25</v>
      </c>
      <c r="C11" s="2">
        <v>14.88</v>
      </c>
      <c r="D11" s="2">
        <v>10.46</v>
      </c>
      <c r="E11" s="1">
        <f t="shared" si="0"/>
        <v>-0.99904397705544934</v>
      </c>
      <c r="F11" s="1">
        <f t="shared" si="1"/>
        <v>0</v>
      </c>
      <c r="G11" s="2">
        <v>10.89</v>
      </c>
      <c r="H11" s="2">
        <v>1.92</v>
      </c>
      <c r="I11" s="2">
        <v>0.01</v>
      </c>
      <c r="J11" s="2">
        <v>8.81</v>
      </c>
      <c r="K11" s="2">
        <v>4.2300000000000004</v>
      </c>
      <c r="L11" s="2">
        <v>0.01</v>
      </c>
      <c r="M11" s="1">
        <f t="shared" si="2"/>
        <v>-0.99904397705544934</v>
      </c>
      <c r="N11" t="s">
        <v>13</v>
      </c>
    </row>
    <row r="12" spans="1:14" x14ac:dyDescent="0.2">
      <c r="A12">
        <v>24</v>
      </c>
      <c r="B12" s="2">
        <v>8.9</v>
      </c>
      <c r="C12" s="2">
        <v>3.24</v>
      </c>
      <c r="D12" s="2">
        <v>4.5</v>
      </c>
      <c r="E12" s="1">
        <f t="shared" si="0"/>
        <v>5.2088888888888896</v>
      </c>
      <c r="F12" s="1">
        <f t="shared" si="1"/>
        <v>-0.99964209019327122</v>
      </c>
      <c r="G12" s="2">
        <v>0.01</v>
      </c>
      <c r="H12" s="2">
        <v>0.01</v>
      </c>
      <c r="I12" s="2">
        <v>0.01</v>
      </c>
      <c r="J12" s="2">
        <v>9.31</v>
      </c>
      <c r="K12" s="2">
        <v>3.37</v>
      </c>
      <c r="L12" s="2">
        <v>27.94</v>
      </c>
      <c r="M12" s="1">
        <f t="shared" si="2"/>
        <v>-0.99777777777777787</v>
      </c>
      <c r="N12" t="s">
        <v>13</v>
      </c>
    </row>
    <row r="13" spans="1:14" x14ac:dyDescent="0.2">
      <c r="A13">
        <v>30</v>
      </c>
      <c r="B13" s="2">
        <v>29.74</v>
      </c>
      <c r="C13" s="2">
        <v>4.51</v>
      </c>
      <c r="D13" s="4">
        <v>18.38</v>
      </c>
      <c r="E13" s="1">
        <f t="shared" si="0"/>
        <v>-0.99945593035908586</v>
      </c>
      <c r="F13" s="1">
        <f t="shared" si="1"/>
        <v>0</v>
      </c>
      <c r="G13" s="2">
        <v>0.01</v>
      </c>
      <c r="H13" s="2">
        <v>0.01</v>
      </c>
      <c r="I13" s="4">
        <v>0.01</v>
      </c>
      <c r="J13" s="2">
        <v>9.34</v>
      </c>
      <c r="K13" s="2">
        <v>0.01</v>
      </c>
      <c r="L13" s="2">
        <v>0.01</v>
      </c>
      <c r="M13" s="1">
        <f t="shared" si="2"/>
        <v>-0.99945593035908586</v>
      </c>
      <c r="N13" t="s">
        <v>13</v>
      </c>
    </row>
    <row r="14" spans="1:14" x14ac:dyDescent="0.2">
      <c r="A14">
        <v>30</v>
      </c>
      <c r="B14" s="2">
        <v>16.97</v>
      </c>
      <c r="C14" s="2">
        <v>2.13</v>
      </c>
      <c r="D14" s="2">
        <v>6.42</v>
      </c>
      <c r="E14" s="1">
        <f t="shared" si="0"/>
        <v>-0.99844236760124616</v>
      </c>
      <c r="F14" s="1">
        <f t="shared" si="1"/>
        <v>0</v>
      </c>
      <c r="G14" s="2">
        <v>0.01</v>
      </c>
      <c r="H14" s="2">
        <v>0.01</v>
      </c>
      <c r="I14" s="2">
        <v>0.01</v>
      </c>
      <c r="J14" s="2">
        <v>7.4</v>
      </c>
      <c r="K14" s="2">
        <v>0.01</v>
      </c>
      <c r="L14" s="2">
        <v>0.01</v>
      </c>
      <c r="M14" s="1">
        <f t="shared" si="2"/>
        <v>-0.99844236760124616</v>
      </c>
      <c r="N14" t="s">
        <v>13</v>
      </c>
    </row>
    <row r="15" spans="1:14" x14ac:dyDescent="0.2">
      <c r="A15">
        <v>4</v>
      </c>
      <c r="B15" s="2">
        <v>7.85</v>
      </c>
      <c r="C15" s="1">
        <v>3.02</v>
      </c>
      <c r="D15" s="1">
        <v>1.65</v>
      </c>
      <c r="E15" s="1">
        <f t="shared" si="0"/>
        <v>-0.18787878787878778</v>
      </c>
      <c r="F15" s="1">
        <f t="shared" si="1"/>
        <v>-0.9253731343283581</v>
      </c>
      <c r="G15" s="1">
        <v>0.1</v>
      </c>
      <c r="H15" s="1">
        <v>0.1</v>
      </c>
      <c r="I15" s="1">
        <v>0.1</v>
      </c>
      <c r="J15" s="1">
        <v>8.4499999999999993</v>
      </c>
      <c r="K15" s="1">
        <v>1.83</v>
      </c>
      <c r="L15" s="1">
        <v>1.34</v>
      </c>
      <c r="M15" s="1">
        <f t="shared" si="2"/>
        <v>-0.93939393939393934</v>
      </c>
      <c r="N15" t="s">
        <v>13</v>
      </c>
    </row>
    <row r="16" spans="1:14" x14ac:dyDescent="0.2">
      <c r="A16">
        <v>31</v>
      </c>
      <c r="B16" s="4">
        <v>16.28</v>
      </c>
      <c r="C16" s="4">
        <v>6.06</v>
      </c>
      <c r="D16" s="4">
        <v>4.3499999999999996</v>
      </c>
      <c r="E16" s="1">
        <f t="shared" si="0"/>
        <v>-0.90804597701149425</v>
      </c>
      <c r="F16" s="1">
        <f t="shared" si="1"/>
        <v>-0.625</v>
      </c>
      <c r="G16" s="2">
        <v>9.5399999999999991</v>
      </c>
      <c r="H16" s="2">
        <v>13.41</v>
      </c>
      <c r="I16" s="2">
        <v>0.15</v>
      </c>
      <c r="J16" s="2">
        <v>14.5</v>
      </c>
      <c r="K16" s="2">
        <v>0.34</v>
      </c>
      <c r="L16" s="2">
        <v>0.4</v>
      </c>
      <c r="M16" s="1">
        <f t="shared" si="2"/>
        <v>-0.96551724137931028</v>
      </c>
      <c r="N16" t="s">
        <v>13</v>
      </c>
    </row>
    <row r="17" spans="1:14" x14ac:dyDescent="0.2">
      <c r="A17">
        <v>23</v>
      </c>
      <c r="B17" s="2">
        <v>39.24</v>
      </c>
      <c r="C17" s="2">
        <v>4.3600000000000003</v>
      </c>
      <c r="D17" s="2">
        <v>16.97</v>
      </c>
      <c r="E17" s="1">
        <f t="shared" si="0"/>
        <v>-0.59104301708898044</v>
      </c>
      <c r="F17" s="1">
        <f t="shared" si="1"/>
        <v>-0.9668587896253602</v>
      </c>
      <c r="G17" s="2">
        <v>6.4</v>
      </c>
      <c r="H17" s="2">
        <v>8.41</v>
      </c>
      <c r="I17" s="2">
        <v>0.23</v>
      </c>
      <c r="J17" s="2">
        <v>14.37</v>
      </c>
      <c r="K17" s="2">
        <v>6.85</v>
      </c>
      <c r="L17" s="2">
        <v>6.94</v>
      </c>
      <c r="M17" s="1">
        <f t="shared" si="2"/>
        <v>-0.98644667059516788</v>
      </c>
      <c r="N17" t="s">
        <v>13</v>
      </c>
    </row>
    <row r="18" spans="1:14" x14ac:dyDescent="0.2">
      <c r="A18">
        <v>19</v>
      </c>
      <c r="B18" s="3">
        <v>7.38</v>
      </c>
      <c r="C18" s="3">
        <v>1.63</v>
      </c>
      <c r="D18" s="3">
        <v>1.35</v>
      </c>
      <c r="E18" s="1">
        <f t="shared" si="0"/>
        <v>-0.64444444444444449</v>
      </c>
      <c r="F18" s="1">
        <f t="shared" si="1"/>
        <v>-0.29166666666666657</v>
      </c>
      <c r="G18" s="3">
        <v>9.2899999999999991</v>
      </c>
      <c r="H18" s="3">
        <v>0.27</v>
      </c>
      <c r="I18" s="3">
        <v>0.34</v>
      </c>
      <c r="J18" s="3">
        <v>6.87</v>
      </c>
      <c r="K18" s="3">
        <v>7.67</v>
      </c>
      <c r="L18" s="3">
        <v>0.48</v>
      </c>
      <c r="M18" s="1">
        <f t="shared" si="2"/>
        <v>-0.74814814814814812</v>
      </c>
      <c r="N18" t="s">
        <v>13</v>
      </c>
    </row>
    <row r="19" spans="1:14" x14ac:dyDescent="0.2">
      <c r="A19">
        <v>31</v>
      </c>
      <c r="B19" s="4">
        <v>12.59</v>
      </c>
      <c r="C19" s="4">
        <v>4.08</v>
      </c>
      <c r="D19" s="4">
        <v>1.21</v>
      </c>
      <c r="E19" s="1">
        <f t="shared" si="0"/>
        <v>-0.64462809917355379</v>
      </c>
      <c r="F19" s="1">
        <f t="shared" si="1"/>
        <v>0</v>
      </c>
      <c r="G19" s="2">
        <v>10.42</v>
      </c>
      <c r="H19" s="2">
        <v>2.83</v>
      </c>
      <c r="I19" s="2">
        <v>0.43</v>
      </c>
      <c r="J19" s="2">
        <v>10.42</v>
      </c>
      <c r="K19" s="2">
        <v>2.83</v>
      </c>
      <c r="L19" s="2">
        <v>0.43</v>
      </c>
      <c r="M19" s="1">
        <f t="shared" si="2"/>
        <v>-0.64462809917355379</v>
      </c>
      <c r="N19" t="s">
        <v>13</v>
      </c>
    </row>
    <row r="20" spans="1:14" x14ac:dyDescent="0.2">
      <c r="A20">
        <v>19</v>
      </c>
      <c r="B20" s="3">
        <v>11.84</v>
      </c>
      <c r="C20" s="3">
        <v>0.68</v>
      </c>
      <c r="D20" s="3">
        <v>1.74</v>
      </c>
      <c r="E20" s="1">
        <f t="shared" si="0"/>
        <v>-0.68390804597701149</v>
      </c>
      <c r="F20" s="1">
        <f t="shared" si="1"/>
        <v>5.454545454545439E-2</v>
      </c>
      <c r="G20" s="3">
        <v>9.9</v>
      </c>
      <c r="H20" s="3">
        <v>1.1299999999999999</v>
      </c>
      <c r="I20" s="3">
        <v>0.57999999999999996</v>
      </c>
      <c r="J20" s="3">
        <v>8.5299999999999994</v>
      </c>
      <c r="K20" s="3">
        <v>1.07</v>
      </c>
      <c r="L20" s="3">
        <v>0.55000000000000004</v>
      </c>
      <c r="M20" s="1">
        <f t="shared" si="2"/>
        <v>-0.66666666666666674</v>
      </c>
      <c r="N20" t="s">
        <v>13</v>
      </c>
    </row>
    <row r="21" spans="1:14" x14ac:dyDescent="0.2">
      <c r="A21">
        <v>13</v>
      </c>
      <c r="B21" s="2">
        <v>32.74</v>
      </c>
      <c r="C21" s="2">
        <v>6.58</v>
      </c>
      <c r="D21" s="2">
        <v>15.85</v>
      </c>
      <c r="E21" s="1">
        <f t="shared" si="0"/>
        <v>-0.89905362776025244</v>
      </c>
      <c r="F21" s="1">
        <f t="shared" si="1"/>
        <v>-0.5625</v>
      </c>
      <c r="G21" s="2">
        <v>13.55</v>
      </c>
      <c r="H21" s="2">
        <v>1.8</v>
      </c>
      <c r="I21" s="2">
        <v>0.7</v>
      </c>
      <c r="J21" s="2">
        <v>12.21</v>
      </c>
      <c r="K21" s="2">
        <v>2.41</v>
      </c>
      <c r="L21" s="2">
        <v>1.6</v>
      </c>
      <c r="M21" s="1">
        <f t="shared" si="2"/>
        <v>-0.95583596214511046</v>
      </c>
      <c r="N21" t="s">
        <v>13</v>
      </c>
    </row>
    <row r="22" spans="1:14" x14ac:dyDescent="0.2">
      <c r="A22">
        <v>21</v>
      </c>
      <c r="B22" s="2">
        <v>7.65</v>
      </c>
      <c r="C22" s="2">
        <v>1.97</v>
      </c>
      <c r="D22" s="2">
        <v>5.32</v>
      </c>
      <c r="E22" s="1">
        <f t="shared" si="0"/>
        <v>-0.6428571428571429</v>
      </c>
      <c r="F22" s="1">
        <f t="shared" si="1"/>
        <v>-0.58947368421052626</v>
      </c>
      <c r="G22" s="2">
        <v>8.35</v>
      </c>
      <c r="H22" s="2">
        <v>2.71</v>
      </c>
      <c r="I22" s="2">
        <v>0.78</v>
      </c>
      <c r="J22" s="2">
        <v>11.79</v>
      </c>
      <c r="K22" s="2">
        <v>3.7</v>
      </c>
      <c r="L22" s="2">
        <v>1.9</v>
      </c>
      <c r="M22" s="1">
        <f t="shared" si="2"/>
        <v>-0.85338345864661647</v>
      </c>
      <c r="N22" t="s">
        <v>13</v>
      </c>
    </row>
    <row r="23" spans="1:14" x14ac:dyDescent="0.2">
      <c r="A23">
        <v>18</v>
      </c>
      <c r="B23" s="2">
        <v>13.68</v>
      </c>
      <c r="C23" s="2">
        <v>1.43</v>
      </c>
      <c r="D23" s="2">
        <v>2.17</v>
      </c>
      <c r="E23" s="1">
        <f t="shared" si="0"/>
        <v>0.14746543778801857</v>
      </c>
      <c r="F23" s="1">
        <f t="shared" si="1"/>
        <v>-0.62248995983935751</v>
      </c>
      <c r="G23" s="2">
        <v>12.09</v>
      </c>
      <c r="H23" s="2">
        <v>2.0699999999999998</v>
      </c>
      <c r="I23" s="2">
        <v>0.94</v>
      </c>
      <c r="J23" s="2">
        <v>14.8</v>
      </c>
      <c r="K23" s="2">
        <v>2.09</v>
      </c>
      <c r="L23" s="2">
        <v>2.4900000000000002</v>
      </c>
      <c r="M23" s="1">
        <f t="shared" si="2"/>
        <v>-0.56682027649769584</v>
      </c>
      <c r="N23" t="s">
        <v>13</v>
      </c>
    </row>
    <row r="24" spans="1:14" x14ac:dyDescent="0.2">
      <c r="A24">
        <v>1</v>
      </c>
      <c r="B24" s="1">
        <v>15.59</v>
      </c>
      <c r="C24" s="1">
        <v>2.0099999999999998</v>
      </c>
      <c r="D24" s="1">
        <v>6.8</v>
      </c>
      <c r="E24" s="1">
        <f t="shared" si="0"/>
        <v>-0.29705882352941171</v>
      </c>
      <c r="F24" s="1">
        <f t="shared" si="1"/>
        <v>-0.71129707112970719</v>
      </c>
      <c r="G24" s="1">
        <v>10.51</v>
      </c>
      <c r="H24" s="1">
        <v>1.25</v>
      </c>
      <c r="I24" s="1">
        <v>1.38</v>
      </c>
      <c r="J24" s="2">
        <v>11.66</v>
      </c>
      <c r="K24" s="1">
        <v>14.05</v>
      </c>
      <c r="L24" s="1">
        <v>4.78</v>
      </c>
      <c r="M24" s="1">
        <f t="shared" si="2"/>
        <v>-0.79705882352941182</v>
      </c>
      <c r="N24" t="s">
        <v>13</v>
      </c>
    </row>
    <row r="25" spans="1:14" x14ac:dyDescent="0.2">
      <c r="A25">
        <v>10</v>
      </c>
      <c r="B25" s="2">
        <v>11.93</v>
      </c>
      <c r="C25" s="2">
        <v>2.41</v>
      </c>
      <c r="D25" s="2">
        <v>7.6</v>
      </c>
      <c r="E25" s="1">
        <f t="shared" si="0"/>
        <v>8.0263157894737008E-2</v>
      </c>
      <c r="F25" s="1">
        <f t="shared" si="1"/>
        <v>-0.82825822168087693</v>
      </c>
      <c r="G25" s="2">
        <v>11.61</v>
      </c>
      <c r="H25" s="2">
        <v>3.34</v>
      </c>
      <c r="I25" s="2">
        <v>1.41</v>
      </c>
      <c r="J25" s="2">
        <v>10.63</v>
      </c>
      <c r="K25" s="2">
        <v>3.91</v>
      </c>
      <c r="L25" s="2">
        <v>8.2100000000000009</v>
      </c>
      <c r="M25" s="1">
        <f t="shared" si="2"/>
        <v>-0.81447368421052624</v>
      </c>
      <c r="N25" t="s">
        <v>13</v>
      </c>
    </row>
    <row r="26" spans="1:14" x14ac:dyDescent="0.2">
      <c r="A26">
        <v>26</v>
      </c>
      <c r="B26" s="4">
        <v>16.05</v>
      </c>
      <c r="C26" s="4">
        <v>1.08</v>
      </c>
      <c r="D26" s="4">
        <v>4.32</v>
      </c>
      <c r="E26" s="1">
        <f t="shared" si="0"/>
        <v>-0.23611111111111122</v>
      </c>
      <c r="F26" s="1">
        <f t="shared" si="1"/>
        <v>-0.55454545454545456</v>
      </c>
      <c r="G26" s="4">
        <v>16.05</v>
      </c>
      <c r="H26" s="4">
        <v>2.23</v>
      </c>
      <c r="I26" s="4">
        <v>1.47</v>
      </c>
      <c r="J26" s="4">
        <v>16.37</v>
      </c>
      <c r="K26" s="4">
        <v>5.44</v>
      </c>
      <c r="L26" s="4">
        <v>3.3</v>
      </c>
      <c r="M26" s="1">
        <f t="shared" si="2"/>
        <v>-0.65972222222222232</v>
      </c>
      <c r="N26" t="s">
        <v>13</v>
      </c>
    </row>
    <row r="27" spans="1:14" x14ac:dyDescent="0.2">
      <c r="A27">
        <v>2</v>
      </c>
      <c r="B27" s="1">
        <v>22.47</v>
      </c>
      <c r="C27" s="1">
        <v>1.21</v>
      </c>
      <c r="D27" s="1">
        <v>5.21</v>
      </c>
      <c r="E27" s="1">
        <f t="shared" si="0"/>
        <v>-0.25335892514395392</v>
      </c>
      <c r="F27" s="1">
        <f t="shared" si="1"/>
        <v>-0.53470437017994854</v>
      </c>
      <c r="G27" s="1">
        <v>12.2</v>
      </c>
      <c r="H27" s="1">
        <v>2.4700000000000002</v>
      </c>
      <c r="I27" s="1">
        <v>1.81</v>
      </c>
      <c r="J27" s="2">
        <v>18.690000000000001</v>
      </c>
      <c r="K27" s="2">
        <v>2.02</v>
      </c>
      <c r="L27" s="1">
        <v>3.89</v>
      </c>
      <c r="M27" s="1">
        <f t="shared" si="2"/>
        <v>-0.65259117082533591</v>
      </c>
      <c r="N27" t="s">
        <v>13</v>
      </c>
    </row>
    <row r="28" spans="1:14" x14ac:dyDescent="0.2">
      <c r="A28">
        <v>4</v>
      </c>
      <c r="B28" s="2">
        <v>9.77</v>
      </c>
      <c r="C28" s="2">
        <v>6.65</v>
      </c>
      <c r="D28" s="2">
        <v>3.86</v>
      </c>
      <c r="E28" s="1">
        <f t="shared" si="0"/>
        <v>-0.52331606217616566</v>
      </c>
      <c r="F28" s="1">
        <f t="shared" si="1"/>
        <v>0</v>
      </c>
      <c r="G28" s="2">
        <v>8.74</v>
      </c>
      <c r="H28" s="2">
        <v>3.39</v>
      </c>
      <c r="I28" s="2">
        <v>1.84</v>
      </c>
      <c r="J28" s="2">
        <v>8.67</v>
      </c>
      <c r="K28" s="2">
        <v>5.04</v>
      </c>
      <c r="L28" s="2">
        <v>1.84</v>
      </c>
      <c r="M28" s="1">
        <f t="shared" si="2"/>
        <v>-0.52331606217616566</v>
      </c>
      <c r="N28" t="s">
        <v>13</v>
      </c>
    </row>
    <row r="29" spans="1:14" x14ac:dyDescent="0.2">
      <c r="A29">
        <v>3</v>
      </c>
      <c r="B29" s="1">
        <v>5.77</v>
      </c>
      <c r="C29" s="1">
        <v>0.97</v>
      </c>
      <c r="D29" s="1">
        <v>0.76</v>
      </c>
      <c r="E29" s="1">
        <f t="shared" si="0"/>
        <v>0.88157894736842091</v>
      </c>
      <c r="F29" s="1">
        <f t="shared" si="1"/>
        <v>0.32867132867132864</v>
      </c>
      <c r="G29" s="1">
        <v>9.48</v>
      </c>
      <c r="H29" s="1">
        <v>2.15</v>
      </c>
      <c r="I29" s="1">
        <v>1.9</v>
      </c>
      <c r="J29" s="2">
        <v>8.4600000000000009</v>
      </c>
      <c r="K29" s="1">
        <v>1.43</v>
      </c>
      <c r="L29" s="1">
        <v>1.43</v>
      </c>
      <c r="M29" s="1">
        <f t="shared" si="2"/>
        <v>1.4999999999999998</v>
      </c>
      <c r="N29" t="s">
        <v>13</v>
      </c>
    </row>
    <row r="30" spans="1:14" x14ac:dyDescent="0.2">
      <c r="A30">
        <v>3</v>
      </c>
      <c r="B30" s="2">
        <v>7.83</v>
      </c>
      <c r="C30" s="2">
        <v>1.5</v>
      </c>
      <c r="D30" s="2">
        <v>1.05</v>
      </c>
      <c r="E30" s="1">
        <f t="shared" si="0"/>
        <v>1.5142857142857142</v>
      </c>
      <c r="F30" s="1">
        <f t="shared" si="1"/>
        <v>-0.23863636363636376</v>
      </c>
      <c r="G30" s="2">
        <v>11.69</v>
      </c>
      <c r="H30" s="2">
        <v>3.44</v>
      </c>
      <c r="I30" s="2">
        <v>2.0099999999999998</v>
      </c>
      <c r="J30" s="2">
        <v>11.24</v>
      </c>
      <c r="K30" s="2">
        <v>2.64</v>
      </c>
      <c r="L30" s="2">
        <v>2.64</v>
      </c>
      <c r="M30" s="1">
        <f t="shared" si="2"/>
        <v>0.91428571428571404</v>
      </c>
      <c r="N30" t="s">
        <v>13</v>
      </c>
    </row>
    <row r="31" spans="1:14" x14ac:dyDescent="0.2">
      <c r="A31">
        <v>19</v>
      </c>
      <c r="B31" s="3">
        <v>9.4499999999999993</v>
      </c>
      <c r="C31" s="3">
        <v>0.89</v>
      </c>
      <c r="D31" s="3">
        <v>2.54</v>
      </c>
      <c r="E31" s="1">
        <f t="shared" si="0"/>
        <v>-0.57086614173228345</v>
      </c>
      <c r="F31" s="1">
        <f t="shared" si="1"/>
        <v>0.88073394495412816</v>
      </c>
      <c r="G31" s="3">
        <v>10.74</v>
      </c>
      <c r="H31" s="3">
        <v>0.56000000000000005</v>
      </c>
      <c r="I31" s="3">
        <v>2.0499999999999998</v>
      </c>
      <c r="J31" s="3">
        <v>8.7200000000000006</v>
      </c>
      <c r="K31" s="3">
        <v>0.86</v>
      </c>
      <c r="L31" s="3">
        <v>1.0900000000000001</v>
      </c>
      <c r="M31" s="1">
        <f t="shared" si="2"/>
        <v>-0.19291338582677173</v>
      </c>
      <c r="N31" t="s">
        <v>13</v>
      </c>
    </row>
    <row r="32" spans="1:14" x14ac:dyDescent="0.2">
      <c r="A32">
        <v>18</v>
      </c>
      <c r="B32" s="2">
        <v>17.5</v>
      </c>
      <c r="C32" s="2">
        <v>1.31</v>
      </c>
      <c r="D32" s="2">
        <v>3.28</v>
      </c>
      <c r="E32" s="1">
        <f t="shared" si="0"/>
        <v>0.21646341463414648</v>
      </c>
      <c r="F32" s="1">
        <f t="shared" si="1"/>
        <v>-0.44360902255639095</v>
      </c>
      <c r="G32" s="2">
        <v>14.7</v>
      </c>
      <c r="H32" s="2">
        <v>4.93</v>
      </c>
      <c r="I32" s="2">
        <v>2.2200000000000002</v>
      </c>
      <c r="J32" s="2">
        <v>16.68</v>
      </c>
      <c r="K32" s="2">
        <v>2.48</v>
      </c>
      <c r="L32" s="2">
        <v>3.99</v>
      </c>
      <c r="M32" s="1">
        <f t="shared" si="2"/>
        <v>-0.32317073170731697</v>
      </c>
      <c r="N32" t="s">
        <v>13</v>
      </c>
    </row>
    <row r="33" spans="1:14" x14ac:dyDescent="0.2">
      <c r="A33">
        <v>33</v>
      </c>
      <c r="B33" s="4">
        <v>21.74</v>
      </c>
      <c r="C33" s="4">
        <v>4.41</v>
      </c>
      <c r="D33" s="4">
        <v>19</v>
      </c>
      <c r="E33" s="1">
        <f t="shared" si="0"/>
        <v>-0.89473684210526316</v>
      </c>
      <c r="F33" s="1">
        <f t="shared" si="1"/>
        <v>0.15500000000000003</v>
      </c>
      <c r="G33" s="2">
        <v>11.6</v>
      </c>
      <c r="H33" s="2">
        <v>2.15</v>
      </c>
      <c r="I33" s="2">
        <v>2.31</v>
      </c>
      <c r="J33" s="2">
        <v>13.93</v>
      </c>
      <c r="K33" s="2">
        <v>2.77</v>
      </c>
      <c r="L33" s="2">
        <v>2</v>
      </c>
      <c r="M33" s="1">
        <f t="shared" si="2"/>
        <v>-0.87842105263157899</v>
      </c>
      <c r="N33" t="s">
        <v>13</v>
      </c>
    </row>
    <row r="34" spans="1:14" x14ac:dyDescent="0.2">
      <c r="A34">
        <v>27</v>
      </c>
      <c r="B34" s="2">
        <v>18.149999999999999</v>
      </c>
      <c r="C34" s="2">
        <v>1.72</v>
      </c>
      <c r="D34" s="2">
        <v>2.86</v>
      </c>
      <c r="E34" s="1">
        <f t="shared" ref="E34:E65" si="3">(L34-D34)/D34</f>
        <v>-6.9930069930069999E-3</v>
      </c>
      <c r="F34" s="1">
        <f t="shared" ref="F34:F65" si="4">(I34-L34)/L34</f>
        <v>-0.17957746478873232</v>
      </c>
      <c r="G34" s="2">
        <v>12.19</v>
      </c>
      <c r="H34" s="2">
        <v>2.96</v>
      </c>
      <c r="I34" s="2">
        <v>2.33</v>
      </c>
      <c r="J34" s="2">
        <v>12.63</v>
      </c>
      <c r="K34" s="2">
        <v>15.05</v>
      </c>
      <c r="L34" s="2">
        <v>2.84</v>
      </c>
      <c r="M34" s="1">
        <f t="shared" ref="M34:M65" si="5">(I34-D34)/D34</f>
        <v>-0.18531468531468526</v>
      </c>
      <c r="N34" t="s">
        <v>13</v>
      </c>
    </row>
    <row r="35" spans="1:14" x14ac:dyDescent="0.2">
      <c r="A35">
        <v>33</v>
      </c>
      <c r="B35" s="4">
        <v>13.78</v>
      </c>
      <c r="C35" s="4">
        <v>2.2999999999999998</v>
      </c>
      <c r="D35" s="4">
        <v>5.0599999999999996</v>
      </c>
      <c r="E35" s="1">
        <f t="shared" si="3"/>
        <v>-0.70355731225296436</v>
      </c>
      <c r="F35" s="1">
        <f t="shared" si="4"/>
        <v>0.70666666666666667</v>
      </c>
      <c r="G35" s="2">
        <v>13.7</v>
      </c>
      <c r="H35" s="2">
        <v>2.2200000000000002</v>
      </c>
      <c r="I35" s="2">
        <v>2.56</v>
      </c>
      <c r="J35" s="2">
        <v>14.03</v>
      </c>
      <c r="K35" s="2">
        <v>2.93</v>
      </c>
      <c r="L35" s="2">
        <v>1.5</v>
      </c>
      <c r="M35" s="1">
        <f t="shared" si="5"/>
        <v>-0.49407114624505921</v>
      </c>
      <c r="N35" t="s">
        <v>13</v>
      </c>
    </row>
    <row r="36" spans="1:14" x14ac:dyDescent="0.2">
      <c r="A36">
        <v>33</v>
      </c>
      <c r="B36" s="4">
        <v>10.3</v>
      </c>
      <c r="C36" s="4">
        <v>4.54</v>
      </c>
      <c r="D36" s="4">
        <v>4.32</v>
      </c>
      <c r="E36" s="1">
        <f t="shared" si="3"/>
        <v>-0.51388888888888895</v>
      </c>
      <c r="F36" s="1">
        <f t="shared" si="4"/>
        <v>0.23333333333333323</v>
      </c>
      <c r="G36" s="2">
        <v>12.7</v>
      </c>
      <c r="H36" s="2">
        <v>2.4500000000000002</v>
      </c>
      <c r="I36" s="2">
        <v>2.59</v>
      </c>
      <c r="J36" s="2">
        <v>18.07</v>
      </c>
      <c r="K36" s="2">
        <v>1.0900000000000001</v>
      </c>
      <c r="L36" s="2">
        <v>2.1</v>
      </c>
      <c r="M36" s="1">
        <f t="shared" si="5"/>
        <v>-0.40046296296296302</v>
      </c>
      <c r="N36" t="s">
        <v>13</v>
      </c>
    </row>
    <row r="37" spans="1:14" x14ac:dyDescent="0.2">
      <c r="A37">
        <v>4</v>
      </c>
      <c r="B37" s="1">
        <v>14.65</v>
      </c>
      <c r="C37" s="1">
        <v>3.17</v>
      </c>
      <c r="D37" s="1">
        <v>10.09</v>
      </c>
      <c r="E37" s="1">
        <f t="shared" si="3"/>
        <v>-0.1734390485629336</v>
      </c>
      <c r="F37" s="1">
        <f t="shared" si="4"/>
        <v>-0.64028776978417268</v>
      </c>
      <c r="G37" s="1">
        <v>11.91</v>
      </c>
      <c r="H37" s="1">
        <v>4.87</v>
      </c>
      <c r="I37" s="1">
        <v>3</v>
      </c>
      <c r="J37" s="1">
        <v>10.8</v>
      </c>
      <c r="K37" s="1">
        <v>52.35</v>
      </c>
      <c r="L37" s="1">
        <v>8.34</v>
      </c>
      <c r="M37" s="1">
        <f t="shared" si="5"/>
        <v>-0.70267591674925667</v>
      </c>
      <c r="N37" t="s">
        <v>13</v>
      </c>
    </row>
    <row r="38" spans="1:14" x14ac:dyDescent="0.2">
      <c r="A38">
        <v>17</v>
      </c>
      <c r="B38" s="2">
        <v>28.15</v>
      </c>
      <c r="C38" s="2">
        <v>1.68</v>
      </c>
      <c r="D38" s="2">
        <v>13.15</v>
      </c>
      <c r="E38" s="1">
        <f t="shared" si="3"/>
        <v>0.14372623574144477</v>
      </c>
      <c r="F38" s="1">
        <f t="shared" si="4"/>
        <v>-0.79521276595744683</v>
      </c>
      <c r="G38" s="2">
        <v>23.16</v>
      </c>
      <c r="H38" s="2">
        <v>4.8600000000000003</v>
      </c>
      <c r="I38" s="2">
        <v>3.08</v>
      </c>
      <c r="J38" s="2">
        <v>27.01</v>
      </c>
      <c r="K38" s="2">
        <v>2.95</v>
      </c>
      <c r="L38" s="2">
        <v>15.04</v>
      </c>
      <c r="M38" s="1">
        <f t="shared" si="5"/>
        <v>-0.76577946768060834</v>
      </c>
      <c r="N38" t="s">
        <v>13</v>
      </c>
    </row>
    <row r="39" spans="1:14" x14ac:dyDescent="0.2">
      <c r="A39">
        <v>28</v>
      </c>
      <c r="B39" s="2">
        <v>28.99</v>
      </c>
      <c r="C39" s="2">
        <v>2.8</v>
      </c>
      <c r="D39" s="2">
        <v>16.3</v>
      </c>
      <c r="E39" s="1">
        <f t="shared" si="3"/>
        <v>-0.8601226993865031</v>
      </c>
      <c r="F39" s="1">
        <f t="shared" si="4"/>
        <v>0.41228070175438619</v>
      </c>
      <c r="G39" s="2">
        <v>15.46</v>
      </c>
      <c r="H39" s="2">
        <v>0.81</v>
      </c>
      <c r="I39" s="2">
        <v>3.22</v>
      </c>
      <c r="J39" s="2">
        <v>14.13</v>
      </c>
      <c r="K39" s="2">
        <v>2.0699999999999998</v>
      </c>
      <c r="L39" s="2">
        <v>2.2799999999999998</v>
      </c>
      <c r="M39" s="1">
        <f t="shared" si="5"/>
        <v>-0.80245398773006127</v>
      </c>
      <c r="N39" t="s">
        <v>13</v>
      </c>
    </row>
    <row r="40" spans="1:14" x14ac:dyDescent="0.2">
      <c r="A40">
        <v>12</v>
      </c>
      <c r="B40" s="2">
        <v>25.96</v>
      </c>
      <c r="C40" s="2">
        <v>1.31</v>
      </c>
      <c r="D40" s="2">
        <v>11.48</v>
      </c>
      <c r="E40" s="1">
        <f t="shared" si="3"/>
        <v>-0.53919860627177707</v>
      </c>
      <c r="F40" s="1">
        <f t="shared" si="4"/>
        <v>-0.33648393194706999</v>
      </c>
      <c r="G40" s="2">
        <v>23.1</v>
      </c>
      <c r="H40" s="2">
        <v>3.68</v>
      </c>
      <c r="I40" s="2">
        <v>3.51</v>
      </c>
      <c r="J40" s="2">
        <v>23.23</v>
      </c>
      <c r="K40" s="2">
        <v>2.72</v>
      </c>
      <c r="L40" s="2">
        <v>5.29</v>
      </c>
      <c r="M40" s="1">
        <f t="shared" si="5"/>
        <v>-0.69425087108013939</v>
      </c>
      <c r="N40" t="s">
        <v>13</v>
      </c>
    </row>
    <row r="41" spans="1:14" x14ac:dyDescent="0.2">
      <c r="A41">
        <v>7</v>
      </c>
      <c r="B41" s="2">
        <v>13.04</v>
      </c>
      <c r="C41" s="2">
        <v>2.89</v>
      </c>
      <c r="D41" s="2">
        <v>10.1</v>
      </c>
      <c r="E41" s="1">
        <f t="shared" si="3"/>
        <v>-0.65742574257425745</v>
      </c>
      <c r="F41" s="1">
        <f t="shared" si="4"/>
        <v>0.15606936416184972</v>
      </c>
      <c r="G41" s="2">
        <v>13.4</v>
      </c>
      <c r="H41" s="2">
        <v>7.56</v>
      </c>
      <c r="I41" s="2">
        <v>4</v>
      </c>
      <c r="J41" s="2">
        <v>13.01</v>
      </c>
      <c r="K41" s="2">
        <v>1.82</v>
      </c>
      <c r="L41" s="2">
        <v>3.46</v>
      </c>
      <c r="M41" s="1">
        <f t="shared" si="5"/>
        <v>-0.60396039603960394</v>
      </c>
      <c r="N41" t="s">
        <v>13</v>
      </c>
    </row>
    <row r="42" spans="1:14" x14ac:dyDescent="0.2">
      <c r="A42">
        <v>5</v>
      </c>
      <c r="B42" s="1">
        <v>11.36</v>
      </c>
      <c r="C42" s="1">
        <v>4.07</v>
      </c>
      <c r="D42" s="1">
        <v>3.79</v>
      </c>
      <c r="E42" s="1">
        <f t="shared" si="3"/>
        <v>-0.63060686015831136</v>
      </c>
      <c r="F42" s="1">
        <f t="shared" si="4"/>
        <v>2.535714285714286</v>
      </c>
      <c r="G42" s="1">
        <v>9.65</v>
      </c>
      <c r="H42" s="1">
        <v>6.06</v>
      </c>
      <c r="I42" s="1">
        <v>4.95</v>
      </c>
      <c r="J42" s="2">
        <v>8.36</v>
      </c>
      <c r="K42" s="2">
        <v>7.39</v>
      </c>
      <c r="L42" s="2">
        <v>1.4</v>
      </c>
      <c r="M42" s="1">
        <f t="shared" si="5"/>
        <v>0.3060686015831135</v>
      </c>
      <c r="N42" t="s">
        <v>13</v>
      </c>
    </row>
    <row r="43" spans="1:14" x14ac:dyDescent="0.2">
      <c r="A43">
        <v>29</v>
      </c>
      <c r="B43" s="2">
        <v>16.66</v>
      </c>
      <c r="C43" s="2">
        <v>5.63</v>
      </c>
      <c r="D43" s="2">
        <v>12.36</v>
      </c>
      <c r="E43" s="1">
        <f t="shared" si="3"/>
        <v>-0.42880258899676377</v>
      </c>
      <c r="F43" s="1">
        <f t="shared" si="4"/>
        <v>-0.2847025495750708</v>
      </c>
      <c r="G43" s="2">
        <v>15.72</v>
      </c>
      <c r="H43" s="2">
        <v>8.5500000000000007</v>
      </c>
      <c r="I43" s="2">
        <v>5.05</v>
      </c>
      <c r="J43" s="2">
        <v>13.2</v>
      </c>
      <c r="K43" s="2">
        <v>8.3800000000000008</v>
      </c>
      <c r="L43" s="2">
        <v>7.06</v>
      </c>
      <c r="M43" s="1">
        <f t="shared" si="5"/>
        <v>-0.59142394822006472</v>
      </c>
      <c r="N43" t="s">
        <v>13</v>
      </c>
    </row>
    <row r="44" spans="1:14" x14ac:dyDescent="0.2">
      <c r="A44">
        <v>12</v>
      </c>
      <c r="B44" s="2">
        <v>45.91</v>
      </c>
      <c r="C44" s="2">
        <v>2.76</v>
      </c>
      <c r="D44" s="2">
        <v>14.1</v>
      </c>
      <c r="E44" s="1">
        <f t="shared" si="3"/>
        <v>-0.39219858156028364</v>
      </c>
      <c r="F44" s="1">
        <f t="shared" si="4"/>
        <v>-0.39089848308051345</v>
      </c>
      <c r="G44" s="2">
        <v>35.799999999999997</v>
      </c>
      <c r="H44" s="2">
        <v>3.07</v>
      </c>
      <c r="I44" s="2">
        <v>5.22</v>
      </c>
      <c r="J44" s="2">
        <v>38.32</v>
      </c>
      <c r="K44" s="2">
        <v>4.2699999999999996</v>
      </c>
      <c r="L44" s="2">
        <v>8.57</v>
      </c>
      <c r="M44" s="1">
        <f t="shared" si="5"/>
        <v>-0.6297872340425531</v>
      </c>
      <c r="N44" t="s">
        <v>13</v>
      </c>
    </row>
    <row r="45" spans="1:14" x14ac:dyDescent="0.2">
      <c r="A45">
        <v>5</v>
      </c>
      <c r="B45" s="2">
        <v>11.88</v>
      </c>
      <c r="C45" s="2">
        <v>6.42</v>
      </c>
      <c r="D45" s="2">
        <v>4.43</v>
      </c>
      <c r="E45" s="1">
        <f t="shared" si="3"/>
        <v>-0.68171557562076746</v>
      </c>
      <c r="F45" s="1">
        <f t="shared" si="4"/>
        <v>2.7163120567375887</v>
      </c>
      <c r="G45" s="2">
        <v>10.6</v>
      </c>
      <c r="H45" s="2">
        <v>5.56</v>
      </c>
      <c r="I45" s="2">
        <v>5.24</v>
      </c>
      <c r="J45" s="2">
        <v>8.67</v>
      </c>
      <c r="K45" s="2">
        <v>5.04</v>
      </c>
      <c r="L45" s="2">
        <v>1.41</v>
      </c>
      <c r="M45" s="1">
        <f t="shared" si="5"/>
        <v>0.18284424379232517</v>
      </c>
      <c r="N45" t="s">
        <v>13</v>
      </c>
    </row>
    <row r="46" spans="1:14" x14ac:dyDescent="0.2">
      <c r="A46">
        <v>12</v>
      </c>
      <c r="B46" s="2">
        <v>29.85</v>
      </c>
      <c r="C46" s="2">
        <v>1</v>
      </c>
      <c r="D46" s="2">
        <v>10.68</v>
      </c>
      <c r="E46" s="1">
        <f t="shared" si="3"/>
        <v>-0.197565543071161</v>
      </c>
      <c r="F46" s="1">
        <f t="shared" si="4"/>
        <v>-0.38039673278879821</v>
      </c>
      <c r="G46" s="2">
        <v>26.5</v>
      </c>
      <c r="H46" s="2">
        <v>2.44</v>
      </c>
      <c r="I46" s="2">
        <v>5.31</v>
      </c>
      <c r="J46" s="2">
        <v>20.51</v>
      </c>
      <c r="K46" s="2">
        <v>4.8</v>
      </c>
      <c r="L46" s="2">
        <v>8.57</v>
      </c>
      <c r="M46" s="1">
        <f t="shared" si="5"/>
        <v>-0.50280898876404501</v>
      </c>
      <c r="N46" t="s">
        <v>13</v>
      </c>
    </row>
    <row r="47" spans="1:14" x14ac:dyDescent="0.2">
      <c r="A47">
        <v>16</v>
      </c>
      <c r="B47" s="2">
        <v>35.93</v>
      </c>
      <c r="C47" s="2">
        <v>11.18</v>
      </c>
      <c r="D47" s="2">
        <v>18.579999999999998</v>
      </c>
      <c r="E47" s="1">
        <f t="shared" si="3"/>
        <v>-0.1910656620021528</v>
      </c>
      <c r="F47" s="1">
        <f t="shared" si="4"/>
        <v>-0.64471057884231542</v>
      </c>
      <c r="G47" s="2">
        <v>24.26</v>
      </c>
      <c r="H47" s="2">
        <v>4.84</v>
      </c>
      <c r="I47" s="2">
        <v>5.34</v>
      </c>
      <c r="J47" s="2">
        <v>17.8</v>
      </c>
      <c r="K47" s="2">
        <v>6.89</v>
      </c>
      <c r="L47" s="2">
        <v>15.03</v>
      </c>
      <c r="M47" s="1">
        <f t="shared" si="5"/>
        <v>-0.71259418729817003</v>
      </c>
      <c r="N47" t="s">
        <v>13</v>
      </c>
    </row>
    <row r="48" spans="1:14" x14ac:dyDescent="0.2">
      <c r="A48">
        <v>23</v>
      </c>
      <c r="B48" s="2">
        <v>33.74</v>
      </c>
      <c r="C48" s="2">
        <v>5.0199999999999996</v>
      </c>
      <c r="D48" s="2">
        <v>10.7</v>
      </c>
      <c r="E48" s="1">
        <f t="shared" si="3"/>
        <v>0.13084112149532715</v>
      </c>
      <c r="F48" s="1">
        <f t="shared" si="4"/>
        <v>-0.55041322314049579</v>
      </c>
      <c r="G48" s="2">
        <v>11.78</v>
      </c>
      <c r="H48" s="2">
        <v>5.54</v>
      </c>
      <c r="I48" s="2">
        <v>5.44</v>
      </c>
      <c r="J48" s="2">
        <v>17.22</v>
      </c>
      <c r="K48" s="2">
        <v>7.44</v>
      </c>
      <c r="L48" s="2">
        <v>12.1</v>
      </c>
      <c r="M48" s="1">
        <f t="shared" si="5"/>
        <v>-0.49158878504672893</v>
      </c>
      <c r="N48" t="s">
        <v>13</v>
      </c>
    </row>
    <row r="49" spans="1:14" x14ac:dyDescent="0.2">
      <c r="A49">
        <v>27</v>
      </c>
      <c r="B49" s="2">
        <v>18.38</v>
      </c>
      <c r="C49" s="2">
        <v>3.4</v>
      </c>
      <c r="D49" s="2">
        <v>11.01</v>
      </c>
      <c r="E49" s="1">
        <f t="shared" si="3"/>
        <v>-0.16802906448683014</v>
      </c>
      <c r="F49" s="1">
        <f t="shared" si="4"/>
        <v>-0.32096069868995636</v>
      </c>
      <c r="G49" s="2">
        <v>21.39</v>
      </c>
      <c r="H49" s="2">
        <v>4.5199999999999996</v>
      </c>
      <c r="I49" s="2">
        <v>6.22</v>
      </c>
      <c r="J49" s="2">
        <v>21.17</v>
      </c>
      <c r="K49" s="2">
        <v>29.74</v>
      </c>
      <c r="L49" s="2">
        <v>9.16</v>
      </c>
      <c r="M49" s="1">
        <f t="shared" si="5"/>
        <v>-0.43505903723887374</v>
      </c>
      <c r="N49" t="s">
        <v>13</v>
      </c>
    </row>
    <row r="50" spans="1:14" x14ac:dyDescent="0.2">
      <c r="A50">
        <v>29</v>
      </c>
      <c r="B50" s="2">
        <v>12.51</v>
      </c>
      <c r="C50" s="2">
        <v>6.06</v>
      </c>
      <c r="D50" s="2">
        <v>2.8</v>
      </c>
      <c r="E50" s="1">
        <f t="shared" si="3"/>
        <v>1.1178571428571429</v>
      </c>
      <c r="F50" s="1">
        <f t="shared" si="4"/>
        <v>0.10118043844856671</v>
      </c>
      <c r="G50" s="2">
        <v>12.31</v>
      </c>
      <c r="H50" s="2">
        <v>6.48</v>
      </c>
      <c r="I50" s="2">
        <v>6.53</v>
      </c>
      <c r="J50" s="2">
        <v>9.92</v>
      </c>
      <c r="K50" s="2">
        <v>1.84</v>
      </c>
      <c r="L50" s="2">
        <v>5.93</v>
      </c>
      <c r="M50" s="1">
        <f t="shared" si="5"/>
        <v>1.3321428571428573</v>
      </c>
      <c r="N50" t="s">
        <v>13</v>
      </c>
    </row>
    <row r="51" spans="1:14" x14ac:dyDescent="0.2">
      <c r="A51">
        <v>28</v>
      </c>
      <c r="B51" s="2">
        <v>39.53</v>
      </c>
      <c r="C51" s="2">
        <v>9.1199999999999992</v>
      </c>
      <c r="D51" s="2">
        <v>42.47</v>
      </c>
      <c r="E51" s="1">
        <f t="shared" si="3"/>
        <v>-0.82340475629856369</v>
      </c>
      <c r="F51" s="1">
        <f t="shared" si="4"/>
        <v>-0.10799999999999994</v>
      </c>
      <c r="G51" s="2">
        <v>13.3</v>
      </c>
      <c r="H51" s="2">
        <v>0.69</v>
      </c>
      <c r="I51" s="2">
        <v>6.69</v>
      </c>
      <c r="J51" s="2">
        <v>15.24</v>
      </c>
      <c r="K51" s="2">
        <v>7.72</v>
      </c>
      <c r="L51" s="2">
        <v>7.5</v>
      </c>
      <c r="M51" s="1">
        <f t="shared" si="5"/>
        <v>-0.84247704261831891</v>
      </c>
      <c r="N51" t="s">
        <v>13</v>
      </c>
    </row>
    <row r="52" spans="1:14" x14ac:dyDescent="0.2">
      <c r="A52">
        <v>23</v>
      </c>
      <c r="B52" s="2">
        <v>30.76</v>
      </c>
      <c r="C52" s="2">
        <v>15.41</v>
      </c>
      <c r="D52" s="2">
        <v>20.72</v>
      </c>
      <c r="E52" s="1">
        <f t="shared" si="3"/>
        <v>-0.39285714285714279</v>
      </c>
      <c r="F52" s="1">
        <f t="shared" si="4"/>
        <v>-0.44912559618441972</v>
      </c>
      <c r="G52" s="2">
        <v>14.89</v>
      </c>
      <c r="H52" s="2">
        <v>5.58</v>
      </c>
      <c r="I52" s="2">
        <v>6.93</v>
      </c>
      <c r="J52" s="2">
        <v>21.56</v>
      </c>
      <c r="K52" s="2">
        <v>14.78</v>
      </c>
      <c r="L52" s="2">
        <v>12.58</v>
      </c>
      <c r="M52" s="1">
        <f t="shared" si="5"/>
        <v>-0.66554054054054057</v>
      </c>
      <c r="N52" t="s">
        <v>13</v>
      </c>
    </row>
    <row r="53" spans="1:14" x14ac:dyDescent="0.2">
      <c r="A53">
        <v>2</v>
      </c>
      <c r="B53" s="1">
        <v>41.3</v>
      </c>
      <c r="C53" s="1">
        <v>2.46</v>
      </c>
      <c r="D53" s="1">
        <v>10.52</v>
      </c>
      <c r="E53" s="1">
        <f t="shared" si="3"/>
        <v>-5.3231939163497978E-2</v>
      </c>
      <c r="F53" s="1">
        <f t="shared" si="4"/>
        <v>-0.27710843373493982</v>
      </c>
      <c r="G53" s="1">
        <v>33.44</v>
      </c>
      <c r="H53" s="1">
        <v>6.8</v>
      </c>
      <c r="I53" s="1">
        <v>7.2</v>
      </c>
      <c r="J53" s="1">
        <v>27.06</v>
      </c>
      <c r="K53" s="1">
        <v>6.01</v>
      </c>
      <c r="L53" s="1">
        <v>9.9600000000000009</v>
      </c>
      <c r="M53" s="1">
        <f t="shared" si="5"/>
        <v>-0.31558935361216728</v>
      </c>
      <c r="N53" t="s">
        <v>13</v>
      </c>
    </row>
    <row r="54" spans="1:14" x14ac:dyDescent="0.2">
      <c r="A54">
        <v>16</v>
      </c>
      <c r="B54" s="2">
        <v>24.3</v>
      </c>
      <c r="C54" s="2">
        <v>2.15</v>
      </c>
      <c r="D54" s="2">
        <v>7.2</v>
      </c>
      <c r="E54" s="1">
        <f t="shared" si="3"/>
        <v>-0.15694444444444441</v>
      </c>
      <c r="F54" s="1">
        <f t="shared" si="4"/>
        <v>0.20263591433278411</v>
      </c>
      <c r="G54" s="2">
        <v>18.239999999999998</v>
      </c>
      <c r="H54" s="2">
        <v>2.96</v>
      </c>
      <c r="I54" s="2">
        <v>7.3</v>
      </c>
      <c r="J54" s="2">
        <v>12.65</v>
      </c>
      <c r="K54" s="2">
        <v>3.09</v>
      </c>
      <c r="L54" s="2">
        <v>6.07</v>
      </c>
      <c r="M54" s="1">
        <f t="shared" si="5"/>
        <v>1.388888888888884E-2</v>
      </c>
      <c r="N54" t="s">
        <v>13</v>
      </c>
    </row>
    <row r="55" spans="1:14" x14ac:dyDescent="0.2">
      <c r="A55">
        <v>14</v>
      </c>
      <c r="B55" s="2">
        <v>14.76</v>
      </c>
      <c r="C55" s="2">
        <v>1.93</v>
      </c>
      <c r="D55" s="2">
        <v>4.3899999999999997</v>
      </c>
      <c r="E55" s="1">
        <f t="shared" si="3"/>
        <v>0.53986332574031892</v>
      </c>
      <c r="F55" s="1">
        <f t="shared" si="4"/>
        <v>0.14497041420118351</v>
      </c>
      <c r="G55" s="2">
        <v>17.52</v>
      </c>
      <c r="H55" s="2">
        <v>3.05</v>
      </c>
      <c r="I55" s="2">
        <v>7.74</v>
      </c>
      <c r="J55" s="2">
        <v>13.77</v>
      </c>
      <c r="K55" s="2">
        <v>2.68</v>
      </c>
      <c r="L55" s="2">
        <v>6.76</v>
      </c>
      <c r="M55" s="1">
        <f t="shared" si="5"/>
        <v>0.76309794988610491</v>
      </c>
      <c r="N55" t="s">
        <v>13</v>
      </c>
    </row>
    <row r="56" spans="1:14" x14ac:dyDescent="0.2">
      <c r="A56">
        <v>8</v>
      </c>
      <c r="B56" s="2">
        <v>21.14</v>
      </c>
      <c r="C56" s="2">
        <v>1.38</v>
      </c>
      <c r="D56" s="2">
        <v>10.15</v>
      </c>
      <c r="E56" s="1">
        <f t="shared" si="3"/>
        <v>-0.78325123152709364</v>
      </c>
      <c r="F56" s="1">
        <f t="shared" si="4"/>
        <v>2.545454545454545</v>
      </c>
      <c r="G56" s="2">
        <v>16.05</v>
      </c>
      <c r="H56" s="2">
        <v>3.79</v>
      </c>
      <c r="I56" s="2">
        <v>7.8</v>
      </c>
      <c r="J56" s="2">
        <v>22.51</v>
      </c>
      <c r="K56" s="2">
        <v>12.24</v>
      </c>
      <c r="L56" s="2">
        <v>2.2000000000000002</v>
      </c>
      <c r="M56" s="1">
        <f t="shared" si="5"/>
        <v>-0.23152709359605916</v>
      </c>
      <c r="N56" t="s">
        <v>13</v>
      </c>
    </row>
    <row r="57" spans="1:14" x14ac:dyDescent="0.2">
      <c r="A57">
        <v>25</v>
      </c>
      <c r="B57" s="2">
        <v>34.22</v>
      </c>
      <c r="C57" s="2">
        <v>7.9</v>
      </c>
      <c r="D57" s="2">
        <v>11.29</v>
      </c>
      <c r="E57" s="1">
        <f t="shared" si="3"/>
        <v>-0.29052258635961026</v>
      </c>
      <c r="F57" s="1">
        <f t="shared" si="4"/>
        <v>-1.7478152309612943E-2</v>
      </c>
      <c r="G57" s="2">
        <v>20.059999999999999</v>
      </c>
      <c r="H57" s="2">
        <v>7.31</v>
      </c>
      <c r="I57" s="2">
        <v>7.87</v>
      </c>
      <c r="J57" s="2">
        <v>18.3</v>
      </c>
      <c r="K57" s="2">
        <v>8.01</v>
      </c>
      <c r="L57" s="2">
        <v>8.01</v>
      </c>
      <c r="M57" s="1">
        <f t="shared" si="5"/>
        <v>-0.30292294065544723</v>
      </c>
      <c r="N57" t="s">
        <v>13</v>
      </c>
    </row>
    <row r="58" spans="1:14" x14ac:dyDescent="0.2">
      <c r="A58">
        <v>10</v>
      </c>
      <c r="B58" s="2">
        <v>10.16</v>
      </c>
      <c r="C58" s="2">
        <v>1.43</v>
      </c>
      <c r="D58" s="2">
        <v>5.9</v>
      </c>
      <c r="E58" s="1">
        <f t="shared" si="3"/>
        <v>-0.64576271186440681</v>
      </c>
      <c r="F58" s="1">
        <f t="shared" si="4"/>
        <v>3.1578947368421053</v>
      </c>
      <c r="G58" s="2">
        <v>8.0299999999999994</v>
      </c>
      <c r="H58" s="2">
        <v>1.94</v>
      </c>
      <c r="I58" s="2">
        <v>8.69</v>
      </c>
      <c r="J58" s="2">
        <v>6.96</v>
      </c>
      <c r="K58" s="2">
        <v>1.88</v>
      </c>
      <c r="L58" s="2">
        <v>2.09</v>
      </c>
      <c r="M58" s="1">
        <f t="shared" si="5"/>
        <v>0.47288135593220321</v>
      </c>
      <c r="N58" t="s">
        <v>13</v>
      </c>
    </row>
    <row r="59" spans="1:14" x14ac:dyDescent="0.2">
      <c r="A59">
        <v>26</v>
      </c>
      <c r="B59" s="4">
        <v>38.46</v>
      </c>
      <c r="C59" s="4">
        <v>2.2400000000000002</v>
      </c>
      <c r="D59" s="4">
        <v>10.3</v>
      </c>
      <c r="E59" s="1">
        <f t="shared" si="3"/>
        <v>-0.37669902912621367</v>
      </c>
      <c r="F59" s="1">
        <f t="shared" si="4"/>
        <v>0.37850467289719625</v>
      </c>
      <c r="G59" s="4">
        <v>20.95</v>
      </c>
      <c r="H59" s="4">
        <v>14.62</v>
      </c>
      <c r="I59" s="4">
        <v>8.85</v>
      </c>
      <c r="J59" s="4">
        <v>23.45</v>
      </c>
      <c r="K59" s="4">
        <v>5.04</v>
      </c>
      <c r="L59" s="4">
        <v>6.42</v>
      </c>
      <c r="M59" s="1">
        <f t="shared" si="5"/>
        <v>-0.14077669902912632</v>
      </c>
      <c r="N59" t="s">
        <v>13</v>
      </c>
    </row>
    <row r="60" spans="1:14" x14ac:dyDescent="0.2">
      <c r="A60">
        <v>25</v>
      </c>
      <c r="B60" s="2">
        <v>40.24</v>
      </c>
      <c r="C60" s="2">
        <v>5.92</v>
      </c>
      <c r="D60" s="2">
        <v>15.34</v>
      </c>
      <c r="E60" s="1">
        <f t="shared" si="3"/>
        <v>-0.34876140808344197</v>
      </c>
      <c r="F60" s="1">
        <f t="shared" si="4"/>
        <v>2.2022022022022084E-2</v>
      </c>
      <c r="G60" s="2">
        <v>19.97</v>
      </c>
      <c r="H60" s="2">
        <v>4.6399999999999997</v>
      </c>
      <c r="I60" s="2">
        <v>10.210000000000001</v>
      </c>
      <c r="J60" s="2">
        <v>28.56</v>
      </c>
      <c r="K60" s="2">
        <v>5.21</v>
      </c>
      <c r="L60" s="2">
        <v>9.99</v>
      </c>
      <c r="M60" s="1">
        <f t="shared" si="5"/>
        <v>-0.33441981747066485</v>
      </c>
      <c r="N60" t="s">
        <v>13</v>
      </c>
    </row>
    <row r="61" spans="1:14" x14ac:dyDescent="0.2">
      <c r="A61">
        <v>15</v>
      </c>
      <c r="B61" s="2">
        <v>13.73</v>
      </c>
      <c r="C61" s="2">
        <v>5.45</v>
      </c>
      <c r="D61" s="2">
        <v>12.1</v>
      </c>
      <c r="E61" s="1">
        <f t="shared" si="3"/>
        <v>-0.29256198347107432</v>
      </c>
      <c r="F61" s="1">
        <f t="shared" si="4"/>
        <v>0.22313084112149534</v>
      </c>
      <c r="G61" s="2">
        <v>11.46</v>
      </c>
      <c r="H61" s="2">
        <v>25.56</v>
      </c>
      <c r="I61" s="2">
        <v>10.47</v>
      </c>
      <c r="J61" s="2">
        <v>14.65</v>
      </c>
      <c r="K61" s="2">
        <v>15.37</v>
      </c>
      <c r="L61" s="2">
        <v>8.56</v>
      </c>
      <c r="M61" s="1">
        <f t="shared" si="5"/>
        <v>-0.13471074380165282</v>
      </c>
      <c r="N61" t="s">
        <v>13</v>
      </c>
    </row>
    <row r="62" spans="1:14" x14ac:dyDescent="0.2">
      <c r="A62">
        <v>15</v>
      </c>
      <c r="B62" s="2">
        <v>12.3</v>
      </c>
      <c r="C62" s="2">
        <v>13.98</v>
      </c>
      <c r="D62" s="2">
        <v>23.03</v>
      </c>
      <c r="E62" s="1">
        <f t="shared" si="3"/>
        <v>-0.98132870169344333</v>
      </c>
      <c r="F62" s="1">
        <f t="shared" si="4"/>
        <v>23.348837209302328</v>
      </c>
      <c r="G62" s="2">
        <v>15.76</v>
      </c>
      <c r="H62" s="2">
        <v>8.4600000000000009</v>
      </c>
      <c r="I62" s="2">
        <v>10.47</v>
      </c>
      <c r="J62" s="2">
        <v>9.0500000000000007</v>
      </c>
      <c r="K62" s="2">
        <v>3.76</v>
      </c>
      <c r="L62" s="2">
        <v>0.43</v>
      </c>
      <c r="M62" s="1">
        <f t="shared" si="5"/>
        <v>-0.54537559704732952</v>
      </c>
      <c r="N62" t="s">
        <v>13</v>
      </c>
    </row>
    <row r="63" spans="1:14" x14ac:dyDescent="0.2">
      <c r="A63">
        <v>8</v>
      </c>
      <c r="B63" s="2">
        <v>16.57</v>
      </c>
      <c r="C63" s="2">
        <v>1.64</v>
      </c>
      <c r="D63" s="2">
        <v>13.29</v>
      </c>
      <c r="E63" s="1">
        <f t="shared" si="3"/>
        <v>-0.31301730624529711</v>
      </c>
      <c r="F63" s="1">
        <f t="shared" si="4"/>
        <v>0.17305585980284774</v>
      </c>
      <c r="G63" s="2">
        <v>17.309999999999999</v>
      </c>
      <c r="H63" s="2">
        <v>1.89</v>
      </c>
      <c r="I63" s="2">
        <v>10.71</v>
      </c>
      <c r="J63" s="2">
        <v>16.72</v>
      </c>
      <c r="K63" s="2">
        <v>0.77</v>
      </c>
      <c r="L63" s="2">
        <v>9.1300000000000008</v>
      </c>
      <c r="M63" s="1">
        <f t="shared" si="5"/>
        <v>-0.19413092550790056</v>
      </c>
      <c r="N63" t="s">
        <v>13</v>
      </c>
    </row>
    <row r="64" spans="1:14" x14ac:dyDescent="0.2">
      <c r="A64">
        <v>25</v>
      </c>
      <c r="B64" s="2">
        <v>34.33</v>
      </c>
      <c r="C64" s="2">
        <v>9.39</v>
      </c>
      <c r="D64" s="2">
        <v>13.58</v>
      </c>
      <c r="E64" s="1">
        <f t="shared" si="3"/>
        <v>8.3946980854197384E-2</v>
      </c>
      <c r="F64" s="1">
        <f t="shared" si="4"/>
        <v>-0.22146739130434781</v>
      </c>
      <c r="G64" s="2">
        <v>20.11</v>
      </c>
      <c r="H64" s="2">
        <v>10.36</v>
      </c>
      <c r="I64" s="2">
        <v>11.46</v>
      </c>
      <c r="J64" s="2">
        <v>19.7</v>
      </c>
      <c r="K64" s="2">
        <v>12.58</v>
      </c>
      <c r="L64" s="2">
        <v>14.72</v>
      </c>
      <c r="M64" s="1">
        <f t="shared" si="5"/>
        <v>-0.15611192930780554</v>
      </c>
      <c r="N64" t="s">
        <v>13</v>
      </c>
    </row>
    <row r="65" spans="1:14" x14ac:dyDescent="0.2">
      <c r="A65">
        <v>28</v>
      </c>
      <c r="B65" s="2">
        <v>36.39</v>
      </c>
      <c r="C65" s="2">
        <v>27.1</v>
      </c>
      <c r="D65" s="2">
        <v>54.87</v>
      </c>
      <c r="E65" s="1">
        <f t="shared" si="3"/>
        <v>-0.66630216876252968</v>
      </c>
      <c r="F65" s="1">
        <f t="shared" si="4"/>
        <v>-0.35226652102676131</v>
      </c>
      <c r="G65" s="2">
        <v>25.77</v>
      </c>
      <c r="H65" s="2">
        <v>10.210000000000001</v>
      </c>
      <c r="I65" s="2">
        <v>11.86</v>
      </c>
      <c r="J65" s="2">
        <v>9.89</v>
      </c>
      <c r="K65" s="2">
        <v>0.93</v>
      </c>
      <c r="L65" s="2">
        <v>18.309999999999999</v>
      </c>
      <c r="M65" s="1">
        <f t="shared" si="5"/>
        <v>-0.78385274284672868</v>
      </c>
      <c r="N65" t="s">
        <v>13</v>
      </c>
    </row>
    <row r="66" spans="1:14" x14ac:dyDescent="0.2">
      <c r="A66">
        <v>17</v>
      </c>
      <c r="B66" s="2">
        <v>16.760000000000002</v>
      </c>
      <c r="C66" s="2">
        <v>5.13</v>
      </c>
      <c r="D66" s="2">
        <v>15.12</v>
      </c>
      <c r="E66" s="1">
        <f t="shared" ref="E66:E97" si="6">(L66-D66)/D66</f>
        <v>-0.34788359788359791</v>
      </c>
      <c r="F66" s="1">
        <f t="shared" ref="F66:F85" si="7">(I66-L66)/L66</f>
        <v>0.22718052738336716</v>
      </c>
      <c r="G66" s="2">
        <v>21.59</v>
      </c>
      <c r="H66" s="2">
        <v>6.75</v>
      </c>
      <c r="I66" s="2">
        <v>12.1</v>
      </c>
      <c r="J66" s="2">
        <v>20.239999999999998</v>
      </c>
      <c r="K66" s="2">
        <v>7.31</v>
      </c>
      <c r="L66" s="2">
        <v>9.86</v>
      </c>
      <c r="M66" s="1">
        <f t="shared" ref="M66:M85" si="8">(I66-D66)/D66</f>
        <v>-0.19973544973544971</v>
      </c>
      <c r="N66" t="s">
        <v>13</v>
      </c>
    </row>
    <row r="67" spans="1:14" x14ac:dyDescent="0.2">
      <c r="A67">
        <v>14</v>
      </c>
      <c r="B67" s="2">
        <v>17.329999999999998</v>
      </c>
      <c r="C67" s="2">
        <v>2.46</v>
      </c>
      <c r="D67" s="2">
        <v>6.32</v>
      </c>
      <c r="E67" s="1">
        <f t="shared" si="6"/>
        <v>7.7531645569620139E-2</v>
      </c>
      <c r="F67" s="1">
        <f t="shared" si="7"/>
        <v>0.80029368575624094</v>
      </c>
      <c r="G67" s="2">
        <v>21.25</v>
      </c>
      <c r="H67" s="2">
        <v>2.89</v>
      </c>
      <c r="I67" s="2">
        <v>12.26</v>
      </c>
      <c r="J67" s="2">
        <v>15.39</v>
      </c>
      <c r="K67" s="2">
        <v>2.4500000000000002</v>
      </c>
      <c r="L67" s="2">
        <v>6.81</v>
      </c>
      <c r="M67" s="1">
        <f t="shared" si="8"/>
        <v>0.93987341772151889</v>
      </c>
      <c r="N67" t="s">
        <v>13</v>
      </c>
    </row>
    <row r="68" spans="1:14" x14ac:dyDescent="0.2">
      <c r="A68">
        <v>17</v>
      </c>
      <c r="B68" s="2">
        <v>34.5</v>
      </c>
      <c r="C68" s="2">
        <v>5.77</v>
      </c>
      <c r="D68" s="2">
        <v>24.9</v>
      </c>
      <c r="E68" s="1">
        <f t="shared" si="6"/>
        <v>0.21325301204819289</v>
      </c>
      <c r="F68" s="1">
        <f t="shared" si="7"/>
        <v>-0.55511420059582928</v>
      </c>
      <c r="G68" s="2">
        <v>30.9</v>
      </c>
      <c r="H68" s="2">
        <v>12.23</v>
      </c>
      <c r="I68" s="2">
        <v>13.44</v>
      </c>
      <c r="J68" s="2">
        <v>37.35</v>
      </c>
      <c r="K68" s="2">
        <v>8.19</v>
      </c>
      <c r="L68" s="2">
        <v>30.21</v>
      </c>
      <c r="M68" s="1">
        <f t="shared" si="8"/>
        <v>-0.46024096385542168</v>
      </c>
      <c r="N68" t="s">
        <v>13</v>
      </c>
    </row>
    <row r="69" spans="1:14" x14ac:dyDescent="0.2">
      <c r="A69">
        <v>7</v>
      </c>
      <c r="B69" s="2">
        <v>22.91</v>
      </c>
      <c r="C69" s="2">
        <v>12.7</v>
      </c>
      <c r="D69" s="2">
        <v>41.4</v>
      </c>
      <c r="E69" s="1">
        <f t="shared" si="6"/>
        <v>-0.79516908212560389</v>
      </c>
      <c r="F69" s="1">
        <f t="shared" si="7"/>
        <v>0.68514150943396213</v>
      </c>
      <c r="G69" s="2">
        <v>17.84</v>
      </c>
      <c r="H69" s="2">
        <v>7.66</v>
      </c>
      <c r="I69" s="2">
        <v>14.29</v>
      </c>
      <c r="J69" s="2">
        <v>18.579999999999998</v>
      </c>
      <c r="K69" s="2">
        <v>10.33</v>
      </c>
      <c r="L69" s="2">
        <v>8.48</v>
      </c>
      <c r="M69" s="1">
        <f t="shared" si="8"/>
        <v>-0.65483091787439618</v>
      </c>
      <c r="N69" t="s">
        <v>13</v>
      </c>
    </row>
    <row r="70" spans="1:14" x14ac:dyDescent="0.2">
      <c r="A70">
        <v>7</v>
      </c>
      <c r="B70" s="2">
        <v>23.96</v>
      </c>
      <c r="C70" s="2">
        <v>11.17</v>
      </c>
      <c r="D70" s="2">
        <v>20.76</v>
      </c>
      <c r="E70" s="1">
        <f t="shared" si="6"/>
        <v>-0.52023121387283233</v>
      </c>
      <c r="F70" s="1">
        <f t="shared" si="7"/>
        <v>0.61847389558232924</v>
      </c>
      <c r="G70" s="2">
        <v>17.43</v>
      </c>
      <c r="H70" s="2">
        <v>20.57</v>
      </c>
      <c r="I70" s="2">
        <v>16.12</v>
      </c>
      <c r="J70" s="2">
        <v>17.059999999999999</v>
      </c>
      <c r="K70" s="2">
        <v>13.7</v>
      </c>
      <c r="L70" s="2">
        <v>9.9600000000000009</v>
      </c>
      <c r="M70" s="1">
        <f t="shared" si="8"/>
        <v>-0.22350674373795762</v>
      </c>
      <c r="N70" t="s">
        <v>13</v>
      </c>
    </row>
    <row r="71" spans="1:14" x14ac:dyDescent="0.2">
      <c r="A71">
        <v>31</v>
      </c>
      <c r="B71" s="4">
        <v>17.61</v>
      </c>
      <c r="C71" s="4">
        <v>20.7</v>
      </c>
      <c r="D71" s="4">
        <v>12.44</v>
      </c>
      <c r="E71" s="1">
        <f t="shared" si="6"/>
        <v>0.38263665594855306</v>
      </c>
      <c r="F71" s="1">
        <f t="shared" si="7"/>
        <v>8.4302325581395304E-2</v>
      </c>
      <c r="G71" s="2">
        <v>25.56</v>
      </c>
      <c r="H71" s="2">
        <v>15.67</v>
      </c>
      <c r="I71" s="2">
        <v>18.649999999999999</v>
      </c>
      <c r="J71" s="2">
        <v>34.1</v>
      </c>
      <c r="K71" s="2">
        <v>17.100000000000001</v>
      </c>
      <c r="L71" s="2">
        <v>17.2</v>
      </c>
      <c r="M71" s="1">
        <f t="shared" si="8"/>
        <v>0.49919614147909963</v>
      </c>
      <c r="N71" t="s">
        <v>13</v>
      </c>
    </row>
    <row r="72" spans="1:14" x14ac:dyDescent="0.2">
      <c r="A72">
        <v>24</v>
      </c>
      <c r="B72" s="2">
        <v>18.39</v>
      </c>
      <c r="C72" s="2">
        <v>21.12</v>
      </c>
      <c r="D72" s="2">
        <v>28.28</v>
      </c>
      <c r="E72" s="1">
        <f t="shared" si="6"/>
        <v>-0.99964639321074955</v>
      </c>
      <c r="F72" s="1">
        <f t="shared" si="7"/>
        <v>1978.9999999999998</v>
      </c>
      <c r="G72" s="2">
        <v>12.04</v>
      </c>
      <c r="H72" s="2">
        <v>3.03</v>
      </c>
      <c r="I72" s="2">
        <v>19.8</v>
      </c>
      <c r="J72" s="2">
        <v>11.73</v>
      </c>
      <c r="K72" s="2">
        <v>34.86</v>
      </c>
      <c r="L72" s="2">
        <v>0.01</v>
      </c>
      <c r="M72" s="1">
        <f t="shared" si="8"/>
        <v>-0.29985855728429989</v>
      </c>
      <c r="N72" t="s">
        <v>13</v>
      </c>
    </row>
    <row r="73" spans="1:14" x14ac:dyDescent="0.2">
      <c r="A73">
        <v>29</v>
      </c>
      <c r="B73" s="2">
        <v>13.72</v>
      </c>
      <c r="C73" s="2">
        <v>13.01</v>
      </c>
      <c r="D73" s="2">
        <v>15.63</v>
      </c>
      <c r="E73" s="1">
        <f t="shared" si="6"/>
        <v>-0.26039667306461933</v>
      </c>
      <c r="F73" s="1">
        <f t="shared" si="7"/>
        <v>0.81747404844290661</v>
      </c>
      <c r="G73" s="2">
        <v>12.24</v>
      </c>
      <c r="H73" s="2">
        <v>20.57</v>
      </c>
      <c r="I73" s="2">
        <v>21.01</v>
      </c>
      <c r="J73" s="2">
        <v>13.15</v>
      </c>
      <c r="K73" s="2">
        <v>12.67</v>
      </c>
      <c r="L73" s="2">
        <v>11.56</v>
      </c>
      <c r="M73" s="1">
        <f t="shared" si="8"/>
        <v>0.34420985284708894</v>
      </c>
      <c r="N73" t="s">
        <v>13</v>
      </c>
    </row>
    <row r="74" spans="1:14" x14ac:dyDescent="0.2">
      <c r="A74">
        <v>14</v>
      </c>
      <c r="B74" s="2">
        <v>20.170000000000002</v>
      </c>
      <c r="C74" s="2">
        <v>5.68</v>
      </c>
      <c r="D74" s="2">
        <v>19.3</v>
      </c>
      <c r="E74" s="1">
        <f t="shared" si="6"/>
        <v>-0.36373056994818659</v>
      </c>
      <c r="F74" s="1">
        <f t="shared" si="7"/>
        <v>1.0871335504885993</v>
      </c>
      <c r="G74" s="2">
        <v>24.88</v>
      </c>
      <c r="H74" s="2">
        <v>7.84</v>
      </c>
      <c r="I74" s="2">
        <v>25.63</v>
      </c>
      <c r="J74" s="2">
        <v>17.5</v>
      </c>
      <c r="K74" s="2">
        <v>5.58</v>
      </c>
      <c r="L74" s="2">
        <v>12.28</v>
      </c>
      <c r="M74" s="1">
        <f t="shared" si="8"/>
        <v>0.32797927461139886</v>
      </c>
      <c r="N74" t="s">
        <v>13</v>
      </c>
    </row>
    <row r="75" spans="1:14" x14ac:dyDescent="0.2">
      <c r="A75">
        <v>27</v>
      </c>
      <c r="B75" s="2">
        <v>26.82</v>
      </c>
      <c r="C75" s="2">
        <v>14.27</v>
      </c>
      <c r="D75" s="2">
        <v>37.69</v>
      </c>
      <c r="E75" s="1">
        <f t="shared" si="6"/>
        <v>-0.10533297957017775</v>
      </c>
      <c r="F75" s="1">
        <f t="shared" si="7"/>
        <v>-0.23161328588374849</v>
      </c>
      <c r="G75" s="2">
        <v>31.62</v>
      </c>
      <c r="H75" s="2">
        <v>10.39</v>
      </c>
      <c r="I75" s="2">
        <v>25.91</v>
      </c>
      <c r="J75" s="2">
        <v>22.75</v>
      </c>
      <c r="K75" s="2">
        <v>4.3</v>
      </c>
      <c r="L75" s="2">
        <v>33.72</v>
      </c>
      <c r="M75" s="1">
        <f t="shared" si="8"/>
        <v>-0.31254974794375162</v>
      </c>
      <c r="N75" t="s">
        <v>13</v>
      </c>
    </row>
    <row r="76" spans="1:14" x14ac:dyDescent="0.2">
      <c r="A76">
        <v>30</v>
      </c>
      <c r="B76" s="2">
        <v>42.13</v>
      </c>
      <c r="C76" s="2">
        <v>170.89</v>
      </c>
      <c r="D76" s="4">
        <v>409</v>
      </c>
      <c r="E76" s="1">
        <f t="shared" si="6"/>
        <v>-0.78239608801955995</v>
      </c>
      <c r="F76" s="1">
        <f t="shared" si="7"/>
        <v>-0.69865168539325839</v>
      </c>
      <c r="G76" s="2">
        <v>13.52</v>
      </c>
      <c r="H76" s="2">
        <v>23.24</v>
      </c>
      <c r="I76" s="4">
        <v>26.82</v>
      </c>
      <c r="J76" s="2">
        <v>14.43</v>
      </c>
      <c r="K76" s="2">
        <v>22.57</v>
      </c>
      <c r="L76" s="4">
        <v>89</v>
      </c>
      <c r="M76" s="1">
        <f t="shared" si="8"/>
        <v>-0.93442542787286065</v>
      </c>
      <c r="N76" t="s">
        <v>13</v>
      </c>
    </row>
    <row r="77" spans="1:14" x14ac:dyDescent="0.2">
      <c r="A77">
        <v>2</v>
      </c>
      <c r="B77" s="2">
        <v>55.09</v>
      </c>
      <c r="C77" s="2">
        <v>7</v>
      </c>
      <c r="D77" s="2">
        <v>43.09</v>
      </c>
      <c r="E77" s="1">
        <f t="shared" si="6"/>
        <v>-0.43049431422603857</v>
      </c>
      <c r="F77" s="1">
        <f t="shared" si="7"/>
        <v>0.31051344743276277</v>
      </c>
      <c r="G77" s="2">
        <v>20.78</v>
      </c>
      <c r="H77" s="2">
        <v>16.21</v>
      </c>
      <c r="I77" s="2">
        <v>32.159999999999997</v>
      </c>
      <c r="J77" s="2">
        <v>19.440000000000001</v>
      </c>
      <c r="K77" s="2">
        <v>20.7</v>
      </c>
      <c r="L77" s="2">
        <v>24.54</v>
      </c>
      <c r="M77" s="1">
        <f t="shared" si="8"/>
        <v>-0.2536551404038061</v>
      </c>
      <c r="N77" t="s">
        <v>13</v>
      </c>
    </row>
    <row r="78" spans="1:14" x14ac:dyDescent="0.2">
      <c r="A78">
        <v>5</v>
      </c>
      <c r="B78" s="1">
        <v>14.95</v>
      </c>
      <c r="C78" s="1">
        <v>14.95</v>
      </c>
      <c r="D78" s="1">
        <v>8.91</v>
      </c>
      <c r="E78" s="1">
        <f t="shared" si="6"/>
        <v>0.70931537598204264</v>
      </c>
      <c r="F78" s="1">
        <f t="shared" si="7"/>
        <v>1.1982928430728823</v>
      </c>
      <c r="G78" s="1">
        <v>12.21</v>
      </c>
      <c r="H78" s="1">
        <v>12.21</v>
      </c>
      <c r="I78" s="1">
        <v>33.479999999999997</v>
      </c>
      <c r="J78" s="1">
        <v>10.8</v>
      </c>
      <c r="K78" s="1">
        <v>52.35</v>
      </c>
      <c r="L78" s="1">
        <v>15.23</v>
      </c>
      <c r="M78" s="1">
        <f t="shared" si="8"/>
        <v>2.7575757575757573</v>
      </c>
      <c r="N78" t="s">
        <v>13</v>
      </c>
    </row>
    <row r="79" spans="1:14" x14ac:dyDescent="0.2">
      <c r="A79">
        <v>1</v>
      </c>
      <c r="B79" s="1">
        <v>19.420000000000002</v>
      </c>
      <c r="C79" s="1">
        <v>6.45</v>
      </c>
      <c r="D79" s="1">
        <v>78.84</v>
      </c>
      <c r="E79" s="1">
        <f t="shared" si="6"/>
        <v>2.2831050228309564E-3</v>
      </c>
      <c r="F79" s="1">
        <f t="shared" si="7"/>
        <v>-0.52746140217666404</v>
      </c>
      <c r="G79" s="1">
        <v>29.75</v>
      </c>
      <c r="H79" s="1">
        <v>13.83</v>
      </c>
      <c r="I79" s="1">
        <v>37.340000000000003</v>
      </c>
      <c r="J79" s="2">
        <v>22.47</v>
      </c>
      <c r="K79" s="2">
        <v>16.25</v>
      </c>
      <c r="L79" s="2">
        <v>79.02</v>
      </c>
      <c r="M79" s="1">
        <f t="shared" si="8"/>
        <v>-0.52638254693049213</v>
      </c>
      <c r="N79" t="s">
        <v>13</v>
      </c>
    </row>
    <row r="80" spans="1:14" x14ac:dyDescent="0.2">
      <c r="A80">
        <v>18</v>
      </c>
      <c r="B80" s="2">
        <v>46.93</v>
      </c>
      <c r="C80" s="2">
        <v>18.68</v>
      </c>
      <c r="D80" s="2">
        <v>50.68</v>
      </c>
      <c r="E80" s="1">
        <f t="shared" si="6"/>
        <v>0.23756906077348064</v>
      </c>
      <c r="F80" s="1">
        <f t="shared" si="7"/>
        <v>-0.12531887755102039</v>
      </c>
      <c r="G80" s="2">
        <v>27.99</v>
      </c>
      <c r="H80" s="2">
        <v>37.49</v>
      </c>
      <c r="I80" s="2">
        <v>54.86</v>
      </c>
      <c r="J80" s="2">
        <v>31.74</v>
      </c>
      <c r="K80" s="2">
        <v>32.909999999999997</v>
      </c>
      <c r="L80" s="2">
        <v>62.72</v>
      </c>
      <c r="M80" s="1">
        <f t="shared" si="8"/>
        <v>8.2478295185477501E-2</v>
      </c>
      <c r="N80" t="s">
        <v>13</v>
      </c>
    </row>
    <row r="81" spans="1:14" x14ac:dyDescent="0.2">
      <c r="A81">
        <v>10</v>
      </c>
      <c r="B81" s="2">
        <v>24.37</v>
      </c>
      <c r="C81" s="2">
        <v>52.84</v>
      </c>
      <c r="D81" s="2">
        <v>118.28</v>
      </c>
      <c r="E81" s="1">
        <f t="shared" si="6"/>
        <v>-0.51386540412580317</v>
      </c>
      <c r="F81" s="1">
        <f t="shared" si="7"/>
        <v>3.9826086956521727E-2</v>
      </c>
      <c r="G81" s="2">
        <v>18.86</v>
      </c>
      <c r="H81" s="2">
        <v>68.08</v>
      </c>
      <c r="I81" s="2">
        <v>59.79</v>
      </c>
      <c r="J81" s="2">
        <v>16.82</v>
      </c>
      <c r="K81" s="2">
        <v>62.79</v>
      </c>
      <c r="L81" s="2">
        <v>57.5</v>
      </c>
      <c r="M81" s="1">
        <f t="shared" si="8"/>
        <v>-0.49450456543794385</v>
      </c>
      <c r="N81" t="s">
        <v>13</v>
      </c>
    </row>
    <row r="82" spans="1:14" x14ac:dyDescent="0.2">
      <c r="A82">
        <v>3</v>
      </c>
      <c r="B82" s="1">
        <v>16</v>
      </c>
      <c r="C82" s="1">
        <v>109.18</v>
      </c>
      <c r="D82" s="1">
        <v>142.37</v>
      </c>
      <c r="E82" s="1">
        <f t="shared" si="6"/>
        <v>4.4602093137599171E-2</v>
      </c>
      <c r="F82" s="1">
        <f t="shared" si="7"/>
        <v>-3.0661646046261447E-2</v>
      </c>
      <c r="G82" s="1">
        <v>18.98</v>
      </c>
      <c r="H82" s="1">
        <v>158.63</v>
      </c>
      <c r="I82" s="1">
        <v>144.16</v>
      </c>
      <c r="J82" s="1">
        <v>17.34</v>
      </c>
      <c r="K82" s="1">
        <v>148.72</v>
      </c>
      <c r="L82" s="1">
        <v>148.72</v>
      </c>
      <c r="M82" s="1">
        <f t="shared" si="8"/>
        <v>1.2572873498630273E-2</v>
      </c>
      <c r="N82" t="s">
        <v>13</v>
      </c>
    </row>
    <row r="83" spans="1:14" x14ac:dyDescent="0.2">
      <c r="A83">
        <v>16</v>
      </c>
      <c r="B83" s="2">
        <v>35.33</v>
      </c>
      <c r="C83" s="2">
        <v>97.17</v>
      </c>
      <c r="D83" s="2">
        <v>309.26</v>
      </c>
      <c r="E83" s="1">
        <f t="shared" si="6"/>
        <v>-0.34650455927051671</v>
      </c>
      <c r="F83" s="1">
        <f t="shared" si="7"/>
        <v>-0.26026719445818902</v>
      </c>
      <c r="G83" s="2">
        <v>18.510000000000002</v>
      </c>
      <c r="H83" s="2">
        <v>121.61</v>
      </c>
      <c r="I83" s="2">
        <v>149.5</v>
      </c>
      <c r="J83" s="2">
        <v>16.77</v>
      </c>
      <c r="K83" s="2">
        <v>159.16</v>
      </c>
      <c r="L83" s="2">
        <v>202.1</v>
      </c>
      <c r="M83" s="1">
        <f t="shared" si="8"/>
        <v>-0.51658798422039709</v>
      </c>
      <c r="N83" t="s">
        <v>13</v>
      </c>
    </row>
    <row r="84" spans="1:14" x14ac:dyDescent="0.2">
      <c r="A84">
        <v>1</v>
      </c>
      <c r="B84" s="2">
        <v>18.010000000000002</v>
      </c>
      <c r="C84" s="2">
        <v>132.79</v>
      </c>
      <c r="D84" s="2">
        <v>263.91000000000003</v>
      </c>
      <c r="E84" s="1">
        <f t="shared" si="6"/>
        <v>0.14148762835815229</v>
      </c>
      <c r="F84" s="1">
        <f t="shared" si="7"/>
        <v>-0.49921991701244811</v>
      </c>
      <c r="G84" s="2">
        <v>34.840000000000003</v>
      </c>
      <c r="H84" s="2">
        <v>49.55</v>
      </c>
      <c r="I84" s="2">
        <v>150.86000000000001</v>
      </c>
      <c r="J84" s="2">
        <v>18.010000000000002</v>
      </c>
      <c r="K84" s="2">
        <v>132.79</v>
      </c>
      <c r="L84" s="2">
        <v>301.25</v>
      </c>
      <c r="M84" s="1">
        <f t="shared" si="8"/>
        <v>-0.42836573074154066</v>
      </c>
      <c r="N84" t="s">
        <v>13</v>
      </c>
    </row>
    <row r="85" spans="1:14" x14ac:dyDescent="0.2">
      <c r="A85">
        <v>8</v>
      </c>
      <c r="B85" s="1">
        <v>28.95</v>
      </c>
      <c r="C85" s="1">
        <v>52.65</v>
      </c>
      <c r="D85" s="1">
        <v>252.47</v>
      </c>
      <c r="E85" s="1">
        <f t="shared" si="6"/>
        <v>-0.40024557373153252</v>
      </c>
      <c r="F85" s="1">
        <f t="shared" si="7"/>
        <v>0.51466120723814568</v>
      </c>
      <c r="G85" s="2">
        <v>25.4</v>
      </c>
      <c r="H85" s="2">
        <v>52.52</v>
      </c>
      <c r="I85" s="2">
        <v>229.35</v>
      </c>
      <c r="J85" s="2">
        <v>14.47</v>
      </c>
      <c r="K85" s="2">
        <v>78.63</v>
      </c>
      <c r="L85" s="2">
        <v>151.41999999999999</v>
      </c>
      <c r="M85" s="1">
        <f t="shared" si="8"/>
        <v>-9.157523666178162E-2</v>
      </c>
      <c r="N85" t="s">
        <v>13</v>
      </c>
    </row>
  </sheetData>
  <autoFilter ref="A1:N85" xr:uid="{7941DEB6-950B-1949-B7E9-8578326B0E58}">
    <sortState xmlns:xlrd2="http://schemas.microsoft.com/office/spreadsheetml/2017/richdata2" ref="A2:N85">
      <sortCondition ref="I1:I8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5A725-5ACE-2E48-929F-982894A9A89D}">
  <dimension ref="A1:K45"/>
  <sheetViews>
    <sheetView workbookViewId="0">
      <selection activeCell="A2" sqref="A2:XFD3"/>
    </sheetView>
  </sheetViews>
  <sheetFormatPr baseColWidth="10" defaultRowHeight="16" x14ac:dyDescent="0.2"/>
  <cols>
    <col min="2" max="10" width="15.6640625" customWidth="1"/>
  </cols>
  <sheetData>
    <row r="1" spans="1:11" x14ac:dyDescent="0.2">
      <c r="A1" s="5" t="s">
        <v>17</v>
      </c>
      <c r="B1" s="5" t="s">
        <v>0</v>
      </c>
      <c r="C1" s="5" t="s">
        <v>1</v>
      </c>
      <c r="D1" s="5" t="s">
        <v>10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8</v>
      </c>
      <c r="J1" s="5" t="s">
        <v>9</v>
      </c>
      <c r="K1" s="5" t="s">
        <v>12</v>
      </c>
    </row>
    <row r="2" spans="1:11" x14ac:dyDescent="0.2">
      <c r="A2" s="5">
        <v>1</v>
      </c>
      <c r="B2" s="6">
        <v>18.8</v>
      </c>
      <c r="C2" s="6">
        <v>28.58</v>
      </c>
      <c r="D2" s="7">
        <v>-0.3</v>
      </c>
      <c r="E2" s="7">
        <v>-0.9</v>
      </c>
      <c r="F2" s="7">
        <v>-0.86</v>
      </c>
      <c r="G2" s="6">
        <v>10.5</v>
      </c>
      <c r="H2" s="6">
        <v>20.14</v>
      </c>
      <c r="I2" s="6">
        <v>28.63</v>
      </c>
      <c r="J2" s="6">
        <v>2.72</v>
      </c>
      <c r="K2" t="s">
        <v>14</v>
      </c>
    </row>
    <row r="3" spans="1:11" x14ac:dyDescent="0.2">
      <c r="A3" s="5">
        <v>1</v>
      </c>
      <c r="B3" s="6">
        <v>22.5</v>
      </c>
      <c r="C3" s="6">
        <v>3.8</v>
      </c>
      <c r="D3" s="7">
        <v>-0.63</v>
      </c>
      <c r="E3" s="7">
        <v>-0.82</v>
      </c>
      <c r="F3" s="7">
        <v>-0.5</v>
      </c>
      <c r="G3" s="6">
        <v>14.5</v>
      </c>
      <c r="H3" s="6">
        <v>1.4</v>
      </c>
      <c r="I3" s="6">
        <v>16.010000000000002</v>
      </c>
      <c r="J3" s="6">
        <v>0.7</v>
      </c>
      <c r="K3" t="s">
        <v>14</v>
      </c>
    </row>
    <row r="4" spans="1:11" x14ac:dyDescent="0.2">
      <c r="A4" s="5">
        <v>2</v>
      </c>
      <c r="B4" s="6">
        <v>13.3</v>
      </c>
      <c r="C4" s="6">
        <v>1.2</v>
      </c>
      <c r="D4" s="7">
        <v>-0.16</v>
      </c>
      <c r="E4" s="7">
        <v>-0.25</v>
      </c>
      <c r="F4" s="7">
        <v>-0.11</v>
      </c>
      <c r="G4" s="6">
        <v>6.2</v>
      </c>
      <c r="H4" s="6">
        <v>1.01</v>
      </c>
      <c r="I4" s="6">
        <v>10.9</v>
      </c>
      <c r="J4" s="6">
        <v>0.9</v>
      </c>
      <c r="K4" t="s">
        <v>14</v>
      </c>
    </row>
    <row r="5" spans="1:11" x14ac:dyDescent="0.2">
      <c r="A5" s="5">
        <v>2</v>
      </c>
      <c r="B5" s="6">
        <v>17.03</v>
      </c>
      <c r="C5" s="6">
        <v>0.9</v>
      </c>
      <c r="D5" s="7">
        <v>0.67</v>
      </c>
      <c r="E5" s="7">
        <v>0.33</v>
      </c>
      <c r="F5" s="7">
        <v>-0.2</v>
      </c>
      <c r="G5" s="6">
        <v>8.4</v>
      </c>
      <c r="H5" s="6">
        <v>1.5</v>
      </c>
      <c r="I5" s="6">
        <v>13.2</v>
      </c>
      <c r="J5" s="6">
        <v>1.2</v>
      </c>
      <c r="K5" t="s">
        <v>14</v>
      </c>
    </row>
    <row r="6" spans="1:11" x14ac:dyDescent="0.2">
      <c r="A6" s="5">
        <v>4</v>
      </c>
      <c r="B6" s="6">
        <v>10.54</v>
      </c>
      <c r="C6" s="6">
        <v>10.54</v>
      </c>
      <c r="D6" s="7">
        <v>-0.08</v>
      </c>
      <c r="E6" s="7">
        <v>-0.94</v>
      </c>
      <c r="F6" s="7">
        <v>-0.94</v>
      </c>
      <c r="G6" s="6">
        <v>9.7100000000000009</v>
      </c>
      <c r="H6" s="6">
        <v>9.7100000000000009</v>
      </c>
      <c r="I6" s="6">
        <v>10.199999999999999</v>
      </c>
      <c r="J6" s="6">
        <v>0.62</v>
      </c>
      <c r="K6" t="s">
        <v>14</v>
      </c>
    </row>
    <row r="7" spans="1:11" x14ac:dyDescent="0.2">
      <c r="A7" s="5">
        <v>5</v>
      </c>
      <c r="B7" s="6">
        <v>8.0500000000000007</v>
      </c>
      <c r="C7" s="6">
        <v>4.24</v>
      </c>
      <c r="D7" s="7">
        <v>0.05</v>
      </c>
      <c r="E7" s="7">
        <v>7.0000000000000007E-2</v>
      </c>
      <c r="F7" s="7">
        <v>0.02</v>
      </c>
      <c r="G7" s="6">
        <v>6.78</v>
      </c>
      <c r="H7" s="6">
        <v>4.4400000000000004</v>
      </c>
      <c r="I7" s="6">
        <v>6.96</v>
      </c>
      <c r="J7" s="6">
        <v>4.5199999999999996</v>
      </c>
      <c r="K7" t="s">
        <v>14</v>
      </c>
    </row>
    <row r="8" spans="1:11" x14ac:dyDescent="0.2">
      <c r="A8" s="5">
        <v>5</v>
      </c>
      <c r="B8" s="6">
        <v>4.62</v>
      </c>
      <c r="C8" s="6">
        <v>1.19</v>
      </c>
      <c r="D8" s="7">
        <v>-0.99</v>
      </c>
      <c r="E8" s="7">
        <v>-0.99</v>
      </c>
      <c r="F8" s="7">
        <v>0</v>
      </c>
      <c r="G8" s="6">
        <v>0.01</v>
      </c>
      <c r="H8" s="6">
        <v>0.01</v>
      </c>
      <c r="I8" s="6">
        <v>0.01</v>
      </c>
      <c r="J8" s="6">
        <v>0.01</v>
      </c>
      <c r="K8" t="s">
        <v>14</v>
      </c>
    </row>
    <row r="9" spans="1:11" x14ac:dyDescent="0.2">
      <c r="A9" s="5">
        <v>5</v>
      </c>
      <c r="B9" s="6">
        <v>4.72</v>
      </c>
      <c r="C9" s="8">
        <v>2.67</v>
      </c>
      <c r="D9" s="7">
        <v>-1</v>
      </c>
      <c r="E9" s="7">
        <v>-1</v>
      </c>
      <c r="F9" s="7">
        <v>0</v>
      </c>
      <c r="G9" s="6">
        <v>0.01</v>
      </c>
      <c r="H9" s="6">
        <v>0.01</v>
      </c>
      <c r="I9" s="6">
        <v>0.01</v>
      </c>
      <c r="J9" s="6">
        <v>0.01</v>
      </c>
      <c r="K9" t="s">
        <v>14</v>
      </c>
    </row>
    <row r="10" spans="1:11" x14ac:dyDescent="0.2">
      <c r="A10" s="5">
        <v>6</v>
      </c>
      <c r="B10" s="6">
        <v>9.98</v>
      </c>
      <c r="C10" s="6">
        <v>0.6</v>
      </c>
      <c r="D10" s="7">
        <v>0</v>
      </c>
      <c r="E10" s="7">
        <v>-0.13</v>
      </c>
      <c r="F10" s="7">
        <v>-0.13</v>
      </c>
      <c r="G10" s="6">
        <v>7.08</v>
      </c>
      <c r="H10" s="6">
        <v>0.6</v>
      </c>
      <c r="I10" s="6">
        <v>8.68</v>
      </c>
      <c r="J10" s="6">
        <v>0.52</v>
      </c>
      <c r="K10" t="s">
        <v>14</v>
      </c>
    </row>
    <row r="11" spans="1:11" x14ac:dyDescent="0.2">
      <c r="A11" s="5">
        <v>6</v>
      </c>
      <c r="B11" s="6">
        <v>7.15</v>
      </c>
      <c r="C11" s="6">
        <v>0.49</v>
      </c>
      <c r="D11" s="7">
        <v>-0.08</v>
      </c>
      <c r="E11" s="7">
        <v>0.22</v>
      </c>
      <c r="F11" s="7">
        <v>0.33</v>
      </c>
      <c r="G11" s="6">
        <v>5.33</v>
      </c>
      <c r="H11" s="6">
        <v>0.45</v>
      </c>
      <c r="I11" s="6">
        <v>6.3</v>
      </c>
      <c r="J11" s="6">
        <v>0.6</v>
      </c>
      <c r="K11" t="s">
        <v>14</v>
      </c>
    </row>
    <row r="12" spans="1:11" x14ac:dyDescent="0.2">
      <c r="A12" s="5">
        <v>6</v>
      </c>
      <c r="B12" s="6">
        <v>32.32</v>
      </c>
      <c r="C12" s="6">
        <v>5.98</v>
      </c>
      <c r="D12" s="7">
        <v>-0.12</v>
      </c>
      <c r="E12" s="7">
        <v>-0.11</v>
      </c>
      <c r="F12" s="7">
        <v>0.01</v>
      </c>
      <c r="G12" s="6">
        <v>37.229999999999997</v>
      </c>
      <c r="H12" s="6">
        <v>5.26</v>
      </c>
      <c r="I12" s="6">
        <v>33.520000000000003</v>
      </c>
      <c r="J12" s="6">
        <v>5.33</v>
      </c>
      <c r="K12" t="s">
        <v>14</v>
      </c>
    </row>
    <row r="13" spans="1:11" x14ac:dyDescent="0.2">
      <c r="A13" s="5">
        <v>8</v>
      </c>
      <c r="B13" s="6">
        <v>5.47</v>
      </c>
      <c r="C13" s="6">
        <v>0.4</v>
      </c>
      <c r="D13" s="7">
        <v>-0.13</v>
      </c>
      <c r="E13" s="7">
        <v>0.45</v>
      </c>
      <c r="F13" s="7">
        <v>0.66</v>
      </c>
      <c r="G13" s="6">
        <v>6.34</v>
      </c>
      <c r="H13" s="6">
        <v>0.35</v>
      </c>
      <c r="I13" s="6">
        <v>4.5599999999999996</v>
      </c>
      <c r="J13" s="6">
        <v>0.57999999999999996</v>
      </c>
      <c r="K13" t="s">
        <v>14</v>
      </c>
    </row>
    <row r="14" spans="1:11" x14ac:dyDescent="0.2">
      <c r="A14" s="5">
        <v>9</v>
      </c>
      <c r="B14" s="6">
        <v>11.09</v>
      </c>
      <c r="C14" s="6">
        <v>0.57999999999999996</v>
      </c>
      <c r="D14" s="7">
        <v>0.03</v>
      </c>
      <c r="E14" s="7">
        <v>-0.28000000000000003</v>
      </c>
      <c r="F14" s="7">
        <v>-0.3</v>
      </c>
      <c r="G14" s="6">
        <v>2.68</v>
      </c>
      <c r="H14" s="6">
        <v>0.6</v>
      </c>
      <c r="I14" s="6">
        <v>3.58</v>
      </c>
      <c r="J14" s="6">
        <v>0.42</v>
      </c>
      <c r="K14" t="s">
        <v>14</v>
      </c>
    </row>
    <row r="15" spans="1:11" x14ac:dyDescent="0.2">
      <c r="A15" s="5">
        <v>10</v>
      </c>
      <c r="B15" s="6">
        <v>2.2799999999999998</v>
      </c>
      <c r="C15" s="6">
        <v>0.38</v>
      </c>
      <c r="D15" s="7">
        <v>-0.24</v>
      </c>
      <c r="E15" s="7">
        <v>-0.03</v>
      </c>
      <c r="F15" s="7">
        <v>0.28000000000000003</v>
      </c>
      <c r="G15" s="6">
        <v>2.35</v>
      </c>
      <c r="H15" s="6">
        <v>0.28999999999999998</v>
      </c>
      <c r="I15" s="6">
        <v>2</v>
      </c>
      <c r="J15" s="6">
        <v>0.37</v>
      </c>
      <c r="K15" t="s">
        <v>14</v>
      </c>
    </row>
    <row r="16" spans="1:11" x14ac:dyDescent="0.2">
      <c r="A16" s="5">
        <v>12</v>
      </c>
      <c r="B16" s="6">
        <v>4.25</v>
      </c>
      <c r="C16" s="6">
        <v>1.92</v>
      </c>
      <c r="D16" s="7">
        <v>-0.65</v>
      </c>
      <c r="E16" s="7">
        <v>-0.66</v>
      </c>
      <c r="F16" s="7">
        <v>-0.03</v>
      </c>
      <c r="G16" s="6">
        <v>6.16</v>
      </c>
      <c r="H16" s="6">
        <v>0.68</v>
      </c>
      <c r="I16" s="6">
        <v>6.14</v>
      </c>
      <c r="J16" s="6">
        <v>0.66</v>
      </c>
      <c r="K16" t="s">
        <v>14</v>
      </c>
    </row>
    <row r="17" spans="1:11" x14ac:dyDescent="0.2">
      <c r="A17" s="5">
        <v>18</v>
      </c>
      <c r="B17" s="6">
        <v>36.97</v>
      </c>
      <c r="C17" s="6">
        <v>19.88</v>
      </c>
      <c r="D17" s="7">
        <v>7.0000000000000007E-2</v>
      </c>
      <c r="E17" s="7">
        <v>7.0000000000000007E-2</v>
      </c>
      <c r="F17" s="7">
        <v>0</v>
      </c>
      <c r="G17" s="6">
        <v>36.93</v>
      </c>
      <c r="H17" s="6">
        <v>21.36</v>
      </c>
      <c r="I17" s="6">
        <v>45.14</v>
      </c>
      <c r="J17" s="6">
        <v>21.29</v>
      </c>
      <c r="K17" t="s">
        <v>14</v>
      </c>
    </row>
    <row r="18" spans="1:11" x14ac:dyDescent="0.2">
      <c r="A18" s="5">
        <v>19</v>
      </c>
      <c r="B18" s="9">
        <v>12.36</v>
      </c>
      <c r="C18" s="9">
        <v>0.24</v>
      </c>
      <c r="D18" s="7">
        <v>0.33</v>
      </c>
      <c r="E18" s="7">
        <v>0.08</v>
      </c>
      <c r="F18" s="7">
        <v>-0.19</v>
      </c>
      <c r="G18" s="9">
        <v>9.48</v>
      </c>
      <c r="H18" s="9">
        <v>0.32</v>
      </c>
      <c r="I18" s="9">
        <v>9.84</v>
      </c>
      <c r="J18" s="9">
        <v>0.26</v>
      </c>
      <c r="K18" t="s">
        <v>14</v>
      </c>
    </row>
    <row r="19" spans="1:11" x14ac:dyDescent="0.2">
      <c r="A19" s="5">
        <v>19</v>
      </c>
      <c r="B19" s="9">
        <v>38.229999999999997</v>
      </c>
      <c r="C19" s="9">
        <v>0.88</v>
      </c>
      <c r="D19" s="7">
        <v>0.11</v>
      </c>
      <c r="E19" s="7">
        <v>0.3</v>
      </c>
      <c r="F19" s="7">
        <v>0.16</v>
      </c>
      <c r="G19" s="9">
        <v>35.83</v>
      </c>
      <c r="H19" s="9">
        <v>0.98</v>
      </c>
      <c r="I19" s="9">
        <v>38.299999999999997</v>
      </c>
      <c r="J19" s="9">
        <v>1.1399999999999999</v>
      </c>
      <c r="K19" t="s">
        <v>14</v>
      </c>
    </row>
    <row r="20" spans="1:11" x14ac:dyDescent="0.2">
      <c r="A20" s="5">
        <v>19</v>
      </c>
      <c r="B20" s="9">
        <v>49.19</v>
      </c>
      <c r="C20" s="9">
        <v>1.43</v>
      </c>
      <c r="D20" s="7">
        <v>-0.27</v>
      </c>
      <c r="E20" s="7">
        <v>-0.22</v>
      </c>
      <c r="F20" s="7">
        <v>7.0000000000000007E-2</v>
      </c>
      <c r="G20" s="9">
        <v>24.85</v>
      </c>
      <c r="H20" s="9">
        <v>1.05</v>
      </c>
      <c r="I20" s="9">
        <v>30.76</v>
      </c>
      <c r="J20" s="9">
        <v>1.1200000000000001</v>
      </c>
      <c r="K20" t="s">
        <v>14</v>
      </c>
    </row>
    <row r="21" spans="1:11" x14ac:dyDescent="0.2">
      <c r="A21" s="5">
        <v>20</v>
      </c>
      <c r="B21" s="9">
        <v>4.68</v>
      </c>
      <c r="C21" s="6">
        <v>9.8699999999999992</v>
      </c>
      <c r="D21" s="7">
        <v>-0.5</v>
      </c>
      <c r="E21" s="7">
        <v>0.09</v>
      </c>
      <c r="F21" s="7">
        <v>1.18</v>
      </c>
      <c r="G21" s="9">
        <v>4.53</v>
      </c>
      <c r="H21" s="6">
        <v>4.95</v>
      </c>
      <c r="I21" s="9">
        <v>5.07</v>
      </c>
      <c r="J21" s="6">
        <v>10.79</v>
      </c>
      <c r="K21" t="s">
        <v>14</v>
      </c>
    </row>
    <row r="22" spans="1:11" x14ac:dyDescent="0.2">
      <c r="A22" s="5">
        <v>21</v>
      </c>
      <c r="B22" s="6">
        <v>20.32</v>
      </c>
      <c r="C22" s="6">
        <v>2.77</v>
      </c>
      <c r="D22" s="7">
        <v>-0.18</v>
      </c>
      <c r="E22" s="7">
        <v>-0.21</v>
      </c>
      <c r="F22" s="7">
        <v>-0.03</v>
      </c>
      <c r="G22" s="6">
        <v>18.440000000000001</v>
      </c>
      <c r="H22" s="6">
        <v>2.2599999999999998</v>
      </c>
      <c r="I22" s="6">
        <v>17.64</v>
      </c>
      <c r="J22" s="6">
        <v>2.19</v>
      </c>
      <c r="K22" t="s">
        <v>14</v>
      </c>
    </row>
    <row r="23" spans="1:11" x14ac:dyDescent="0.2">
      <c r="A23" s="5">
        <v>21</v>
      </c>
      <c r="B23" s="6">
        <v>14.51</v>
      </c>
      <c r="C23" s="6">
        <v>2.11</v>
      </c>
      <c r="D23" s="7">
        <v>0.09</v>
      </c>
      <c r="E23" s="7">
        <v>-0.3</v>
      </c>
      <c r="F23" s="7">
        <v>-0.36</v>
      </c>
      <c r="G23" s="6">
        <v>10.86</v>
      </c>
      <c r="H23" s="6">
        <v>2.29</v>
      </c>
      <c r="I23" s="6">
        <v>13.95</v>
      </c>
      <c r="J23" s="6">
        <v>1.47</v>
      </c>
      <c r="K23" t="s">
        <v>14</v>
      </c>
    </row>
    <row r="24" spans="1:11" x14ac:dyDescent="0.2">
      <c r="A24" s="5">
        <v>21</v>
      </c>
      <c r="B24" s="6">
        <v>4.2300000000000004</v>
      </c>
      <c r="C24" s="6">
        <v>0.49</v>
      </c>
      <c r="D24" s="7">
        <v>-0.02</v>
      </c>
      <c r="E24" s="7">
        <v>-0.39</v>
      </c>
      <c r="F24" s="7">
        <v>-0.38</v>
      </c>
      <c r="G24" s="6">
        <v>3.34</v>
      </c>
      <c r="H24" s="6">
        <v>0.48</v>
      </c>
      <c r="I24" s="6">
        <v>4.2</v>
      </c>
      <c r="J24" s="6">
        <v>0.3</v>
      </c>
      <c r="K24" t="s">
        <v>14</v>
      </c>
    </row>
    <row r="25" spans="1:11" x14ac:dyDescent="0.2">
      <c r="A25" s="5">
        <v>22</v>
      </c>
      <c r="B25" s="6">
        <v>9.83</v>
      </c>
      <c r="C25" s="6">
        <v>0.28000000000000003</v>
      </c>
      <c r="D25" s="7">
        <v>1.32</v>
      </c>
      <c r="E25" s="7">
        <v>0.97</v>
      </c>
      <c r="F25" s="7">
        <v>11.85</v>
      </c>
      <c r="G25" s="6">
        <v>10.06</v>
      </c>
      <c r="H25" s="6">
        <v>0.65</v>
      </c>
      <c r="I25" s="6">
        <v>21.33</v>
      </c>
      <c r="J25" s="6">
        <v>8.35</v>
      </c>
      <c r="K25" t="s">
        <v>14</v>
      </c>
    </row>
    <row r="26" spans="1:11" x14ac:dyDescent="0.2">
      <c r="A26" s="5">
        <v>22</v>
      </c>
      <c r="B26" s="6">
        <v>26.18</v>
      </c>
      <c r="C26" s="6">
        <v>8.8699999999999992</v>
      </c>
      <c r="D26" s="7">
        <v>-0.02</v>
      </c>
      <c r="E26" s="7">
        <v>-0.96</v>
      </c>
      <c r="F26" s="7">
        <v>-0.96</v>
      </c>
      <c r="G26" s="6">
        <v>21.14</v>
      </c>
      <c r="H26" s="6">
        <v>8.7200000000000006</v>
      </c>
      <c r="I26" s="6">
        <v>8</v>
      </c>
      <c r="J26" s="6">
        <v>0.34</v>
      </c>
      <c r="K26" t="s">
        <v>14</v>
      </c>
    </row>
    <row r="27" spans="1:11" x14ac:dyDescent="0.2">
      <c r="A27" s="5">
        <v>22</v>
      </c>
      <c r="B27" s="6">
        <v>8.8800000000000008</v>
      </c>
      <c r="C27" s="6">
        <v>0.32</v>
      </c>
      <c r="D27" s="7">
        <v>0.28000000000000003</v>
      </c>
      <c r="E27" s="7">
        <v>-0.06</v>
      </c>
      <c r="F27" s="7">
        <v>-0.27</v>
      </c>
      <c r="G27" s="6">
        <v>8.5399999999999991</v>
      </c>
      <c r="H27" s="6">
        <v>0.41</v>
      </c>
      <c r="I27" s="6">
        <v>11.06</v>
      </c>
      <c r="J27" s="6">
        <v>0.3</v>
      </c>
      <c r="K27" t="s">
        <v>14</v>
      </c>
    </row>
    <row r="28" spans="1:11" x14ac:dyDescent="0.2">
      <c r="A28" s="5">
        <v>23</v>
      </c>
      <c r="B28" s="6">
        <v>27.14</v>
      </c>
      <c r="C28" s="6">
        <v>2.67</v>
      </c>
      <c r="D28" s="7">
        <v>-0.27</v>
      </c>
      <c r="E28" s="7">
        <v>2.59</v>
      </c>
      <c r="F28" s="7">
        <v>3.91</v>
      </c>
      <c r="G28" s="6">
        <v>12.73</v>
      </c>
      <c r="H28" s="6">
        <v>1.95</v>
      </c>
      <c r="I28" s="6">
        <v>15.82</v>
      </c>
      <c r="J28" s="6">
        <v>9.58</v>
      </c>
      <c r="K28" t="s">
        <v>14</v>
      </c>
    </row>
    <row r="29" spans="1:11" x14ac:dyDescent="0.2">
      <c r="A29" s="5">
        <v>23</v>
      </c>
      <c r="B29" s="6">
        <v>34.61</v>
      </c>
      <c r="C29" s="6">
        <v>2.59</v>
      </c>
      <c r="D29" s="7">
        <v>-0.36</v>
      </c>
      <c r="E29" s="7">
        <v>-0.15</v>
      </c>
      <c r="F29" s="7">
        <v>0.33</v>
      </c>
      <c r="G29" s="6">
        <v>30.12</v>
      </c>
      <c r="H29" s="6">
        <v>1.66</v>
      </c>
      <c r="I29" s="6">
        <v>38.020000000000003</v>
      </c>
      <c r="J29" s="6">
        <v>2.2000000000000002</v>
      </c>
      <c r="K29" t="s">
        <v>14</v>
      </c>
    </row>
    <row r="30" spans="1:11" x14ac:dyDescent="0.2">
      <c r="A30" s="5">
        <v>23</v>
      </c>
      <c r="B30" s="6">
        <v>17.350000000000001</v>
      </c>
      <c r="C30" s="6">
        <v>11.4</v>
      </c>
      <c r="D30" s="7">
        <v>-0.21</v>
      </c>
      <c r="E30" s="7">
        <v>0.1</v>
      </c>
      <c r="F30" s="7">
        <v>0.4</v>
      </c>
      <c r="G30" s="6">
        <v>14.86</v>
      </c>
      <c r="H30" s="6">
        <v>8.9499999999999993</v>
      </c>
      <c r="I30" s="6">
        <v>15.67</v>
      </c>
      <c r="J30" s="6">
        <v>12.5</v>
      </c>
      <c r="K30" t="s">
        <v>14</v>
      </c>
    </row>
    <row r="31" spans="1:11" x14ac:dyDescent="0.2">
      <c r="A31" s="5">
        <v>25</v>
      </c>
      <c r="B31" s="6">
        <v>26.88</v>
      </c>
      <c r="C31" s="6">
        <v>5.23</v>
      </c>
      <c r="D31" s="7">
        <v>-0.09</v>
      </c>
      <c r="E31" s="7">
        <v>-0.18</v>
      </c>
      <c r="F31" s="7">
        <v>-0.09</v>
      </c>
      <c r="G31" s="6">
        <v>22.15</v>
      </c>
      <c r="H31" s="6">
        <v>4.74</v>
      </c>
      <c r="I31" s="6">
        <v>22.75</v>
      </c>
      <c r="J31" s="6">
        <v>4.3</v>
      </c>
      <c r="K31" t="s">
        <v>14</v>
      </c>
    </row>
    <row r="32" spans="1:11" x14ac:dyDescent="0.2">
      <c r="A32" s="5">
        <v>26</v>
      </c>
      <c r="B32" s="6">
        <v>31.78</v>
      </c>
      <c r="C32" s="6">
        <v>0.9</v>
      </c>
      <c r="D32" s="7">
        <v>-0.63</v>
      </c>
      <c r="E32" s="7">
        <v>32.29</v>
      </c>
      <c r="F32" s="7">
        <v>89.79</v>
      </c>
      <c r="G32" s="6">
        <v>14.83</v>
      </c>
      <c r="H32" s="6">
        <v>0.33</v>
      </c>
      <c r="I32" s="6">
        <v>1.1299999999999999</v>
      </c>
      <c r="J32" s="6">
        <v>29.96</v>
      </c>
      <c r="K32" t="s">
        <v>14</v>
      </c>
    </row>
    <row r="33" spans="1:11" x14ac:dyDescent="0.2">
      <c r="A33" s="5">
        <v>26</v>
      </c>
      <c r="B33" s="6">
        <v>38.39</v>
      </c>
      <c r="C33" s="6">
        <v>30.23</v>
      </c>
      <c r="D33" s="7">
        <v>0.02</v>
      </c>
      <c r="E33" s="7">
        <v>-0.31</v>
      </c>
      <c r="F33" s="7">
        <v>-0.32</v>
      </c>
      <c r="G33" s="6">
        <v>23.95</v>
      </c>
      <c r="H33" s="6">
        <v>30.77</v>
      </c>
      <c r="I33" s="6">
        <v>32.479999999999997</v>
      </c>
      <c r="J33" s="6">
        <v>20.84</v>
      </c>
      <c r="K33" t="s">
        <v>14</v>
      </c>
    </row>
    <row r="34" spans="1:11" x14ac:dyDescent="0.2">
      <c r="A34" s="5">
        <v>26</v>
      </c>
      <c r="B34" s="6">
        <v>40.04</v>
      </c>
      <c r="C34" s="6">
        <v>14.45</v>
      </c>
      <c r="D34" s="7">
        <v>0.06</v>
      </c>
      <c r="E34" s="7">
        <v>0.11</v>
      </c>
      <c r="F34" s="7">
        <v>0.04</v>
      </c>
      <c r="G34" s="6">
        <v>18.54</v>
      </c>
      <c r="H34" s="6">
        <v>15.38</v>
      </c>
      <c r="I34" s="6">
        <v>29.39</v>
      </c>
      <c r="J34" s="6">
        <v>16.03</v>
      </c>
      <c r="K34" t="s">
        <v>14</v>
      </c>
    </row>
    <row r="35" spans="1:11" x14ac:dyDescent="0.2">
      <c r="A35" s="5">
        <v>28</v>
      </c>
      <c r="B35" s="6">
        <v>24.98</v>
      </c>
      <c r="C35" s="6">
        <v>6.16</v>
      </c>
      <c r="D35" s="7">
        <v>-0.32</v>
      </c>
      <c r="E35" s="7">
        <v>-0.32</v>
      </c>
      <c r="F35" s="7">
        <v>-0.01</v>
      </c>
      <c r="G35" s="6">
        <v>24.78</v>
      </c>
      <c r="H35" s="6">
        <v>4.2</v>
      </c>
      <c r="I35" s="6">
        <v>27.2</v>
      </c>
      <c r="J35" s="6">
        <v>4.17</v>
      </c>
      <c r="K35" t="s">
        <v>14</v>
      </c>
    </row>
    <row r="36" spans="1:11" x14ac:dyDescent="0.2">
      <c r="A36" s="5">
        <v>29</v>
      </c>
      <c r="B36" s="6">
        <v>12.19</v>
      </c>
      <c r="C36" s="6">
        <v>1.58</v>
      </c>
      <c r="D36" s="7">
        <v>0.13</v>
      </c>
      <c r="E36" s="7">
        <v>2.96</v>
      </c>
      <c r="F36" s="7">
        <v>2.5</v>
      </c>
      <c r="G36" s="6">
        <v>11.28</v>
      </c>
      <c r="H36" s="6">
        <v>1.79</v>
      </c>
      <c r="I36" s="6">
        <v>12.28</v>
      </c>
      <c r="J36" s="6">
        <v>6.26</v>
      </c>
      <c r="K36" t="s">
        <v>14</v>
      </c>
    </row>
    <row r="37" spans="1:11" x14ac:dyDescent="0.2">
      <c r="A37" s="5">
        <v>29</v>
      </c>
      <c r="B37" s="6">
        <v>15.58</v>
      </c>
      <c r="C37" s="6">
        <v>1.86</v>
      </c>
      <c r="D37" s="7">
        <v>0.2</v>
      </c>
      <c r="E37" s="7">
        <v>0.67</v>
      </c>
      <c r="F37" s="7">
        <v>0.39</v>
      </c>
      <c r="G37" s="6">
        <v>12.15</v>
      </c>
      <c r="H37" s="6">
        <v>2.2400000000000002</v>
      </c>
      <c r="I37" s="6">
        <v>10.48</v>
      </c>
      <c r="J37" s="6">
        <v>3.11</v>
      </c>
      <c r="K37" t="s">
        <v>14</v>
      </c>
    </row>
    <row r="38" spans="1:11" x14ac:dyDescent="0.2">
      <c r="A38" s="5">
        <v>29</v>
      </c>
      <c r="B38" s="6">
        <v>15.44</v>
      </c>
      <c r="C38" s="6">
        <v>5.87</v>
      </c>
      <c r="D38" s="7">
        <v>-0.2</v>
      </c>
      <c r="E38" s="7">
        <v>-0.27</v>
      </c>
      <c r="F38" s="7">
        <v>-0.09</v>
      </c>
      <c r="G38" s="6">
        <v>12.72</v>
      </c>
      <c r="H38" s="6">
        <v>4.7</v>
      </c>
      <c r="I38" s="6">
        <v>12.94</v>
      </c>
      <c r="J38" s="6">
        <v>4.28</v>
      </c>
      <c r="K38" t="s">
        <v>14</v>
      </c>
    </row>
    <row r="39" spans="1:11" x14ac:dyDescent="0.2">
      <c r="A39" s="5">
        <v>30</v>
      </c>
      <c r="B39" s="6">
        <v>4</v>
      </c>
      <c r="C39" s="6">
        <v>0.43</v>
      </c>
      <c r="D39" s="7">
        <v>-0.02</v>
      </c>
      <c r="E39" s="7">
        <v>1.26</v>
      </c>
      <c r="F39" s="7">
        <v>1.31</v>
      </c>
      <c r="G39" s="6">
        <v>5.33</v>
      </c>
      <c r="H39" s="6">
        <v>0.42</v>
      </c>
      <c r="I39" s="6">
        <v>6.76</v>
      </c>
      <c r="J39" s="6">
        <v>0.97</v>
      </c>
      <c r="K39" t="s">
        <v>14</v>
      </c>
    </row>
    <row r="40" spans="1:11" x14ac:dyDescent="0.2">
      <c r="A40" s="5">
        <v>32</v>
      </c>
      <c r="B40" s="6">
        <v>14.01</v>
      </c>
      <c r="C40" s="6">
        <v>0.77</v>
      </c>
      <c r="D40" s="7">
        <v>0.05</v>
      </c>
      <c r="E40" s="7">
        <v>0.05</v>
      </c>
      <c r="F40" s="7">
        <v>0</v>
      </c>
      <c r="G40" s="6">
        <v>14.03</v>
      </c>
      <c r="H40" s="6">
        <v>0.81</v>
      </c>
      <c r="I40" s="6">
        <v>14.03</v>
      </c>
      <c r="J40" s="6">
        <v>0.81</v>
      </c>
      <c r="K40" t="s">
        <v>14</v>
      </c>
    </row>
    <row r="41" spans="1:11" x14ac:dyDescent="0.2">
      <c r="A41" s="5">
        <v>32</v>
      </c>
      <c r="B41" s="6">
        <v>7.74</v>
      </c>
      <c r="C41" s="6">
        <v>1.62</v>
      </c>
      <c r="D41" s="7">
        <v>-0.14000000000000001</v>
      </c>
      <c r="E41" s="7">
        <v>-0.14000000000000001</v>
      </c>
      <c r="F41" s="7">
        <v>0</v>
      </c>
      <c r="G41" s="6">
        <v>8.0299999999999994</v>
      </c>
      <c r="H41" s="6">
        <v>1.4</v>
      </c>
      <c r="I41" s="6">
        <v>8.0299999999999994</v>
      </c>
      <c r="J41" s="6">
        <v>1.4</v>
      </c>
      <c r="K41" t="s">
        <v>14</v>
      </c>
    </row>
    <row r="42" spans="1:11" x14ac:dyDescent="0.2">
      <c r="A42" s="5">
        <v>32</v>
      </c>
      <c r="B42" s="6">
        <v>8.91</v>
      </c>
      <c r="C42" s="6">
        <v>2.42</v>
      </c>
      <c r="D42" s="7">
        <v>-0.27</v>
      </c>
      <c r="E42" s="7">
        <v>-0.27</v>
      </c>
      <c r="F42" s="7">
        <v>0</v>
      </c>
      <c r="G42" s="6">
        <v>6.86</v>
      </c>
      <c r="H42" s="6">
        <v>1.76</v>
      </c>
      <c r="I42" s="6">
        <v>6.86</v>
      </c>
      <c r="J42" s="6">
        <v>1.76</v>
      </c>
      <c r="K42" t="s">
        <v>14</v>
      </c>
    </row>
    <row r="43" spans="1:11" x14ac:dyDescent="0.2">
      <c r="A43" s="5">
        <v>33</v>
      </c>
      <c r="B43" s="6">
        <v>30.04</v>
      </c>
      <c r="C43" s="6">
        <v>3.54</v>
      </c>
      <c r="D43" s="7">
        <v>-0.87</v>
      </c>
      <c r="E43" s="7">
        <v>-0.83</v>
      </c>
      <c r="F43" s="7">
        <v>0.28000000000000003</v>
      </c>
      <c r="G43" s="6">
        <v>11.83</v>
      </c>
      <c r="H43" s="6">
        <v>0.47</v>
      </c>
      <c r="I43" s="6">
        <v>2.97</v>
      </c>
      <c r="J43" s="6">
        <v>0.6</v>
      </c>
      <c r="K43" t="s">
        <v>14</v>
      </c>
    </row>
    <row r="44" spans="1:11" x14ac:dyDescent="0.2">
      <c r="A44" s="5">
        <v>33</v>
      </c>
      <c r="B44" s="6">
        <v>11.64</v>
      </c>
      <c r="C44" s="6">
        <v>0.6</v>
      </c>
      <c r="D44" s="7">
        <v>-0.15</v>
      </c>
      <c r="E44" s="7">
        <v>0.5</v>
      </c>
      <c r="F44" s="7">
        <v>0.76</v>
      </c>
      <c r="G44" s="6">
        <v>8.09</v>
      </c>
      <c r="H44" s="6">
        <v>0.51</v>
      </c>
      <c r="I44" s="6">
        <v>16.91</v>
      </c>
      <c r="J44" s="6">
        <v>0.9</v>
      </c>
      <c r="K44" t="s">
        <v>14</v>
      </c>
    </row>
    <row r="45" spans="1:11" x14ac:dyDescent="0.2">
      <c r="A45" s="5">
        <v>33</v>
      </c>
      <c r="B45" s="6">
        <v>17.2</v>
      </c>
      <c r="C45" s="6">
        <v>0.75</v>
      </c>
      <c r="D45" s="7">
        <v>-0.61</v>
      </c>
      <c r="E45" s="7">
        <v>-0.47</v>
      </c>
      <c r="F45" s="7">
        <v>0.38</v>
      </c>
      <c r="G45" s="6">
        <v>2.7</v>
      </c>
      <c r="H45" s="6">
        <v>0.28999999999999998</v>
      </c>
      <c r="I45" s="6">
        <v>9.85</v>
      </c>
      <c r="J45" s="6">
        <v>0.4</v>
      </c>
      <c r="K45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EE433-6BD3-2F43-9C22-63C4C2C77EFB}">
  <dimension ref="A1:K41"/>
  <sheetViews>
    <sheetView workbookViewId="0">
      <selection activeCell="A38" sqref="A38:XFD38"/>
    </sheetView>
  </sheetViews>
  <sheetFormatPr baseColWidth="10" defaultRowHeight="16" x14ac:dyDescent="0.2"/>
  <sheetData>
    <row r="1" spans="1:11" x14ac:dyDescent="0.2">
      <c r="A1" t="s">
        <v>11</v>
      </c>
      <c r="B1" s="5" t="s">
        <v>0</v>
      </c>
      <c r="C1" s="5" t="s">
        <v>1</v>
      </c>
      <c r="D1" s="5" t="s">
        <v>10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8</v>
      </c>
      <c r="J1" s="5" t="s">
        <v>9</v>
      </c>
      <c r="K1" s="5" t="s">
        <v>12</v>
      </c>
    </row>
    <row r="2" spans="1:11" x14ac:dyDescent="0.2">
      <c r="A2" s="10">
        <v>2</v>
      </c>
      <c r="B2" s="10">
        <v>24.71</v>
      </c>
      <c r="C2" s="10">
        <v>0.47</v>
      </c>
      <c r="D2" s="11">
        <f>(H2-C2)/C2</f>
        <v>0.27659574468085107</v>
      </c>
      <c r="E2" s="11">
        <f>(J2-C2)/C2</f>
        <v>0.12765957446808524</v>
      </c>
      <c r="F2" s="11">
        <f>(J2-H2)/H2</f>
        <v>-0.11666666666666659</v>
      </c>
      <c r="G2" s="10">
        <v>7.8</v>
      </c>
      <c r="H2" s="10">
        <v>0.6</v>
      </c>
      <c r="I2" s="10">
        <v>9.6300000000000008</v>
      </c>
      <c r="J2" s="10">
        <v>0.53</v>
      </c>
      <c r="K2" t="s">
        <v>15</v>
      </c>
    </row>
    <row r="3" spans="1:11" x14ac:dyDescent="0.2">
      <c r="A3" s="10">
        <v>2</v>
      </c>
      <c r="B3" s="10">
        <v>37.869999999999997</v>
      </c>
      <c r="C3" s="10">
        <v>0.52</v>
      </c>
      <c r="D3" s="11">
        <f>(H3-C3)/C3</f>
        <v>1.0576923076923077</v>
      </c>
      <c r="E3" s="11">
        <f>(J3-C3)/C3</f>
        <v>0.98076923076923073</v>
      </c>
      <c r="F3" s="11">
        <f>(J3-H3)/H3</f>
        <v>-3.738317757009349E-2</v>
      </c>
      <c r="G3" s="10">
        <v>15.58</v>
      </c>
      <c r="H3" s="10">
        <v>1.07</v>
      </c>
      <c r="I3" s="10">
        <v>20.71</v>
      </c>
      <c r="J3" s="10">
        <v>1.03</v>
      </c>
      <c r="K3" t="s">
        <v>15</v>
      </c>
    </row>
    <row r="4" spans="1:11" x14ac:dyDescent="0.2">
      <c r="A4" s="10">
        <v>2</v>
      </c>
      <c r="B4" s="10">
        <v>60.64</v>
      </c>
      <c r="C4" s="10">
        <v>2.0099999999999998</v>
      </c>
      <c r="D4" s="11">
        <f>(H4-C4)/C4</f>
        <v>-5.4726368159203925E-2</v>
      </c>
      <c r="E4" s="11">
        <f>(J4-C4)/C4</f>
        <v>0.14427860696517417</v>
      </c>
      <c r="F4" s="11">
        <f>(J4-H4)/H4</f>
        <v>0.21052631578947364</v>
      </c>
      <c r="G4" s="10">
        <v>22.12</v>
      </c>
      <c r="H4" s="10">
        <v>1.9</v>
      </c>
      <c r="I4" s="10">
        <v>27.15</v>
      </c>
      <c r="J4" s="10">
        <v>2.2999999999999998</v>
      </c>
      <c r="K4" t="s">
        <v>15</v>
      </c>
    </row>
    <row r="5" spans="1:11" x14ac:dyDescent="0.2">
      <c r="A5" s="10">
        <v>5</v>
      </c>
      <c r="B5" s="10">
        <v>1.06</v>
      </c>
      <c r="C5" s="10">
        <v>0.34</v>
      </c>
      <c r="D5" s="11">
        <f>(H5-C5)/C5</f>
        <v>2.9411764705882214E-2</v>
      </c>
      <c r="E5" s="11">
        <f>(J5-C5)/C5</f>
        <v>-0.23529411764705885</v>
      </c>
      <c r="F5" s="11">
        <f>(J5-H5)/H5</f>
        <v>-0.25714285714285706</v>
      </c>
      <c r="G5" s="10">
        <v>1.05</v>
      </c>
      <c r="H5" s="10">
        <v>0.35</v>
      </c>
      <c r="I5" s="10">
        <v>1.0900000000000001</v>
      </c>
      <c r="J5" s="10">
        <v>0.26</v>
      </c>
      <c r="K5" t="s">
        <v>15</v>
      </c>
    </row>
    <row r="6" spans="1:11" x14ac:dyDescent="0.2">
      <c r="A6" s="10">
        <v>5</v>
      </c>
      <c r="B6" s="10">
        <v>1.47</v>
      </c>
      <c r="C6" s="10">
        <v>0.22</v>
      </c>
      <c r="D6" s="11">
        <f>(H6-C6)/C6</f>
        <v>0.54545454545454553</v>
      </c>
      <c r="E6" s="11">
        <f>(J6-C6)/C6</f>
        <v>0.40909090909090906</v>
      </c>
      <c r="F6" s="11">
        <f>(J6-H6)/H6</f>
        <v>-8.8235294117647134E-2</v>
      </c>
      <c r="G6" s="10">
        <v>1.6</v>
      </c>
      <c r="H6" s="10">
        <v>0.34</v>
      </c>
      <c r="I6" s="10">
        <v>1.26</v>
      </c>
      <c r="J6" s="10">
        <v>0.31</v>
      </c>
      <c r="K6" t="s">
        <v>15</v>
      </c>
    </row>
    <row r="7" spans="1:11" x14ac:dyDescent="0.2">
      <c r="A7" s="10">
        <v>5</v>
      </c>
      <c r="B7" s="10">
        <v>2.88</v>
      </c>
      <c r="C7" s="10">
        <v>1.9</v>
      </c>
      <c r="D7" s="11">
        <f>(H7-C7)/C7</f>
        <v>5.2631578947368472E-3</v>
      </c>
      <c r="E7" s="11">
        <f>(J7-C7)/C7</f>
        <v>-5.78947368421052E-2</v>
      </c>
      <c r="F7" s="11">
        <f>(J7-H7)/H7</f>
        <v>-6.2827225130889994E-2</v>
      </c>
      <c r="G7" s="10">
        <v>3.05</v>
      </c>
      <c r="H7" s="10">
        <v>1.91</v>
      </c>
      <c r="I7" s="10">
        <v>2.82</v>
      </c>
      <c r="J7" s="10">
        <v>1.79</v>
      </c>
      <c r="K7" t="s">
        <v>15</v>
      </c>
    </row>
    <row r="8" spans="1:11" x14ac:dyDescent="0.2">
      <c r="A8" s="10">
        <v>6</v>
      </c>
      <c r="B8" s="10">
        <v>4.22</v>
      </c>
      <c r="C8" s="10">
        <v>0.17</v>
      </c>
      <c r="D8" s="11">
        <f>(H8-C8)/C8</f>
        <v>0.23529411764705868</v>
      </c>
      <c r="E8" s="11">
        <f>(J8-C8)/C8</f>
        <v>0.3529411764705882</v>
      </c>
      <c r="F8" s="11">
        <f>(J8-H8)/H8</f>
        <v>9.523809523809533E-2</v>
      </c>
      <c r="G8" s="10">
        <v>4.2</v>
      </c>
      <c r="H8" s="10">
        <v>0.21</v>
      </c>
      <c r="I8" s="10">
        <v>3.66</v>
      </c>
      <c r="J8" s="10">
        <v>0.23</v>
      </c>
      <c r="K8" t="s">
        <v>15</v>
      </c>
    </row>
    <row r="9" spans="1:11" x14ac:dyDescent="0.2">
      <c r="A9" s="10">
        <v>6</v>
      </c>
      <c r="B9" s="10">
        <v>15.39</v>
      </c>
      <c r="C9" s="10">
        <v>1.57</v>
      </c>
      <c r="D9" s="11">
        <f>(H9-C9)/C9</f>
        <v>0.16560509554140126</v>
      </c>
      <c r="E9" s="11">
        <f>(J9-C9)/C9</f>
        <v>0.31210191082802546</v>
      </c>
      <c r="F9" s="11">
        <f>(J9-H9)/H9</f>
        <v>0.12568306010928959</v>
      </c>
      <c r="G9" s="10">
        <v>17.760000000000002</v>
      </c>
      <c r="H9" s="10">
        <v>1.83</v>
      </c>
      <c r="I9" s="10">
        <v>13.25</v>
      </c>
      <c r="J9" s="10">
        <v>2.06</v>
      </c>
      <c r="K9" t="s">
        <v>15</v>
      </c>
    </row>
    <row r="10" spans="1:11" x14ac:dyDescent="0.2">
      <c r="A10" s="10">
        <v>8</v>
      </c>
      <c r="B10" s="10">
        <v>5.47</v>
      </c>
      <c r="C10" s="10">
        <v>0.21</v>
      </c>
      <c r="D10" s="11">
        <f>(H10-C10)/C10</f>
        <v>9.523809523809533E-2</v>
      </c>
      <c r="E10" s="11">
        <f>(J10-C10)/C10</f>
        <v>-0.19047619047619038</v>
      </c>
      <c r="F10" s="11">
        <f>(J10-H10)/H10</f>
        <v>-0.2608695652173913</v>
      </c>
      <c r="G10" s="10">
        <v>3.2</v>
      </c>
      <c r="H10" s="10">
        <v>0.23</v>
      </c>
      <c r="I10" s="10">
        <v>3.26</v>
      </c>
      <c r="J10" s="10">
        <v>0.17</v>
      </c>
      <c r="K10" t="s">
        <v>15</v>
      </c>
    </row>
    <row r="11" spans="1:11" x14ac:dyDescent="0.2">
      <c r="A11" s="10">
        <v>8</v>
      </c>
      <c r="B11" s="10">
        <v>6.16</v>
      </c>
      <c r="C11" s="10">
        <v>0.18</v>
      </c>
      <c r="D11" s="11">
        <f>(H11-C11)/C11</f>
        <v>0</v>
      </c>
      <c r="E11" s="11">
        <f>(J11-C11)/C11</f>
        <v>0.16666666666666666</v>
      </c>
      <c r="F11" s="11">
        <f>(J11-H11)/H11</f>
        <v>0.16666666666666666</v>
      </c>
      <c r="G11" s="10">
        <v>4.57</v>
      </c>
      <c r="H11" s="10">
        <v>0.18</v>
      </c>
      <c r="I11" s="10">
        <v>3.75</v>
      </c>
      <c r="J11" s="10">
        <v>0.21</v>
      </c>
      <c r="K11" t="s">
        <v>15</v>
      </c>
    </row>
    <row r="12" spans="1:11" x14ac:dyDescent="0.2">
      <c r="A12" s="10">
        <v>8</v>
      </c>
      <c r="B12" s="10">
        <v>3.62</v>
      </c>
      <c r="C12" s="10">
        <v>0.2</v>
      </c>
      <c r="D12" s="11">
        <f>(H12-C12)/C12</f>
        <v>0.40000000000000008</v>
      </c>
      <c r="E12" s="11">
        <f>(J12-C12)/C12</f>
        <v>0.49999999999999989</v>
      </c>
      <c r="F12" s="11">
        <f>(J12-H12)/H12</f>
        <v>7.1428571428571286E-2</v>
      </c>
      <c r="G12" s="10">
        <v>3.76</v>
      </c>
      <c r="H12" s="10">
        <v>0.28000000000000003</v>
      </c>
      <c r="I12" s="10">
        <v>1.93</v>
      </c>
      <c r="J12" s="10">
        <v>0.3</v>
      </c>
      <c r="K12" t="s">
        <v>15</v>
      </c>
    </row>
    <row r="13" spans="1:11" x14ac:dyDescent="0.2">
      <c r="A13" s="10">
        <v>9</v>
      </c>
      <c r="B13" s="10">
        <v>11.13</v>
      </c>
      <c r="C13" s="10">
        <v>0.42</v>
      </c>
      <c r="D13" s="11">
        <f>(H13-C13)/C13</f>
        <v>0.28571428571428586</v>
      </c>
      <c r="E13" s="11">
        <f>(J13-C13)/C13</f>
        <v>-7.1428571428571369E-2</v>
      </c>
      <c r="F13" s="11">
        <f>(J13-H13)/H13</f>
        <v>-0.27777777777777779</v>
      </c>
      <c r="G13" s="10">
        <v>12.12</v>
      </c>
      <c r="H13" s="10">
        <v>0.54</v>
      </c>
      <c r="I13" s="10">
        <v>11.05</v>
      </c>
      <c r="J13" s="10">
        <v>0.39</v>
      </c>
      <c r="K13" t="s">
        <v>15</v>
      </c>
    </row>
    <row r="14" spans="1:11" x14ac:dyDescent="0.2">
      <c r="A14" s="10">
        <v>9</v>
      </c>
      <c r="B14" s="10">
        <v>5.8</v>
      </c>
      <c r="C14" s="10">
        <v>0.39</v>
      </c>
      <c r="D14" s="11">
        <f>(H14-C14)/C14</f>
        <v>0.66666666666666663</v>
      </c>
      <c r="E14" s="11">
        <f>(J14-C14)/C14</f>
        <v>5.1282051282051183E-2</v>
      </c>
      <c r="F14" s="11">
        <f>(J14-H14)/H14</f>
        <v>-0.36923076923076931</v>
      </c>
      <c r="G14" s="10">
        <v>7.32</v>
      </c>
      <c r="H14" s="10">
        <v>0.65</v>
      </c>
      <c r="I14" s="10">
        <v>5.0599999999999996</v>
      </c>
      <c r="J14" s="10">
        <v>0.41</v>
      </c>
      <c r="K14" t="s">
        <v>15</v>
      </c>
    </row>
    <row r="15" spans="1:11" x14ac:dyDescent="0.2">
      <c r="A15" s="10">
        <v>9</v>
      </c>
      <c r="B15" s="10">
        <v>2.5099999999999998</v>
      </c>
      <c r="C15" s="10">
        <v>0.39</v>
      </c>
      <c r="D15" s="11">
        <f>(H15-C15)/C15</f>
        <v>0.69230769230769229</v>
      </c>
      <c r="E15" s="11">
        <f>(J15-C15)/C15</f>
        <v>0.12820512820512817</v>
      </c>
      <c r="F15" s="11">
        <f>(J15-H15)/H15</f>
        <v>-0.33333333333333337</v>
      </c>
      <c r="G15" s="10">
        <v>1.62</v>
      </c>
      <c r="H15" s="10">
        <v>0.66</v>
      </c>
      <c r="I15" s="10">
        <v>2.17</v>
      </c>
      <c r="J15" s="10">
        <v>0.44</v>
      </c>
      <c r="K15" t="s">
        <v>15</v>
      </c>
    </row>
    <row r="16" spans="1:11" x14ac:dyDescent="0.2">
      <c r="A16" s="10">
        <v>10</v>
      </c>
      <c r="B16" s="10">
        <v>3.36</v>
      </c>
      <c r="C16" s="10">
        <v>0.32</v>
      </c>
      <c r="D16" s="11">
        <f>(H16-C16)/C16</f>
        <v>-0.15624999999999997</v>
      </c>
      <c r="E16" s="11">
        <f>(J16-C16)/C16</f>
        <v>-0.1875</v>
      </c>
      <c r="F16" s="11">
        <f>(J16-H16)/H16</f>
        <v>-3.703703703703707E-2</v>
      </c>
      <c r="G16" s="10">
        <v>2.64</v>
      </c>
      <c r="H16" s="10">
        <v>0.27</v>
      </c>
      <c r="I16" s="10">
        <v>2.73</v>
      </c>
      <c r="J16" s="10">
        <v>0.26</v>
      </c>
      <c r="K16" t="s">
        <v>15</v>
      </c>
    </row>
    <row r="17" spans="1:11" x14ac:dyDescent="0.2">
      <c r="A17" s="10">
        <v>10</v>
      </c>
      <c r="B17" s="10">
        <v>4.0199999999999996</v>
      </c>
      <c r="C17" s="10">
        <v>0.3</v>
      </c>
      <c r="D17" s="11">
        <f>(H17-C17)/C17</f>
        <v>-6.6666666666666541E-2</v>
      </c>
      <c r="E17" s="11">
        <f>(J17-C17)/C17</f>
        <v>-9.9999999999999908E-2</v>
      </c>
      <c r="F17" s="11">
        <f>(J17-H17)/H17</f>
        <v>-3.571428571428574E-2</v>
      </c>
      <c r="G17" s="10">
        <v>3.85</v>
      </c>
      <c r="H17" s="10">
        <v>0.28000000000000003</v>
      </c>
      <c r="I17" s="10">
        <v>3.65</v>
      </c>
      <c r="J17" s="10">
        <v>0.27</v>
      </c>
      <c r="K17" t="s">
        <v>15</v>
      </c>
    </row>
    <row r="18" spans="1:11" x14ac:dyDescent="0.2">
      <c r="A18" s="10">
        <v>10</v>
      </c>
      <c r="B18" s="10">
        <v>13.62</v>
      </c>
      <c r="C18" s="10">
        <v>0.93</v>
      </c>
      <c r="D18" s="11">
        <f>(H18-C18)/C18</f>
        <v>-5.3763440860215096E-2</v>
      </c>
      <c r="E18" s="11">
        <f>(J18-C18)/C18</f>
        <v>-2.1505376344086041E-2</v>
      </c>
      <c r="F18" s="11">
        <f>(J18-H18)/H18</f>
        <v>3.4090909090909123E-2</v>
      </c>
      <c r="G18" s="10">
        <v>14.58</v>
      </c>
      <c r="H18" s="10">
        <v>0.88</v>
      </c>
      <c r="I18" s="10">
        <v>11.61</v>
      </c>
      <c r="J18" s="10">
        <v>0.91</v>
      </c>
      <c r="K18" t="s">
        <v>15</v>
      </c>
    </row>
    <row r="19" spans="1:11" x14ac:dyDescent="0.2">
      <c r="A19" s="10">
        <v>11</v>
      </c>
      <c r="B19" s="10">
        <v>2.1800000000000002</v>
      </c>
      <c r="C19" s="10">
        <v>0.39</v>
      </c>
      <c r="D19" s="11">
        <f>(H19-C19)/C19</f>
        <v>-0.2564102564102565</v>
      </c>
      <c r="E19" s="11">
        <f>(J19-C19)/C19</f>
        <v>-0.23076923076923084</v>
      </c>
      <c r="F19" s="11">
        <f>(J19-H19)/H19</f>
        <v>3.4482758620689689E-2</v>
      </c>
      <c r="G19" s="10">
        <v>1.98</v>
      </c>
      <c r="H19" s="10">
        <v>0.28999999999999998</v>
      </c>
      <c r="I19" s="10">
        <v>2.12</v>
      </c>
      <c r="J19" s="10">
        <v>0.3</v>
      </c>
      <c r="K19" t="s">
        <v>15</v>
      </c>
    </row>
    <row r="20" spans="1:11" x14ac:dyDescent="0.2">
      <c r="A20" s="10">
        <v>11</v>
      </c>
      <c r="B20" s="10">
        <v>4.6900000000000004</v>
      </c>
      <c r="C20" s="10">
        <v>1.0900000000000001</v>
      </c>
      <c r="D20" s="11">
        <f>(H20-C20)/C20</f>
        <v>0.12844036697247696</v>
      </c>
      <c r="E20" s="11">
        <f>(J20-C20)/C20</f>
        <v>-9.174311926605512E-2</v>
      </c>
      <c r="F20" s="11">
        <f>(J20-H20)/H20</f>
        <v>-0.1951219512195122</v>
      </c>
      <c r="G20" s="10">
        <v>4.6399999999999997</v>
      </c>
      <c r="H20" s="10">
        <v>1.23</v>
      </c>
      <c r="I20" s="10">
        <v>4.33</v>
      </c>
      <c r="J20" s="10">
        <v>0.99</v>
      </c>
      <c r="K20" t="s">
        <v>15</v>
      </c>
    </row>
    <row r="21" spans="1:11" x14ac:dyDescent="0.2">
      <c r="A21" s="10">
        <v>11</v>
      </c>
      <c r="B21" s="10">
        <v>8.14</v>
      </c>
      <c r="C21" s="10">
        <v>1.82</v>
      </c>
      <c r="D21" s="11">
        <f>(H21-C21)/C21</f>
        <v>0.7857142857142857</v>
      </c>
      <c r="E21" s="11">
        <f>(J21-C21)/C21</f>
        <v>0.67582417582417564</v>
      </c>
      <c r="F21" s="11">
        <f>(J21-H21)/H21</f>
        <v>-6.153846153846159E-2</v>
      </c>
      <c r="G21" s="10">
        <v>5.91</v>
      </c>
      <c r="H21" s="10">
        <v>3.25</v>
      </c>
      <c r="I21" s="10">
        <v>6.34</v>
      </c>
      <c r="J21" s="10">
        <v>3.05</v>
      </c>
      <c r="K21" t="s">
        <v>15</v>
      </c>
    </row>
    <row r="22" spans="1:11" x14ac:dyDescent="0.2">
      <c r="A22" s="10">
        <v>12</v>
      </c>
      <c r="B22" s="10">
        <v>1.29</v>
      </c>
      <c r="C22" s="10">
        <v>0.23</v>
      </c>
      <c r="D22" s="11">
        <f>(H22-C22)/C22</f>
        <v>-0.17391304347826089</v>
      </c>
      <c r="E22" s="11">
        <f>(J22-C22)/C22</f>
        <v>-4.3478260869565251E-2</v>
      </c>
      <c r="F22" s="11">
        <f>(J22-H22)/H22</f>
        <v>0.15789473684210525</v>
      </c>
      <c r="G22" s="10">
        <v>1.73</v>
      </c>
      <c r="H22" s="10">
        <v>0.19</v>
      </c>
      <c r="I22" s="10">
        <v>1.6</v>
      </c>
      <c r="J22" s="10">
        <v>0.22</v>
      </c>
      <c r="K22" t="s">
        <v>15</v>
      </c>
    </row>
    <row r="23" spans="1:11" x14ac:dyDescent="0.2">
      <c r="A23" s="10">
        <v>12</v>
      </c>
      <c r="B23" s="10">
        <v>2.25</v>
      </c>
      <c r="C23" s="10">
        <v>0.61</v>
      </c>
      <c r="D23" s="11">
        <f>(H23-C23)/C23</f>
        <v>-0.42622950819672134</v>
      </c>
      <c r="E23" s="11">
        <f>(J23-C23)/C23</f>
        <v>-0.14754098360655732</v>
      </c>
      <c r="F23" s="11">
        <f>(J23-H23)/H23</f>
        <v>0.48571428571428588</v>
      </c>
      <c r="G23" s="10">
        <v>1.95</v>
      </c>
      <c r="H23" s="10">
        <v>0.35</v>
      </c>
      <c r="I23" s="10">
        <v>1.95</v>
      </c>
      <c r="J23" s="10">
        <v>0.52</v>
      </c>
      <c r="K23" t="s">
        <v>15</v>
      </c>
    </row>
    <row r="24" spans="1:11" x14ac:dyDescent="0.2">
      <c r="A24" s="10">
        <v>13</v>
      </c>
      <c r="B24" s="10">
        <v>2.11</v>
      </c>
      <c r="C24" s="10">
        <v>0.13</v>
      </c>
      <c r="D24" s="11">
        <f>(H24-C24)/C24</f>
        <v>-0.92307692307692313</v>
      </c>
      <c r="E24" s="11">
        <f>(J24-C24)/C24</f>
        <v>-0.92307692307692313</v>
      </c>
      <c r="F24" s="11">
        <f>(J24-H24)/H24</f>
        <v>0</v>
      </c>
      <c r="G24" s="10">
        <v>0.73</v>
      </c>
      <c r="H24" s="10">
        <v>0.01</v>
      </c>
      <c r="I24" s="10">
        <v>0.71</v>
      </c>
      <c r="J24" s="10">
        <v>0.01</v>
      </c>
      <c r="K24" t="s">
        <v>15</v>
      </c>
    </row>
    <row r="25" spans="1:11" x14ac:dyDescent="0.2">
      <c r="A25" s="10">
        <v>13</v>
      </c>
      <c r="B25" s="10">
        <v>3.04</v>
      </c>
      <c r="C25" s="10">
        <v>0.17</v>
      </c>
      <c r="D25" s="11">
        <f>(H25-C25)/C25</f>
        <v>-0.35294117647058826</v>
      </c>
      <c r="E25" s="11">
        <f>(J25-C25)/C25</f>
        <v>-5.8823529411764754E-2</v>
      </c>
      <c r="F25" s="11">
        <f>(J25-H25)/H25</f>
        <v>0.45454545454545459</v>
      </c>
      <c r="G25" s="10">
        <v>1.41</v>
      </c>
      <c r="H25" s="12">
        <v>0.11</v>
      </c>
      <c r="I25" s="10">
        <v>1.73</v>
      </c>
      <c r="J25" s="10">
        <v>0.16</v>
      </c>
      <c r="K25" t="s">
        <v>15</v>
      </c>
    </row>
    <row r="26" spans="1:11" x14ac:dyDescent="0.2">
      <c r="A26" s="10">
        <v>13</v>
      </c>
      <c r="B26" s="10">
        <v>1.44</v>
      </c>
      <c r="C26" s="10">
        <v>0.26</v>
      </c>
      <c r="D26" s="11">
        <f>(H26-C26)/C26</f>
        <v>-0.65384615384615385</v>
      </c>
      <c r="E26" s="11">
        <f>(J26-C26)/C26</f>
        <v>-0.30769230769230776</v>
      </c>
      <c r="F26" s="11">
        <f>(J26-H26)/H26</f>
        <v>1</v>
      </c>
      <c r="G26" s="10">
        <v>0.94</v>
      </c>
      <c r="H26" s="12">
        <v>0.09</v>
      </c>
      <c r="I26" s="10">
        <v>1.06</v>
      </c>
      <c r="J26" s="10">
        <v>0.18</v>
      </c>
      <c r="K26" t="s">
        <v>15</v>
      </c>
    </row>
    <row r="27" spans="1:11" x14ac:dyDescent="0.2">
      <c r="A27" s="10">
        <v>15</v>
      </c>
      <c r="B27" s="10">
        <v>5.4</v>
      </c>
      <c r="C27" s="10">
        <v>0.77</v>
      </c>
      <c r="D27" s="11">
        <f>(H27-C27)/C27</f>
        <v>1.2987012987012998E-2</v>
      </c>
      <c r="E27" s="11">
        <f>(J27-C27)/C27</f>
        <v>0.23376623376623368</v>
      </c>
      <c r="F27" s="11">
        <f>(J27-H27)/H27</f>
        <v>0.21794871794871784</v>
      </c>
      <c r="G27" s="10">
        <v>7.1</v>
      </c>
      <c r="H27" s="10">
        <v>0.78</v>
      </c>
      <c r="I27" s="10">
        <v>6.52</v>
      </c>
      <c r="J27" s="10">
        <v>0.95</v>
      </c>
      <c r="K27" t="s">
        <v>15</v>
      </c>
    </row>
    <row r="28" spans="1:11" x14ac:dyDescent="0.2">
      <c r="A28" s="10">
        <v>16</v>
      </c>
      <c r="B28" s="10">
        <v>3.64</v>
      </c>
      <c r="C28" s="10">
        <v>0.21</v>
      </c>
      <c r="D28" s="11">
        <f>(H28-C28)/C28</f>
        <v>0.33333333333333354</v>
      </c>
      <c r="E28" s="11">
        <f>(J28-C28)/C28</f>
        <v>0.28571428571428586</v>
      </c>
      <c r="F28" s="11">
        <f>(J28-H28)/H28</f>
        <v>-3.571428571428574E-2</v>
      </c>
      <c r="G28" s="10">
        <v>3.63</v>
      </c>
      <c r="H28" s="10">
        <v>0.28000000000000003</v>
      </c>
      <c r="I28" s="10">
        <v>4.4000000000000004</v>
      </c>
      <c r="J28" s="10">
        <v>0.27</v>
      </c>
      <c r="K28" t="s">
        <v>15</v>
      </c>
    </row>
    <row r="29" spans="1:11" x14ac:dyDescent="0.2">
      <c r="A29" s="10">
        <v>16</v>
      </c>
      <c r="B29" s="10">
        <v>1.97</v>
      </c>
      <c r="C29" s="10">
        <v>0.38</v>
      </c>
      <c r="D29" s="11">
        <f>(H29-C29)/C29</f>
        <v>0.18421052631578949</v>
      </c>
      <c r="E29" s="11">
        <f>(J29-C29)/C29</f>
        <v>-0.21052631578947373</v>
      </c>
      <c r="F29" s="11">
        <f>(J29-H29)/H29</f>
        <v>-0.33333333333333337</v>
      </c>
      <c r="G29" s="10">
        <v>1.44</v>
      </c>
      <c r="H29" s="10">
        <v>0.45</v>
      </c>
      <c r="I29" s="10">
        <v>1.63</v>
      </c>
      <c r="J29" s="10">
        <v>0.3</v>
      </c>
      <c r="K29" t="s">
        <v>15</v>
      </c>
    </row>
    <row r="30" spans="1:11" x14ac:dyDescent="0.2">
      <c r="A30" s="10">
        <v>16</v>
      </c>
      <c r="B30" s="10">
        <v>12.18</v>
      </c>
      <c r="C30" s="10">
        <v>0.54</v>
      </c>
      <c r="D30" s="11">
        <f>(H30-C30)/C30</f>
        <v>0.70370370370370372</v>
      </c>
      <c r="E30" s="11">
        <f>(J30-C30)/C30</f>
        <v>1.0555555555555556</v>
      </c>
      <c r="F30" s="11">
        <f>(J30-H30)/H30</f>
        <v>0.20652173913043484</v>
      </c>
      <c r="G30" s="10">
        <v>2.4900000000000002</v>
      </c>
      <c r="H30" s="10">
        <v>0.92</v>
      </c>
      <c r="I30" s="10">
        <v>2.65</v>
      </c>
      <c r="J30" s="10">
        <v>1.1100000000000001</v>
      </c>
      <c r="K30" t="s">
        <v>15</v>
      </c>
    </row>
    <row r="31" spans="1:11" x14ac:dyDescent="0.2">
      <c r="A31" s="10">
        <v>21</v>
      </c>
      <c r="B31" s="10">
        <v>1.36</v>
      </c>
      <c r="C31" s="10">
        <v>0.24</v>
      </c>
      <c r="D31" s="11">
        <f>(H31-C31)/C31</f>
        <v>8.3333333333333412E-2</v>
      </c>
      <c r="E31" s="11">
        <f>(J31-C31)/C31</f>
        <v>-0.1666666666666666</v>
      </c>
      <c r="F31" s="11">
        <f>(J31-H31)/H31</f>
        <v>-0.23076923076923075</v>
      </c>
      <c r="G31" s="10">
        <v>0.15</v>
      </c>
      <c r="H31" s="10">
        <v>0.26</v>
      </c>
      <c r="I31" s="10">
        <v>1.38</v>
      </c>
      <c r="J31" s="10">
        <v>0.2</v>
      </c>
      <c r="K31" t="s">
        <v>15</v>
      </c>
    </row>
    <row r="32" spans="1:11" x14ac:dyDescent="0.2">
      <c r="A32" s="10">
        <v>22</v>
      </c>
      <c r="B32" s="10">
        <v>14.56</v>
      </c>
      <c r="C32" s="10">
        <v>0.97</v>
      </c>
      <c r="D32" s="11">
        <f>(H32-C32)/C32</f>
        <v>0.64948453608247436</v>
      </c>
      <c r="E32" s="11">
        <f>(J32-C32)/C32</f>
        <v>0.46391752577319584</v>
      </c>
      <c r="F32" s="11">
        <f>(J32-H32)/H32</f>
        <v>-0.1125000000000001</v>
      </c>
      <c r="G32" s="10">
        <v>14.84</v>
      </c>
      <c r="H32" s="10">
        <v>1.6</v>
      </c>
      <c r="I32" s="10">
        <v>15.21</v>
      </c>
      <c r="J32" s="10">
        <v>1.42</v>
      </c>
      <c r="K32" t="s">
        <v>15</v>
      </c>
    </row>
    <row r="33" spans="1:11" x14ac:dyDescent="0.2">
      <c r="A33" s="10">
        <v>22</v>
      </c>
      <c r="B33" s="10">
        <v>16.53</v>
      </c>
      <c r="C33" s="10">
        <v>1.1100000000000001</v>
      </c>
      <c r="D33" s="11">
        <f>(H33-C33)/C33</f>
        <v>0.36036036036036023</v>
      </c>
      <c r="E33" s="11">
        <f>(J33-C33)/C33</f>
        <v>0.51351351351351338</v>
      </c>
      <c r="F33" s="11">
        <f>(J33-H33)/H33</f>
        <v>0.11258278145695359</v>
      </c>
      <c r="G33" s="10">
        <v>14.29</v>
      </c>
      <c r="H33" s="10">
        <v>1.51</v>
      </c>
      <c r="I33" s="10">
        <v>15.64</v>
      </c>
      <c r="J33" s="10">
        <v>1.68</v>
      </c>
      <c r="K33" t="s">
        <v>15</v>
      </c>
    </row>
    <row r="34" spans="1:11" x14ac:dyDescent="0.2">
      <c r="A34" s="10">
        <v>22</v>
      </c>
      <c r="B34" s="10">
        <v>21.73</v>
      </c>
      <c r="C34" s="10">
        <v>2.52</v>
      </c>
      <c r="D34" s="11">
        <f>(H34-C34)/C34</f>
        <v>0.46031746031746035</v>
      </c>
      <c r="E34" s="11">
        <f>(J34-C34)/C34</f>
        <v>0.43650793650793657</v>
      </c>
      <c r="F34" s="11">
        <f>(J34-H34)/H34</f>
        <v>-1.630434782608697E-2</v>
      </c>
      <c r="G34" s="10">
        <v>17.059999999999999</v>
      </c>
      <c r="H34" s="10">
        <v>3.68</v>
      </c>
      <c r="I34" s="10">
        <v>13.12</v>
      </c>
      <c r="J34" s="10">
        <v>3.62</v>
      </c>
      <c r="K34" t="s">
        <v>15</v>
      </c>
    </row>
    <row r="35" spans="1:11" x14ac:dyDescent="0.2">
      <c r="A35" s="10">
        <v>23</v>
      </c>
      <c r="B35" s="10">
        <v>14.56</v>
      </c>
      <c r="C35" s="10">
        <v>0.35</v>
      </c>
      <c r="D35" s="11">
        <f>(H35-C35)/C35</f>
        <v>-2.8571428571428439E-2</v>
      </c>
      <c r="E35" s="11">
        <f>(J35-C35)/C35</f>
        <v>-8.5714285714285632E-2</v>
      </c>
      <c r="F35" s="11">
        <f>(J35-H35)/H35</f>
        <v>-5.8823529411764754E-2</v>
      </c>
      <c r="G35" s="10">
        <v>7.43</v>
      </c>
      <c r="H35" s="10">
        <v>0.34</v>
      </c>
      <c r="I35" s="10">
        <v>10.01</v>
      </c>
      <c r="J35" s="10">
        <v>0.32</v>
      </c>
      <c r="K35" t="s">
        <v>15</v>
      </c>
    </row>
    <row r="36" spans="1:11" x14ac:dyDescent="0.2">
      <c r="A36" s="10">
        <v>23</v>
      </c>
      <c r="B36" s="10">
        <v>6.2</v>
      </c>
      <c r="C36" s="10">
        <v>0.22</v>
      </c>
      <c r="D36" s="11">
        <f>(H36-C36)/C36</f>
        <v>3.0909090909090913</v>
      </c>
      <c r="E36" s="11">
        <f>(J36-C36)/C36</f>
        <v>0.72727272727272729</v>
      </c>
      <c r="F36" s="11">
        <f>(J36-H36)/H36</f>
        <v>-0.57777777777777783</v>
      </c>
      <c r="G36" s="10">
        <v>1.0900000000000001</v>
      </c>
      <c r="H36" s="10">
        <v>0.9</v>
      </c>
      <c r="I36" s="10">
        <v>2.2200000000000002</v>
      </c>
      <c r="J36" s="10">
        <v>0.38</v>
      </c>
      <c r="K36" t="s">
        <v>15</v>
      </c>
    </row>
    <row r="37" spans="1:11" x14ac:dyDescent="0.2">
      <c r="A37" s="10">
        <v>23</v>
      </c>
      <c r="B37" s="10">
        <v>9.66</v>
      </c>
      <c r="C37" s="10">
        <v>0.65</v>
      </c>
      <c r="D37" s="11">
        <f>(H37-C37)/C37</f>
        <v>-0.16923076923076921</v>
      </c>
      <c r="E37" s="11">
        <f>(J37-C37)/C37</f>
        <v>-0.12307692307692318</v>
      </c>
      <c r="F37" s="11">
        <f>(J37-H37)/H37</f>
        <v>5.5555555555555393E-2</v>
      </c>
      <c r="G37" s="10">
        <v>8.17</v>
      </c>
      <c r="H37" s="10">
        <v>0.54</v>
      </c>
      <c r="I37" s="10">
        <v>11.22</v>
      </c>
      <c r="J37" s="10">
        <v>0.56999999999999995</v>
      </c>
      <c r="K37" t="s">
        <v>15</v>
      </c>
    </row>
    <row r="38" spans="1:11" x14ac:dyDescent="0.2">
      <c r="A38" s="10">
        <v>26</v>
      </c>
      <c r="B38" s="10">
        <v>11.04</v>
      </c>
      <c r="C38" s="10">
        <v>0.22</v>
      </c>
      <c r="D38" s="11">
        <f>(H38-C38)/C38</f>
        <v>9.090909090909087E-2</v>
      </c>
      <c r="E38" s="11">
        <f>(J38-C38)/C38</f>
        <v>9.090909090909087E-2</v>
      </c>
      <c r="F38" s="11">
        <f>(J38-H38)/H38</f>
        <v>0</v>
      </c>
      <c r="G38" s="10">
        <v>7.78</v>
      </c>
      <c r="H38" s="10">
        <v>0.24</v>
      </c>
      <c r="I38" s="10">
        <v>11.55</v>
      </c>
      <c r="J38" s="10">
        <v>0.24</v>
      </c>
      <c r="K38" t="s">
        <v>15</v>
      </c>
    </row>
    <row r="39" spans="1:11" x14ac:dyDescent="0.2">
      <c r="A39" s="10">
        <v>33</v>
      </c>
      <c r="B39" s="10">
        <v>2.97</v>
      </c>
      <c r="C39" s="10">
        <v>0.22</v>
      </c>
      <c r="D39" s="11">
        <f>(H39-C39)/C39</f>
        <v>-0.27272727272727271</v>
      </c>
      <c r="E39" s="11">
        <f>(J39-C39)/C39</f>
        <v>-4.5454545454545497E-2</v>
      </c>
      <c r="F39" s="11">
        <f>(J39-H39)/H39</f>
        <v>0.31249999999999994</v>
      </c>
      <c r="G39" s="10">
        <v>3.71</v>
      </c>
      <c r="H39" s="10">
        <v>0.16</v>
      </c>
      <c r="I39" s="10">
        <v>3.55</v>
      </c>
      <c r="J39" s="10">
        <v>0.21</v>
      </c>
      <c r="K39" t="s">
        <v>15</v>
      </c>
    </row>
    <row r="40" spans="1:11" x14ac:dyDescent="0.2">
      <c r="A40" s="10">
        <v>33</v>
      </c>
      <c r="B40" s="10">
        <v>3.64</v>
      </c>
      <c r="C40" s="10">
        <v>0.22</v>
      </c>
      <c r="D40" s="11">
        <f>(H40-C40)/C40</f>
        <v>0.18181818181818185</v>
      </c>
      <c r="E40" s="11">
        <f>(J40-C40)/C40</f>
        <v>0.50000000000000011</v>
      </c>
      <c r="F40" s="11">
        <f>(J40-H40)/H40</f>
        <v>0.26923076923076927</v>
      </c>
      <c r="G40" s="10">
        <v>1.6</v>
      </c>
      <c r="H40" s="10">
        <v>0.26</v>
      </c>
      <c r="I40" s="10">
        <v>2.09</v>
      </c>
      <c r="J40" s="10">
        <v>0.33</v>
      </c>
      <c r="K40" t="s">
        <v>15</v>
      </c>
    </row>
    <row r="41" spans="1:11" x14ac:dyDescent="0.2">
      <c r="A41" s="10">
        <v>33</v>
      </c>
      <c r="B41" s="10">
        <v>5.23</v>
      </c>
      <c r="C41" s="10">
        <v>0.24</v>
      </c>
      <c r="D41" s="11">
        <f>(H41-C41)/C41</f>
        <v>4.1666666666666706E-2</v>
      </c>
      <c r="E41" s="11">
        <f>(J41-C41)/C41</f>
        <v>0.4166666666666668</v>
      </c>
      <c r="F41" s="11">
        <f>(J41-H41)/H41</f>
        <v>0.3600000000000001</v>
      </c>
      <c r="G41" s="10">
        <v>2.08</v>
      </c>
      <c r="H41" s="10">
        <v>0.25</v>
      </c>
      <c r="I41" s="10">
        <v>3.99</v>
      </c>
      <c r="J41" s="10">
        <v>0.34</v>
      </c>
      <c r="K41" t="s">
        <v>15</v>
      </c>
    </row>
  </sheetData>
  <autoFilter ref="A1:K41" xr:uid="{EAAEE433-6BD3-2F43-9C22-63C4C2C77EFB}">
    <sortState xmlns:xlrd2="http://schemas.microsoft.com/office/spreadsheetml/2017/richdata2" ref="A2:K41">
      <sortCondition ref="A1:A4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B6AE1-CE22-5943-9B17-38784890D4F4}">
  <dimension ref="A1:K51"/>
  <sheetViews>
    <sheetView workbookViewId="0">
      <selection activeCell="A2" sqref="A2:XFD3"/>
    </sheetView>
  </sheetViews>
  <sheetFormatPr baseColWidth="10" defaultRowHeight="16" x14ac:dyDescent="0.2"/>
  <sheetData>
    <row r="1" spans="1:11" x14ac:dyDescent="0.2">
      <c r="A1" t="s">
        <v>11</v>
      </c>
      <c r="B1" s="5" t="s">
        <v>0</v>
      </c>
      <c r="C1" s="5" t="s">
        <v>1</v>
      </c>
      <c r="D1" s="5" t="s">
        <v>10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8</v>
      </c>
      <c r="J1" s="5" t="s">
        <v>9</v>
      </c>
      <c r="K1" s="5" t="s">
        <v>12</v>
      </c>
    </row>
    <row r="2" spans="1:11" x14ac:dyDescent="0.2">
      <c r="A2">
        <v>6</v>
      </c>
      <c r="B2" s="13">
        <v>28.3</v>
      </c>
      <c r="C2" s="14">
        <v>3.88</v>
      </c>
      <c r="D2" s="13">
        <f>(G2-C2)/C2</f>
        <v>4.7628865979381443</v>
      </c>
      <c r="E2" s="13">
        <f t="shared" ref="E2:E33" si="0">(J2-C2)/C2</f>
        <v>5.6701030927834989E-2</v>
      </c>
      <c r="F2" s="13">
        <f t="shared" ref="F2:F33" si="1">(H2-J2)/J2</f>
        <v>-0.19268292682926821</v>
      </c>
      <c r="G2" s="15">
        <v>22.36</v>
      </c>
      <c r="H2" s="15">
        <v>3.31</v>
      </c>
      <c r="I2" s="15">
        <v>22.49</v>
      </c>
      <c r="J2" s="16">
        <v>4.0999999999999996</v>
      </c>
      <c r="K2" t="s">
        <v>16</v>
      </c>
    </row>
    <row r="3" spans="1:11" x14ac:dyDescent="0.2">
      <c r="A3">
        <v>6</v>
      </c>
      <c r="B3" s="15">
        <v>28.09</v>
      </c>
      <c r="C3" s="16">
        <v>15.14</v>
      </c>
      <c r="D3" s="13">
        <f t="shared" ref="D3:D51" si="2">(G3-C3)/C3</f>
        <v>0.69947159841479523</v>
      </c>
      <c r="E3" s="13">
        <f t="shared" si="0"/>
        <v>0.1162483487450461</v>
      </c>
      <c r="F3" s="13">
        <f t="shared" si="1"/>
        <v>-0.42071005917159765</v>
      </c>
      <c r="G3" s="13">
        <v>25.73</v>
      </c>
      <c r="H3" s="14">
        <v>9.7899999999999991</v>
      </c>
      <c r="I3" s="15">
        <v>22.79</v>
      </c>
      <c r="J3" s="16">
        <v>16.899999999999999</v>
      </c>
      <c r="K3" t="s">
        <v>16</v>
      </c>
    </row>
    <row r="4" spans="1:11" x14ac:dyDescent="0.2">
      <c r="A4">
        <v>6</v>
      </c>
      <c r="B4" s="15">
        <v>8.9</v>
      </c>
      <c r="C4" s="16">
        <v>0.56000000000000005</v>
      </c>
      <c r="D4" s="13">
        <f t="shared" si="2"/>
        <v>9.8749999999999982</v>
      </c>
      <c r="E4" s="13">
        <f t="shared" si="0"/>
        <v>0.16071428571428564</v>
      </c>
      <c r="F4" s="13">
        <f t="shared" si="1"/>
        <v>9.2307692307692216E-2</v>
      </c>
      <c r="G4" s="15">
        <v>6.09</v>
      </c>
      <c r="H4" s="16">
        <v>0.71</v>
      </c>
      <c r="I4" s="15">
        <v>6.83</v>
      </c>
      <c r="J4" s="16">
        <v>0.65</v>
      </c>
      <c r="K4" t="s">
        <v>16</v>
      </c>
    </row>
    <row r="5" spans="1:11" x14ac:dyDescent="0.2">
      <c r="A5">
        <v>7</v>
      </c>
      <c r="B5" s="13">
        <v>1.69</v>
      </c>
      <c r="C5" s="13">
        <v>0.69</v>
      </c>
      <c r="D5" s="13">
        <f t="shared" si="2"/>
        <v>1.0434782608695652</v>
      </c>
      <c r="E5" s="13">
        <f t="shared" si="0"/>
        <v>-0.98550724637681153</v>
      </c>
      <c r="F5" s="13">
        <f t="shared" si="1"/>
        <v>0</v>
      </c>
      <c r="G5" s="13">
        <v>1.41</v>
      </c>
      <c r="H5" s="13">
        <v>0.01</v>
      </c>
      <c r="I5" s="15">
        <v>1.35</v>
      </c>
      <c r="J5" s="15">
        <v>0.01</v>
      </c>
      <c r="K5" t="s">
        <v>16</v>
      </c>
    </row>
    <row r="6" spans="1:11" x14ac:dyDescent="0.2">
      <c r="A6">
        <v>8</v>
      </c>
      <c r="B6" s="15">
        <v>28.89</v>
      </c>
      <c r="C6" s="15">
        <v>75.430000000000007</v>
      </c>
      <c r="D6" s="13">
        <f t="shared" si="2"/>
        <v>-0.66869945644968853</v>
      </c>
      <c r="E6" s="13">
        <f t="shared" si="0"/>
        <v>-0.56131512660745064</v>
      </c>
      <c r="F6" s="13">
        <f t="shared" si="1"/>
        <v>-0.24236929585977643</v>
      </c>
      <c r="G6" s="15">
        <v>24.99</v>
      </c>
      <c r="H6" s="15">
        <v>25.07</v>
      </c>
      <c r="I6" s="15">
        <v>29.34</v>
      </c>
      <c r="J6" s="15">
        <v>33.090000000000003</v>
      </c>
      <c r="K6" t="s">
        <v>16</v>
      </c>
    </row>
    <row r="7" spans="1:11" x14ac:dyDescent="0.2">
      <c r="A7">
        <v>8</v>
      </c>
      <c r="B7" s="15">
        <v>18.72</v>
      </c>
      <c r="C7" s="15">
        <v>9.3000000000000007</v>
      </c>
      <c r="D7" s="13">
        <f t="shared" si="2"/>
        <v>7.2043010752688152E-2</v>
      </c>
      <c r="E7" s="13">
        <f t="shared" si="0"/>
        <v>0.13440860215053763</v>
      </c>
      <c r="F7" s="13">
        <f t="shared" si="1"/>
        <v>-0.99905213270142179</v>
      </c>
      <c r="G7" s="15">
        <v>9.9700000000000006</v>
      </c>
      <c r="H7" s="15">
        <v>0.01</v>
      </c>
      <c r="I7" s="15">
        <v>9.16</v>
      </c>
      <c r="J7" s="15">
        <v>10.55</v>
      </c>
      <c r="K7" t="s">
        <v>16</v>
      </c>
    </row>
    <row r="8" spans="1:11" x14ac:dyDescent="0.2">
      <c r="A8">
        <v>8</v>
      </c>
      <c r="B8" s="15">
        <v>16.600000000000001</v>
      </c>
      <c r="C8" s="15">
        <v>1.69</v>
      </c>
      <c r="D8" s="13">
        <f>(G8-C8)/C8</f>
        <v>6.9822485207100602</v>
      </c>
      <c r="E8" s="13">
        <f t="shared" si="0"/>
        <v>-0.46153846153846151</v>
      </c>
      <c r="F8" s="13">
        <f t="shared" si="1"/>
        <v>-0.20879120879120885</v>
      </c>
      <c r="G8" s="15">
        <v>13.49</v>
      </c>
      <c r="H8" s="15">
        <v>0.72</v>
      </c>
      <c r="I8" s="15">
        <v>15.36</v>
      </c>
      <c r="J8" s="15">
        <v>0.91</v>
      </c>
      <c r="K8" t="s">
        <v>16</v>
      </c>
    </row>
    <row r="9" spans="1:11" x14ac:dyDescent="0.2">
      <c r="A9">
        <v>10</v>
      </c>
      <c r="B9" s="15">
        <v>11.94</v>
      </c>
      <c r="C9" s="15">
        <v>0.91</v>
      </c>
      <c r="D9" s="13">
        <f t="shared" si="2"/>
        <v>8.9450549450549453</v>
      </c>
      <c r="E9" s="13">
        <f t="shared" si="0"/>
        <v>0.10989010989010986</v>
      </c>
      <c r="F9" s="13">
        <f t="shared" si="1"/>
        <v>0.23762376237623761</v>
      </c>
      <c r="G9" s="15">
        <v>9.0500000000000007</v>
      </c>
      <c r="H9" s="15">
        <v>1.25</v>
      </c>
      <c r="I9" s="15">
        <v>11.85</v>
      </c>
      <c r="J9" s="15">
        <v>1.01</v>
      </c>
      <c r="K9" t="s">
        <v>16</v>
      </c>
    </row>
    <row r="10" spans="1:11" x14ac:dyDescent="0.2">
      <c r="A10">
        <v>10</v>
      </c>
      <c r="B10" s="15">
        <v>7.24</v>
      </c>
      <c r="C10" s="15">
        <v>1.01</v>
      </c>
      <c r="D10" s="13">
        <f t="shared" si="2"/>
        <v>8.7227722772277225</v>
      </c>
      <c r="E10" s="13">
        <f t="shared" si="0"/>
        <v>0.24752475247524752</v>
      </c>
      <c r="F10" s="13">
        <f t="shared" si="1"/>
        <v>-2.3809523809523829E-2</v>
      </c>
      <c r="G10" s="15">
        <v>9.82</v>
      </c>
      <c r="H10" s="15">
        <v>1.23</v>
      </c>
      <c r="I10" s="15">
        <v>6.96</v>
      </c>
      <c r="J10" s="15">
        <v>1.26</v>
      </c>
      <c r="K10" t="s">
        <v>16</v>
      </c>
    </row>
    <row r="11" spans="1:11" x14ac:dyDescent="0.2">
      <c r="A11">
        <v>10</v>
      </c>
      <c r="B11" s="15">
        <v>1.79</v>
      </c>
      <c r="C11" s="15">
        <v>0.56000000000000005</v>
      </c>
      <c r="D11" s="13">
        <f t="shared" si="2"/>
        <v>2.4285714285714279</v>
      </c>
      <c r="E11" s="13">
        <f t="shared" si="0"/>
        <v>5.3571428571428416E-2</v>
      </c>
      <c r="F11" s="13">
        <f t="shared" si="1"/>
        <v>0.30508474576271194</v>
      </c>
      <c r="G11" s="15">
        <v>1.92</v>
      </c>
      <c r="H11" s="15">
        <v>0.77</v>
      </c>
      <c r="I11" s="15">
        <v>2.09</v>
      </c>
      <c r="J11" s="15">
        <v>0.59</v>
      </c>
      <c r="K11" t="s">
        <v>16</v>
      </c>
    </row>
    <row r="12" spans="1:11" x14ac:dyDescent="0.2">
      <c r="A12">
        <v>11</v>
      </c>
      <c r="B12" s="15">
        <v>8.85</v>
      </c>
      <c r="C12" s="15">
        <v>0.33</v>
      </c>
      <c r="D12" s="13">
        <f t="shared" si="2"/>
        <v>37.212121212121211</v>
      </c>
      <c r="E12" s="13">
        <f t="shared" si="0"/>
        <v>6.060606060606049E-2</v>
      </c>
      <c r="F12" s="13">
        <f t="shared" si="1"/>
        <v>-5.7142857142857037E-2</v>
      </c>
      <c r="G12" s="15">
        <v>12.61</v>
      </c>
      <c r="H12" s="15">
        <v>0.33</v>
      </c>
      <c r="I12" s="15">
        <v>13.24</v>
      </c>
      <c r="J12" s="15">
        <v>0.35</v>
      </c>
      <c r="K12" t="s">
        <v>16</v>
      </c>
    </row>
    <row r="13" spans="1:11" x14ac:dyDescent="0.2">
      <c r="A13">
        <v>11</v>
      </c>
      <c r="B13" s="15">
        <v>6.91</v>
      </c>
      <c r="C13" s="15">
        <v>0.86</v>
      </c>
      <c r="D13" s="13">
        <f t="shared" si="2"/>
        <v>10.116279069767444</v>
      </c>
      <c r="E13" s="13">
        <f t="shared" si="0"/>
        <v>-0.30232558139534887</v>
      </c>
      <c r="F13" s="13">
        <f t="shared" si="1"/>
        <v>0.93333333333333324</v>
      </c>
      <c r="G13" s="15">
        <v>9.56</v>
      </c>
      <c r="H13" s="15">
        <v>1.1599999999999999</v>
      </c>
      <c r="I13" s="15">
        <v>9.36</v>
      </c>
      <c r="J13" s="15">
        <v>0.6</v>
      </c>
      <c r="K13" t="s">
        <v>16</v>
      </c>
    </row>
    <row r="14" spans="1:11" x14ac:dyDescent="0.2">
      <c r="A14">
        <v>11</v>
      </c>
      <c r="B14" s="15">
        <v>8.42</v>
      </c>
      <c r="C14" s="15">
        <v>0.39</v>
      </c>
      <c r="D14" s="13">
        <f t="shared" si="2"/>
        <v>35.589743589743584</v>
      </c>
      <c r="E14" s="13">
        <f t="shared" si="0"/>
        <v>0.10256410256410251</v>
      </c>
      <c r="F14" s="13">
        <f t="shared" si="1"/>
        <v>0.16279069767441862</v>
      </c>
      <c r="G14" s="15">
        <v>14.27</v>
      </c>
      <c r="H14" s="15">
        <v>0.5</v>
      </c>
      <c r="I14" s="15">
        <v>12.41</v>
      </c>
      <c r="J14" s="15">
        <v>0.43</v>
      </c>
      <c r="K14" t="s">
        <v>16</v>
      </c>
    </row>
    <row r="15" spans="1:11" x14ac:dyDescent="0.2">
      <c r="A15">
        <v>12</v>
      </c>
      <c r="B15" s="15">
        <v>23.74</v>
      </c>
      <c r="C15" s="15">
        <v>6.29</v>
      </c>
      <c r="D15" s="13">
        <f t="shared" si="2"/>
        <v>0.24483306836248014</v>
      </c>
      <c r="E15" s="13">
        <f t="shared" si="0"/>
        <v>-0.31478537360890307</v>
      </c>
      <c r="F15" s="13">
        <f t="shared" si="1"/>
        <v>0.25986078886310909</v>
      </c>
      <c r="G15" s="15">
        <v>7.83</v>
      </c>
      <c r="H15" s="15">
        <v>5.43</v>
      </c>
      <c r="I15" s="15">
        <v>24.02</v>
      </c>
      <c r="J15" s="15">
        <v>4.3099999999999996</v>
      </c>
      <c r="K15" t="s">
        <v>16</v>
      </c>
    </row>
    <row r="16" spans="1:11" x14ac:dyDescent="0.2">
      <c r="A16">
        <v>12</v>
      </c>
      <c r="B16" s="15">
        <v>6.19</v>
      </c>
      <c r="C16" s="15">
        <v>0.48</v>
      </c>
      <c r="D16" s="13">
        <f t="shared" si="2"/>
        <v>6</v>
      </c>
      <c r="E16" s="13">
        <f t="shared" si="0"/>
        <v>-8.3333333333333301E-2</v>
      </c>
      <c r="F16" s="13">
        <f t="shared" si="1"/>
        <v>4.5454545454545497E-2</v>
      </c>
      <c r="G16" s="15">
        <v>3.36</v>
      </c>
      <c r="H16" s="15">
        <v>0.46</v>
      </c>
      <c r="I16" s="15">
        <v>5.99</v>
      </c>
      <c r="J16" s="15">
        <v>0.44</v>
      </c>
      <c r="K16" t="s">
        <v>16</v>
      </c>
    </row>
    <row r="17" spans="1:11" x14ac:dyDescent="0.2">
      <c r="A17">
        <v>12</v>
      </c>
      <c r="B17" s="15">
        <v>5.33</v>
      </c>
      <c r="C17" s="15">
        <v>1.24</v>
      </c>
      <c r="D17" s="13">
        <f t="shared" si="2"/>
        <v>-0.99193548387096775</v>
      </c>
      <c r="E17" s="13">
        <f t="shared" si="0"/>
        <v>-0.37096774193548382</v>
      </c>
      <c r="F17" s="13">
        <f t="shared" si="1"/>
        <v>-0.98717948717948711</v>
      </c>
      <c r="G17" s="15">
        <v>0.01</v>
      </c>
      <c r="H17" s="15">
        <v>0.01</v>
      </c>
      <c r="I17" s="15">
        <v>4.92</v>
      </c>
      <c r="J17" s="15">
        <v>0.78</v>
      </c>
      <c r="K17" t="s">
        <v>16</v>
      </c>
    </row>
    <row r="18" spans="1:11" x14ac:dyDescent="0.2">
      <c r="A18">
        <v>13</v>
      </c>
      <c r="B18" s="15">
        <v>55.04</v>
      </c>
      <c r="C18" s="15">
        <v>20.59</v>
      </c>
      <c r="D18" s="13">
        <f t="shared" si="2"/>
        <v>0.42059252064108793</v>
      </c>
      <c r="E18" s="13">
        <f t="shared" si="0"/>
        <v>-0.53958232151529861</v>
      </c>
      <c r="F18" s="13">
        <f t="shared" si="1"/>
        <v>-0.27426160337552746</v>
      </c>
      <c r="G18" s="15">
        <v>29.25</v>
      </c>
      <c r="H18" s="15">
        <v>6.88</v>
      </c>
      <c r="I18" s="15">
        <v>33.17</v>
      </c>
      <c r="J18" s="15">
        <v>9.48</v>
      </c>
      <c r="K18" t="s">
        <v>16</v>
      </c>
    </row>
    <row r="19" spans="1:11" x14ac:dyDescent="0.2">
      <c r="A19">
        <v>14</v>
      </c>
      <c r="B19" s="15">
        <v>6.62</v>
      </c>
      <c r="C19" s="15">
        <v>0.39</v>
      </c>
      <c r="D19" s="13">
        <f t="shared" si="2"/>
        <v>13.589743589743591</v>
      </c>
      <c r="E19" s="13">
        <f t="shared" si="0"/>
        <v>0.25641025641025633</v>
      </c>
      <c r="F19" s="13">
        <f t="shared" si="1"/>
        <v>-0.32653061224489793</v>
      </c>
      <c r="G19" s="15">
        <v>5.69</v>
      </c>
      <c r="H19" s="15">
        <v>0.33</v>
      </c>
      <c r="I19" s="15">
        <v>4.66</v>
      </c>
      <c r="J19" s="15">
        <v>0.49</v>
      </c>
      <c r="K19" t="s">
        <v>16</v>
      </c>
    </row>
    <row r="20" spans="1:11" x14ac:dyDescent="0.2">
      <c r="A20">
        <v>14</v>
      </c>
      <c r="B20" s="15">
        <v>6.86</v>
      </c>
      <c r="C20" s="15">
        <v>0.87</v>
      </c>
      <c r="D20" s="13">
        <f t="shared" si="2"/>
        <v>5.5287356321839081</v>
      </c>
      <c r="E20" s="13">
        <f t="shared" si="0"/>
        <v>-0.39080459770114939</v>
      </c>
      <c r="F20" s="13">
        <f t="shared" si="1"/>
        <v>0.13207547169811309</v>
      </c>
      <c r="G20" s="15">
        <v>5.68</v>
      </c>
      <c r="H20" s="15">
        <v>0.6</v>
      </c>
      <c r="I20" s="15">
        <v>6.57</v>
      </c>
      <c r="J20" s="15">
        <v>0.53</v>
      </c>
      <c r="K20" t="s">
        <v>16</v>
      </c>
    </row>
    <row r="21" spans="1:11" x14ac:dyDescent="0.2">
      <c r="A21">
        <v>14</v>
      </c>
      <c r="B21" s="15">
        <v>1.97</v>
      </c>
      <c r="C21" s="15">
        <v>0.56999999999999995</v>
      </c>
      <c r="D21" s="13">
        <f t="shared" si="2"/>
        <v>2.719298245614036</v>
      </c>
      <c r="E21" s="13">
        <f t="shared" si="0"/>
        <v>0</v>
      </c>
      <c r="F21" s="13">
        <f t="shared" si="1"/>
        <v>-0.4385964912280701</v>
      </c>
      <c r="G21" s="15">
        <v>2.12</v>
      </c>
      <c r="H21" s="15">
        <v>0.32</v>
      </c>
      <c r="I21" s="15">
        <v>1.97</v>
      </c>
      <c r="J21" s="15">
        <v>0.56999999999999995</v>
      </c>
      <c r="K21" t="s">
        <v>16</v>
      </c>
    </row>
    <row r="22" spans="1:11" x14ac:dyDescent="0.2">
      <c r="A22">
        <v>15</v>
      </c>
      <c r="B22" s="15">
        <v>4.13</v>
      </c>
      <c r="C22" s="15">
        <v>1.25</v>
      </c>
      <c r="D22" s="13">
        <f t="shared" si="2"/>
        <v>2.3119999999999998</v>
      </c>
      <c r="E22" s="13">
        <f t="shared" si="0"/>
        <v>-0.29599999999999999</v>
      </c>
      <c r="F22" s="13">
        <f t="shared" si="1"/>
        <v>0.95454545454545447</v>
      </c>
      <c r="G22" s="15">
        <v>4.1399999999999997</v>
      </c>
      <c r="H22" s="15">
        <v>1.72</v>
      </c>
      <c r="I22" s="15">
        <v>4.37</v>
      </c>
      <c r="J22" s="15">
        <v>0.88</v>
      </c>
      <c r="K22" t="s">
        <v>16</v>
      </c>
    </row>
    <row r="23" spans="1:11" x14ac:dyDescent="0.2">
      <c r="A23">
        <v>15</v>
      </c>
      <c r="B23" s="15">
        <v>3.53</v>
      </c>
      <c r="C23" s="15">
        <v>0.54</v>
      </c>
      <c r="D23" s="13">
        <f t="shared" si="2"/>
        <v>4.4444444444444438</v>
      </c>
      <c r="E23" s="13">
        <f t="shared" si="0"/>
        <v>0.29629629629629611</v>
      </c>
      <c r="F23" s="13">
        <f t="shared" si="1"/>
        <v>0.68571428571428572</v>
      </c>
      <c r="G23" s="15">
        <v>2.94</v>
      </c>
      <c r="H23" s="15">
        <v>1.18</v>
      </c>
      <c r="I23" s="15">
        <v>3.28</v>
      </c>
      <c r="J23" s="15">
        <v>0.7</v>
      </c>
      <c r="K23" t="s">
        <v>16</v>
      </c>
    </row>
    <row r="24" spans="1:11" x14ac:dyDescent="0.2">
      <c r="A24">
        <v>15</v>
      </c>
      <c r="B24" s="15">
        <v>4.13</v>
      </c>
      <c r="C24" s="15">
        <v>1.25</v>
      </c>
      <c r="D24" s="13">
        <f t="shared" si="2"/>
        <v>1.9440000000000002</v>
      </c>
      <c r="E24" s="13">
        <f t="shared" si="0"/>
        <v>-2.4000000000000021E-2</v>
      </c>
      <c r="F24" s="13">
        <f t="shared" si="1"/>
        <v>7.3770491803278757E-2</v>
      </c>
      <c r="G24" s="15">
        <v>3.68</v>
      </c>
      <c r="H24" s="15">
        <v>1.31</v>
      </c>
      <c r="I24" s="15">
        <v>4.21</v>
      </c>
      <c r="J24" s="15">
        <v>1.22</v>
      </c>
      <c r="K24" t="s">
        <v>16</v>
      </c>
    </row>
    <row r="25" spans="1:11" x14ac:dyDescent="0.2">
      <c r="A25">
        <v>18</v>
      </c>
      <c r="B25" s="15">
        <v>18.059999999999999</v>
      </c>
      <c r="C25" s="15">
        <v>9.1999999999999993</v>
      </c>
      <c r="D25" s="13">
        <f t="shared" si="2"/>
        <v>0.18586956521739142</v>
      </c>
      <c r="E25" s="13">
        <f t="shared" si="0"/>
        <v>-0.22499999999999995</v>
      </c>
      <c r="F25" s="13">
        <f t="shared" si="1"/>
        <v>-0.20056100981767178</v>
      </c>
      <c r="G25" s="15">
        <v>10.91</v>
      </c>
      <c r="H25" s="15">
        <v>5.7</v>
      </c>
      <c r="I25" s="15">
        <v>15.05</v>
      </c>
      <c r="J25" s="15">
        <v>7.13</v>
      </c>
      <c r="K25" t="s">
        <v>16</v>
      </c>
    </row>
    <row r="26" spans="1:11" x14ac:dyDescent="0.2">
      <c r="A26">
        <v>18</v>
      </c>
      <c r="B26" s="15">
        <v>13.25</v>
      </c>
      <c r="C26" s="15">
        <v>2.57</v>
      </c>
      <c r="D26" s="13">
        <f t="shared" si="2"/>
        <v>1.7743190661478603</v>
      </c>
      <c r="E26" s="13">
        <f t="shared" si="0"/>
        <v>-0.26070038910505833</v>
      </c>
      <c r="F26" s="13">
        <f t="shared" si="1"/>
        <v>-5.2631578947368472E-3</v>
      </c>
      <c r="G26" s="15">
        <v>7.13</v>
      </c>
      <c r="H26" s="15">
        <v>1.89</v>
      </c>
      <c r="I26" s="15">
        <v>10.11</v>
      </c>
      <c r="J26" s="15">
        <v>1.9</v>
      </c>
      <c r="K26" t="s">
        <v>16</v>
      </c>
    </row>
    <row r="27" spans="1:11" x14ac:dyDescent="0.2">
      <c r="A27">
        <v>18</v>
      </c>
      <c r="B27" s="15">
        <v>8.3699999999999992</v>
      </c>
      <c r="C27" s="15">
        <v>2.17</v>
      </c>
      <c r="D27" s="13">
        <f t="shared" si="2"/>
        <v>1.8248847926267282</v>
      </c>
      <c r="E27" s="13">
        <f t="shared" si="0"/>
        <v>-0.43778801843317972</v>
      </c>
      <c r="F27" s="13">
        <f t="shared" si="1"/>
        <v>0.54098360655737698</v>
      </c>
      <c r="G27" s="15">
        <v>6.13</v>
      </c>
      <c r="H27" s="15">
        <v>1.88</v>
      </c>
      <c r="I27" s="15">
        <v>7.66</v>
      </c>
      <c r="J27" s="15">
        <v>1.22</v>
      </c>
      <c r="K27" t="s">
        <v>16</v>
      </c>
    </row>
    <row r="28" spans="1:11" x14ac:dyDescent="0.2">
      <c r="A28">
        <v>19</v>
      </c>
      <c r="B28" s="17">
        <v>7.19</v>
      </c>
      <c r="C28" s="17">
        <v>0.45</v>
      </c>
      <c r="D28" s="13">
        <f t="shared" si="2"/>
        <v>13.111111111111109</v>
      </c>
      <c r="E28" s="13">
        <f t="shared" si="0"/>
        <v>11.466666666666667</v>
      </c>
      <c r="F28" s="13">
        <f t="shared" si="1"/>
        <v>-0.92156862745098034</v>
      </c>
      <c r="G28" s="17">
        <v>6.35</v>
      </c>
      <c r="H28" s="17">
        <v>0.44</v>
      </c>
      <c r="I28" s="17">
        <v>7.88</v>
      </c>
      <c r="J28" s="17">
        <v>5.61</v>
      </c>
      <c r="K28" t="s">
        <v>16</v>
      </c>
    </row>
    <row r="29" spans="1:11" x14ac:dyDescent="0.2">
      <c r="A29">
        <v>19</v>
      </c>
      <c r="B29" s="17">
        <v>3.92</v>
      </c>
      <c r="C29" s="17">
        <v>0.85</v>
      </c>
      <c r="D29" s="13">
        <f t="shared" si="2"/>
        <v>3.3294117647058825</v>
      </c>
      <c r="E29" s="13">
        <f t="shared" si="0"/>
        <v>0.29411764705882365</v>
      </c>
      <c r="F29" s="13">
        <f t="shared" si="1"/>
        <v>-0.26363636363636367</v>
      </c>
      <c r="G29" s="17">
        <v>3.68</v>
      </c>
      <c r="H29" s="17">
        <v>0.81</v>
      </c>
      <c r="I29" s="17">
        <v>4.04</v>
      </c>
      <c r="J29" s="17">
        <v>1.1000000000000001</v>
      </c>
      <c r="K29" t="s">
        <v>16</v>
      </c>
    </row>
    <row r="30" spans="1:11" x14ac:dyDescent="0.2">
      <c r="A30">
        <v>19</v>
      </c>
      <c r="B30" s="17">
        <v>4.3899999999999997</v>
      </c>
      <c r="C30" s="17">
        <v>0.79</v>
      </c>
      <c r="D30" s="13">
        <f t="shared" si="2"/>
        <v>3.721518987341772</v>
      </c>
      <c r="E30" s="13">
        <f t="shared" si="0"/>
        <v>-0.12658227848101278</v>
      </c>
      <c r="F30" s="13">
        <f t="shared" si="1"/>
        <v>0.28985507246376824</v>
      </c>
      <c r="G30" s="17">
        <v>3.73</v>
      </c>
      <c r="H30" s="17">
        <v>0.89</v>
      </c>
      <c r="I30" s="17">
        <v>7.24</v>
      </c>
      <c r="J30" s="17">
        <v>0.69</v>
      </c>
      <c r="K30" t="s">
        <v>16</v>
      </c>
    </row>
    <row r="31" spans="1:11" x14ac:dyDescent="0.2">
      <c r="A31">
        <v>20</v>
      </c>
      <c r="B31" s="15">
        <v>16.510000000000002</v>
      </c>
      <c r="C31" s="17">
        <v>1.41</v>
      </c>
      <c r="D31" s="13">
        <f t="shared" si="2"/>
        <v>5.6170212765957448</v>
      </c>
      <c r="E31" s="13">
        <f t="shared" si="0"/>
        <v>0.11347517730496465</v>
      </c>
      <c r="F31" s="13">
        <f t="shared" si="1"/>
        <v>-8.9171974522293071E-2</v>
      </c>
      <c r="G31" s="15">
        <v>9.33</v>
      </c>
      <c r="H31" s="17">
        <v>1.43</v>
      </c>
      <c r="I31" s="15">
        <v>12.74</v>
      </c>
      <c r="J31" s="17">
        <v>1.57</v>
      </c>
      <c r="K31" t="s">
        <v>16</v>
      </c>
    </row>
    <row r="32" spans="1:11" x14ac:dyDescent="0.2">
      <c r="A32">
        <v>20</v>
      </c>
      <c r="B32" s="15">
        <v>13.05</v>
      </c>
      <c r="C32" s="17">
        <v>0.42</v>
      </c>
      <c r="D32" s="13">
        <f t="shared" si="2"/>
        <v>29.357142857142858</v>
      </c>
      <c r="E32" s="13">
        <f t="shared" si="0"/>
        <v>0.21428571428571436</v>
      </c>
      <c r="F32" s="13">
        <f t="shared" si="1"/>
        <v>0.39215686274509792</v>
      </c>
      <c r="G32" s="15">
        <v>12.75</v>
      </c>
      <c r="H32" s="17">
        <v>0.71</v>
      </c>
      <c r="I32" s="15">
        <v>13.46</v>
      </c>
      <c r="J32" s="17">
        <v>0.51</v>
      </c>
      <c r="K32" t="s">
        <v>16</v>
      </c>
    </row>
    <row r="33" spans="1:11" x14ac:dyDescent="0.2">
      <c r="A33">
        <v>20</v>
      </c>
      <c r="B33" s="15">
        <v>14.31</v>
      </c>
      <c r="C33" s="17">
        <v>0.72</v>
      </c>
      <c r="D33" s="13">
        <f t="shared" si="2"/>
        <v>18.555555555555557</v>
      </c>
      <c r="E33" s="13">
        <f t="shared" si="0"/>
        <v>-0.13888888888888887</v>
      </c>
      <c r="F33" s="13">
        <f t="shared" si="1"/>
        <v>-0.12903225806451607</v>
      </c>
      <c r="G33" s="15">
        <v>14.08</v>
      </c>
      <c r="H33" s="17">
        <v>0.54</v>
      </c>
      <c r="I33" s="15">
        <v>16.79</v>
      </c>
      <c r="J33" s="17">
        <v>0.62</v>
      </c>
      <c r="K33" t="s">
        <v>16</v>
      </c>
    </row>
    <row r="34" spans="1:11" x14ac:dyDescent="0.2">
      <c r="A34">
        <v>21</v>
      </c>
      <c r="B34" s="15">
        <v>8.68</v>
      </c>
      <c r="C34" s="15">
        <v>12.65</v>
      </c>
      <c r="D34" s="13">
        <f t="shared" si="2"/>
        <v>-0.36126482213438738</v>
      </c>
      <c r="E34" s="13">
        <f t="shared" ref="E34:E51" si="3">(J34-C34)/C34</f>
        <v>0.26403162055335966</v>
      </c>
      <c r="F34" s="13">
        <f t="shared" ref="F34:F51" si="4">(H34-J34)/J34</f>
        <v>0.25578486554096297</v>
      </c>
      <c r="G34" s="15">
        <v>8.08</v>
      </c>
      <c r="H34" s="15">
        <v>20.079999999999998</v>
      </c>
      <c r="I34" s="15">
        <v>8.4</v>
      </c>
      <c r="J34" s="15">
        <v>15.99</v>
      </c>
      <c r="K34" t="s">
        <v>16</v>
      </c>
    </row>
    <row r="35" spans="1:11" x14ac:dyDescent="0.2">
      <c r="A35">
        <v>21</v>
      </c>
      <c r="B35" s="15">
        <v>5.58</v>
      </c>
      <c r="C35" s="15">
        <v>0.83</v>
      </c>
      <c r="D35" s="13">
        <f t="shared" si="2"/>
        <v>5.1325301204819276</v>
      </c>
      <c r="E35" s="13">
        <f t="shared" si="3"/>
        <v>6.0240963855421742E-2</v>
      </c>
      <c r="F35" s="13">
        <f t="shared" si="4"/>
        <v>0.55681818181818188</v>
      </c>
      <c r="G35" s="15">
        <v>5.09</v>
      </c>
      <c r="H35" s="15">
        <v>1.37</v>
      </c>
      <c r="I35" s="15">
        <v>6.65</v>
      </c>
      <c r="J35" s="15">
        <v>0.88</v>
      </c>
      <c r="K35" t="s">
        <v>16</v>
      </c>
    </row>
    <row r="36" spans="1:11" x14ac:dyDescent="0.2">
      <c r="A36">
        <v>21</v>
      </c>
      <c r="B36" s="15">
        <v>6.32</v>
      </c>
      <c r="C36" s="15">
        <v>0.46</v>
      </c>
      <c r="D36" s="13">
        <f t="shared" si="2"/>
        <v>11.152173913043477</v>
      </c>
      <c r="E36" s="13">
        <f t="shared" si="3"/>
        <v>0.63043478260869557</v>
      </c>
      <c r="F36" s="13">
        <f t="shared" si="4"/>
        <v>-4.0000000000000036E-2</v>
      </c>
      <c r="G36" s="15">
        <v>5.59</v>
      </c>
      <c r="H36" s="15">
        <v>0.72</v>
      </c>
      <c r="I36" s="15">
        <v>7.01</v>
      </c>
      <c r="J36" s="15">
        <v>0.75</v>
      </c>
      <c r="K36" t="s">
        <v>16</v>
      </c>
    </row>
    <row r="37" spans="1:11" x14ac:dyDescent="0.2">
      <c r="A37">
        <v>22</v>
      </c>
      <c r="B37" s="15">
        <v>30.8</v>
      </c>
      <c r="C37" s="15">
        <v>2.33</v>
      </c>
      <c r="D37" s="13">
        <f t="shared" si="2"/>
        <v>10.381974248927037</v>
      </c>
      <c r="E37" s="13">
        <f t="shared" si="3"/>
        <v>0.20171673819742478</v>
      </c>
      <c r="F37" s="13">
        <f t="shared" si="4"/>
        <v>3.2142857142857251E-2</v>
      </c>
      <c r="G37" s="15">
        <v>26.52</v>
      </c>
      <c r="H37" s="15">
        <v>2.89</v>
      </c>
      <c r="I37" s="15">
        <v>29.82</v>
      </c>
      <c r="J37" s="15">
        <v>2.8</v>
      </c>
      <c r="K37" t="s">
        <v>16</v>
      </c>
    </row>
    <row r="38" spans="1:11" x14ac:dyDescent="0.2">
      <c r="A38">
        <v>22</v>
      </c>
      <c r="B38" s="15">
        <v>20.92</v>
      </c>
      <c r="C38" s="15">
        <v>1.31</v>
      </c>
      <c r="D38" s="13">
        <f t="shared" si="2"/>
        <v>13.664122137404581</v>
      </c>
      <c r="E38" s="13">
        <f t="shared" si="3"/>
        <v>8.3969465648854866E-2</v>
      </c>
      <c r="F38" s="13">
        <f t="shared" si="4"/>
        <v>0.14084507042253536</v>
      </c>
      <c r="G38" s="15">
        <v>19.21</v>
      </c>
      <c r="H38" s="15">
        <v>1.62</v>
      </c>
      <c r="I38" s="15">
        <v>20.78</v>
      </c>
      <c r="J38" s="15">
        <v>1.42</v>
      </c>
      <c r="K38" t="s">
        <v>16</v>
      </c>
    </row>
    <row r="39" spans="1:11" x14ac:dyDescent="0.2">
      <c r="A39">
        <v>22</v>
      </c>
      <c r="B39" s="15">
        <v>3.68</v>
      </c>
      <c r="C39" s="15">
        <v>0.38</v>
      </c>
      <c r="D39" s="13">
        <f t="shared" si="2"/>
        <v>7.9210526315789478</v>
      </c>
      <c r="E39" s="13">
        <f t="shared" si="3"/>
        <v>0.39473684210526322</v>
      </c>
      <c r="F39" s="13">
        <f t="shared" si="4"/>
        <v>9.4339622641509302E-2</v>
      </c>
      <c r="G39" s="15">
        <v>3.39</v>
      </c>
      <c r="H39" s="15">
        <v>0.57999999999999996</v>
      </c>
      <c r="I39" s="15">
        <v>3.47</v>
      </c>
      <c r="J39" s="15">
        <v>0.53</v>
      </c>
      <c r="K39" t="s">
        <v>16</v>
      </c>
    </row>
    <row r="40" spans="1:11" x14ac:dyDescent="0.2">
      <c r="A40">
        <v>25</v>
      </c>
      <c r="B40" s="15">
        <v>6.5</v>
      </c>
      <c r="C40" s="15">
        <v>2.34</v>
      </c>
      <c r="D40" s="13">
        <f t="shared" si="2"/>
        <v>1.4957264957264957</v>
      </c>
      <c r="E40" s="13">
        <f t="shared" si="3"/>
        <v>-0.16239316239316237</v>
      </c>
      <c r="F40" s="13">
        <f t="shared" si="4"/>
        <v>-0.38775510204081631</v>
      </c>
      <c r="G40" s="15">
        <v>5.84</v>
      </c>
      <c r="H40" s="15">
        <v>1.2</v>
      </c>
      <c r="I40" s="15">
        <v>5.47</v>
      </c>
      <c r="J40" s="15">
        <v>1.96</v>
      </c>
      <c r="K40" t="s">
        <v>16</v>
      </c>
    </row>
    <row r="41" spans="1:11" x14ac:dyDescent="0.2">
      <c r="A41">
        <v>25</v>
      </c>
      <c r="B41" s="15">
        <v>6.23</v>
      </c>
      <c r="C41" s="15">
        <v>0.66</v>
      </c>
      <c r="D41" s="13">
        <f t="shared" si="2"/>
        <v>4.1060606060606055</v>
      </c>
      <c r="E41" s="13">
        <f t="shared" si="3"/>
        <v>1.5151515151515164E-2</v>
      </c>
      <c r="F41" s="13">
        <f t="shared" si="4"/>
        <v>-0.4925373134328358</v>
      </c>
      <c r="G41" s="15">
        <v>3.37</v>
      </c>
      <c r="H41" s="15">
        <v>0.34</v>
      </c>
      <c r="I41" s="15">
        <v>4.1100000000000003</v>
      </c>
      <c r="J41" s="15">
        <v>0.67</v>
      </c>
      <c r="K41" t="s">
        <v>16</v>
      </c>
    </row>
    <row r="42" spans="1:11" x14ac:dyDescent="0.2">
      <c r="A42">
        <v>25</v>
      </c>
      <c r="B42" s="15">
        <v>8.9700000000000006</v>
      </c>
      <c r="C42" s="15">
        <v>0.96</v>
      </c>
      <c r="D42" s="13">
        <f t="shared" si="2"/>
        <v>4.3333333333333339</v>
      </c>
      <c r="E42" s="13">
        <f t="shared" si="3"/>
        <v>0.16666666666666682</v>
      </c>
      <c r="F42" s="13">
        <f t="shared" si="4"/>
        <v>-0.34821428571428581</v>
      </c>
      <c r="G42" s="15">
        <v>5.12</v>
      </c>
      <c r="H42" s="15">
        <v>0.73</v>
      </c>
      <c r="I42" s="15">
        <v>5.89</v>
      </c>
      <c r="J42" s="15">
        <v>1.1200000000000001</v>
      </c>
      <c r="K42" t="s">
        <v>16</v>
      </c>
    </row>
    <row r="43" spans="1:11" x14ac:dyDescent="0.2">
      <c r="A43">
        <v>26</v>
      </c>
      <c r="B43" s="15">
        <v>9.23</v>
      </c>
      <c r="C43" s="15">
        <v>0.42</v>
      </c>
      <c r="D43" s="13">
        <f t="shared" si="2"/>
        <v>28.047619047619047</v>
      </c>
      <c r="E43" s="13">
        <f t="shared" si="3"/>
        <v>2.1428571428571432</v>
      </c>
      <c r="F43" s="13">
        <f t="shared" si="4"/>
        <v>2.6590909090909087</v>
      </c>
      <c r="G43" s="15">
        <v>12.2</v>
      </c>
      <c r="H43" s="15">
        <v>4.83</v>
      </c>
      <c r="I43" s="15">
        <v>12.87</v>
      </c>
      <c r="J43" s="15">
        <v>1.32</v>
      </c>
      <c r="K43" t="s">
        <v>16</v>
      </c>
    </row>
    <row r="44" spans="1:11" x14ac:dyDescent="0.2">
      <c r="A44">
        <v>26</v>
      </c>
      <c r="B44" s="15">
        <v>5.5</v>
      </c>
      <c r="C44" s="15">
        <v>0.27</v>
      </c>
      <c r="D44" s="13">
        <f t="shared" si="2"/>
        <v>16.592592592592592</v>
      </c>
      <c r="E44" s="13">
        <f t="shared" si="3"/>
        <v>1.1481481481481479</v>
      </c>
      <c r="F44" s="13">
        <f t="shared" si="4"/>
        <v>-0.60344827586206895</v>
      </c>
      <c r="G44" s="15">
        <v>4.75</v>
      </c>
      <c r="H44" s="15">
        <v>0.23</v>
      </c>
      <c r="I44" s="15">
        <v>4.9800000000000004</v>
      </c>
      <c r="J44" s="15">
        <v>0.57999999999999996</v>
      </c>
      <c r="K44" t="s">
        <v>16</v>
      </c>
    </row>
    <row r="45" spans="1:11" x14ac:dyDescent="0.2">
      <c r="A45">
        <v>26</v>
      </c>
      <c r="B45" s="15">
        <v>5.95</v>
      </c>
      <c r="C45" s="15">
        <v>0.46</v>
      </c>
      <c r="D45" s="13">
        <f t="shared" si="2"/>
        <v>7.6739130434782608</v>
      </c>
      <c r="E45" s="13">
        <f t="shared" si="3"/>
        <v>-6.521739130434788E-2</v>
      </c>
      <c r="F45" s="13">
        <f t="shared" si="4"/>
        <v>-0.51162790697674421</v>
      </c>
      <c r="G45" s="15">
        <v>3.99</v>
      </c>
      <c r="H45" s="15">
        <v>0.21</v>
      </c>
      <c r="I45" s="15">
        <v>6.55</v>
      </c>
      <c r="J45" s="15">
        <v>0.43</v>
      </c>
      <c r="K45" t="s">
        <v>16</v>
      </c>
    </row>
    <row r="46" spans="1:11" x14ac:dyDescent="0.2">
      <c r="A46">
        <v>30</v>
      </c>
      <c r="B46" s="15">
        <v>16.02</v>
      </c>
      <c r="C46" s="15">
        <v>0.5</v>
      </c>
      <c r="D46" s="13">
        <f t="shared" si="2"/>
        <v>10.24</v>
      </c>
      <c r="E46" s="13">
        <f t="shared" si="3"/>
        <v>0.43999999999999995</v>
      </c>
      <c r="F46" s="13">
        <f t="shared" si="4"/>
        <v>-0.30555555555555552</v>
      </c>
      <c r="G46" s="15">
        <v>5.62</v>
      </c>
      <c r="H46" s="15">
        <v>0.5</v>
      </c>
      <c r="I46" s="15">
        <v>6.73</v>
      </c>
      <c r="J46" s="15">
        <v>0.72</v>
      </c>
      <c r="K46" t="s">
        <v>16</v>
      </c>
    </row>
    <row r="47" spans="1:11" x14ac:dyDescent="0.2">
      <c r="A47">
        <v>30</v>
      </c>
      <c r="B47" s="15">
        <v>13.33</v>
      </c>
      <c r="C47" s="15">
        <v>7.15</v>
      </c>
      <c r="D47" s="13">
        <f t="shared" si="2"/>
        <v>-0.30349650349650348</v>
      </c>
      <c r="E47" s="13">
        <f t="shared" si="3"/>
        <v>-0.94125874125874132</v>
      </c>
      <c r="F47" s="13">
        <f t="shared" si="4"/>
        <v>6.5</v>
      </c>
      <c r="G47" s="15">
        <v>4.9800000000000004</v>
      </c>
      <c r="H47" s="15">
        <v>3.15</v>
      </c>
      <c r="I47" s="15">
        <v>3.79</v>
      </c>
      <c r="J47" s="15">
        <v>0.42</v>
      </c>
      <c r="K47" t="s">
        <v>16</v>
      </c>
    </row>
    <row r="48" spans="1:11" x14ac:dyDescent="0.2">
      <c r="A48">
        <v>30</v>
      </c>
      <c r="B48" s="18">
        <v>27.18</v>
      </c>
      <c r="C48" s="15">
        <v>16.86</v>
      </c>
      <c r="D48" s="13">
        <f t="shared" si="2"/>
        <v>-0.22064056939501772</v>
      </c>
      <c r="E48" s="13">
        <f t="shared" si="3"/>
        <v>-0.97746144721233696</v>
      </c>
      <c r="F48" s="13">
        <f t="shared" si="4"/>
        <v>20.026315789473685</v>
      </c>
      <c r="G48" s="18">
        <v>13.14</v>
      </c>
      <c r="H48" s="15">
        <v>7.99</v>
      </c>
      <c r="I48" s="15">
        <v>6.84</v>
      </c>
      <c r="J48" s="15">
        <v>0.38</v>
      </c>
      <c r="K48" t="s">
        <v>16</v>
      </c>
    </row>
    <row r="49" spans="1:11" x14ac:dyDescent="0.2">
      <c r="A49">
        <v>32</v>
      </c>
      <c r="B49" s="15">
        <v>7.07</v>
      </c>
      <c r="C49" s="15">
        <v>1.19</v>
      </c>
      <c r="D49" s="13">
        <f t="shared" si="2"/>
        <v>2.1764705882352939</v>
      </c>
      <c r="E49" s="13">
        <f t="shared" si="3"/>
        <v>4.1428571428571432</v>
      </c>
      <c r="F49" s="13">
        <f t="shared" si="4"/>
        <v>-0.89542483660130723</v>
      </c>
      <c r="G49" s="15">
        <v>3.78</v>
      </c>
      <c r="H49" s="15">
        <v>0.64</v>
      </c>
      <c r="I49" s="15">
        <v>3.28</v>
      </c>
      <c r="J49" s="15">
        <v>6.12</v>
      </c>
      <c r="K49" t="s">
        <v>16</v>
      </c>
    </row>
    <row r="50" spans="1:11" x14ac:dyDescent="0.2">
      <c r="A50">
        <v>32</v>
      </c>
      <c r="B50" s="15">
        <v>4.17</v>
      </c>
      <c r="C50" s="15">
        <v>0.24</v>
      </c>
      <c r="D50" s="13">
        <f t="shared" si="2"/>
        <v>7.3749999999999991</v>
      </c>
      <c r="E50" s="13">
        <f t="shared" si="3"/>
        <v>60.041666666666671</v>
      </c>
      <c r="F50" s="13">
        <f t="shared" si="4"/>
        <v>-0.97064846416382256</v>
      </c>
      <c r="G50" s="15">
        <v>2.0099999999999998</v>
      </c>
      <c r="H50" s="15">
        <v>0.43</v>
      </c>
      <c r="I50" s="15">
        <v>4.0199999999999996</v>
      </c>
      <c r="J50" s="15">
        <v>14.65</v>
      </c>
      <c r="K50" t="s">
        <v>16</v>
      </c>
    </row>
    <row r="51" spans="1:11" x14ac:dyDescent="0.2">
      <c r="A51">
        <v>32</v>
      </c>
      <c r="B51" s="15">
        <v>12.76</v>
      </c>
      <c r="C51" s="15">
        <v>0.48</v>
      </c>
      <c r="D51" s="13">
        <f t="shared" si="2"/>
        <v>11.5</v>
      </c>
      <c r="E51" s="13">
        <f t="shared" si="3"/>
        <v>-0.68749999999999989</v>
      </c>
      <c r="F51" s="13">
        <f t="shared" si="4"/>
        <v>4.4000000000000004</v>
      </c>
      <c r="G51" s="15">
        <v>6</v>
      </c>
      <c r="H51" s="15">
        <v>0.81</v>
      </c>
      <c r="I51" s="15">
        <v>0.69</v>
      </c>
      <c r="J51" s="15">
        <v>0.15</v>
      </c>
      <c r="K5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foie</vt:lpstr>
      <vt:lpstr>ganglion</vt:lpstr>
      <vt:lpstr>os</vt:lpstr>
      <vt:lpstr>peritoine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Baltzinger</dc:creator>
  <cp:lastModifiedBy>philippe Baltzinger</cp:lastModifiedBy>
  <dcterms:created xsi:type="dcterms:W3CDTF">2024-09-26T14:52:34Z</dcterms:created>
  <dcterms:modified xsi:type="dcterms:W3CDTF">2024-09-28T16:31:07Z</dcterms:modified>
</cp:coreProperties>
</file>