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Users\M1058324\Downloads\"/>
    </mc:Choice>
  </mc:AlternateContent>
  <xr:revisionPtr revIDLastSave="0" documentId="13_ncr:1_{21DBD2D0-FD41-413F-BE97-C8755B59B611}" xr6:coauthVersionLast="47" xr6:coauthVersionMax="47" xr10:uidLastSave="{00000000-0000-0000-0000-000000000000}"/>
  <bookViews>
    <workbookView xWindow="-108" yWindow="-108" windowWidth="23256" windowHeight="12576" activeTab="3" xr2:uid="{00000000-000D-0000-FFFF-FFFF00000000}"/>
  </bookViews>
  <sheets>
    <sheet name="bike_buyers" sheetId="1" r:id="rId1"/>
    <sheet name="Working sheet" sheetId="4" r:id="rId2"/>
    <sheet name="Pivot"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32"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<sst xmlns="http://schemas.openxmlformats.org/spreadsheetml/2006/main" count="16274" uniqueCount="51">
  <si>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</si>
  <si>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</si>
  <si>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</si>
  <si>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</si>
  <si>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</si>
  <si>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</si>
  <si>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</si>
  <si>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</si>
  <si>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</si>
  <si>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</si>
  <si>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</si>
  <si>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</si>
  <si>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</si>
  <si>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</si>
  <si>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</si>
  <si>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</si>
  <si>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</si>
  <si>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</si>
  <si>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</si>
  <si>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</si>
  <si>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</si>
  <si>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</si>
  <si>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</si>
  <si>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</si>
  <si>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</si>
  <si>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</si>
  <si>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</si>
  <si>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</si>
  <si>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</si>
  <si>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</si>
  <si>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</si>
  <si>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</si>
  <si>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</si>
  <si>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</si>
  <si>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</si>
  <si>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</si>
  <si>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</si>
  <si>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</si>
  <si>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</si>
  <si>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</si>
  <si>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</si>
  <si>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</si>
  <si>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</si>
  <si>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</si>
  <si>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</si>
  <si>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</si>
  <si>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Miles 10 +</t>
  </si>
  <si>
    <t>Adolesents</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</si>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</sst>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 #,##0.00"/>
    <numFmt numFmtId="171"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72"/>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71"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5">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income per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Pivot!$B$3:$B$4</c:f>
              <c:strCache>
                <c:ptCount val="1"/>
                <c:pt idx="0">
                  <c:v>No</c:v>
                </c:pt>
              </c:strCache>
            </c:strRef>
          </c:tx>
          <c:spPr>
            <a:solidFill>
              <a:schemeClr val="accent1"/>
            </a:solidFill>
            <a:ln>
              <a:noFill/>
            </a:ln>
            <a:effectLst/>
          </c:spPr>
          <c:invertIfNegative val="0"/>
          <c:cat>
            <c:strRef>
              <c:f>Pivot!$A$5:$A$7</c:f>
              <c:strCache>
                <c:ptCount val="2"/>
                <c:pt idx="0">
                  <c:v>Female</c:v>
                </c:pt>
                <c:pt idx="1">
                  <c:v>Male</c:v>
                </c:pt>
              </c:strCache>
            </c:strRef>
          </c:cat>
          <c:val>
            <c:numRef>
              <c:f>Pivot!$B$5:$B$7</c:f>
              <c:numCache>
                <c:formatCode>_ * #,##0_ ;_ * \-#,##0_ ;_ * "-"??_ ;_ @_ </c:formatCode>
                <c:ptCount val="2"/>
                <c:pt idx="0">
                  <c:v>53440</c:v>
                </c:pt>
                <c:pt idx="1">
                  <c:v>56208.178438661707</c:v>
                </c:pt>
              </c:numCache>
            </c:numRef>
          </c:val>
          <c:extLst>
            <c:ext xmlns:c16="http://schemas.microsoft.com/office/drawing/2014/chart" uri="{C3380CC4-5D6E-409C-BE32-E72D297353CC}">
              <c16:uniqueId val="{00000000-482C-4486-B67D-1460CDBBC9FF}"/>
            </c:ext>
          </c:extLst>
        </c:ser>
        <c:ser>
          <c:idx val="1"/>
          <c:order val="1"/>
          <c:tx>
            <c:strRef>
              <c:f>Pivot!$C$3:$C$4</c:f>
              <c:strCache>
                <c:ptCount val="1"/>
                <c:pt idx="0">
                  <c:v>Yes</c:v>
                </c:pt>
              </c:strCache>
            </c:strRef>
          </c:tx>
          <c:spPr>
            <a:solidFill>
              <a:schemeClr val="accent2"/>
            </a:solidFill>
            <a:ln>
              <a:noFill/>
            </a:ln>
            <a:effectLst/>
          </c:spPr>
          <c:invertIfNegative val="0"/>
          <c:cat>
            <c:strRef>
              <c:f>Pivot!$A$5:$A$7</c:f>
              <c:strCache>
                <c:ptCount val="2"/>
                <c:pt idx="0">
                  <c:v>Female</c:v>
                </c:pt>
                <c:pt idx="1">
                  <c:v>Male</c:v>
                </c:pt>
              </c:strCache>
            </c:strRef>
          </c:cat>
          <c:val>
            <c:numRef>
              <c:f>Pivot!$C$5:$C$7</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482C-4486-B67D-1460CDBBC9FF}"/>
            </c:ext>
          </c:extLst>
        </c:ser>
        <c:dLbls>
          <c:showLegendKey val="0"/>
          <c:showVal val="0"/>
          <c:showCatName val="0"/>
          <c:showSerName val="0"/>
          <c:showPercent val="0"/>
          <c:showBubbleSize val="0"/>
        </c:dLbls>
        <c:gapWidth val="219"/>
        <c:overlap val="-27"/>
        <c:axId val="1047107359"/>
        <c:axId val="1047084479"/>
      </c:barChart>
      <c:catAx>
        <c:axId val="10471073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7084479"/>
        <c:crosses val="autoZero"/>
        <c:auto val="1"/>
        <c:lblAlgn val="ctr"/>
        <c:lblOffset val="100"/>
        <c:noMultiLvlLbl val="0"/>
      </c:catAx>
      <c:valAx>
        <c:axId val="10470844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710735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Pivot!$B$20:$B$21</c:f>
              <c:strCache>
                <c:ptCount val="1"/>
                <c:pt idx="0">
                  <c:v>No</c:v>
                </c:pt>
              </c:strCache>
            </c:strRef>
          </c:tx>
          <c:spPr>
            <a:ln w="28575" cap="rnd">
              <a:solidFill>
                <a:schemeClr val="accent1"/>
              </a:solidFill>
              <a:round/>
            </a:ln>
            <a:effectLst/>
          </c:spPr>
          <c:marker>
            <c:symbol val="none"/>
          </c:marker>
          <c:cat>
            <c:strRef>
              <c:f>Pivot!$A$22:$A$27</c:f>
              <c:strCache>
                <c:ptCount val="5"/>
                <c:pt idx="0">
                  <c:v>0-1 Miles</c:v>
                </c:pt>
                <c:pt idx="1">
                  <c:v>1-2 Miles</c:v>
                </c:pt>
                <c:pt idx="2">
                  <c:v>2-5 Miles</c:v>
                </c:pt>
                <c:pt idx="3">
                  <c:v>5-10 Miles</c:v>
                </c:pt>
                <c:pt idx="4">
                  <c:v>Miles 10 +</c:v>
                </c:pt>
              </c:strCache>
            </c:strRef>
          </c:cat>
          <c:val>
            <c:numRef>
              <c:f>Pivot!$B$22:$B$27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1A5-4906-804F-AB8A4027C4CB}"/>
            </c:ext>
          </c:extLst>
        </c:ser>
        <c:ser>
          <c:idx val="1"/>
          <c:order val="1"/>
          <c:tx>
            <c:strRef>
              <c:f>Pivot!$C$20:$C$21</c:f>
              <c:strCache>
                <c:ptCount val="1"/>
                <c:pt idx="0">
                  <c:v>Yes</c:v>
                </c:pt>
              </c:strCache>
            </c:strRef>
          </c:tx>
          <c:spPr>
            <a:ln w="28575" cap="rnd">
              <a:solidFill>
                <a:schemeClr val="accent2"/>
              </a:solidFill>
              <a:round/>
            </a:ln>
            <a:effectLst/>
          </c:spPr>
          <c:marker>
            <c:symbol val="none"/>
          </c:marker>
          <c:cat>
            <c:strRef>
              <c:f>Pivot!$A$22:$A$27</c:f>
              <c:strCache>
                <c:ptCount val="5"/>
                <c:pt idx="0">
                  <c:v>0-1 Miles</c:v>
                </c:pt>
                <c:pt idx="1">
                  <c:v>1-2 Miles</c:v>
                </c:pt>
                <c:pt idx="2">
                  <c:v>2-5 Miles</c:v>
                </c:pt>
                <c:pt idx="3">
                  <c:v>5-10 Miles</c:v>
                </c:pt>
                <c:pt idx="4">
                  <c:v>Miles 10 +</c:v>
                </c:pt>
              </c:strCache>
            </c:strRef>
          </c:cat>
          <c:val>
            <c:numRef>
              <c:f>Pivot!$C$22:$C$27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1A5-4906-804F-AB8A4027C4CB}"/>
            </c:ext>
          </c:extLst>
        </c:ser>
        <c:dLbls>
          <c:showLegendKey val="0"/>
          <c:showVal val="0"/>
          <c:showCatName val="0"/>
          <c:showSerName val="0"/>
          <c:showPercent val="0"/>
          <c:showBubbleSize val="0"/>
        </c:dLbls>
        <c:smooth val="0"/>
        <c:axId val="1046697487"/>
        <c:axId val="1046712879"/>
      </c:lineChart>
      <c:catAx>
        <c:axId val="1046697487"/>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6712879"/>
        <c:crosses val="autoZero"/>
        <c:auto val="1"/>
        <c:lblAlgn val="ctr"/>
        <c:lblOffset val="100"/>
        <c:noMultiLvlLbl val="0"/>
      </c:catAx>
      <c:valAx>
        <c:axId val="10467128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66974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Pivot!$A$39:$A$42</c:f>
              <c:strCache>
                <c:ptCount val="3"/>
                <c:pt idx="0">
                  <c:v>Adolesents</c:v>
                </c:pt>
                <c:pt idx="1">
                  <c:v>Middle Age</c:v>
                </c:pt>
                <c:pt idx="2">
                  <c:v>Old</c:v>
                </c:pt>
              </c:strCache>
            </c:strRef>
          </c:cat>
          <c:val>
            <c:numRef>
              <c:f>Pivot!$B$39:$B$42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23DE-413A-9F0F-911EA46F8B62}"/>
            </c:ext>
          </c:extLst>
        </c:ser>
        <c:ser>
          <c:idx val="1"/>
          <c:order val="1"/>
          <c:tx>
            <c:strRef>
              <c:f>Pivot!$C$37:$C$38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Pivot!$A$39:$A$42</c:f>
              <c:strCache>
                <c:ptCount val="3"/>
                <c:pt idx="0">
                  <c:v>Adolesents</c:v>
                </c:pt>
                <c:pt idx="1">
                  <c:v>Middle Age</c:v>
                </c:pt>
                <c:pt idx="2">
                  <c:v>Old</c:v>
                </c:pt>
              </c:strCache>
            </c:strRef>
          </c:cat>
          <c:val>
            <c:numRef>
              <c:f>Pivot!$C$39:$C$42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23DE-413A-9F0F-911EA46F8B62}"/>
            </c:ext>
          </c:extLst>
        </c:ser>
        <c:dLbls>
          <c:showLegendKey val="0"/>
          <c:showVal val="0"/>
          <c:showCatName val="0"/>
          <c:showSerName val="0"/>
          <c:showPercent val="0"/>
          <c:showBubbleSize val="0"/>
        </c:dLbls>
        <c:marker val="1"/>
        <c:smooth val="0"/>
        <c:axId val="1046714543"/>
        <c:axId val="1046703727"/>
      </c:lineChart>
      <c:catAx>
        <c:axId val="10467145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title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6703727"/>
        <c:crosses val="autoZero"/>
        <c:auto val="1"/>
        <c:lblAlgn val="ctr"/>
        <c:lblOffset val="100"/>
        <c:noMultiLvlLbl val="0"/>
      </c:catAx>
      <c:valAx>
        <c:axId val="10467037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67145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Dataset.xlsx]Pivot!PivotTable5</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Pivot!$B$53:$B$54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Pivot!$A$55:$A$108</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Pivot!$B$55:$B$108</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B5A9-4743-82F3-FE9F5BF0A05C}"/>
            </c:ext>
          </c:extLst>
        </c:ser>
        <c:ser>
          <c:idx val="1"/>
          <c:order val="1"/>
          <c:tx>
            <c:strRef>
              <c:f>Pivot!$C$53:$C$54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Pivot!$A$55:$A$108</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Pivot!$C$55:$C$108</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B5A9-4743-82F3-FE9F5BF0A05C}"/>
            </c:ext>
          </c:extLst>
        </c:ser>
        <c:dLbls>
          <c:showLegendKey val="0"/>
          <c:showVal val="0"/>
          <c:showCatName val="0"/>
          <c:showSerName val="0"/>
          <c:showPercent val="0"/>
          <c:showBubbleSize val="0"/>
        </c:dLbls>
        <c:marker val="1"/>
        <c:smooth val="0"/>
        <c:axId val="1047087391"/>
        <c:axId val="1047109023"/>
      </c:lineChart>
      <c:catAx>
        <c:axId val="10470873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7109023"/>
        <c:crosses val="autoZero"/>
        <c:auto val="1"/>
        <c:lblAlgn val="ctr"/>
        <c:lblOffset val="100"/>
        <c:noMultiLvlLbl val="0"/>
      </c:catAx>
      <c:valAx>
        <c:axId val="10471090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70873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income per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Pivot!$B$3:$B$4</c:f>
              <c:strCache>
                <c:ptCount val="1"/>
                <c:pt idx="0">
                  <c:v>No</c:v>
                </c:pt>
              </c:strCache>
            </c:strRef>
          </c:tx>
          <c:spPr>
            <a:solidFill>
              <a:schemeClr val="accent1"/>
            </a:solidFill>
            <a:ln>
              <a:noFill/>
            </a:ln>
            <a:effectLst/>
          </c:spPr>
          <c:invertIfNegative val="0"/>
          <c:cat>
            <c:strRef>
              <c:f>Pivot!$A$5:$A$7</c:f>
              <c:strCache>
                <c:ptCount val="2"/>
                <c:pt idx="0">
                  <c:v>Female</c:v>
                </c:pt>
                <c:pt idx="1">
                  <c:v>Male</c:v>
                </c:pt>
              </c:strCache>
            </c:strRef>
          </c:cat>
          <c:val>
            <c:numRef>
              <c:f>Pivot!$B$5:$B$7</c:f>
              <c:numCache>
                <c:formatCode>_ * #,##0_ ;_ * \-#,##0_ ;_ * "-"??_ ;_ @_ </c:formatCode>
                <c:ptCount val="2"/>
                <c:pt idx="0">
                  <c:v>53440</c:v>
                </c:pt>
                <c:pt idx="1">
                  <c:v>56208.178438661707</c:v>
                </c:pt>
              </c:numCache>
            </c:numRef>
          </c:val>
          <c:extLst>
            <c:ext xmlns:c16="http://schemas.microsoft.com/office/drawing/2014/chart" uri="{C3380CC4-5D6E-409C-BE32-E72D297353CC}">
              <c16:uniqueId val="{00000000-A185-4070-B2D9-55CB6DD09B29}"/>
            </c:ext>
          </c:extLst>
        </c:ser>
        <c:ser>
          <c:idx val="1"/>
          <c:order val="1"/>
          <c:tx>
            <c:strRef>
              <c:f>Pivot!$C$3:$C$4</c:f>
              <c:strCache>
                <c:ptCount val="1"/>
                <c:pt idx="0">
                  <c:v>Yes</c:v>
                </c:pt>
              </c:strCache>
            </c:strRef>
          </c:tx>
          <c:spPr>
            <a:solidFill>
              <a:schemeClr val="accent2"/>
            </a:solidFill>
            <a:ln>
              <a:noFill/>
            </a:ln>
            <a:effectLst/>
          </c:spPr>
          <c:invertIfNegative val="0"/>
          <c:cat>
            <c:strRef>
              <c:f>Pivot!$A$5:$A$7</c:f>
              <c:strCache>
                <c:ptCount val="2"/>
                <c:pt idx="0">
                  <c:v>Female</c:v>
                </c:pt>
                <c:pt idx="1">
                  <c:v>Male</c:v>
                </c:pt>
              </c:strCache>
            </c:strRef>
          </c:cat>
          <c:val>
            <c:numRef>
              <c:f>Pivot!$C$5:$C$7</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A185-4070-B2D9-55CB6DD09B29}"/>
            </c:ext>
          </c:extLst>
        </c:ser>
        <c:dLbls>
          <c:showLegendKey val="0"/>
          <c:showVal val="0"/>
          <c:showCatName val="0"/>
          <c:showSerName val="0"/>
          <c:showPercent val="0"/>
          <c:showBubbleSize val="0"/>
        </c:dLbls>
        <c:gapWidth val="219"/>
        <c:overlap val="-27"/>
        <c:axId val="1047107359"/>
        <c:axId val="1047084479"/>
      </c:barChart>
      <c:catAx>
        <c:axId val="10471073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7084479"/>
        <c:crosses val="autoZero"/>
        <c:auto val="1"/>
        <c:lblAlgn val="ctr"/>
        <c:lblOffset val="100"/>
        <c:noMultiLvlLbl val="0"/>
      </c:catAx>
      <c:valAx>
        <c:axId val="10470844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710735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Dataset.xlsx]Pivot!PivotTable3</c:name>
    <c:fmtId val="16"/>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Pivot!$B$20:$B$21</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Pivot!$A$22:$A$27</c:f>
              <c:strCache>
                <c:ptCount val="5"/>
                <c:pt idx="0">
                  <c:v>0-1 Miles</c:v>
                </c:pt>
                <c:pt idx="1">
                  <c:v>1-2 Miles</c:v>
                </c:pt>
                <c:pt idx="2">
                  <c:v>2-5 Miles</c:v>
                </c:pt>
                <c:pt idx="3">
                  <c:v>5-10 Miles</c:v>
                </c:pt>
                <c:pt idx="4">
                  <c:v>Miles 10 +</c:v>
                </c:pt>
              </c:strCache>
            </c:strRef>
          </c:cat>
          <c:val>
            <c:numRef>
              <c:f>Pivot!$B$22:$B$27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80F-490A-AF19-30CDD1797A28}"/>
            </c:ext>
          </c:extLst>
        </c:ser>
        <c:ser>
          <c:idx val="1"/>
          <c:order val="1"/>
          <c:tx>
            <c:strRef>
              <c:f>Pivot!$C$20:$C$21</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Pivot!$A$22:$A$27</c:f>
              <c:strCache>
                <c:ptCount val="5"/>
                <c:pt idx="0">
                  <c:v>0-1 Miles</c:v>
                </c:pt>
                <c:pt idx="1">
                  <c:v>1-2 Miles</c:v>
                </c:pt>
                <c:pt idx="2">
                  <c:v>2-5 Miles</c:v>
                </c:pt>
                <c:pt idx="3">
                  <c:v>5-10 Miles</c:v>
                </c:pt>
                <c:pt idx="4">
                  <c:v>Miles 10 +</c:v>
                </c:pt>
              </c:strCache>
            </c:strRef>
          </c:cat>
          <c:val>
            <c:numRef>
              <c:f>Pivot!$C$22:$C$27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80F-490A-AF19-30CDD1797A28}"/>
            </c:ext>
          </c:extLst>
        </c:ser>
        <c:dLbls>
          <c:showLegendKey val="0"/>
          <c:showVal val="0"/>
          <c:showCatName val="0"/>
          <c:showSerName val="0"/>
          <c:showPercent val="0"/>
          <c:showBubbleSize val="0"/>
        </c:dLbls>
        <c:marker val="1"/>
        <c:smooth val="0"/>
        <c:axId val="1046697487"/>
        <c:axId val="1046712879"/>
      </c:lineChart>
      <c:catAx>
        <c:axId val="1046697487"/>
        <c:scaling>
          <c:orientation val="minMax"/>
        </c:scaling>
        <c:delete val="0"/>
        <c:axPos val="b"/>
        <c:title>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046712879"/>
        <c:crosses val="autoZero"/>
        <c:auto val="1"/>
        <c:lblAlgn val="ctr"/>
        <c:lblOffset val="100"/>
        <c:noMultiLvlLbl val="0"/>
      </c:catAx>
      <c:valAx>
        <c:axId val="1046712879"/>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0466974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Dataset.xlsx]Pivot!PivotTable4</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Pivot!$A$39:$A$42</c:f>
              <c:strCache>
                <c:ptCount val="3"/>
                <c:pt idx="0">
                  <c:v>Adolesents</c:v>
                </c:pt>
                <c:pt idx="1">
                  <c:v>Middle Age</c:v>
                </c:pt>
                <c:pt idx="2">
                  <c:v>Old</c:v>
                </c:pt>
              </c:strCache>
            </c:strRef>
          </c:cat>
          <c:val>
            <c:numRef>
              <c:f>Pivot!$B$39:$B$42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5D8F-4C2A-9416-AA955E8167AE}"/>
            </c:ext>
          </c:extLst>
        </c:ser>
        <c:ser>
          <c:idx val="1"/>
          <c:order val="1"/>
          <c:tx>
            <c:strRef>
              <c:f>Pivot!$C$37:$C$38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Pivot!$A$39:$A$42</c:f>
              <c:strCache>
                <c:ptCount val="3"/>
                <c:pt idx="0">
                  <c:v>Adolesents</c:v>
                </c:pt>
                <c:pt idx="1">
                  <c:v>Middle Age</c:v>
                </c:pt>
                <c:pt idx="2">
                  <c:v>Old</c:v>
                </c:pt>
              </c:strCache>
            </c:strRef>
          </c:cat>
          <c:val>
            <c:numRef>
              <c:f>Pivot!$C$39:$C$42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5D8F-4C2A-9416-AA955E8167AE}"/>
            </c:ext>
          </c:extLst>
        </c:ser>
        <c:dLbls>
          <c:showLegendKey val="0"/>
          <c:showVal val="0"/>
          <c:showCatName val="0"/>
          <c:showSerName val="0"/>
          <c:showPercent val="0"/>
          <c:showBubbleSize val="0"/>
        </c:dLbls>
        <c:marker val="1"/>
        <c:smooth val="0"/>
        <c:axId val="1046714543"/>
        <c:axId val="1046703727"/>
      </c:lineChart>
      <c:catAx>
        <c:axId val="10467145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title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6703727"/>
        <c:crosses val="autoZero"/>
        <c:auto val="1"/>
        <c:lblAlgn val="ctr"/>
        <c:lblOffset val="100"/>
        <c:noMultiLvlLbl val="0"/>
      </c:catAx>
      <c:valAx>
        <c:axId val="10467037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67145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0</xdr:colOff>
      <xdr:row>2</xdr:row>
      <xdr:rowOff>0</xdr:rowOff>
    </xdr:from>
    <xdr:to>
      <xdr:col>12</xdr:col>
      <xdr:colOff>304800</xdr:colOff>
      <xdr:row>17</xdr:row>
      <xdr:rowOff>0</xdr:rowOff>
    </xdr:to>
    <xdr:graphicFrame macro="">
      <xdr:nvGraphicFramePr>
        <xdr:cNvPr id="2" name="Chart 1">
          <a:extLst>
            <a:ext uri="{FF2B5EF4-FFF2-40B4-BE49-F238E27FC236}">
              <a16:creationId xmlns:a16="http://schemas.microsoft.com/office/drawing/2014/main" id="{B4982C3F-5AA3-4AFD-8EA3-CD68C01B06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19</xdr:row>
      <xdr:rowOff>0</xdr:rowOff>
    </xdr:from>
    <xdr:to>
      <xdr:col>12</xdr:col>
      <xdr:colOff>304800</xdr:colOff>
      <xdr:row>34</xdr:row>
      <xdr:rowOff>0</xdr:rowOff>
    </xdr:to>
    <xdr:graphicFrame macro="">
      <xdr:nvGraphicFramePr>
        <xdr:cNvPr id="3" name="Chart 2">
          <a:extLst>
            <a:ext uri="{FF2B5EF4-FFF2-40B4-BE49-F238E27FC236}">
              <a16:creationId xmlns:a16="http://schemas.microsoft.com/office/drawing/2014/main" id="{304D6DC9-597B-47CE-9D82-32F6FC6BA5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36</xdr:row>
      <xdr:rowOff>0</xdr:rowOff>
    </xdr:from>
    <xdr:to>
      <xdr:col>12</xdr:col>
      <xdr:colOff>304800</xdr:colOff>
      <xdr:row>51</xdr:row>
      <xdr:rowOff>0</xdr:rowOff>
    </xdr:to>
    <xdr:graphicFrame macro="">
      <xdr:nvGraphicFramePr>
        <xdr:cNvPr id="4" name="Chart 3">
          <a:extLst>
            <a:ext uri="{FF2B5EF4-FFF2-40B4-BE49-F238E27FC236}">
              <a16:creationId xmlns:a16="http://schemas.microsoft.com/office/drawing/2014/main" id="{BFD93D21-C19C-4931-8CF7-A634E631B3B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0</xdr:colOff>
      <xdr:row>52</xdr:row>
      <xdr:rowOff>0</xdr:rowOff>
    </xdr:from>
    <xdr:to>
      <xdr:col>12</xdr:col>
      <xdr:colOff>304800</xdr:colOff>
      <xdr:row>67</xdr:row>
      <xdr:rowOff>0</xdr:rowOff>
    </xdr:to>
    <xdr:graphicFrame macro="">
      <xdr:nvGraphicFramePr>
        <xdr:cNvPr id="5" name="Chart 4">
          <a:extLst>
            <a:ext uri="{FF2B5EF4-FFF2-40B4-BE49-F238E27FC236}">
              <a16:creationId xmlns:a16="http://schemas.microsoft.com/office/drawing/2014/main" id="{9F7CC3DD-49DD-4B00-B085-0D5A81FCFD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8</xdr:row>
      <xdr:rowOff>0</xdr:rowOff>
    </xdr:from>
    <xdr:to>
      <xdr:col>12</xdr:col>
      <xdr:colOff>0</xdr:colOff>
      <xdr:row>23</xdr:row>
      <xdr:rowOff>0</xdr:rowOff>
    </xdr:to>
    <xdr:graphicFrame macro="">
      <xdr:nvGraphicFramePr>
        <xdr:cNvPr id="2" name="Chart 1">
          <a:extLst>
            <a:ext uri="{FF2B5EF4-FFF2-40B4-BE49-F238E27FC236}">
              <a16:creationId xmlns:a16="http://schemas.microsoft.com/office/drawing/2014/main" id="{5EF17C36-31CF-467B-BC6C-BFC7571229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8467</xdr:colOff>
      <xdr:row>23</xdr:row>
      <xdr:rowOff>104775</xdr:rowOff>
    </xdr:from>
    <xdr:to>
      <xdr:col>19</xdr:col>
      <xdr:colOff>0</xdr:colOff>
      <xdr:row>39</xdr:row>
      <xdr:rowOff>33867</xdr:rowOff>
    </xdr:to>
    <xdr:graphicFrame macro="">
      <xdr:nvGraphicFramePr>
        <xdr:cNvPr id="9" name="Chart 8">
          <a:extLst>
            <a:ext uri="{FF2B5EF4-FFF2-40B4-BE49-F238E27FC236}">
              <a16:creationId xmlns:a16="http://schemas.microsoft.com/office/drawing/2014/main" id="{0C0783F7-8669-42C6-8665-3A29DBCDE1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0</xdr:colOff>
      <xdr:row>8</xdr:row>
      <xdr:rowOff>0</xdr:rowOff>
    </xdr:from>
    <xdr:to>
      <xdr:col>19</xdr:col>
      <xdr:colOff>0</xdr:colOff>
      <xdr:row>23</xdr:row>
      <xdr:rowOff>0</xdr:rowOff>
    </xdr:to>
    <xdr:graphicFrame macro="">
      <xdr:nvGraphicFramePr>
        <xdr:cNvPr id="10" name="Chart 9">
          <a:extLst>
            <a:ext uri="{FF2B5EF4-FFF2-40B4-BE49-F238E27FC236}">
              <a16:creationId xmlns:a16="http://schemas.microsoft.com/office/drawing/2014/main" id="{000F1B8B-BEEE-4B73-A023-8F31A54B79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8</xdr:row>
      <xdr:rowOff>0</xdr:rowOff>
    </xdr:from>
    <xdr:to>
      <xdr:col>3</xdr:col>
      <xdr:colOff>0</xdr:colOff>
      <xdr:row>13</xdr:row>
      <xdr:rowOff>68580</xdr:rowOff>
    </xdr:to>
    <mc:AlternateContent xmlns:mc="http://schemas.openxmlformats.org/markup-compatibility/2006">
      <mc:Choice xmlns:a14="http://schemas.microsoft.com/office/drawing/2010/main" Requires="a14">
        <xdr:graphicFrame macro="">
          <xdr:nvGraphicFramePr>
            <xdr:cNvPr id="11" name="Marital Status">
              <a:extLst>
                <a:ext uri="{FF2B5EF4-FFF2-40B4-BE49-F238E27FC236}">
                  <a16:creationId xmlns:a16="http://schemas.microsoft.com/office/drawing/2014/main" id="{C156353B-42BB-401C-AB45-4C7E994E4FDA}"/>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480457"/>
              <a:ext cx="1828800" cy="99386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20</xdr:row>
      <xdr:rowOff>125730</xdr:rowOff>
    </xdr:from>
    <xdr:to>
      <xdr:col>3</xdr:col>
      <xdr:colOff>0</xdr:colOff>
      <xdr:row>30</xdr:row>
      <xdr:rowOff>95249</xdr:rowOff>
    </xdr:to>
    <mc:AlternateContent xmlns:mc="http://schemas.openxmlformats.org/markup-compatibility/2006">
      <mc:Choice xmlns:a14="http://schemas.microsoft.com/office/drawing/2010/main" Requires="a14">
        <xdr:graphicFrame macro="">
          <xdr:nvGraphicFramePr>
            <xdr:cNvPr id="12" name="Education">
              <a:extLst>
                <a:ext uri="{FF2B5EF4-FFF2-40B4-BE49-F238E27FC236}">
                  <a16:creationId xmlns:a16="http://schemas.microsoft.com/office/drawing/2014/main" id="{A791CF16-CD09-45B5-8F1C-CE785B4EF89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826873"/>
              <a:ext cx="1828800" cy="182009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13</xdr:row>
      <xdr:rowOff>91441</xdr:rowOff>
    </xdr:from>
    <xdr:to>
      <xdr:col>3</xdr:col>
      <xdr:colOff>0</xdr:colOff>
      <xdr:row>20</xdr:row>
      <xdr:rowOff>104776</xdr:rowOff>
    </xdr:to>
    <mc:AlternateContent xmlns:mc="http://schemas.openxmlformats.org/markup-compatibility/2006">
      <mc:Choice xmlns:a14="http://schemas.microsoft.com/office/drawing/2010/main" Requires="a14">
        <xdr:graphicFrame macro="">
          <xdr:nvGraphicFramePr>
            <xdr:cNvPr id="13" name="Region">
              <a:extLst>
                <a:ext uri="{FF2B5EF4-FFF2-40B4-BE49-F238E27FC236}">
                  <a16:creationId xmlns:a16="http://schemas.microsoft.com/office/drawing/2014/main" id="{28A750E7-33D8-42B0-A266-FED19F13A7C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497184"/>
              <a:ext cx="1828800" cy="130873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alvinder Singh" refreshedDate="44650.10569340278" createdVersion="7" refreshedVersion="7" minRefreshableVersion="3" recordCount="1000" xr:uid="{C528B51B-C473-4515-B4C0-F5D1C44A1DE6}">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iles 10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ents"/>
      </sharedItems>
    </cacheField>
    <cacheField name="Purchased Bike" numFmtId="0">
      <sharedItems count="2">
        <s v="No"/>
        <s v="Yes"/>
      </sharedItems>
    </cacheField>
  </cacheFields>
  <extLst>
    <ext xmlns:x14="http://schemas.microsoft.com/office/spreadsheetml/2009/9/main" uri="{725AE2AE-9491-48be-B2B4-4EB974FC3084}">
      <x14:pivotCacheDefinition pivotCacheId="140716268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0FA5F44-5099-431E-857C-436D8F516359}" name="PivotTable5" cacheId="3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location ref="A53:D108"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AA0DE58-EA46-4C6D-BD43-1488D561386B}" name="PivotTable4" cacheId="3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7">
  <location ref="A37:D42"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1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10" format="4" series="1">
      <pivotArea type="data" outline="0" fieldPosition="0">
        <references count="2">
          <reference field="4294967294" count="1" selected="0">
            <x v="0"/>
          </reference>
          <reference field="13" count="1" selected="0">
            <x v="0"/>
          </reference>
        </references>
      </pivotArea>
    </chartFormat>
    <chartFormat chart="10" format="5" series="1">
      <pivotArea type="data" outline="0" fieldPosition="0">
        <references count="2">
          <reference field="4294967294" count="1" selected="0">
            <x v="0"/>
          </reference>
          <reference field="13" count="1" selected="0">
            <x v="1"/>
          </reference>
        </references>
      </pivotArea>
    </chartFormat>
    <chartFormat chart="13" format="8" series="1">
      <pivotArea type="data" outline="0" fieldPosition="0">
        <references count="2">
          <reference field="4294967294" count="1" selected="0">
            <x v="0"/>
          </reference>
          <reference field="13" count="1" selected="0">
            <x v="0"/>
          </reference>
        </references>
      </pivotArea>
    </chartFormat>
    <chartFormat chart="13" format="9" series="1">
      <pivotArea type="data" outline="0" fieldPosition="0">
        <references count="2">
          <reference field="4294967294" count="1" selected="0">
            <x v="0"/>
          </reference>
          <reference field="13" count="1" selected="0">
            <x v="1"/>
          </reference>
        </references>
      </pivotArea>
    </chartFormat>
    <chartFormat chart="14" format="10" series="1">
      <pivotArea type="data" outline="0" fieldPosition="0">
        <references count="2">
          <reference field="4294967294" count="1" selected="0">
            <x v="0"/>
          </reference>
          <reference field="13" count="1" selected="0">
            <x v="0"/>
          </reference>
        </references>
      </pivotArea>
    </chartFormat>
    <chartFormat chart="14" format="11" series="1">
      <pivotArea type="data" outline="0" fieldPosition="0">
        <references count="2">
          <reference field="4294967294" count="1" selected="0">
            <x v="0"/>
          </reference>
          <reference field="13" count="1" selected="0">
            <x v="1"/>
          </reference>
        </references>
      </pivotArea>
    </chartFormat>
    <chartFormat chart="15" format="12" series="1">
      <pivotArea type="data" outline="0" fieldPosition="0">
        <references count="2">
          <reference field="4294967294" count="1" selected="0">
            <x v="0"/>
          </reference>
          <reference field="13" count="1" selected="0">
            <x v="0"/>
          </reference>
        </references>
      </pivotArea>
    </chartFormat>
    <chartFormat chart="15" format="13" series="1">
      <pivotArea type="data" outline="0" fieldPosition="0">
        <references count="2">
          <reference field="4294967294" count="1" selected="0">
            <x v="0"/>
          </reference>
          <reference field="13" count="1" selected="0">
            <x v="1"/>
          </reference>
        </references>
      </pivotArea>
    </chartFormat>
    <chartFormat chart="16" format="12" series="1">
      <pivotArea type="data" outline="0" fieldPosition="0">
        <references count="2">
          <reference field="4294967294" count="1" selected="0">
            <x v="0"/>
          </reference>
          <reference field="13" count="1" selected="0">
            <x v="0"/>
          </reference>
        </references>
      </pivotArea>
    </chartFormat>
    <chartFormat chart="16" format="13"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4BFECDE-6B73-4AB9-BFBC-8C56DA1B4A58}" name="PivotTable3" cacheId="3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7">
  <location ref="A20:D2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10">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2" series="1">
      <pivotArea type="data" outline="0" fieldPosition="0">
        <references count="2">
          <reference field="4294967294" count="1" selected="0">
            <x v="0"/>
          </reference>
          <reference field="13" count="1" selected="0">
            <x v="0"/>
          </reference>
        </references>
      </pivotArea>
    </chartFormat>
    <chartFormat chart="5" format="3"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 chart="13" format="4" series="1">
      <pivotArea type="data" outline="0" fieldPosition="0">
        <references count="2">
          <reference field="4294967294" count="1" selected="0">
            <x v="0"/>
          </reference>
          <reference field="13" count="1" selected="0">
            <x v="0"/>
          </reference>
        </references>
      </pivotArea>
    </chartFormat>
    <chartFormat chart="13" format="5" series="1">
      <pivotArea type="data" outline="0" fieldPosition="0">
        <references count="2">
          <reference field="4294967294" count="1" selected="0">
            <x v="0"/>
          </reference>
          <reference field="13" count="1" selected="0">
            <x v="1"/>
          </reference>
        </references>
      </pivotArea>
    </chartFormat>
    <chartFormat chart="16" format="8" series="1">
      <pivotArea type="data" outline="0" fieldPosition="0">
        <references count="2">
          <reference field="4294967294" count="1" selected="0">
            <x v="0"/>
          </reference>
          <reference field="13" count="1" selected="0">
            <x v="0"/>
          </reference>
        </references>
      </pivotArea>
    </chartFormat>
    <chartFormat chart="16"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C10E760-888E-495C-8CD9-7079E45E6E4B}" name="PivotTable2" cacheId="3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1"/>
  </dataFields>
  <formats count="1">
    <format dxfId="24">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AD55D19B-3701-4A53-A706-EAA05E212FA9}" sourceName="Marital Status">
  <pivotTables>
    <pivotTable tabId="3" name="PivotTable2"/>
    <pivotTable tabId="3" name="PivotTable3"/>
    <pivotTable tabId="3" name="PivotTable4"/>
    <pivotTable tabId="3" name="PivotTable5"/>
  </pivotTables>
  <data>
    <tabular pivotCacheId="140716268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3F999270-E653-4633-A71E-EEED055C03B7}" sourceName="Education">
  <pivotTables>
    <pivotTable tabId="3" name="PivotTable2"/>
    <pivotTable tabId="3" name="PivotTable3"/>
    <pivotTable tabId="3" name="PivotTable4"/>
    <pivotTable tabId="3" name="PivotTable5"/>
  </pivotTables>
  <data>
    <tabular pivotCacheId="1407162685">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20D7861-84A2-4E31-99F4-61C8958FBCC1}" sourceName="Region">
  <pivotTables>
    <pivotTable tabId="3" name="PivotTable2"/>
    <pivotTable tabId="3" name="PivotTable3"/>
    <pivotTable tabId="3" name="PivotTable4"/>
    <pivotTable tabId="3" name="PivotTable5"/>
  </pivotTables>
  <data>
    <tabular pivotCacheId="1407162685">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0D350791-BEDF-4150-9121-87628E66AA8E}" cache="Slicer_Marital_Status" caption="Marital Status" rowHeight="234950"/>
  <slicer name="Education" xr10:uid="{A997D0F6-568F-468E-8DA9-148387F39C4D}" cache="Slicer_Education" caption="Education" rowHeight="234950"/>
  <slicer name="Region" xr10:uid="{9C401EEF-5783-412F-BFAB-740AF0B4929B}"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B5" sqref="A1:M1027"/>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DC3162-F4CD-4D46-9650-1339302E0CCE}">
  <dimension ref="A1:N1001"/>
  <sheetViews>
    <sheetView workbookViewId="0">
      <selection activeCell="M2" sqref="M2"/>
    </sheetView>
  </sheetViews>
  <sheetFormatPr defaultRowHeight="14.4" x14ac:dyDescent="0.3"/>
  <cols>
    <col min="1" max="1" width="6" bestFit="1" customWidth="1"/>
    <col min="2" max="2" width="14.5546875" bestFit="1" customWidth="1"/>
    <col min="3" max="3" width="9.109375" bestFit="1" customWidth="1"/>
    <col min="4" max="4" width="12.5546875" style="3" bestFit="1" customWidth="1"/>
    <col min="5" max="5" width="9.88671875" bestFit="1" customWidth="1"/>
    <col min="6" max="6" width="16.21875" bestFit="1" customWidth="1"/>
    <col min="7" max="7" width="12.6640625" bestFit="1" customWidth="1"/>
    <col min="8" max="8" width="14" bestFit="1" customWidth="1"/>
    <col min="9" max="9" width="6.77734375" bestFit="1" customWidth="1"/>
    <col min="10" max="10" width="18.77734375" bestFit="1" customWidth="1"/>
    <col min="11" max="11" width="12.88671875" bestFit="1" customWidth="1"/>
    <col min="12" max="12" width="6.21875" bestFit="1" customWidth="1"/>
    <col min="13" max="13" width="13.6640625" bestFit="1" customWidth="1"/>
    <col min="14" max="14" width="15.5546875" bestFit="1"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IF(L2&gt;54,"Old",IF(L2&gt;=31,"Middle Age",IF(L2&lt;31,"Adolesents","Invalid")))</f>
        <v>Middle Age</v>
      </c>
      <c r="N2" t="s">
        <v>18</v>
      </c>
    </row>
    <row r="3" spans="1:14" x14ac:dyDescent="0.3">
      <c r="A3">
        <v>24107</v>
      </c>
      <c r="B3" t="s">
        <v>36</v>
      </c>
      <c r="C3" t="s">
        <v>38</v>
      </c>
      <c r="D3" s="3">
        <v>30000</v>
      </c>
      <c r="E3">
        <v>3</v>
      </c>
      <c r="F3" t="s">
        <v>19</v>
      </c>
      <c r="G3" t="s">
        <v>20</v>
      </c>
      <c r="H3" t="s">
        <v>15</v>
      </c>
      <c r="I3">
        <v>1</v>
      </c>
      <c r="J3" t="s">
        <v>16</v>
      </c>
      <c r="K3" t="s">
        <v>17</v>
      </c>
      <c r="L3">
        <v>43</v>
      </c>
      <c r="M3" t="str">
        <f t="shared" ref="M3:M66" si="0">IF(L3&gt;54,"Old",IF(L3&gt;=31,"Middle Age",IF(L3&lt;31,"Adolesents","Invalid")))</f>
        <v>Middle Age</v>
      </c>
      <c r="N3" t="s">
        <v>18</v>
      </c>
    </row>
    <row r="4" spans="1:14" x14ac:dyDescent="0.3">
      <c r="A4">
        <v>14177</v>
      </c>
      <c r="B4" t="s">
        <v>36</v>
      </c>
      <c r="C4" t="s">
        <v>38</v>
      </c>
      <c r="D4" s="3">
        <v>80000</v>
      </c>
      <c r="E4">
        <v>5</v>
      </c>
      <c r="F4" t="s">
        <v>19</v>
      </c>
      <c r="G4" t="s">
        <v>21</v>
      </c>
      <c r="H4" t="s">
        <v>18</v>
      </c>
      <c r="I4">
        <v>2</v>
      </c>
      <c r="J4" t="s">
        <v>22</v>
      </c>
      <c r="K4" t="s">
        <v>17</v>
      </c>
      <c r="L4">
        <v>60</v>
      </c>
      <c r="M4" t="str">
        <f t="shared" si="0"/>
        <v>Old</v>
      </c>
      <c r="N4" t="s">
        <v>18</v>
      </c>
    </row>
    <row r="5" spans="1:14" x14ac:dyDescent="0.3">
      <c r="A5">
        <v>24381</v>
      </c>
      <c r="B5" t="s">
        <v>37</v>
      </c>
      <c r="C5" t="s">
        <v>38</v>
      </c>
      <c r="D5" s="3">
        <v>70000</v>
      </c>
      <c r="E5">
        <v>0</v>
      </c>
      <c r="F5" t="s">
        <v>13</v>
      </c>
      <c r="G5" t="s">
        <v>21</v>
      </c>
      <c r="H5" t="s">
        <v>15</v>
      </c>
      <c r="I5">
        <v>1</v>
      </c>
      <c r="J5" t="s">
        <v>23</v>
      </c>
      <c r="K5" t="s">
        <v>24</v>
      </c>
      <c r="L5">
        <v>41</v>
      </c>
      <c r="M5" t="str">
        <f t="shared" si="0"/>
        <v>Middle Age</v>
      </c>
      <c r="N5" t="s">
        <v>15</v>
      </c>
    </row>
    <row r="6" spans="1:14" x14ac:dyDescent="0.3">
      <c r="A6">
        <v>25597</v>
      </c>
      <c r="B6" t="s">
        <v>37</v>
      </c>
      <c r="C6" t="s">
        <v>38</v>
      </c>
      <c r="D6" s="3">
        <v>30000</v>
      </c>
      <c r="E6">
        <v>0</v>
      </c>
      <c r="F6" t="s">
        <v>13</v>
      </c>
      <c r="G6" t="s">
        <v>20</v>
      </c>
      <c r="H6" t="s">
        <v>18</v>
      </c>
      <c r="I6">
        <v>0</v>
      </c>
      <c r="J6" t="s">
        <v>16</v>
      </c>
      <c r="K6" t="s">
        <v>17</v>
      </c>
      <c r="L6">
        <v>36</v>
      </c>
      <c r="M6" t="str">
        <f t="shared" si="0"/>
        <v>Middle Age</v>
      </c>
      <c r="N6" t="s">
        <v>15</v>
      </c>
    </row>
    <row r="7" spans="1:14" x14ac:dyDescent="0.3">
      <c r="A7">
        <v>13507</v>
      </c>
      <c r="B7" t="s">
        <v>36</v>
      </c>
      <c r="C7" t="s">
        <v>39</v>
      </c>
      <c r="D7" s="3">
        <v>10000</v>
      </c>
      <c r="E7">
        <v>2</v>
      </c>
      <c r="F7" t="s">
        <v>19</v>
      </c>
      <c r="G7" t="s">
        <v>25</v>
      </c>
      <c r="H7" t="s">
        <v>15</v>
      </c>
      <c r="I7">
        <v>0</v>
      </c>
      <c r="J7" t="s">
        <v>26</v>
      </c>
      <c r="K7" t="s">
        <v>17</v>
      </c>
      <c r="L7">
        <v>50</v>
      </c>
      <c r="M7" t="str">
        <f t="shared" si="0"/>
        <v>Middle Age</v>
      </c>
      <c r="N7" t="s">
        <v>18</v>
      </c>
    </row>
    <row r="8" spans="1:14" x14ac:dyDescent="0.3">
      <c r="A8">
        <v>27974</v>
      </c>
      <c r="B8" t="s">
        <v>37</v>
      </c>
      <c r="C8" t="s">
        <v>38</v>
      </c>
      <c r="D8" s="3">
        <v>160000</v>
      </c>
      <c r="E8">
        <v>2</v>
      </c>
      <c r="F8" t="s">
        <v>27</v>
      </c>
      <c r="G8" t="s">
        <v>28</v>
      </c>
      <c r="H8" t="s">
        <v>15</v>
      </c>
      <c r="I8">
        <v>4</v>
      </c>
      <c r="J8" t="s">
        <v>16</v>
      </c>
      <c r="K8" t="s">
        <v>24</v>
      </c>
      <c r="L8">
        <v>33</v>
      </c>
      <c r="M8" t="str">
        <f t="shared" si="0"/>
        <v>Middle Age</v>
      </c>
      <c r="N8" t="s">
        <v>15</v>
      </c>
    </row>
    <row r="9" spans="1:14" x14ac:dyDescent="0.3">
      <c r="A9">
        <v>19364</v>
      </c>
      <c r="B9" t="s">
        <v>36</v>
      </c>
      <c r="C9" t="s">
        <v>38</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Adolesents</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Adolesents</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Adolesents</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Adolesents</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Adolesents</v>
      </c>
      <c r="N52" t="s">
        <v>18</v>
      </c>
    </row>
    <row r="53" spans="1:14" x14ac:dyDescent="0.3">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IF(L67&gt;54,"Old",IF(L67&gt;=31,"Middle Age",IF(L67&lt;31,"Adolesents","Invalid")))</f>
        <v>Old</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Adolesents</v>
      </c>
      <c r="N71" t="s">
        <v>18</v>
      </c>
    </row>
    <row r="72" spans="1:14" x14ac:dyDescent="0.3">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Adolesents</v>
      </c>
      <c r="N78" t="s">
        <v>18</v>
      </c>
    </row>
    <row r="79" spans="1:14" x14ac:dyDescent="0.3">
      <c r="A79">
        <v>27969</v>
      </c>
      <c r="B79" t="s">
        <v>36</v>
      </c>
      <c r="C79" t="s">
        <v>38</v>
      </c>
      <c r="D79" s="3">
        <v>80000</v>
      </c>
      <c r="E79">
        <v>0</v>
      </c>
      <c r="F79" t="s">
        <v>13</v>
      </c>
      <c r="G79" t="s">
        <v>21</v>
      </c>
      <c r="H79" t="s">
        <v>15</v>
      </c>
      <c r="I79">
        <v>2</v>
      </c>
      <c r="J79" t="s">
        <v>46</v>
      </c>
      <c r="K79" t="s">
        <v>24</v>
      </c>
      <c r="L79">
        <v>29</v>
      </c>
      <c r="M79" t="str">
        <f t="shared" si="1"/>
        <v>Adolesents</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Adolesents</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Adolesents</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Adolesents</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Adolesents</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Adolesents</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Adolesents</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Adolesents</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Adolesents</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Adolesents</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Adolesents</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Age",IF(L131&lt;31,"Adolesents","Invalid")))</f>
        <v>Middle Age</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Adolesents</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Adolesents</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Adolesents</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Adolesents</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Adolesents</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Adolesents</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39</v>
      </c>
      <c r="D195" s="3">
        <v>70000</v>
      </c>
      <c r="E195">
        <v>5</v>
      </c>
      <c r="F195" t="s">
        <v>13</v>
      </c>
      <c r="G195" t="s">
        <v>21</v>
      </c>
      <c r="H195" t="s">
        <v>15</v>
      </c>
      <c r="I195">
        <v>4</v>
      </c>
      <c r="J195" t="s">
        <v>46</v>
      </c>
      <c r="K195" t="s">
        <v>24</v>
      </c>
      <c r="L195">
        <v>41</v>
      </c>
      <c r="M195" t="str">
        <f t="shared" ref="M195:M258" si="3">IF(L195&gt;54,"Old",IF(L195&gt;=31,"Middle Age",IF(L195&lt;31,"Adolesents","Invalid")))</f>
        <v>Middle Age</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Adolesents</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Adolesents</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Adolesents</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Adolesents</v>
      </c>
      <c r="N214" t="s">
        <v>18</v>
      </c>
    </row>
    <row r="215" spans="1:14" x14ac:dyDescent="0.3">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Adolesents</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Adolesents</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Adolesents</v>
      </c>
      <c r="N235" t="s">
        <v>15</v>
      </c>
    </row>
    <row r="236" spans="1:14" x14ac:dyDescent="0.3">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Adolesents</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Adolesents</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Adolesents</v>
      </c>
      <c r="N245" t="s">
        <v>18</v>
      </c>
    </row>
    <row r="246" spans="1:14" x14ac:dyDescent="0.3">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Age",IF(L259&lt;31,"Adolesents","Invalid")))</f>
        <v>Middle Age</v>
      </c>
      <c r="N259" t="s">
        <v>15</v>
      </c>
    </row>
    <row r="260" spans="1:14" x14ac:dyDescent="0.3">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Adolesents</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Adolesents</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Adolesents</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Adolesents</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Age",IF(L323&lt;31,"Adolesents","Invalid")))</f>
        <v>Middle Age</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Adolesents</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Adolesents</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Adolesents</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Adolesents</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Adolesents</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3">
        <v>80000</v>
      </c>
      <c r="E361">
        <v>0</v>
      </c>
      <c r="F361" t="s">
        <v>13</v>
      </c>
      <c r="G361" t="s">
        <v>21</v>
      </c>
      <c r="H361" t="s">
        <v>15</v>
      </c>
      <c r="I361">
        <v>3</v>
      </c>
      <c r="J361" t="s">
        <v>46</v>
      </c>
      <c r="K361" t="s">
        <v>24</v>
      </c>
      <c r="L361">
        <v>30</v>
      </c>
      <c r="M361" t="str">
        <f t="shared" si="5"/>
        <v>Adolesents</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Adolesents</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Adolesents</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3">
        <v>70000</v>
      </c>
      <c r="E382">
        <v>0</v>
      </c>
      <c r="F382" t="s">
        <v>13</v>
      </c>
      <c r="G382" t="s">
        <v>21</v>
      </c>
      <c r="H382" t="s">
        <v>18</v>
      </c>
      <c r="I382">
        <v>3</v>
      </c>
      <c r="J382" t="s">
        <v>46</v>
      </c>
      <c r="K382" t="s">
        <v>24</v>
      </c>
      <c r="L382">
        <v>30</v>
      </c>
      <c r="M382" t="str">
        <f t="shared" si="5"/>
        <v>Adolesents</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Adolesents</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Age",IF(L387&lt;31,"Adolesents","Invalid")))</f>
        <v>Middle Age</v>
      </c>
      <c r="N387" t="s">
        <v>18</v>
      </c>
    </row>
    <row r="388" spans="1:14" x14ac:dyDescent="0.3">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Adolesents</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Adolesents</v>
      </c>
      <c r="N433" t="s">
        <v>15</v>
      </c>
    </row>
    <row r="434" spans="1:14" x14ac:dyDescent="0.3">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Adolesents</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Adolesents</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Age",IF(L451&lt;31,"Adolesents","Invalid")))</f>
        <v>Middle Age</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Adolesents</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Adolesents</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Adolesents</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3">
        <v>60000</v>
      </c>
      <c r="E515">
        <v>4</v>
      </c>
      <c r="F515" t="s">
        <v>31</v>
      </c>
      <c r="G515" t="s">
        <v>28</v>
      </c>
      <c r="H515" t="s">
        <v>15</v>
      </c>
      <c r="I515">
        <v>2</v>
      </c>
      <c r="J515" t="s">
        <v>46</v>
      </c>
      <c r="K515" t="s">
        <v>32</v>
      </c>
      <c r="L515">
        <v>61</v>
      </c>
      <c r="M515" t="str">
        <f t="shared" ref="M515:M578" si="8">IF(L515&gt;54,"Old",IF(L515&gt;=31,"Middle Age",IF(L515&lt;31,"Adolesents","Invalid")))</f>
        <v>Old</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Adolesents</v>
      </c>
      <c r="N530" t="s">
        <v>18</v>
      </c>
    </row>
    <row r="531" spans="1:14" x14ac:dyDescent="0.3">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Adolesents</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Adolesents</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Adolesents</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Adolesents</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Adolesents</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Adolesents</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Adolesents</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Age",IF(L579&lt;31,"Adolesents","Invalid")))</f>
        <v>Middle Age</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Adolesents</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Adolesents</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Adolesents</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Adolesents</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Adolesents</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Adolesents</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Adolesents</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Adolesents</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3">
        <v>50000</v>
      </c>
      <c r="E643">
        <v>4</v>
      </c>
      <c r="F643" t="s">
        <v>13</v>
      </c>
      <c r="G643" t="s">
        <v>28</v>
      </c>
      <c r="H643" t="s">
        <v>15</v>
      </c>
      <c r="I643">
        <v>2</v>
      </c>
      <c r="J643" t="s">
        <v>46</v>
      </c>
      <c r="K643" t="s">
        <v>32</v>
      </c>
      <c r="L643">
        <v>64</v>
      </c>
      <c r="M643" t="str">
        <f t="shared" ref="M643:M706" si="10">IF(L643&gt;54,"Old",IF(L643&gt;=31,"Middle Age",IF(L643&lt;31,"Adolesents","Invalid")))</f>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Adolesents</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Adolesents</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Adolesents</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Adolesents</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Adolesents</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Adolesents</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Adolesents</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Adolesents</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3">
        <v>70000</v>
      </c>
      <c r="E707">
        <v>4</v>
      </c>
      <c r="F707" t="s">
        <v>13</v>
      </c>
      <c r="G707" t="s">
        <v>28</v>
      </c>
      <c r="H707" t="s">
        <v>15</v>
      </c>
      <c r="I707">
        <v>1</v>
      </c>
      <c r="J707" t="s">
        <v>46</v>
      </c>
      <c r="K707" t="s">
        <v>32</v>
      </c>
      <c r="L707">
        <v>59</v>
      </c>
      <c r="M707" t="str">
        <f t="shared" ref="M707:M770" si="11">IF(L707&gt;54,"Old",IF(L707&gt;=31,"Middle Age",IF(L707&lt;31,"Adolesents","Invalid")))</f>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Adolesents</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Adolesents</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Adolesents</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Adolesents</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Adolesents</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Adolesents</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Adolesents</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Age",IF(L771&lt;31,"Adolesents","Invalid")))</f>
        <v>Middle Age</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Adolesents</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Adolesents</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Adolesents</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Adolesents</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Adolesents</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Adolesents</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Adolesents</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Adolesents</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Adolesents</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Adolesents</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Adolesents</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Adolesents</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Age",IF(L835&lt;31,"Adolesents","Invalid")))</f>
        <v>Middle Age</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Adolesents</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Adolesents</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Adolesents</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Adolesents</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Age",IF(L899&lt;31,"Adolesents","Invalid")))</f>
        <v>Adolesents</v>
      </c>
      <c r="N899" t="s">
        <v>18</v>
      </c>
    </row>
    <row r="900" spans="1:14" x14ac:dyDescent="0.3">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Adolesents</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Adolesents</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Adolesents</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Adolesents</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Adolesents</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Age",IF(L963&lt;31,"Adolesents","Invalid")))</f>
        <v>Old</v>
      </c>
      <c r="N963" t="s">
        <v>18</v>
      </c>
    </row>
    <row r="964" spans="1:14" x14ac:dyDescent="0.3">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Adolesents</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Adolesents</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A9DC3162-F4CD-4D46-9650-1339302E0CC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589386-8D77-4DCD-AE26-0F1D969B31E6}">
  <dimension ref="A3:D108"/>
  <sheetViews>
    <sheetView topLeftCell="A18" workbookViewId="0">
      <selection activeCell="B55" sqref="B55"/>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3" spans="1:4" x14ac:dyDescent="0.3">
      <c r="A3" s="5" t="s">
        <v>43</v>
      </c>
      <c r="B3" s="5" t="s">
        <v>44</v>
      </c>
    </row>
    <row r="4" spans="1:4" x14ac:dyDescent="0.3">
      <c r="A4" s="5" t="s">
        <v>41</v>
      </c>
      <c r="B4" t="s">
        <v>18</v>
      </c>
      <c r="C4" t="s">
        <v>15</v>
      </c>
      <c r="D4" t="s">
        <v>42</v>
      </c>
    </row>
    <row r="5" spans="1:4" x14ac:dyDescent="0.3">
      <c r="A5" s="6" t="s">
        <v>39</v>
      </c>
      <c r="B5" s="7">
        <v>53440</v>
      </c>
      <c r="C5" s="7">
        <v>55774.058577405856</v>
      </c>
      <c r="D5" s="7">
        <v>54580.777096114522</v>
      </c>
    </row>
    <row r="6" spans="1:4" x14ac:dyDescent="0.3">
      <c r="A6" s="6" t="s">
        <v>38</v>
      </c>
      <c r="B6" s="7">
        <v>56208.178438661707</v>
      </c>
      <c r="C6" s="7">
        <v>60123.966942148763</v>
      </c>
      <c r="D6" s="7">
        <v>58062.62230919765</v>
      </c>
    </row>
    <row r="7" spans="1:4" x14ac:dyDescent="0.3">
      <c r="A7" s="6" t="s">
        <v>42</v>
      </c>
      <c r="B7" s="7">
        <v>54874.759152215796</v>
      </c>
      <c r="C7" s="7">
        <v>57962.577962577961</v>
      </c>
      <c r="D7" s="7">
        <v>56360</v>
      </c>
    </row>
    <row r="20" spans="1:4" x14ac:dyDescent="0.3">
      <c r="A20" s="5" t="s">
        <v>45</v>
      </c>
      <c r="B20" s="5" t="s">
        <v>44</v>
      </c>
    </row>
    <row r="21" spans="1:4" x14ac:dyDescent="0.3">
      <c r="A21" s="5" t="s">
        <v>41</v>
      </c>
      <c r="B21" t="s">
        <v>18</v>
      </c>
      <c r="C21" t="s">
        <v>15</v>
      </c>
      <c r="D21" t="s">
        <v>42</v>
      </c>
    </row>
    <row r="22" spans="1:4" x14ac:dyDescent="0.3">
      <c r="A22" s="6" t="s">
        <v>16</v>
      </c>
      <c r="B22" s="4">
        <v>166</v>
      </c>
      <c r="C22" s="4">
        <v>200</v>
      </c>
      <c r="D22" s="4">
        <v>366</v>
      </c>
    </row>
    <row r="23" spans="1:4" x14ac:dyDescent="0.3">
      <c r="A23" s="6" t="s">
        <v>26</v>
      </c>
      <c r="B23" s="4">
        <v>92</v>
      </c>
      <c r="C23" s="4">
        <v>77</v>
      </c>
      <c r="D23" s="4">
        <v>169</v>
      </c>
    </row>
    <row r="24" spans="1:4" x14ac:dyDescent="0.3">
      <c r="A24" s="6" t="s">
        <v>22</v>
      </c>
      <c r="B24" s="4">
        <v>67</v>
      </c>
      <c r="C24" s="4">
        <v>95</v>
      </c>
      <c r="D24" s="4">
        <v>162</v>
      </c>
    </row>
    <row r="25" spans="1:4" x14ac:dyDescent="0.3">
      <c r="A25" s="6" t="s">
        <v>23</v>
      </c>
      <c r="B25" s="4">
        <v>116</v>
      </c>
      <c r="C25" s="4">
        <v>76</v>
      </c>
      <c r="D25" s="4">
        <v>192</v>
      </c>
    </row>
    <row r="26" spans="1:4" x14ac:dyDescent="0.3">
      <c r="A26" s="6" t="s">
        <v>46</v>
      </c>
      <c r="B26" s="4">
        <v>78</v>
      </c>
      <c r="C26" s="4">
        <v>33</v>
      </c>
      <c r="D26" s="4">
        <v>111</v>
      </c>
    </row>
    <row r="27" spans="1:4" x14ac:dyDescent="0.3">
      <c r="A27" s="6" t="s">
        <v>42</v>
      </c>
      <c r="B27" s="4">
        <v>519</v>
      </c>
      <c r="C27" s="4">
        <v>481</v>
      </c>
      <c r="D27" s="4">
        <v>1000</v>
      </c>
    </row>
    <row r="37" spans="1:4" x14ac:dyDescent="0.3">
      <c r="A37" s="5" t="s">
        <v>45</v>
      </c>
      <c r="B37" s="5" t="s">
        <v>44</v>
      </c>
    </row>
    <row r="38" spans="1:4" x14ac:dyDescent="0.3">
      <c r="A38" s="5" t="s">
        <v>41</v>
      </c>
      <c r="B38" t="s">
        <v>18</v>
      </c>
      <c r="C38" t="s">
        <v>15</v>
      </c>
      <c r="D38" t="s">
        <v>42</v>
      </c>
    </row>
    <row r="39" spans="1:4" x14ac:dyDescent="0.3">
      <c r="A39" s="6" t="s">
        <v>47</v>
      </c>
      <c r="B39" s="4">
        <v>71</v>
      </c>
      <c r="C39" s="4">
        <v>39</v>
      </c>
      <c r="D39" s="4">
        <v>110</v>
      </c>
    </row>
    <row r="40" spans="1:4" x14ac:dyDescent="0.3">
      <c r="A40" s="6" t="s">
        <v>48</v>
      </c>
      <c r="B40" s="4">
        <v>318</v>
      </c>
      <c r="C40" s="4">
        <v>383</v>
      </c>
      <c r="D40" s="4">
        <v>701</v>
      </c>
    </row>
    <row r="41" spans="1:4" x14ac:dyDescent="0.3">
      <c r="A41" s="6" t="s">
        <v>49</v>
      </c>
      <c r="B41" s="4">
        <v>130</v>
      </c>
      <c r="C41" s="4">
        <v>59</v>
      </c>
      <c r="D41" s="4">
        <v>189</v>
      </c>
    </row>
    <row r="42" spans="1:4" x14ac:dyDescent="0.3">
      <c r="A42" s="6" t="s">
        <v>42</v>
      </c>
      <c r="B42" s="4">
        <v>519</v>
      </c>
      <c r="C42" s="4">
        <v>481</v>
      </c>
      <c r="D42" s="4">
        <v>1000</v>
      </c>
    </row>
    <row r="53" spans="1:4" x14ac:dyDescent="0.3">
      <c r="A53" s="5" t="s">
        <v>45</v>
      </c>
      <c r="B53" s="5" t="s">
        <v>44</v>
      </c>
    </row>
    <row r="54" spans="1:4" x14ac:dyDescent="0.3">
      <c r="A54" s="5" t="s">
        <v>41</v>
      </c>
      <c r="B54" t="s">
        <v>18</v>
      </c>
      <c r="C54" t="s">
        <v>15</v>
      </c>
      <c r="D54" t="s">
        <v>42</v>
      </c>
    </row>
    <row r="55" spans="1:4" x14ac:dyDescent="0.3">
      <c r="A55" s="6">
        <v>25</v>
      </c>
      <c r="B55" s="4">
        <v>2</v>
      </c>
      <c r="C55" s="4">
        <v>4</v>
      </c>
      <c r="D55" s="4">
        <v>6</v>
      </c>
    </row>
    <row r="56" spans="1:4" x14ac:dyDescent="0.3">
      <c r="A56" s="6">
        <v>26</v>
      </c>
      <c r="B56" s="4">
        <v>8</v>
      </c>
      <c r="C56" s="4">
        <v>8</v>
      </c>
      <c r="D56" s="4">
        <v>16</v>
      </c>
    </row>
    <row r="57" spans="1:4" x14ac:dyDescent="0.3">
      <c r="A57" s="6">
        <v>27</v>
      </c>
      <c r="B57" s="4">
        <v>15</v>
      </c>
      <c r="C57" s="4">
        <v>8</v>
      </c>
      <c r="D57" s="4">
        <v>23</v>
      </c>
    </row>
    <row r="58" spans="1:4" x14ac:dyDescent="0.3">
      <c r="A58" s="6">
        <v>28</v>
      </c>
      <c r="B58" s="4">
        <v>12</v>
      </c>
      <c r="C58" s="4">
        <v>10</v>
      </c>
      <c r="D58" s="4">
        <v>22</v>
      </c>
    </row>
    <row r="59" spans="1:4" x14ac:dyDescent="0.3">
      <c r="A59" s="6">
        <v>29</v>
      </c>
      <c r="B59" s="4">
        <v>11</v>
      </c>
      <c r="C59" s="4">
        <v>5</v>
      </c>
      <c r="D59" s="4">
        <v>16</v>
      </c>
    </row>
    <row r="60" spans="1:4" x14ac:dyDescent="0.3">
      <c r="A60" s="6">
        <v>30</v>
      </c>
      <c r="B60" s="4">
        <v>23</v>
      </c>
      <c r="C60" s="4">
        <v>4</v>
      </c>
      <c r="D60" s="4">
        <v>27</v>
      </c>
    </row>
    <row r="61" spans="1:4" x14ac:dyDescent="0.3">
      <c r="A61" s="6">
        <v>31</v>
      </c>
      <c r="B61" s="4">
        <v>17</v>
      </c>
      <c r="C61" s="4">
        <v>8</v>
      </c>
      <c r="D61" s="4">
        <v>25</v>
      </c>
    </row>
    <row r="62" spans="1:4" x14ac:dyDescent="0.3">
      <c r="A62" s="6">
        <v>32</v>
      </c>
      <c r="B62" s="4">
        <v>19</v>
      </c>
      <c r="C62" s="4">
        <v>14</v>
      </c>
      <c r="D62" s="4">
        <v>33</v>
      </c>
    </row>
    <row r="63" spans="1:4" x14ac:dyDescent="0.3">
      <c r="A63" s="6">
        <v>33</v>
      </c>
      <c r="B63" s="4">
        <v>8</v>
      </c>
      <c r="C63" s="4">
        <v>13</v>
      </c>
      <c r="D63" s="4">
        <v>21</v>
      </c>
    </row>
    <row r="64" spans="1:4" x14ac:dyDescent="0.3">
      <c r="A64" s="6">
        <v>34</v>
      </c>
      <c r="B64" s="4">
        <v>12</v>
      </c>
      <c r="C64" s="4">
        <v>19</v>
      </c>
      <c r="D64" s="4">
        <v>31</v>
      </c>
    </row>
    <row r="65" spans="1:4" x14ac:dyDescent="0.3">
      <c r="A65" s="6">
        <v>35</v>
      </c>
      <c r="B65" s="4">
        <v>14</v>
      </c>
      <c r="C65" s="4">
        <v>22</v>
      </c>
      <c r="D65" s="4">
        <v>36</v>
      </c>
    </row>
    <row r="66" spans="1:4" x14ac:dyDescent="0.3">
      <c r="A66" s="6">
        <v>36</v>
      </c>
      <c r="B66" s="4">
        <v>7</v>
      </c>
      <c r="C66" s="4">
        <v>30</v>
      </c>
      <c r="D66" s="4">
        <v>37</v>
      </c>
    </row>
    <row r="67" spans="1:4" x14ac:dyDescent="0.3">
      <c r="A67" s="6">
        <v>37</v>
      </c>
      <c r="B67" s="4">
        <v>4</v>
      </c>
      <c r="C67" s="4">
        <v>28</v>
      </c>
      <c r="D67" s="4">
        <v>32</v>
      </c>
    </row>
    <row r="68" spans="1:4" x14ac:dyDescent="0.3">
      <c r="A68" s="6">
        <v>38</v>
      </c>
      <c r="B68" s="4">
        <v>8</v>
      </c>
      <c r="C68" s="4">
        <v>29</v>
      </c>
      <c r="D68" s="4">
        <v>37</v>
      </c>
    </row>
    <row r="69" spans="1:4" x14ac:dyDescent="0.3">
      <c r="A69" s="6">
        <v>39</v>
      </c>
      <c r="B69" s="4">
        <v>10</v>
      </c>
      <c r="C69" s="4">
        <v>12</v>
      </c>
      <c r="D69" s="4">
        <v>22</v>
      </c>
    </row>
    <row r="70" spans="1:4" x14ac:dyDescent="0.3">
      <c r="A70" s="6">
        <v>40</v>
      </c>
      <c r="B70" s="4">
        <v>24</v>
      </c>
      <c r="C70" s="4">
        <v>18</v>
      </c>
      <c r="D70" s="4">
        <v>42</v>
      </c>
    </row>
    <row r="71" spans="1:4" x14ac:dyDescent="0.3">
      <c r="A71" s="6">
        <v>41</v>
      </c>
      <c r="B71" s="4">
        <v>13</v>
      </c>
      <c r="C71" s="4">
        <v>15</v>
      </c>
      <c r="D71" s="4">
        <v>28</v>
      </c>
    </row>
    <row r="72" spans="1:4" x14ac:dyDescent="0.3">
      <c r="A72" s="6">
        <v>42</v>
      </c>
      <c r="B72" s="4">
        <v>22</v>
      </c>
      <c r="C72" s="4">
        <v>12</v>
      </c>
      <c r="D72" s="4">
        <v>34</v>
      </c>
    </row>
    <row r="73" spans="1:4" x14ac:dyDescent="0.3">
      <c r="A73" s="6">
        <v>43</v>
      </c>
      <c r="B73" s="4">
        <v>17</v>
      </c>
      <c r="C73" s="4">
        <v>19</v>
      </c>
      <c r="D73" s="4">
        <v>36</v>
      </c>
    </row>
    <row r="74" spans="1:4" x14ac:dyDescent="0.3">
      <c r="A74" s="6">
        <v>44</v>
      </c>
      <c r="B74" s="4">
        <v>15</v>
      </c>
      <c r="C74" s="4">
        <v>12</v>
      </c>
      <c r="D74" s="4">
        <v>27</v>
      </c>
    </row>
    <row r="75" spans="1:4" x14ac:dyDescent="0.3">
      <c r="A75" s="6">
        <v>45</v>
      </c>
      <c r="B75" s="4">
        <v>18</v>
      </c>
      <c r="C75" s="4">
        <v>13</v>
      </c>
      <c r="D75" s="4">
        <v>31</v>
      </c>
    </row>
    <row r="76" spans="1:4" x14ac:dyDescent="0.3">
      <c r="A76" s="6">
        <v>46</v>
      </c>
      <c r="B76" s="4">
        <v>12</v>
      </c>
      <c r="C76" s="4">
        <v>15</v>
      </c>
      <c r="D76" s="4">
        <v>27</v>
      </c>
    </row>
    <row r="77" spans="1:4" x14ac:dyDescent="0.3">
      <c r="A77" s="6">
        <v>47</v>
      </c>
      <c r="B77" s="4">
        <v>19</v>
      </c>
      <c r="C77" s="4">
        <v>20</v>
      </c>
      <c r="D77" s="4">
        <v>39</v>
      </c>
    </row>
    <row r="78" spans="1:4" x14ac:dyDescent="0.3">
      <c r="A78" s="6">
        <v>48</v>
      </c>
      <c r="B78" s="4">
        <v>16</v>
      </c>
      <c r="C78" s="4">
        <v>13</v>
      </c>
      <c r="D78" s="4">
        <v>29</v>
      </c>
    </row>
    <row r="79" spans="1:4" x14ac:dyDescent="0.3">
      <c r="A79" s="6">
        <v>49</v>
      </c>
      <c r="B79" s="4">
        <v>15</v>
      </c>
      <c r="C79" s="4">
        <v>8</v>
      </c>
      <c r="D79" s="4">
        <v>23</v>
      </c>
    </row>
    <row r="80" spans="1:4" x14ac:dyDescent="0.3">
      <c r="A80" s="6">
        <v>50</v>
      </c>
      <c r="B80" s="4">
        <v>12</v>
      </c>
      <c r="C80" s="4">
        <v>12</v>
      </c>
      <c r="D80" s="4">
        <v>24</v>
      </c>
    </row>
    <row r="81" spans="1:4" x14ac:dyDescent="0.3">
      <c r="A81" s="6">
        <v>51</v>
      </c>
      <c r="B81" s="4">
        <v>10</v>
      </c>
      <c r="C81" s="4">
        <v>12</v>
      </c>
      <c r="D81" s="4">
        <v>22</v>
      </c>
    </row>
    <row r="82" spans="1:4" x14ac:dyDescent="0.3">
      <c r="A82" s="6">
        <v>52</v>
      </c>
      <c r="B82" s="4">
        <v>10</v>
      </c>
      <c r="C82" s="4">
        <v>15</v>
      </c>
      <c r="D82" s="4">
        <v>25</v>
      </c>
    </row>
    <row r="83" spans="1:4" x14ac:dyDescent="0.3">
      <c r="A83" s="6">
        <v>53</v>
      </c>
      <c r="B83" s="4">
        <v>11</v>
      </c>
      <c r="C83" s="4">
        <v>13</v>
      </c>
      <c r="D83" s="4">
        <v>24</v>
      </c>
    </row>
    <row r="84" spans="1:4" x14ac:dyDescent="0.3">
      <c r="A84" s="6">
        <v>54</v>
      </c>
      <c r="B84" s="4">
        <v>5</v>
      </c>
      <c r="C84" s="4">
        <v>11</v>
      </c>
      <c r="D84" s="4">
        <v>16</v>
      </c>
    </row>
    <row r="85" spans="1:4" x14ac:dyDescent="0.3">
      <c r="A85" s="6">
        <v>55</v>
      </c>
      <c r="B85" s="4">
        <v>13</v>
      </c>
      <c r="C85" s="4">
        <v>5</v>
      </c>
      <c r="D85" s="4">
        <v>18</v>
      </c>
    </row>
    <row r="86" spans="1:4" x14ac:dyDescent="0.3">
      <c r="A86" s="6">
        <v>56</v>
      </c>
      <c r="B86" s="4">
        <v>13</v>
      </c>
      <c r="C86" s="4">
        <v>3</v>
      </c>
      <c r="D86" s="4">
        <v>16</v>
      </c>
    </row>
    <row r="87" spans="1:4" x14ac:dyDescent="0.3">
      <c r="A87" s="6">
        <v>57</v>
      </c>
      <c r="B87" s="4">
        <v>4</v>
      </c>
      <c r="C87" s="4">
        <v>4</v>
      </c>
      <c r="D87" s="4">
        <v>8</v>
      </c>
    </row>
    <row r="88" spans="1:4" x14ac:dyDescent="0.3">
      <c r="A88" s="6">
        <v>58</v>
      </c>
      <c r="B88" s="4">
        <v>8</v>
      </c>
      <c r="C88" s="4">
        <v>4</v>
      </c>
      <c r="D88" s="4">
        <v>12</v>
      </c>
    </row>
    <row r="89" spans="1:4" x14ac:dyDescent="0.3">
      <c r="A89" s="6">
        <v>59</v>
      </c>
      <c r="B89" s="4">
        <v>14</v>
      </c>
      <c r="C89" s="4">
        <v>6</v>
      </c>
      <c r="D89" s="4">
        <v>20</v>
      </c>
    </row>
    <row r="90" spans="1:4" x14ac:dyDescent="0.3">
      <c r="A90" s="6">
        <v>60</v>
      </c>
      <c r="B90" s="4">
        <v>8</v>
      </c>
      <c r="C90" s="4">
        <v>7</v>
      </c>
      <c r="D90" s="4">
        <v>15</v>
      </c>
    </row>
    <row r="91" spans="1:4" x14ac:dyDescent="0.3">
      <c r="A91" s="6">
        <v>61</v>
      </c>
      <c r="B91" s="4">
        <v>5</v>
      </c>
      <c r="C91" s="4">
        <v>4</v>
      </c>
      <c r="D91" s="4">
        <v>9</v>
      </c>
    </row>
    <row r="92" spans="1:4" x14ac:dyDescent="0.3">
      <c r="A92" s="6">
        <v>62</v>
      </c>
      <c r="B92" s="4">
        <v>9</v>
      </c>
      <c r="C92" s="4">
        <v>4</v>
      </c>
      <c r="D92" s="4">
        <v>13</v>
      </c>
    </row>
    <row r="93" spans="1:4" x14ac:dyDescent="0.3">
      <c r="A93" s="6">
        <v>63</v>
      </c>
      <c r="B93" s="4">
        <v>7</v>
      </c>
      <c r="C93" s="4">
        <v>2</v>
      </c>
      <c r="D93" s="4">
        <v>9</v>
      </c>
    </row>
    <row r="94" spans="1:4" x14ac:dyDescent="0.3">
      <c r="A94" s="6">
        <v>64</v>
      </c>
      <c r="B94" s="4">
        <v>7</v>
      </c>
      <c r="C94" s="4">
        <v>3</v>
      </c>
      <c r="D94" s="4">
        <v>10</v>
      </c>
    </row>
    <row r="95" spans="1:4" x14ac:dyDescent="0.3">
      <c r="A95" s="6">
        <v>65</v>
      </c>
      <c r="B95" s="4">
        <v>6</v>
      </c>
      <c r="C95" s="4">
        <v>3</v>
      </c>
      <c r="D95" s="4">
        <v>9</v>
      </c>
    </row>
    <row r="96" spans="1:4" x14ac:dyDescent="0.3">
      <c r="A96" s="6">
        <v>66</v>
      </c>
      <c r="B96" s="4">
        <v>8</v>
      </c>
      <c r="C96" s="4">
        <v>6</v>
      </c>
      <c r="D96" s="4">
        <v>14</v>
      </c>
    </row>
    <row r="97" spans="1:4" x14ac:dyDescent="0.3">
      <c r="A97" s="6">
        <v>67</v>
      </c>
      <c r="B97" s="4">
        <v>8</v>
      </c>
      <c r="C97" s="4">
        <v>2</v>
      </c>
      <c r="D97" s="4">
        <v>10</v>
      </c>
    </row>
    <row r="98" spans="1:4" x14ac:dyDescent="0.3">
      <c r="A98" s="6">
        <v>68</v>
      </c>
      <c r="B98" s="4">
        <v>3</v>
      </c>
      <c r="C98" s="4"/>
      <c r="D98" s="4">
        <v>3</v>
      </c>
    </row>
    <row r="99" spans="1:4" x14ac:dyDescent="0.3">
      <c r="A99" s="6">
        <v>69</v>
      </c>
      <c r="B99" s="4">
        <v>8</v>
      </c>
      <c r="C99" s="4"/>
      <c r="D99" s="4">
        <v>8</v>
      </c>
    </row>
    <row r="100" spans="1:4" x14ac:dyDescent="0.3">
      <c r="A100" s="6">
        <v>70</v>
      </c>
      <c r="B100" s="4">
        <v>3</v>
      </c>
      <c r="C100" s="4">
        <v>1</v>
      </c>
      <c r="D100" s="4">
        <v>4</v>
      </c>
    </row>
    <row r="101" spans="1:4" x14ac:dyDescent="0.3">
      <c r="A101" s="6">
        <v>71</v>
      </c>
      <c r="B101" s="4">
        <v>1</v>
      </c>
      <c r="C101" s="4"/>
      <c r="D101" s="4">
        <v>1</v>
      </c>
    </row>
    <row r="102" spans="1:4" x14ac:dyDescent="0.3">
      <c r="A102" s="6">
        <v>72</v>
      </c>
      <c r="B102" s="4"/>
      <c r="C102" s="4">
        <v>1</v>
      </c>
      <c r="D102" s="4">
        <v>1</v>
      </c>
    </row>
    <row r="103" spans="1:4" x14ac:dyDescent="0.3">
      <c r="A103" s="6">
        <v>73</v>
      </c>
      <c r="B103" s="4">
        <v>2</v>
      </c>
      <c r="C103" s="4">
        <v>2</v>
      </c>
      <c r="D103" s="4">
        <v>4</v>
      </c>
    </row>
    <row r="104" spans="1:4" x14ac:dyDescent="0.3">
      <c r="A104" s="6">
        <v>74</v>
      </c>
      <c r="B104" s="4"/>
      <c r="C104" s="4">
        <v>1</v>
      </c>
      <c r="D104" s="4">
        <v>1</v>
      </c>
    </row>
    <row r="105" spans="1:4" x14ac:dyDescent="0.3">
      <c r="A105" s="6">
        <v>78</v>
      </c>
      <c r="B105" s="4">
        <v>1</v>
      </c>
      <c r="C105" s="4">
        <v>1</v>
      </c>
      <c r="D105" s="4">
        <v>2</v>
      </c>
    </row>
    <row r="106" spans="1:4" x14ac:dyDescent="0.3">
      <c r="A106" s="6">
        <v>80</v>
      </c>
      <c r="B106" s="4">
        <v>1</v>
      </c>
      <c r="C106" s="4"/>
      <c r="D106" s="4">
        <v>1</v>
      </c>
    </row>
    <row r="107" spans="1:4" x14ac:dyDescent="0.3">
      <c r="A107" s="6">
        <v>89</v>
      </c>
      <c r="B107" s="4">
        <v>1</v>
      </c>
      <c r="C107" s="4"/>
      <c r="D107" s="4">
        <v>1</v>
      </c>
    </row>
    <row r="108" spans="1:4" x14ac:dyDescent="0.3">
      <c r="A108" s="6" t="s">
        <v>42</v>
      </c>
      <c r="B108" s="4">
        <v>519</v>
      </c>
      <c r="C108" s="4">
        <v>481</v>
      </c>
      <c r="D108" s="4">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9CC1EE-10FF-4FD0-A323-4CB260E9A712}">
  <dimension ref="A1:S7"/>
  <sheetViews>
    <sheetView showGridLines="0" tabSelected="1" zoomScale="70" zoomScaleNormal="70" workbookViewId="0">
      <selection activeCell="D41" sqref="D41"/>
    </sheetView>
  </sheetViews>
  <sheetFormatPr defaultRowHeight="14.4" x14ac:dyDescent="0.3"/>
  <sheetData>
    <row r="1" spans="1:19" x14ac:dyDescent="0.3">
      <c r="A1" s="8" t="s">
        <v>50</v>
      </c>
      <c r="B1" s="9"/>
      <c r="C1" s="9"/>
      <c r="D1" s="9"/>
      <c r="E1" s="9"/>
      <c r="F1" s="9"/>
      <c r="G1" s="9"/>
      <c r="H1" s="9"/>
      <c r="I1" s="9"/>
      <c r="J1" s="9"/>
      <c r="K1" s="9"/>
      <c r="L1" s="9"/>
      <c r="M1" s="9"/>
      <c r="N1" s="9"/>
      <c r="O1" s="9"/>
      <c r="P1" s="9"/>
      <c r="Q1" s="9"/>
      <c r="R1" s="9"/>
      <c r="S1" s="9"/>
    </row>
    <row r="2" spans="1:19" x14ac:dyDescent="0.3">
      <c r="A2" s="9"/>
      <c r="B2" s="9"/>
      <c r="C2" s="9"/>
      <c r="D2" s="9"/>
      <c r="E2" s="9"/>
      <c r="F2" s="9"/>
      <c r="G2" s="9"/>
      <c r="H2" s="9"/>
      <c r="I2" s="9"/>
      <c r="J2" s="9"/>
      <c r="K2" s="9"/>
      <c r="L2" s="9"/>
      <c r="M2" s="9"/>
      <c r="N2" s="9"/>
      <c r="O2" s="9"/>
      <c r="P2" s="9"/>
      <c r="Q2" s="9"/>
      <c r="R2" s="9"/>
      <c r="S2" s="9"/>
    </row>
    <row r="3" spans="1:19" x14ac:dyDescent="0.3">
      <c r="A3" s="9"/>
      <c r="B3" s="9"/>
      <c r="C3" s="9"/>
      <c r="D3" s="9"/>
      <c r="E3" s="9"/>
      <c r="F3" s="9"/>
      <c r="G3" s="9"/>
      <c r="H3" s="9"/>
      <c r="I3" s="9"/>
      <c r="J3" s="9"/>
      <c r="K3" s="9"/>
      <c r="L3" s="9"/>
      <c r="M3" s="9"/>
      <c r="N3" s="9"/>
      <c r="O3" s="9"/>
      <c r="P3" s="9"/>
      <c r="Q3" s="9"/>
      <c r="R3" s="9"/>
      <c r="S3" s="9"/>
    </row>
    <row r="4" spans="1:19" x14ac:dyDescent="0.3">
      <c r="A4" s="9"/>
      <c r="B4" s="9"/>
      <c r="C4" s="9"/>
      <c r="D4" s="9"/>
      <c r="E4" s="9"/>
      <c r="F4" s="9"/>
      <c r="G4" s="9"/>
      <c r="H4" s="9"/>
      <c r="I4" s="9"/>
      <c r="J4" s="9"/>
      <c r="K4" s="9"/>
      <c r="L4" s="9"/>
      <c r="M4" s="9"/>
      <c r="N4" s="9"/>
      <c r="O4" s="9"/>
      <c r="P4" s="9"/>
      <c r="Q4" s="9"/>
      <c r="R4" s="9"/>
      <c r="S4" s="9"/>
    </row>
    <row r="5" spans="1:19" x14ac:dyDescent="0.3">
      <c r="A5" s="9"/>
      <c r="B5" s="9"/>
      <c r="C5" s="9"/>
      <c r="D5" s="9"/>
      <c r="E5" s="9"/>
      <c r="F5" s="9"/>
      <c r="G5" s="9"/>
      <c r="H5" s="9"/>
      <c r="I5" s="9"/>
      <c r="J5" s="9"/>
      <c r="K5" s="9"/>
      <c r="L5" s="9"/>
      <c r="M5" s="9"/>
      <c r="N5" s="9"/>
      <c r="O5" s="9"/>
      <c r="P5" s="9"/>
      <c r="Q5" s="9"/>
      <c r="R5" s="9"/>
      <c r="S5" s="9"/>
    </row>
    <row r="6" spans="1:19" x14ac:dyDescent="0.3">
      <c r="A6" s="9"/>
      <c r="B6" s="9"/>
      <c r="C6" s="9"/>
      <c r="D6" s="9"/>
      <c r="E6" s="9"/>
      <c r="F6" s="9"/>
      <c r="G6" s="9"/>
      <c r="H6" s="9"/>
      <c r="I6" s="9"/>
      <c r="J6" s="9"/>
      <c r="K6" s="9"/>
      <c r="L6" s="9"/>
      <c r="M6" s="9"/>
      <c r="N6" s="9"/>
      <c r="O6" s="9"/>
      <c r="P6" s="9"/>
      <c r="Q6" s="9"/>
      <c r="R6" s="9"/>
      <c r="S6" s="9"/>
    </row>
    <row r="7" spans="1:19" x14ac:dyDescent="0.3">
      <c r="A7" s="9"/>
      <c r="B7" s="9"/>
      <c r="C7" s="9"/>
      <c r="D7" s="9"/>
      <c r="E7" s="9"/>
      <c r="F7" s="9"/>
      <c r="G7" s="9"/>
      <c r="H7" s="9"/>
      <c r="I7" s="9"/>
      <c r="J7" s="9"/>
      <c r="K7" s="9"/>
      <c r="L7" s="9"/>
      <c r="M7" s="9"/>
      <c r="N7" s="9"/>
      <c r="O7" s="9"/>
      <c r="P7" s="9"/>
      <c r="Q7" s="9"/>
      <c r="R7" s="9"/>
      <c r="S7" s="9"/>
    </row>
  </sheetData>
  <mergeCells count="1">
    <mergeCell ref="A1:S7"/>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Balvinder Singh</cp:lastModifiedBy>
  <dcterms:created xsi:type="dcterms:W3CDTF">2022-03-18T02:50:57Z</dcterms:created>
  <dcterms:modified xsi:type="dcterms:W3CDTF">2022-03-29T21:34:24Z</dcterms:modified>
</cp:coreProperties>
</file>