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K3" i="1"/>
  <c r="K4" i="1"/>
  <c r="K5" i="1"/>
  <c r="K6" i="1"/>
  <c r="K7" i="1"/>
  <c r="K2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<sst xmlns="http://schemas.openxmlformats.org/spreadsheetml/2006/main" count="14" uniqueCount="14">
  <si>
    <t>Cactus</t>
    <phoneticPr fontId="1"/>
  </si>
  <si>
    <t>Green Powder</t>
    <phoneticPr fontId="1"/>
  </si>
  <si>
    <t>Dense Cactus Mk.1</t>
    <phoneticPr fontId="1"/>
  </si>
  <si>
    <t>Dense Cactus Mk.4</t>
    <phoneticPr fontId="1"/>
  </si>
  <si>
    <t>Dense Cactus Mk.3</t>
    <phoneticPr fontId="1"/>
  </si>
  <si>
    <t>Dense Cactus Mk.2</t>
    <phoneticPr fontId="1"/>
  </si>
  <si>
    <t>Cactus</t>
    <phoneticPr fontId="1"/>
  </si>
  <si>
    <t>Ticks</t>
    <phoneticPr fontId="1"/>
  </si>
  <si>
    <t>RF</t>
    <phoneticPr fontId="1"/>
  </si>
  <si>
    <t>発電RF</t>
    <rPh sb="0" eb="2">
      <t>ハツデン</t>
    </rPh>
    <phoneticPr fontId="1"/>
  </si>
  <si>
    <t>発電RF/Ticks</t>
    <rPh sb="0" eb="2">
      <t>ハツデン</t>
    </rPh>
    <phoneticPr fontId="1"/>
  </si>
  <si>
    <t>Ticks</t>
    <phoneticPr fontId="1"/>
  </si>
  <si>
    <t>発電RF/作成Ticks</t>
    <rPh sb="0" eb="2">
      <t>ハツデン</t>
    </rPh>
    <rPh sb="5" eb="7">
      <t>サクセイ</t>
    </rPh>
    <phoneticPr fontId="1"/>
  </si>
  <si>
    <t>正味RF/作成Ticks</t>
    <rPh sb="0" eb="2">
      <t>ショウミ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</si>
</sst>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C1" zoomScale="90" zoomScaleNormal="90" workbookViewId="0">
      <selection activeCell="J12" sqref="J12"/>
    </sheetView>
  </sheetViews>
  <sheetFormatPr defaultRowHeight="13.5" x14ac:dyDescent="0.15"/>
  <cols>
    <col min="1" max="1" width="17.25" customWidth="1"/>
    <col min="3" max="3" width="9.375" customWidth="1"/>
    <col min="4" max="4" width="10.5" customWidth="1"/>
    <col min="5" max="5" width="4" customWidth="1"/>
    <col min="6" max="6" width="10.375" customWidth="1"/>
    <col min="7" max="7" width="9.125" customWidth="1"/>
    <col min="8" max="8" width="13.125" customWidth="1"/>
    <col min="9" max="9" width="4.375" customWidth="1"/>
    <col min="10" max="10" width="15.75" customWidth="1"/>
    <col min="11" max="11" width="15.625" customWidth="1"/>
  </cols>
  <sheetData>
    <row r="1" spans="1:11" x14ac:dyDescent="0.15">
      <c r="B1" t="s">
        <v>6</v>
      </c>
      <c r="C1" t="s">
        <v>7</v>
      </c>
      <c r="D1" t="s">
        <v>8</v>
      </c>
      <c r="F1" t="s">
        <v>9</v>
      </c>
      <c r="G1" t="s">
        <v>11</v>
      </c>
      <c r="H1" t="s">
        <v>10</v>
      </c>
      <c r="J1" t="s">
        <v>12</v>
      </c>
      <c r="K1" t="s">
        <v>13</v>
      </c>
    </row>
    <row r="2" spans="1:11" x14ac:dyDescent="0.15">
      <c r="A2" t="s">
        <v>0</v>
      </c>
      <c r="B2">
        <v>1</v>
      </c>
      <c r="C2">
        <v>100</v>
      </c>
      <c r="D2">
        <v>1000</v>
      </c>
      <c r="F2">
        <v>2000</v>
      </c>
      <c r="G2">
        <v>100</v>
      </c>
      <c r="H2">
        <f>F2/G2</f>
        <v>20</v>
      </c>
      <c r="J2">
        <f>F2/C2</f>
        <v>20</v>
      </c>
      <c r="K2">
        <f>(F2-D2)/C2</f>
        <v>10</v>
      </c>
    </row>
    <row r="3" spans="1:11" x14ac:dyDescent="0.15">
      <c r="A3" t="s">
        <v>1</v>
      </c>
      <c r="B3">
        <v>1</v>
      </c>
      <c r="C3">
        <v>110</v>
      </c>
      <c r="D3">
        <v>1200</v>
      </c>
      <c r="J3">
        <f t="shared" ref="J3:J7" si="0">F3/C3</f>
        <v>0</v>
      </c>
      <c r="K3">
        <f t="shared" ref="K3:K7" si="1">(F3-D3)/C3</f>
        <v>-10.909090909090908</v>
      </c>
    </row>
    <row r="4" spans="1:11" x14ac:dyDescent="0.15">
      <c r="A4" t="s">
        <v>2</v>
      </c>
      <c r="B4">
        <v>9</v>
      </c>
      <c r="C4">
        <v>910</v>
      </c>
      <c r="D4">
        <v>9200</v>
      </c>
      <c r="F4">
        <v>80000</v>
      </c>
      <c r="G4">
        <v>800</v>
      </c>
      <c r="H4">
        <f t="shared" ref="H4:H7" si="2">F4/G4</f>
        <v>100</v>
      </c>
      <c r="J4">
        <f t="shared" si="0"/>
        <v>87.912087912087912</v>
      </c>
      <c r="K4">
        <f t="shared" si="1"/>
        <v>77.802197802197796</v>
      </c>
    </row>
    <row r="5" spans="1:11" x14ac:dyDescent="0.15">
      <c r="A5" t="s">
        <v>5</v>
      </c>
      <c r="B5">
        <v>31</v>
      </c>
      <c r="C5">
        <v>3190</v>
      </c>
      <c r="D5">
        <v>32800</v>
      </c>
      <c r="F5">
        <v>1600000</v>
      </c>
      <c r="G5">
        <v>2800</v>
      </c>
      <c r="H5">
        <f t="shared" si="2"/>
        <v>571.42857142857144</v>
      </c>
      <c r="J5">
        <f t="shared" si="0"/>
        <v>501.56739811912223</v>
      </c>
      <c r="K5">
        <f t="shared" si="1"/>
        <v>491.28526645768022</v>
      </c>
    </row>
    <row r="6" spans="1:11" x14ac:dyDescent="0.15">
      <c r="A6" t="s">
        <v>4</v>
      </c>
      <c r="B6">
        <v>121</v>
      </c>
      <c r="C6">
        <v>12310</v>
      </c>
      <c r="D6">
        <v>125200</v>
      </c>
      <c r="F6">
        <v>16000000</v>
      </c>
      <c r="G6">
        <v>10000</v>
      </c>
      <c r="H6">
        <f t="shared" si="2"/>
        <v>1600</v>
      </c>
      <c r="J6">
        <f t="shared" si="0"/>
        <v>1299.7562956945574</v>
      </c>
      <c r="K6">
        <f t="shared" si="1"/>
        <v>1289.5857026807473</v>
      </c>
    </row>
    <row r="7" spans="1:11" x14ac:dyDescent="0.15">
      <c r="A7" t="s">
        <v>3</v>
      </c>
      <c r="B7">
        <v>215</v>
      </c>
      <c r="C7">
        <v>21870</v>
      </c>
      <c r="D7">
        <v>222400</v>
      </c>
      <c r="F7">
        <v>48000000</v>
      </c>
      <c r="G7">
        <v>20000</v>
      </c>
      <c r="H7">
        <f t="shared" si="2"/>
        <v>2400</v>
      </c>
      <c r="J7">
        <f t="shared" si="0"/>
        <v>2194.7873799725653</v>
      </c>
      <c r="K7">
        <f t="shared" si="1"/>
        <v>2184.6181984453588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2016-06-24T17:39:29Z</dcterms:modified>
</cp:coreProperties>
</file>