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7995"/>
  </bookViews>
  <sheets>
    <sheet name="cw 5.2.1" sheetId="1" r:id="rId1"/>
    <sheet name="Arkusz1" sheetId="2" r:id="rId2"/>
  </sheets>
  <calcPr calcId="125725"/>
</workbook>
</file>

<file path=xl/calcChain.xml><?xml version="1.0" encoding="utf-8"?>
<calcChain xmlns="http://schemas.openxmlformats.org/spreadsheetml/2006/main">
  <c r="K49" i="1"/>
  <c r="K45"/>
  <c r="K41"/>
  <c r="K40"/>
  <c r="K48" s="1"/>
  <c r="K39"/>
  <c r="K47" s="1"/>
  <c r="K38"/>
  <c r="K46" s="1"/>
  <c r="K37"/>
  <c r="M70" a="1"/>
  <c r="M71" s="1"/>
  <c r="M66" a="1"/>
  <c r="M67" s="1"/>
  <c r="M62" a="1"/>
  <c r="M63" s="1"/>
  <c r="M57" a="1"/>
  <c r="M58" s="1"/>
  <c r="G47" a="1"/>
  <c r="G48" s="1"/>
  <c r="G42" a="1"/>
  <c r="G43" s="1"/>
  <c r="G38" a="1"/>
  <c r="G39" s="1"/>
  <c r="G34" a="1"/>
  <c r="G35" s="1"/>
  <c r="G30" a="1"/>
  <c r="H30" s="1"/>
  <c r="H31" l="1"/>
  <c r="G31"/>
  <c r="M70"/>
  <c r="N70"/>
  <c r="N71"/>
  <c r="M66"/>
  <c r="N66"/>
  <c r="N67"/>
  <c r="M62"/>
  <c r="N63"/>
  <c r="N62"/>
  <c r="M57"/>
  <c r="N58"/>
  <c r="N57"/>
  <c r="G47"/>
  <c r="H47"/>
  <c r="H48"/>
  <c r="G42"/>
  <c r="H42"/>
  <c r="H43"/>
  <c r="G38"/>
  <c r="H39"/>
  <c r="H38"/>
  <c r="G34"/>
  <c r="H35"/>
  <c r="H34"/>
  <c r="G30"/>
  <c r="I30" s="1"/>
  <c r="I34" l="1"/>
  <c r="I38"/>
  <c r="I47"/>
  <c r="I42"/>
  <c r="O57"/>
  <c r="O62"/>
  <c r="O66"/>
  <c r="O70"/>
  <c r="H52" l="1"/>
  <c r="N74"/>
</calcChain>
</file>

<file path=xl/sharedStrings.xml><?xml version="1.0" encoding="utf-8"?>
<sst xmlns="http://schemas.openxmlformats.org/spreadsheetml/2006/main" count="52" uniqueCount="43">
  <si>
    <t>LabVIEW Measurement</t>
  </si>
  <si>
    <t>Writer_Version</t>
  </si>
  <si>
    <t>Reader_Version</t>
  </si>
  <si>
    <t>Separator</t>
  </si>
  <si>
    <t>Tab</t>
  </si>
  <si>
    <t>Decimal_Separator</t>
  </si>
  <si>
    <t>,</t>
  </si>
  <si>
    <t>Multi_Headings</t>
  </si>
  <si>
    <t>No</t>
  </si>
  <si>
    <t>X_Columns</t>
  </si>
  <si>
    <t>Time_Pref</t>
  </si>
  <si>
    <t>Relative</t>
  </si>
  <si>
    <t>Operator</t>
  </si>
  <si>
    <t>student</t>
  </si>
  <si>
    <t>Description</t>
  </si>
  <si>
    <t>WYNIKI  pomiar charakterystyka  wyjsciowa; I kol- UZ-2; II kol-UZ-1; III kol- IC, IV kol. IB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</si>
  <si>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</si>
  <si>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</si>
  <si>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</si>
  <si>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</si>
  <si>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</si>
  <si>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</si>
  <si>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</si>
  <si>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</si>
  <si>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</si>
  <si>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Collected</t>
  </si>
  <si>
    <t>Collected 1</t>
  </si>
  <si>
    <t>Collected 2</t>
  </si>
  <si>
    <t>Collected 3</t>
  </si>
  <si>
    <t>Comment</t>
  </si>
  <si>
    <t>Uec</t>
  </si>
  <si>
    <t>normalna</t>
  </si>
  <si>
    <t>inwersyjne</t>
  </si>
  <si>
    <t>Napięcie Early`ego</t>
  </si>
  <si>
    <t>współczynnik wzmocnienia UCE 4V</t>
  </si>
  <si>
    <t>współczynnik wzmocnienia UEC 4V</t>
  </si>
  <si>
    <t>wsp prądowy alfa</t>
  </si>
  <si>
    <t>4V</t>
  </si>
  <si>
    <t>UCE</t>
  </si>
  <si>
    <t>IB</t>
  </si>
  <si>
    <t>IC</t>
  </si>
  <si>
    <t>6V</t>
  </si>
  <si>
    <t>8V</t>
  </si>
</sst>
</file>

<file path=xl/styles.xml><?xml version="1.0" encoding="utf-8"?>
<styleSheet xmlns="http://schemas.openxmlformats.org/spreadsheetml/2006/main">
  <numFmts count="3">
    <numFmt numFmtId="164" formatCode="0.0000000000"/>
    <numFmt numFmtId="165" formatCode="0.00000000000"/>
    <numFmt numFmtId="166" formatCode="0.000"/>
  </numFmts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wyjsciowa normalna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9.6049475851446728E-2"/>
          <c:y val="3.5584990009845045E-2"/>
          <c:w val="0.80924591761359232"/>
          <c:h val="0.876335333046807"/>
        </c:manualLayout>
      </c:layout>
      <c:scatterChart>
        <c:scatterStyle val="lineMarker"/>
        <c:ser>
          <c:idx val="0"/>
          <c:order val="0"/>
          <c:tx>
            <c:v>1,7</c:v>
          </c:tx>
          <c:spPr>
            <a:ln w="28575">
              <a:noFill/>
            </a:ln>
          </c:spPr>
          <c:xVal>
            <c:numRef>
              <c:f>'cw 5.2.1'!$C$25:$C$128</c:f>
              <c:numCache>
                <c:formatCode>General</c:formatCode>
                <c:ptCount val="10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1.4</c:v>
                </c:pt>
                <c:pt idx="17">
                  <c:v>1.5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2.4</c:v>
                </c:pt>
                <c:pt idx="27">
                  <c:v>2.5</c:v>
                </c:pt>
                <c:pt idx="28">
                  <c:v>2.6</c:v>
                </c:pt>
                <c:pt idx="29">
                  <c:v>2.7</c:v>
                </c:pt>
                <c:pt idx="30">
                  <c:v>2.7999990000000001</c:v>
                </c:pt>
                <c:pt idx="31">
                  <c:v>2.8999990000000002</c:v>
                </c:pt>
                <c:pt idx="32">
                  <c:v>2.9999989999999999</c:v>
                </c:pt>
                <c:pt idx="33">
                  <c:v>3.0999989999999999</c:v>
                </c:pt>
                <c:pt idx="34">
                  <c:v>3.199999</c:v>
                </c:pt>
                <c:pt idx="35">
                  <c:v>3.2999990000000001</c:v>
                </c:pt>
                <c:pt idx="36">
                  <c:v>3.3999990000000002</c:v>
                </c:pt>
                <c:pt idx="37">
                  <c:v>3.4999989999999999</c:v>
                </c:pt>
                <c:pt idx="38">
                  <c:v>3.5999989999999999</c:v>
                </c:pt>
                <c:pt idx="39">
                  <c:v>3.699999</c:v>
                </c:pt>
                <c:pt idx="40">
                  <c:v>3.7999990000000001</c:v>
                </c:pt>
                <c:pt idx="41">
                  <c:v>3.8999980000000001</c:v>
                </c:pt>
                <c:pt idx="42">
                  <c:v>3.9999980000000002</c:v>
                </c:pt>
                <c:pt idx="43">
                  <c:v>4.0999980000000003</c:v>
                </c:pt>
                <c:pt idx="44">
                  <c:v>4.1999979999999999</c:v>
                </c:pt>
                <c:pt idx="45">
                  <c:v>4.2999980000000004</c:v>
                </c:pt>
                <c:pt idx="46">
                  <c:v>4.3999980000000001</c:v>
                </c:pt>
                <c:pt idx="47">
                  <c:v>4.4999979999999997</c:v>
                </c:pt>
                <c:pt idx="48">
                  <c:v>4.5999980000000003</c:v>
                </c:pt>
                <c:pt idx="49">
                  <c:v>4.6999979999999999</c:v>
                </c:pt>
                <c:pt idx="50">
                  <c:v>4.7999980000000004</c:v>
                </c:pt>
                <c:pt idx="51">
                  <c:v>4.8999980000000001</c:v>
                </c:pt>
                <c:pt idx="52">
                  <c:v>4.9999979999999997</c:v>
                </c:pt>
                <c:pt idx="53">
                  <c:v>5.0999980000000003</c:v>
                </c:pt>
                <c:pt idx="54">
                  <c:v>5.1999969999999998</c:v>
                </c:pt>
                <c:pt idx="55">
                  <c:v>5.2999970000000003</c:v>
                </c:pt>
                <c:pt idx="56">
                  <c:v>5.3999969999999999</c:v>
                </c:pt>
                <c:pt idx="57">
                  <c:v>5.4999969999999996</c:v>
                </c:pt>
                <c:pt idx="58">
                  <c:v>5.5999970000000001</c:v>
                </c:pt>
                <c:pt idx="59">
                  <c:v>5.6999969999999998</c:v>
                </c:pt>
                <c:pt idx="60">
                  <c:v>5.7999970000000003</c:v>
                </c:pt>
                <c:pt idx="61">
                  <c:v>5.8999969999999999</c:v>
                </c:pt>
                <c:pt idx="62">
                  <c:v>5.9999969999999996</c:v>
                </c:pt>
                <c:pt idx="63">
                  <c:v>6.0999970000000001</c:v>
                </c:pt>
                <c:pt idx="64">
                  <c:v>6.1999959999999996</c:v>
                </c:pt>
                <c:pt idx="65">
                  <c:v>6.2999960000000002</c:v>
                </c:pt>
                <c:pt idx="66">
                  <c:v>6.3999959999999998</c:v>
                </c:pt>
                <c:pt idx="67">
                  <c:v>6.4999960000000003</c:v>
                </c:pt>
                <c:pt idx="68">
                  <c:v>6.599996</c:v>
                </c:pt>
                <c:pt idx="69">
                  <c:v>6.6999959999999996</c:v>
                </c:pt>
                <c:pt idx="70">
                  <c:v>6.7999960000000002</c:v>
                </c:pt>
                <c:pt idx="71">
                  <c:v>6.8999959999999998</c:v>
                </c:pt>
                <c:pt idx="72">
                  <c:v>6.9999960000000003</c:v>
                </c:pt>
                <c:pt idx="73">
                  <c:v>7.099996</c:v>
                </c:pt>
                <c:pt idx="74">
                  <c:v>7.1999959999999996</c:v>
                </c:pt>
                <c:pt idx="75">
                  <c:v>7.299995</c:v>
                </c:pt>
                <c:pt idx="76">
                  <c:v>7.3999949999999997</c:v>
                </c:pt>
                <c:pt idx="77">
                  <c:v>7.4999950000000002</c:v>
                </c:pt>
                <c:pt idx="78">
                  <c:v>7.5999949999999998</c:v>
                </c:pt>
                <c:pt idx="79">
                  <c:v>7.6999950000000004</c:v>
                </c:pt>
                <c:pt idx="80">
                  <c:v>7.799995</c:v>
                </c:pt>
                <c:pt idx="81">
                  <c:v>7.8999949999999997</c:v>
                </c:pt>
                <c:pt idx="82">
                  <c:v>7.9999950000000002</c:v>
                </c:pt>
                <c:pt idx="83">
                  <c:v>8.0999949999999998</c:v>
                </c:pt>
                <c:pt idx="84">
                  <c:v>8.1999949999999995</c:v>
                </c:pt>
                <c:pt idx="85">
                  <c:v>8.2999949999999991</c:v>
                </c:pt>
                <c:pt idx="86">
                  <c:v>8.3999959999999998</c:v>
                </c:pt>
                <c:pt idx="87">
                  <c:v>8.4999959999999994</c:v>
                </c:pt>
                <c:pt idx="88">
                  <c:v>8.5999970000000001</c:v>
                </c:pt>
                <c:pt idx="89">
                  <c:v>8.6999969999999998</c:v>
                </c:pt>
                <c:pt idx="90">
                  <c:v>8.7999969999999994</c:v>
                </c:pt>
                <c:pt idx="91">
                  <c:v>8.8999980000000001</c:v>
                </c:pt>
                <c:pt idx="92">
                  <c:v>8.9999979999999997</c:v>
                </c:pt>
                <c:pt idx="93">
                  <c:v>9.0999979999999994</c:v>
                </c:pt>
                <c:pt idx="94">
                  <c:v>9.199999</c:v>
                </c:pt>
                <c:pt idx="95">
                  <c:v>9.2999989999999997</c:v>
                </c:pt>
                <c:pt idx="96">
                  <c:v>9.4</c:v>
                </c:pt>
                <c:pt idx="97">
                  <c:v>9.5</c:v>
                </c:pt>
                <c:pt idx="98">
                  <c:v>9.6</c:v>
                </c:pt>
                <c:pt idx="99">
                  <c:v>9.7000010000000003</c:v>
                </c:pt>
                <c:pt idx="100">
                  <c:v>9.800001</c:v>
                </c:pt>
                <c:pt idx="101">
                  <c:v>9.9000020000000006</c:v>
                </c:pt>
                <c:pt idx="102">
                  <c:v>10</c:v>
                </c:pt>
                <c:pt idx="103">
                  <c:v>10.1</c:v>
                </c:pt>
              </c:numCache>
            </c:numRef>
          </c:xVal>
          <c:yVal>
            <c:numRef>
              <c:f>'cw 5.2.1'!$D$25:$D$128</c:f>
              <c:numCache>
                <c:formatCode>0.00E+00</c:formatCode>
                <c:ptCount val="104"/>
                <c:pt idx="0">
                  <c:v>3.2480000000000001E-5</c:v>
                </c:pt>
                <c:pt idx="1">
                  <c:v>3.3099999999999998E-5</c:v>
                </c:pt>
                <c:pt idx="2" formatCode="General">
                  <c:v>2.6400000000000002E-4</c:v>
                </c:pt>
                <c:pt idx="3">
                  <c:v>3.6736000000000002E-5</c:v>
                </c:pt>
                <c:pt idx="4">
                  <c:v>3.4876000000000003E-5</c:v>
                </c:pt>
                <c:pt idx="5" formatCode="General">
                  <c:v>7.8200000000000003E-4</c:v>
                </c:pt>
                <c:pt idx="6" formatCode="General">
                  <c:v>7.8899999999999999E-4</c:v>
                </c:pt>
                <c:pt idx="7" formatCode="General">
                  <c:v>7.9000000000000001E-4</c:v>
                </c:pt>
                <c:pt idx="8" formatCode="General">
                  <c:v>7.9100000000000004E-4</c:v>
                </c:pt>
                <c:pt idx="9" formatCode="General">
                  <c:v>7.9199999999999995E-4</c:v>
                </c:pt>
                <c:pt idx="10" formatCode="General">
                  <c:v>7.9199999999999995E-4</c:v>
                </c:pt>
                <c:pt idx="11" formatCode="General">
                  <c:v>7.9299999999999998E-4</c:v>
                </c:pt>
                <c:pt idx="12" formatCode="General">
                  <c:v>7.94E-4</c:v>
                </c:pt>
                <c:pt idx="13" formatCode="General">
                  <c:v>7.94E-4</c:v>
                </c:pt>
                <c:pt idx="14" formatCode="General">
                  <c:v>7.9500000000000003E-4</c:v>
                </c:pt>
                <c:pt idx="15" formatCode="General">
                  <c:v>7.9500000000000003E-4</c:v>
                </c:pt>
                <c:pt idx="16" formatCode="General">
                  <c:v>7.9600000000000005E-4</c:v>
                </c:pt>
                <c:pt idx="17" formatCode="General">
                  <c:v>7.9600000000000005E-4</c:v>
                </c:pt>
                <c:pt idx="18" formatCode="General">
                  <c:v>7.9699999999999997E-4</c:v>
                </c:pt>
                <c:pt idx="19" formatCode="General">
                  <c:v>7.9799999999999999E-4</c:v>
                </c:pt>
                <c:pt idx="20" formatCode="General">
                  <c:v>7.9799999999999999E-4</c:v>
                </c:pt>
                <c:pt idx="21" formatCode="General">
                  <c:v>7.9900000000000001E-4</c:v>
                </c:pt>
                <c:pt idx="22" formatCode="General">
                  <c:v>7.9900000000000001E-4</c:v>
                </c:pt>
                <c:pt idx="23" formatCode="General">
                  <c:v>8.0000000000000004E-4</c:v>
                </c:pt>
                <c:pt idx="24" formatCode="General">
                  <c:v>8.0000000000000004E-4</c:v>
                </c:pt>
                <c:pt idx="25" formatCode="General">
                  <c:v>8.0099999999999995E-4</c:v>
                </c:pt>
                <c:pt idx="26" formatCode="General">
                  <c:v>8.0099999999999995E-4</c:v>
                </c:pt>
                <c:pt idx="27" formatCode="General">
                  <c:v>8.0099999999999995E-4</c:v>
                </c:pt>
                <c:pt idx="28" formatCode="General">
                  <c:v>8.0199999999999998E-4</c:v>
                </c:pt>
                <c:pt idx="29" formatCode="General">
                  <c:v>8.0199999999999998E-4</c:v>
                </c:pt>
                <c:pt idx="30" formatCode="General">
                  <c:v>8.03E-4</c:v>
                </c:pt>
                <c:pt idx="31" formatCode="General">
                  <c:v>8.03E-4</c:v>
                </c:pt>
                <c:pt idx="32" formatCode="General">
                  <c:v>8.03E-4</c:v>
                </c:pt>
                <c:pt idx="33" formatCode="General">
                  <c:v>8.0400000000000003E-4</c:v>
                </c:pt>
                <c:pt idx="34" formatCode="General">
                  <c:v>8.0400000000000003E-4</c:v>
                </c:pt>
                <c:pt idx="35" formatCode="General">
                  <c:v>8.0500000000000005E-4</c:v>
                </c:pt>
                <c:pt idx="36" formatCode="General">
                  <c:v>8.0500000000000005E-4</c:v>
                </c:pt>
                <c:pt idx="37" formatCode="General">
                  <c:v>8.0500000000000005E-4</c:v>
                </c:pt>
                <c:pt idx="38" formatCode="General">
                  <c:v>8.0599999999999997E-4</c:v>
                </c:pt>
                <c:pt idx="39" formatCode="General">
                  <c:v>8.0599999999999997E-4</c:v>
                </c:pt>
                <c:pt idx="40" formatCode="General">
                  <c:v>8.0599999999999997E-4</c:v>
                </c:pt>
                <c:pt idx="41" formatCode="General">
                  <c:v>8.0699999999999999E-4</c:v>
                </c:pt>
                <c:pt idx="42" formatCode="General">
                  <c:v>8.0699999999999999E-4</c:v>
                </c:pt>
                <c:pt idx="43" formatCode="General">
                  <c:v>8.0800000000000002E-4</c:v>
                </c:pt>
                <c:pt idx="44" formatCode="General">
                  <c:v>8.0800000000000002E-4</c:v>
                </c:pt>
                <c:pt idx="45" formatCode="General">
                  <c:v>8.0800000000000002E-4</c:v>
                </c:pt>
                <c:pt idx="46" formatCode="General">
                  <c:v>8.0800000000000002E-4</c:v>
                </c:pt>
                <c:pt idx="47" formatCode="General">
                  <c:v>8.0900000000000004E-4</c:v>
                </c:pt>
                <c:pt idx="48" formatCode="General">
                  <c:v>8.0900000000000004E-4</c:v>
                </c:pt>
                <c:pt idx="49" formatCode="General">
                  <c:v>8.0999999999999996E-4</c:v>
                </c:pt>
                <c:pt idx="50" formatCode="General">
                  <c:v>8.0999999999999996E-4</c:v>
                </c:pt>
                <c:pt idx="51" formatCode="General">
                  <c:v>8.0999999999999996E-4</c:v>
                </c:pt>
                <c:pt idx="52" formatCode="General">
                  <c:v>8.1099999999999998E-4</c:v>
                </c:pt>
                <c:pt idx="53" formatCode="General">
                  <c:v>8.1099999999999998E-4</c:v>
                </c:pt>
                <c:pt idx="54" formatCode="General">
                  <c:v>8.1099999999999998E-4</c:v>
                </c:pt>
                <c:pt idx="55" formatCode="General">
                  <c:v>8.12E-4</c:v>
                </c:pt>
                <c:pt idx="56" formatCode="General">
                  <c:v>8.12E-4</c:v>
                </c:pt>
                <c:pt idx="57" formatCode="General">
                  <c:v>8.12E-4</c:v>
                </c:pt>
                <c:pt idx="58" formatCode="General">
                  <c:v>8.1300000000000003E-4</c:v>
                </c:pt>
                <c:pt idx="59" formatCode="General">
                  <c:v>8.1300000000000003E-4</c:v>
                </c:pt>
                <c:pt idx="60" formatCode="General">
                  <c:v>8.1300000000000003E-4</c:v>
                </c:pt>
                <c:pt idx="61" formatCode="General">
                  <c:v>8.1400000000000005E-4</c:v>
                </c:pt>
                <c:pt idx="62" formatCode="General">
                  <c:v>8.1400000000000005E-4</c:v>
                </c:pt>
                <c:pt idx="63" formatCode="General">
                  <c:v>8.1400000000000005E-4</c:v>
                </c:pt>
                <c:pt idx="64" formatCode="General">
                  <c:v>8.1499999999999997E-4</c:v>
                </c:pt>
                <c:pt idx="65" formatCode="General">
                  <c:v>8.1499999999999997E-4</c:v>
                </c:pt>
                <c:pt idx="66" formatCode="General">
                  <c:v>8.1499999999999997E-4</c:v>
                </c:pt>
                <c:pt idx="67" formatCode="General">
                  <c:v>8.1599999999999999E-4</c:v>
                </c:pt>
                <c:pt idx="68" formatCode="General">
                  <c:v>8.1599999999999999E-4</c:v>
                </c:pt>
                <c:pt idx="69" formatCode="General">
                  <c:v>8.1599999999999999E-4</c:v>
                </c:pt>
                <c:pt idx="70" formatCode="General">
                  <c:v>8.1700000000000002E-4</c:v>
                </c:pt>
                <c:pt idx="71" formatCode="General">
                  <c:v>8.1700000000000002E-4</c:v>
                </c:pt>
                <c:pt idx="72" formatCode="General">
                  <c:v>8.1700000000000002E-4</c:v>
                </c:pt>
                <c:pt idx="73" formatCode="General">
                  <c:v>8.1800000000000004E-4</c:v>
                </c:pt>
                <c:pt idx="74" formatCode="General">
                  <c:v>8.1800000000000004E-4</c:v>
                </c:pt>
                <c:pt idx="75" formatCode="General">
                  <c:v>8.1800000000000004E-4</c:v>
                </c:pt>
                <c:pt idx="76" formatCode="General">
                  <c:v>8.1800000000000004E-4</c:v>
                </c:pt>
                <c:pt idx="77" formatCode="General">
                  <c:v>8.1899999999999996E-4</c:v>
                </c:pt>
                <c:pt idx="78" formatCode="General">
                  <c:v>8.1899999999999996E-4</c:v>
                </c:pt>
                <c:pt idx="79" formatCode="General">
                  <c:v>8.1899999999999996E-4</c:v>
                </c:pt>
                <c:pt idx="80" formatCode="General">
                  <c:v>8.1999999999999998E-4</c:v>
                </c:pt>
                <c:pt idx="81" formatCode="General">
                  <c:v>8.1999999999999998E-4</c:v>
                </c:pt>
                <c:pt idx="82" formatCode="General">
                  <c:v>8.1999999999999998E-4</c:v>
                </c:pt>
                <c:pt idx="83" formatCode="General">
                  <c:v>8.2100000000000001E-4</c:v>
                </c:pt>
                <c:pt idx="84" formatCode="General">
                  <c:v>8.2100000000000001E-4</c:v>
                </c:pt>
                <c:pt idx="85" formatCode="General">
                  <c:v>8.2100000000000001E-4</c:v>
                </c:pt>
                <c:pt idx="86" formatCode="General">
                  <c:v>8.2200000000000003E-4</c:v>
                </c:pt>
                <c:pt idx="87" formatCode="General">
                  <c:v>8.2200000000000003E-4</c:v>
                </c:pt>
                <c:pt idx="88" formatCode="General">
                  <c:v>8.2200000000000003E-4</c:v>
                </c:pt>
                <c:pt idx="89" formatCode="General">
                  <c:v>8.2200000000000003E-4</c:v>
                </c:pt>
                <c:pt idx="90" formatCode="General">
                  <c:v>8.2299999999999995E-4</c:v>
                </c:pt>
                <c:pt idx="91" formatCode="General">
                  <c:v>8.2299999999999995E-4</c:v>
                </c:pt>
                <c:pt idx="92" formatCode="General">
                  <c:v>8.2299999999999995E-4</c:v>
                </c:pt>
                <c:pt idx="93" formatCode="General">
                  <c:v>8.2399999999999997E-4</c:v>
                </c:pt>
                <c:pt idx="94" formatCode="General">
                  <c:v>8.2399999999999997E-4</c:v>
                </c:pt>
                <c:pt idx="95" formatCode="General">
                  <c:v>8.2399999999999997E-4</c:v>
                </c:pt>
                <c:pt idx="96" formatCode="General">
                  <c:v>8.2399999999999997E-4</c:v>
                </c:pt>
                <c:pt idx="97" formatCode="General">
                  <c:v>8.25E-4</c:v>
                </c:pt>
                <c:pt idx="98" formatCode="General">
                  <c:v>8.25E-4</c:v>
                </c:pt>
                <c:pt idx="99" formatCode="General">
                  <c:v>8.25E-4</c:v>
                </c:pt>
                <c:pt idx="100" formatCode="General">
                  <c:v>8.2600000000000002E-4</c:v>
                </c:pt>
                <c:pt idx="101" formatCode="General">
                  <c:v>8.2600000000000002E-4</c:v>
                </c:pt>
                <c:pt idx="102" formatCode="General">
                  <c:v>8.2600000000000002E-4</c:v>
                </c:pt>
                <c:pt idx="103" formatCode="General">
                  <c:v>8.2600000000000002E-4</c:v>
                </c:pt>
              </c:numCache>
            </c:numRef>
          </c:yVal>
        </c:ser>
        <c:ser>
          <c:idx val="1"/>
          <c:order val="1"/>
          <c:tx>
            <c:v>2,7</c:v>
          </c:tx>
          <c:spPr>
            <a:ln w="28575">
              <a:noFill/>
            </a:ln>
          </c:spPr>
          <c:xVal>
            <c:numRef>
              <c:f>'cw 5.2.1'!$C$129:$C$229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2.7999990000000001</c:v>
                </c:pt>
                <c:pt idx="28">
                  <c:v>2.8999990000000002</c:v>
                </c:pt>
                <c:pt idx="29">
                  <c:v>2.9999989999999999</c:v>
                </c:pt>
                <c:pt idx="30">
                  <c:v>3.0999989999999999</c:v>
                </c:pt>
                <c:pt idx="31">
                  <c:v>3.199999</c:v>
                </c:pt>
                <c:pt idx="32">
                  <c:v>3.2999990000000001</c:v>
                </c:pt>
                <c:pt idx="33">
                  <c:v>3.3999990000000002</c:v>
                </c:pt>
                <c:pt idx="34">
                  <c:v>3.4999989999999999</c:v>
                </c:pt>
                <c:pt idx="35">
                  <c:v>3.5999989999999999</c:v>
                </c:pt>
                <c:pt idx="36">
                  <c:v>3.699999</c:v>
                </c:pt>
                <c:pt idx="37">
                  <c:v>3.7999990000000001</c:v>
                </c:pt>
                <c:pt idx="38">
                  <c:v>3.8999980000000001</c:v>
                </c:pt>
                <c:pt idx="39">
                  <c:v>3.9999980000000002</c:v>
                </c:pt>
                <c:pt idx="40">
                  <c:v>4.0999980000000003</c:v>
                </c:pt>
                <c:pt idx="41">
                  <c:v>4.1999979999999999</c:v>
                </c:pt>
                <c:pt idx="42">
                  <c:v>4.2999980000000004</c:v>
                </c:pt>
                <c:pt idx="43">
                  <c:v>4.3999980000000001</c:v>
                </c:pt>
                <c:pt idx="44">
                  <c:v>4.4999979999999997</c:v>
                </c:pt>
                <c:pt idx="45">
                  <c:v>4.5999980000000003</c:v>
                </c:pt>
                <c:pt idx="46">
                  <c:v>4.6999979999999999</c:v>
                </c:pt>
                <c:pt idx="47">
                  <c:v>4.7999980000000004</c:v>
                </c:pt>
                <c:pt idx="48">
                  <c:v>4.8999980000000001</c:v>
                </c:pt>
                <c:pt idx="49">
                  <c:v>4.9999979999999997</c:v>
                </c:pt>
                <c:pt idx="50">
                  <c:v>5.0999980000000003</c:v>
                </c:pt>
                <c:pt idx="51">
                  <c:v>5.1999969999999998</c:v>
                </c:pt>
                <c:pt idx="52">
                  <c:v>5.2999970000000003</c:v>
                </c:pt>
                <c:pt idx="53">
                  <c:v>5.3999969999999999</c:v>
                </c:pt>
                <c:pt idx="54">
                  <c:v>5.4999969999999996</c:v>
                </c:pt>
                <c:pt idx="55">
                  <c:v>5.5999970000000001</c:v>
                </c:pt>
                <c:pt idx="56">
                  <c:v>5.6999969999999998</c:v>
                </c:pt>
                <c:pt idx="57">
                  <c:v>5.7999970000000003</c:v>
                </c:pt>
                <c:pt idx="58">
                  <c:v>5.8999969999999999</c:v>
                </c:pt>
                <c:pt idx="59">
                  <c:v>5.9999969999999996</c:v>
                </c:pt>
                <c:pt idx="60">
                  <c:v>6.0999970000000001</c:v>
                </c:pt>
                <c:pt idx="61">
                  <c:v>6.1999959999999996</c:v>
                </c:pt>
                <c:pt idx="62">
                  <c:v>6.2999960000000002</c:v>
                </c:pt>
                <c:pt idx="63">
                  <c:v>6.3999959999999998</c:v>
                </c:pt>
                <c:pt idx="64">
                  <c:v>6.4999960000000003</c:v>
                </c:pt>
                <c:pt idx="65">
                  <c:v>6.599996</c:v>
                </c:pt>
                <c:pt idx="66">
                  <c:v>6.6999959999999996</c:v>
                </c:pt>
                <c:pt idx="67">
                  <c:v>6.7999960000000002</c:v>
                </c:pt>
                <c:pt idx="68">
                  <c:v>6.8999959999999998</c:v>
                </c:pt>
                <c:pt idx="69">
                  <c:v>6.9999960000000003</c:v>
                </c:pt>
                <c:pt idx="70">
                  <c:v>7.099996</c:v>
                </c:pt>
                <c:pt idx="71">
                  <c:v>7.1999959999999996</c:v>
                </c:pt>
                <c:pt idx="72">
                  <c:v>7.299995</c:v>
                </c:pt>
                <c:pt idx="73">
                  <c:v>7.3999949999999997</c:v>
                </c:pt>
                <c:pt idx="74">
                  <c:v>7.4999950000000002</c:v>
                </c:pt>
                <c:pt idx="75">
                  <c:v>7.5999949999999998</c:v>
                </c:pt>
                <c:pt idx="76">
                  <c:v>7.6999950000000004</c:v>
                </c:pt>
                <c:pt idx="77">
                  <c:v>7.799995</c:v>
                </c:pt>
                <c:pt idx="78">
                  <c:v>7.8999949999999997</c:v>
                </c:pt>
                <c:pt idx="79">
                  <c:v>7.9999950000000002</c:v>
                </c:pt>
                <c:pt idx="80">
                  <c:v>8.0999949999999998</c:v>
                </c:pt>
                <c:pt idx="81">
                  <c:v>8.1999949999999995</c:v>
                </c:pt>
                <c:pt idx="82">
                  <c:v>8.2999949999999991</c:v>
                </c:pt>
                <c:pt idx="83">
                  <c:v>8.3999959999999998</c:v>
                </c:pt>
                <c:pt idx="84">
                  <c:v>8.4999959999999994</c:v>
                </c:pt>
                <c:pt idx="85">
                  <c:v>8.5999970000000001</c:v>
                </c:pt>
                <c:pt idx="86">
                  <c:v>8.6999969999999998</c:v>
                </c:pt>
                <c:pt idx="87">
                  <c:v>8.7999969999999994</c:v>
                </c:pt>
                <c:pt idx="88">
                  <c:v>8.8999980000000001</c:v>
                </c:pt>
                <c:pt idx="89">
                  <c:v>8.9999979999999997</c:v>
                </c:pt>
                <c:pt idx="90">
                  <c:v>9.0999979999999994</c:v>
                </c:pt>
                <c:pt idx="91">
                  <c:v>9.199999</c:v>
                </c:pt>
                <c:pt idx="92">
                  <c:v>9.2999989999999997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9.7000010000000003</c:v>
                </c:pt>
                <c:pt idx="97">
                  <c:v>9.800001</c:v>
                </c:pt>
                <c:pt idx="98">
                  <c:v>9.9000020000000006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'cw 5.2.1'!$D$129:$D$229</c:f>
              <c:numCache>
                <c:formatCode>General</c:formatCode>
                <c:ptCount val="101"/>
                <c:pt idx="0">
                  <c:v>7.0899999999999999E-4</c:v>
                </c:pt>
                <c:pt idx="1">
                  <c:v>1.294E-3</c:v>
                </c:pt>
                <c:pt idx="2">
                  <c:v>1.774E-3</c:v>
                </c:pt>
                <c:pt idx="3">
                  <c:v>1.7960000000000001E-3</c:v>
                </c:pt>
                <c:pt idx="4">
                  <c:v>1.7979999999999999E-3</c:v>
                </c:pt>
                <c:pt idx="5">
                  <c:v>1.8E-3</c:v>
                </c:pt>
                <c:pt idx="6">
                  <c:v>1.802E-3</c:v>
                </c:pt>
                <c:pt idx="7">
                  <c:v>1.804E-3</c:v>
                </c:pt>
                <c:pt idx="8">
                  <c:v>1.805E-3</c:v>
                </c:pt>
                <c:pt idx="9">
                  <c:v>1.807E-3</c:v>
                </c:pt>
                <c:pt idx="10">
                  <c:v>1.8079999999999999E-3</c:v>
                </c:pt>
                <c:pt idx="11">
                  <c:v>1.8090000000000001E-3</c:v>
                </c:pt>
                <c:pt idx="12">
                  <c:v>1.8109999999999999E-3</c:v>
                </c:pt>
                <c:pt idx="13">
                  <c:v>1.812E-3</c:v>
                </c:pt>
                <c:pt idx="14">
                  <c:v>1.8129999999999999E-3</c:v>
                </c:pt>
                <c:pt idx="15">
                  <c:v>1.8140000000000001E-3</c:v>
                </c:pt>
                <c:pt idx="16">
                  <c:v>1.8159999999999999E-3</c:v>
                </c:pt>
                <c:pt idx="17">
                  <c:v>1.8159999999999999E-3</c:v>
                </c:pt>
                <c:pt idx="18">
                  <c:v>1.817E-3</c:v>
                </c:pt>
                <c:pt idx="19">
                  <c:v>1.818E-3</c:v>
                </c:pt>
                <c:pt idx="20">
                  <c:v>1.82E-3</c:v>
                </c:pt>
                <c:pt idx="21">
                  <c:v>1.8209999999999999E-3</c:v>
                </c:pt>
                <c:pt idx="22">
                  <c:v>1.8220000000000001E-3</c:v>
                </c:pt>
                <c:pt idx="23">
                  <c:v>1.823E-3</c:v>
                </c:pt>
                <c:pt idx="24">
                  <c:v>1.8240000000000001E-3</c:v>
                </c:pt>
                <c:pt idx="25">
                  <c:v>1.825E-3</c:v>
                </c:pt>
                <c:pt idx="26">
                  <c:v>1.8259999999999999E-3</c:v>
                </c:pt>
                <c:pt idx="27">
                  <c:v>1.8270000000000001E-3</c:v>
                </c:pt>
                <c:pt idx="28">
                  <c:v>1.828E-3</c:v>
                </c:pt>
                <c:pt idx="29">
                  <c:v>1.8289999999999999E-3</c:v>
                </c:pt>
                <c:pt idx="30">
                  <c:v>1.83E-3</c:v>
                </c:pt>
                <c:pt idx="31">
                  <c:v>1.8309999999999999E-3</c:v>
                </c:pt>
                <c:pt idx="32">
                  <c:v>1.8320000000000001E-3</c:v>
                </c:pt>
                <c:pt idx="33">
                  <c:v>1.833E-3</c:v>
                </c:pt>
                <c:pt idx="34">
                  <c:v>1.8339999999999999E-3</c:v>
                </c:pt>
                <c:pt idx="35">
                  <c:v>1.835E-3</c:v>
                </c:pt>
                <c:pt idx="36">
                  <c:v>1.835E-3</c:v>
                </c:pt>
                <c:pt idx="37">
                  <c:v>1.836E-3</c:v>
                </c:pt>
                <c:pt idx="38">
                  <c:v>1.8370000000000001E-3</c:v>
                </c:pt>
                <c:pt idx="39">
                  <c:v>1.838E-3</c:v>
                </c:pt>
                <c:pt idx="40">
                  <c:v>1.8389999999999999E-3</c:v>
                </c:pt>
                <c:pt idx="41">
                  <c:v>1.8400000000000001E-3</c:v>
                </c:pt>
                <c:pt idx="42">
                  <c:v>1.841E-3</c:v>
                </c:pt>
                <c:pt idx="43">
                  <c:v>1.8420000000000001E-3</c:v>
                </c:pt>
                <c:pt idx="44">
                  <c:v>1.843E-3</c:v>
                </c:pt>
                <c:pt idx="45">
                  <c:v>1.8439999999999999E-3</c:v>
                </c:pt>
                <c:pt idx="46">
                  <c:v>1.8450000000000001E-3</c:v>
                </c:pt>
                <c:pt idx="47">
                  <c:v>1.846E-3</c:v>
                </c:pt>
                <c:pt idx="48">
                  <c:v>1.8469999999999999E-3</c:v>
                </c:pt>
                <c:pt idx="49">
                  <c:v>1.848E-3</c:v>
                </c:pt>
                <c:pt idx="50">
                  <c:v>1.848E-3</c:v>
                </c:pt>
                <c:pt idx="51">
                  <c:v>1.8489999999999999E-3</c:v>
                </c:pt>
                <c:pt idx="52">
                  <c:v>1.8500000000000001E-3</c:v>
                </c:pt>
                <c:pt idx="53">
                  <c:v>1.851E-3</c:v>
                </c:pt>
                <c:pt idx="54">
                  <c:v>1.8519999999999999E-3</c:v>
                </c:pt>
                <c:pt idx="55">
                  <c:v>1.8519999999999999E-3</c:v>
                </c:pt>
                <c:pt idx="56">
                  <c:v>1.853E-3</c:v>
                </c:pt>
                <c:pt idx="57">
                  <c:v>1.854E-3</c:v>
                </c:pt>
                <c:pt idx="58">
                  <c:v>1.8550000000000001E-3</c:v>
                </c:pt>
                <c:pt idx="59">
                  <c:v>1.8550000000000001E-3</c:v>
                </c:pt>
                <c:pt idx="60">
                  <c:v>1.856E-3</c:v>
                </c:pt>
                <c:pt idx="61">
                  <c:v>1.8569999999999999E-3</c:v>
                </c:pt>
                <c:pt idx="62">
                  <c:v>1.8580000000000001E-3</c:v>
                </c:pt>
                <c:pt idx="63">
                  <c:v>1.859E-3</c:v>
                </c:pt>
                <c:pt idx="64">
                  <c:v>1.859E-3</c:v>
                </c:pt>
                <c:pt idx="65">
                  <c:v>1.8600000000000001E-3</c:v>
                </c:pt>
                <c:pt idx="66">
                  <c:v>1.861E-3</c:v>
                </c:pt>
                <c:pt idx="67">
                  <c:v>1.8619999999999999E-3</c:v>
                </c:pt>
                <c:pt idx="68">
                  <c:v>1.8630000000000001E-3</c:v>
                </c:pt>
                <c:pt idx="69">
                  <c:v>1.8630000000000001E-3</c:v>
                </c:pt>
                <c:pt idx="70">
                  <c:v>1.864E-3</c:v>
                </c:pt>
                <c:pt idx="71">
                  <c:v>1.8649999999999999E-3</c:v>
                </c:pt>
                <c:pt idx="72">
                  <c:v>1.866E-3</c:v>
                </c:pt>
                <c:pt idx="73">
                  <c:v>1.866E-3</c:v>
                </c:pt>
                <c:pt idx="74">
                  <c:v>1.867E-3</c:v>
                </c:pt>
                <c:pt idx="75">
                  <c:v>1.8680000000000001E-3</c:v>
                </c:pt>
                <c:pt idx="76">
                  <c:v>1.8680000000000001E-3</c:v>
                </c:pt>
                <c:pt idx="77">
                  <c:v>1.869E-3</c:v>
                </c:pt>
                <c:pt idx="78">
                  <c:v>1.8699999999999999E-3</c:v>
                </c:pt>
                <c:pt idx="79">
                  <c:v>1.8710000000000001E-3</c:v>
                </c:pt>
                <c:pt idx="80">
                  <c:v>1.8710000000000001E-3</c:v>
                </c:pt>
                <c:pt idx="81">
                  <c:v>1.872E-3</c:v>
                </c:pt>
                <c:pt idx="82">
                  <c:v>1.8730000000000001E-3</c:v>
                </c:pt>
                <c:pt idx="83">
                  <c:v>1.874E-3</c:v>
                </c:pt>
                <c:pt idx="84">
                  <c:v>1.8749999999999999E-3</c:v>
                </c:pt>
                <c:pt idx="85">
                  <c:v>1.8749999999999999E-3</c:v>
                </c:pt>
                <c:pt idx="86">
                  <c:v>1.8760000000000001E-3</c:v>
                </c:pt>
                <c:pt idx="87">
                  <c:v>1.877E-3</c:v>
                </c:pt>
                <c:pt idx="88">
                  <c:v>1.877E-3</c:v>
                </c:pt>
                <c:pt idx="89">
                  <c:v>1.8779999999999999E-3</c:v>
                </c:pt>
                <c:pt idx="90">
                  <c:v>1.879E-3</c:v>
                </c:pt>
                <c:pt idx="91">
                  <c:v>1.879E-3</c:v>
                </c:pt>
                <c:pt idx="92">
                  <c:v>1.8799999999999999E-3</c:v>
                </c:pt>
                <c:pt idx="93">
                  <c:v>1.8810000000000001E-3</c:v>
                </c:pt>
                <c:pt idx="94">
                  <c:v>1.882E-3</c:v>
                </c:pt>
                <c:pt idx="95">
                  <c:v>1.882E-3</c:v>
                </c:pt>
                <c:pt idx="96">
                  <c:v>1.8829999999999999E-3</c:v>
                </c:pt>
                <c:pt idx="97">
                  <c:v>1.884E-3</c:v>
                </c:pt>
                <c:pt idx="98">
                  <c:v>1.884E-3</c:v>
                </c:pt>
                <c:pt idx="99">
                  <c:v>1.885E-3</c:v>
                </c:pt>
                <c:pt idx="100">
                  <c:v>1.8860000000000001E-3</c:v>
                </c:pt>
              </c:numCache>
            </c:numRef>
          </c:yVal>
        </c:ser>
        <c:ser>
          <c:idx val="2"/>
          <c:order val="2"/>
          <c:tx>
            <c:v>3,7</c:v>
          </c:tx>
          <c:spPr>
            <a:ln w="28575">
              <a:noFill/>
            </a:ln>
          </c:spPr>
          <c:xVal>
            <c:numRef>
              <c:f>'cw 5.2.1'!$C$230:$C$330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2.7999990000000001</c:v>
                </c:pt>
                <c:pt idx="28">
                  <c:v>2.8999990000000002</c:v>
                </c:pt>
                <c:pt idx="29">
                  <c:v>2.9999989999999999</c:v>
                </c:pt>
                <c:pt idx="30">
                  <c:v>3.0999989999999999</c:v>
                </c:pt>
                <c:pt idx="31">
                  <c:v>3.199999</c:v>
                </c:pt>
                <c:pt idx="32">
                  <c:v>3.2999990000000001</c:v>
                </c:pt>
                <c:pt idx="33">
                  <c:v>3.3999990000000002</c:v>
                </c:pt>
                <c:pt idx="34">
                  <c:v>3.4999989999999999</c:v>
                </c:pt>
                <c:pt idx="35">
                  <c:v>3.5999989999999999</c:v>
                </c:pt>
                <c:pt idx="36">
                  <c:v>3.699999</c:v>
                </c:pt>
                <c:pt idx="37">
                  <c:v>3.7999990000000001</c:v>
                </c:pt>
                <c:pt idx="38">
                  <c:v>3.8999980000000001</c:v>
                </c:pt>
                <c:pt idx="39">
                  <c:v>3.9999980000000002</c:v>
                </c:pt>
                <c:pt idx="40">
                  <c:v>4.0999980000000003</c:v>
                </c:pt>
                <c:pt idx="41">
                  <c:v>4.1999979999999999</c:v>
                </c:pt>
                <c:pt idx="42">
                  <c:v>4.2999980000000004</c:v>
                </c:pt>
                <c:pt idx="43">
                  <c:v>4.3999980000000001</c:v>
                </c:pt>
                <c:pt idx="44">
                  <c:v>4.4999979999999997</c:v>
                </c:pt>
                <c:pt idx="45">
                  <c:v>4.5999980000000003</c:v>
                </c:pt>
                <c:pt idx="46">
                  <c:v>4.6999979999999999</c:v>
                </c:pt>
                <c:pt idx="47">
                  <c:v>4.7999980000000004</c:v>
                </c:pt>
                <c:pt idx="48">
                  <c:v>4.8999980000000001</c:v>
                </c:pt>
                <c:pt idx="49">
                  <c:v>4.9999979999999997</c:v>
                </c:pt>
                <c:pt idx="50">
                  <c:v>5.0999980000000003</c:v>
                </c:pt>
                <c:pt idx="51">
                  <c:v>5.1999969999999998</c:v>
                </c:pt>
                <c:pt idx="52">
                  <c:v>5.2999970000000003</c:v>
                </c:pt>
                <c:pt idx="53">
                  <c:v>5.3999969999999999</c:v>
                </c:pt>
                <c:pt idx="54">
                  <c:v>5.4999969999999996</c:v>
                </c:pt>
                <c:pt idx="55">
                  <c:v>5.5999970000000001</c:v>
                </c:pt>
                <c:pt idx="56">
                  <c:v>5.6999969999999998</c:v>
                </c:pt>
                <c:pt idx="57">
                  <c:v>5.7999970000000003</c:v>
                </c:pt>
                <c:pt idx="58">
                  <c:v>5.8999969999999999</c:v>
                </c:pt>
                <c:pt idx="59">
                  <c:v>5.9999969999999996</c:v>
                </c:pt>
                <c:pt idx="60">
                  <c:v>6.0999970000000001</c:v>
                </c:pt>
                <c:pt idx="61">
                  <c:v>6.1999959999999996</c:v>
                </c:pt>
                <c:pt idx="62">
                  <c:v>6.2999960000000002</c:v>
                </c:pt>
                <c:pt idx="63">
                  <c:v>6.3999959999999998</c:v>
                </c:pt>
                <c:pt idx="64">
                  <c:v>6.4999960000000003</c:v>
                </c:pt>
                <c:pt idx="65">
                  <c:v>6.599996</c:v>
                </c:pt>
                <c:pt idx="66">
                  <c:v>6.6999959999999996</c:v>
                </c:pt>
                <c:pt idx="67">
                  <c:v>6.7999960000000002</c:v>
                </c:pt>
                <c:pt idx="68">
                  <c:v>6.8999959999999998</c:v>
                </c:pt>
                <c:pt idx="69">
                  <c:v>6.9999960000000003</c:v>
                </c:pt>
                <c:pt idx="70">
                  <c:v>7.099996</c:v>
                </c:pt>
                <c:pt idx="71">
                  <c:v>7.1999959999999996</c:v>
                </c:pt>
                <c:pt idx="72">
                  <c:v>7.299995</c:v>
                </c:pt>
                <c:pt idx="73">
                  <c:v>7.3999949999999997</c:v>
                </c:pt>
                <c:pt idx="74">
                  <c:v>7.4999950000000002</c:v>
                </c:pt>
                <c:pt idx="75">
                  <c:v>7.5999949999999998</c:v>
                </c:pt>
                <c:pt idx="76">
                  <c:v>7.6999950000000004</c:v>
                </c:pt>
                <c:pt idx="77">
                  <c:v>7.799995</c:v>
                </c:pt>
                <c:pt idx="78">
                  <c:v>7.8999949999999997</c:v>
                </c:pt>
                <c:pt idx="79">
                  <c:v>7.9999950000000002</c:v>
                </c:pt>
                <c:pt idx="80">
                  <c:v>8.0999949999999998</c:v>
                </c:pt>
                <c:pt idx="81">
                  <c:v>8.1999949999999995</c:v>
                </c:pt>
                <c:pt idx="82">
                  <c:v>8.2999949999999991</c:v>
                </c:pt>
                <c:pt idx="83">
                  <c:v>8.3999959999999998</c:v>
                </c:pt>
                <c:pt idx="84">
                  <c:v>8.4999959999999994</c:v>
                </c:pt>
                <c:pt idx="85">
                  <c:v>8.5999970000000001</c:v>
                </c:pt>
                <c:pt idx="86">
                  <c:v>8.6999969999999998</c:v>
                </c:pt>
                <c:pt idx="87">
                  <c:v>8.7999969999999994</c:v>
                </c:pt>
                <c:pt idx="88">
                  <c:v>8.8999980000000001</c:v>
                </c:pt>
                <c:pt idx="89">
                  <c:v>8.9999979999999997</c:v>
                </c:pt>
                <c:pt idx="90">
                  <c:v>9.0999979999999994</c:v>
                </c:pt>
                <c:pt idx="91">
                  <c:v>9.199999</c:v>
                </c:pt>
                <c:pt idx="92">
                  <c:v>9.2999989999999997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9.7000010000000003</c:v>
                </c:pt>
                <c:pt idx="97">
                  <c:v>9.800001</c:v>
                </c:pt>
                <c:pt idx="98">
                  <c:v>9.9000020000000006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'cw 5.2.1'!$D$230:$D$330</c:f>
              <c:numCache>
                <c:formatCode>General</c:formatCode>
                <c:ptCount val="101"/>
                <c:pt idx="0">
                  <c:v>1.3110000000000001E-3</c:v>
                </c:pt>
                <c:pt idx="1">
                  <c:v>1.9610000000000001E-3</c:v>
                </c:pt>
                <c:pt idx="2">
                  <c:v>2.8809999999999999E-3</c:v>
                </c:pt>
                <c:pt idx="3">
                  <c:v>2.928E-3</c:v>
                </c:pt>
                <c:pt idx="4">
                  <c:v>2.9320000000000001E-3</c:v>
                </c:pt>
                <c:pt idx="5">
                  <c:v>2.9350000000000001E-3</c:v>
                </c:pt>
                <c:pt idx="6">
                  <c:v>2.9380000000000001E-3</c:v>
                </c:pt>
                <c:pt idx="7">
                  <c:v>2.9399999999999999E-3</c:v>
                </c:pt>
                <c:pt idx="8">
                  <c:v>2.9420000000000002E-3</c:v>
                </c:pt>
                <c:pt idx="9">
                  <c:v>2.9450000000000001E-3</c:v>
                </c:pt>
                <c:pt idx="10">
                  <c:v>2.947E-3</c:v>
                </c:pt>
                <c:pt idx="11">
                  <c:v>2.9489999999999998E-3</c:v>
                </c:pt>
                <c:pt idx="12">
                  <c:v>2.9510000000000001E-3</c:v>
                </c:pt>
                <c:pt idx="13">
                  <c:v>2.9529999999999999E-3</c:v>
                </c:pt>
                <c:pt idx="14">
                  <c:v>2.9550000000000002E-3</c:v>
                </c:pt>
                <c:pt idx="15">
                  <c:v>2.957E-3</c:v>
                </c:pt>
                <c:pt idx="16">
                  <c:v>2.9589999999999998E-3</c:v>
                </c:pt>
                <c:pt idx="17">
                  <c:v>2.96E-3</c:v>
                </c:pt>
                <c:pt idx="18">
                  <c:v>2.9619999999999998E-3</c:v>
                </c:pt>
                <c:pt idx="19">
                  <c:v>2.9640000000000001E-3</c:v>
                </c:pt>
                <c:pt idx="20">
                  <c:v>2.9659999999999999E-3</c:v>
                </c:pt>
                <c:pt idx="21">
                  <c:v>2.967E-3</c:v>
                </c:pt>
                <c:pt idx="22">
                  <c:v>2.9689999999999999E-3</c:v>
                </c:pt>
                <c:pt idx="23">
                  <c:v>2.9710000000000001E-3</c:v>
                </c:pt>
                <c:pt idx="24">
                  <c:v>2.9719999999999998E-3</c:v>
                </c:pt>
                <c:pt idx="25">
                  <c:v>2.9740000000000001E-3</c:v>
                </c:pt>
                <c:pt idx="26">
                  <c:v>2.9759999999999999E-3</c:v>
                </c:pt>
                <c:pt idx="27">
                  <c:v>2.977E-3</c:v>
                </c:pt>
                <c:pt idx="28">
                  <c:v>2.9780000000000002E-3</c:v>
                </c:pt>
                <c:pt idx="29">
                  <c:v>2.98E-3</c:v>
                </c:pt>
                <c:pt idx="30">
                  <c:v>2.9819999999999998E-3</c:v>
                </c:pt>
                <c:pt idx="31">
                  <c:v>2.983E-3</c:v>
                </c:pt>
                <c:pt idx="32">
                  <c:v>2.9849999999999998E-3</c:v>
                </c:pt>
                <c:pt idx="33">
                  <c:v>2.9859999999999999E-3</c:v>
                </c:pt>
                <c:pt idx="34">
                  <c:v>2.9870000000000001E-3</c:v>
                </c:pt>
                <c:pt idx="35">
                  <c:v>2.9889999999999999E-3</c:v>
                </c:pt>
                <c:pt idx="36">
                  <c:v>2.9910000000000002E-3</c:v>
                </c:pt>
                <c:pt idx="37">
                  <c:v>2.9919999999999999E-3</c:v>
                </c:pt>
                <c:pt idx="38">
                  <c:v>2.9940000000000001E-3</c:v>
                </c:pt>
                <c:pt idx="39">
                  <c:v>2.9949999999999998E-3</c:v>
                </c:pt>
                <c:pt idx="40">
                  <c:v>2.9970000000000001E-3</c:v>
                </c:pt>
                <c:pt idx="41">
                  <c:v>2.9979999999999998E-3</c:v>
                </c:pt>
                <c:pt idx="42">
                  <c:v>3.0000000000000001E-3</c:v>
                </c:pt>
                <c:pt idx="43">
                  <c:v>3.0010000000000002E-3</c:v>
                </c:pt>
                <c:pt idx="44">
                  <c:v>3.003E-3</c:v>
                </c:pt>
                <c:pt idx="45">
                  <c:v>3.0040000000000002E-3</c:v>
                </c:pt>
                <c:pt idx="46">
                  <c:v>3.006E-3</c:v>
                </c:pt>
                <c:pt idx="47">
                  <c:v>3.0079999999999998E-3</c:v>
                </c:pt>
                <c:pt idx="48">
                  <c:v>3.009E-3</c:v>
                </c:pt>
                <c:pt idx="49">
                  <c:v>3.0100000000000001E-3</c:v>
                </c:pt>
                <c:pt idx="50">
                  <c:v>3.0119999999999999E-3</c:v>
                </c:pt>
                <c:pt idx="51">
                  <c:v>3.0130000000000001E-3</c:v>
                </c:pt>
                <c:pt idx="52">
                  <c:v>3.0149999999999999E-3</c:v>
                </c:pt>
                <c:pt idx="53">
                  <c:v>3.016E-3</c:v>
                </c:pt>
                <c:pt idx="54">
                  <c:v>3.0170000000000002E-3</c:v>
                </c:pt>
                <c:pt idx="55">
                  <c:v>3.019E-3</c:v>
                </c:pt>
                <c:pt idx="56">
                  <c:v>3.0209999999999998E-3</c:v>
                </c:pt>
                <c:pt idx="57">
                  <c:v>3.0219999999999999E-3</c:v>
                </c:pt>
                <c:pt idx="58">
                  <c:v>3.0230000000000001E-3</c:v>
                </c:pt>
                <c:pt idx="59">
                  <c:v>3.0249999999999999E-3</c:v>
                </c:pt>
                <c:pt idx="60">
                  <c:v>3.026E-3</c:v>
                </c:pt>
                <c:pt idx="61">
                  <c:v>3.0270000000000002E-3</c:v>
                </c:pt>
                <c:pt idx="62">
                  <c:v>3.029E-3</c:v>
                </c:pt>
                <c:pt idx="63">
                  <c:v>3.0300000000000001E-3</c:v>
                </c:pt>
                <c:pt idx="64">
                  <c:v>3.0309999999999998E-3</c:v>
                </c:pt>
                <c:pt idx="65">
                  <c:v>3.0330000000000001E-3</c:v>
                </c:pt>
                <c:pt idx="66">
                  <c:v>3.0339999999999998E-3</c:v>
                </c:pt>
                <c:pt idx="67">
                  <c:v>3.0360000000000001E-3</c:v>
                </c:pt>
                <c:pt idx="68">
                  <c:v>3.0370000000000002E-3</c:v>
                </c:pt>
                <c:pt idx="69">
                  <c:v>3.0379999999999999E-3</c:v>
                </c:pt>
                <c:pt idx="70">
                  <c:v>3.0400000000000002E-3</c:v>
                </c:pt>
                <c:pt idx="71">
                  <c:v>3.0409999999999999E-3</c:v>
                </c:pt>
                <c:pt idx="72">
                  <c:v>3.042E-3</c:v>
                </c:pt>
                <c:pt idx="73">
                  <c:v>3.0439999999999998E-3</c:v>
                </c:pt>
                <c:pt idx="74">
                  <c:v>3.045E-3</c:v>
                </c:pt>
                <c:pt idx="75">
                  <c:v>3.0460000000000001E-3</c:v>
                </c:pt>
                <c:pt idx="76">
                  <c:v>3.0479999999999999E-3</c:v>
                </c:pt>
                <c:pt idx="77">
                  <c:v>3.0490000000000001E-3</c:v>
                </c:pt>
                <c:pt idx="78">
                  <c:v>3.0509999999999999E-3</c:v>
                </c:pt>
                <c:pt idx="79">
                  <c:v>3.052E-3</c:v>
                </c:pt>
                <c:pt idx="80">
                  <c:v>3.0539999999999999E-3</c:v>
                </c:pt>
                <c:pt idx="81">
                  <c:v>3.055E-3</c:v>
                </c:pt>
                <c:pt idx="82">
                  <c:v>3.0560000000000001E-3</c:v>
                </c:pt>
                <c:pt idx="83">
                  <c:v>3.058E-3</c:v>
                </c:pt>
                <c:pt idx="84">
                  <c:v>3.0590000000000001E-3</c:v>
                </c:pt>
                <c:pt idx="85">
                  <c:v>3.0599999999999998E-3</c:v>
                </c:pt>
                <c:pt idx="86">
                  <c:v>3.0620000000000001E-3</c:v>
                </c:pt>
                <c:pt idx="87">
                  <c:v>3.0630000000000002E-3</c:v>
                </c:pt>
                <c:pt idx="88">
                  <c:v>3.065E-3</c:v>
                </c:pt>
                <c:pt idx="89">
                  <c:v>3.0660000000000001E-3</c:v>
                </c:pt>
                <c:pt idx="90">
                  <c:v>3.0669999999999998E-3</c:v>
                </c:pt>
                <c:pt idx="91">
                  <c:v>3.0690000000000001E-3</c:v>
                </c:pt>
                <c:pt idx="92">
                  <c:v>3.0699999999999998E-3</c:v>
                </c:pt>
                <c:pt idx="93">
                  <c:v>3.0709999999999999E-3</c:v>
                </c:pt>
                <c:pt idx="94">
                  <c:v>3.0720000000000001E-3</c:v>
                </c:pt>
                <c:pt idx="95">
                  <c:v>3.0730000000000002E-3</c:v>
                </c:pt>
                <c:pt idx="96">
                  <c:v>3.075E-3</c:v>
                </c:pt>
                <c:pt idx="97">
                  <c:v>3.0760000000000002E-3</c:v>
                </c:pt>
                <c:pt idx="98">
                  <c:v>3.0769999999999999E-3</c:v>
                </c:pt>
                <c:pt idx="99">
                  <c:v>3.0790000000000001E-3</c:v>
                </c:pt>
                <c:pt idx="100">
                  <c:v>3.0799999999999998E-3</c:v>
                </c:pt>
              </c:numCache>
            </c:numRef>
          </c:yVal>
        </c:ser>
        <c:ser>
          <c:idx val="3"/>
          <c:order val="3"/>
          <c:tx>
            <c:v>4,7</c:v>
          </c:tx>
          <c:spPr>
            <a:ln w="28575">
              <a:noFill/>
            </a:ln>
          </c:spPr>
          <c:xVal>
            <c:numRef>
              <c:f>'cw 5.2.1'!$C$331:$C$431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2.7999990000000001</c:v>
                </c:pt>
                <c:pt idx="28">
                  <c:v>2.8999990000000002</c:v>
                </c:pt>
                <c:pt idx="29">
                  <c:v>2.9999989999999999</c:v>
                </c:pt>
                <c:pt idx="30">
                  <c:v>3.0999989999999999</c:v>
                </c:pt>
                <c:pt idx="31">
                  <c:v>3.199999</c:v>
                </c:pt>
                <c:pt idx="32">
                  <c:v>3.2999990000000001</c:v>
                </c:pt>
                <c:pt idx="33">
                  <c:v>3.3999990000000002</c:v>
                </c:pt>
                <c:pt idx="34">
                  <c:v>3.4999989999999999</c:v>
                </c:pt>
                <c:pt idx="35">
                  <c:v>3.5999989999999999</c:v>
                </c:pt>
                <c:pt idx="36">
                  <c:v>3.699999</c:v>
                </c:pt>
                <c:pt idx="37">
                  <c:v>3.7999990000000001</c:v>
                </c:pt>
                <c:pt idx="38">
                  <c:v>3.8999980000000001</c:v>
                </c:pt>
                <c:pt idx="39">
                  <c:v>3.9999980000000002</c:v>
                </c:pt>
                <c:pt idx="40">
                  <c:v>4.0999980000000003</c:v>
                </c:pt>
                <c:pt idx="41">
                  <c:v>4.1999979999999999</c:v>
                </c:pt>
                <c:pt idx="42">
                  <c:v>4.2999980000000004</c:v>
                </c:pt>
                <c:pt idx="43">
                  <c:v>4.3999980000000001</c:v>
                </c:pt>
                <c:pt idx="44">
                  <c:v>4.4999979999999997</c:v>
                </c:pt>
                <c:pt idx="45">
                  <c:v>4.5999980000000003</c:v>
                </c:pt>
                <c:pt idx="46">
                  <c:v>4.6999979999999999</c:v>
                </c:pt>
                <c:pt idx="47">
                  <c:v>4.7999980000000004</c:v>
                </c:pt>
                <c:pt idx="48">
                  <c:v>4.8999980000000001</c:v>
                </c:pt>
                <c:pt idx="49">
                  <c:v>4.9999979999999997</c:v>
                </c:pt>
                <c:pt idx="50">
                  <c:v>5.0999980000000003</c:v>
                </c:pt>
                <c:pt idx="51">
                  <c:v>5.1999969999999998</c:v>
                </c:pt>
                <c:pt idx="52">
                  <c:v>5.2999970000000003</c:v>
                </c:pt>
                <c:pt idx="53">
                  <c:v>5.3999969999999999</c:v>
                </c:pt>
                <c:pt idx="54">
                  <c:v>5.4999969999999996</c:v>
                </c:pt>
                <c:pt idx="55">
                  <c:v>5.5999970000000001</c:v>
                </c:pt>
                <c:pt idx="56">
                  <c:v>5.6999969999999998</c:v>
                </c:pt>
                <c:pt idx="57">
                  <c:v>5.7999970000000003</c:v>
                </c:pt>
                <c:pt idx="58">
                  <c:v>5.8999969999999999</c:v>
                </c:pt>
                <c:pt idx="59">
                  <c:v>5.9999969999999996</c:v>
                </c:pt>
                <c:pt idx="60">
                  <c:v>6.0999970000000001</c:v>
                </c:pt>
                <c:pt idx="61">
                  <c:v>6.1999959999999996</c:v>
                </c:pt>
                <c:pt idx="62">
                  <c:v>6.2999960000000002</c:v>
                </c:pt>
                <c:pt idx="63">
                  <c:v>6.3999959999999998</c:v>
                </c:pt>
                <c:pt idx="64">
                  <c:v>6.4999960000000003</c:v>
                </c:pt>
                <c:pt idx="65">
                  <c:v>6.599996</c:v>
                </c:pt>
                <c:pt idx="66">
                  <c:v>6.6999959999999996</c:v>
                </c:pt>
                <c:pt idx="67">
                  <c:v>6.7999960000000002</c:v>
                </c:pt>
                <c:pt idx="68">
                  <c:v>6.8999959999999998</c:v>
                </c:pt>
                <c:pt idx="69">
                  <c:v>6.9999960000000003</c:v>
                </c:pt>
                <c:pt idx="70">
                  <c:v>7.099996</c:v>
                </c:pt>
                <c:pt idx="71">
                  <c:v>7.1999959999999996</c:v>
                </c:pt>
                <c:pt idx="72">
                  <c:v>7.299995</c:v>
                </c:pt>
                <c:pt idx="73">
                  <c:v>7.3999949999999997</c:v>
                </c:pt>
                <c:pt idx="74">
                  <c:v>7.4999950000000002</c:v>
                </c:pt>
                <c:pt idx="75">
                  <c:v>7.5999949999999998</c:v>
                </c:pt>
                <c:pt idx="76">
                  <c:v>7.6999950000000004</c:v>
                </c:pt>
                <c:pt idx="77">
                  <c:v>7.799995</c:v>
                </c:pt>
                <c:pt idx="78">
                  <c:v>7.8999949999999997</c:v>
                </c:pt>
                <c:pt idx="79">
                  <c:v>7.9999950000000002</c:v>
                </c:pt>
                <c:pt idx="80">
                  <c:v>8.0999949999999998</c:v>
                </c:pt>
                <c:pt idx="81">
                  <c:v>8.1999949999999995</c:v>
                </c:pt>
                <c:pt idx="82">
                  <c:v>8.2999949999999991</c:v>
                </c:pt>
                <c:pt idx="83">
                  <c:v>8.3999959999999998</c:v>
                </c:pt>
                <c:pt idx="84">
                  <c:v>8.4999959999999994</c:v>
                </c:pt>
                <c:pt idx="85">
                  <c:v>8.5999970000000001</c:v>
                </c:pt>
                <c:pt idx="86">
                  <c:v>8.6999969999999998</c:v>
                </c:pt>
                <c:pt idx="87">
                  <c:v>8.7999969999999994</c:v>
                </c:pt>
                <c:pt idx="88">
                  <c:v>8.8999980000000001</c:v>
                </c:pt>
                <c:pt idx="89">
                  <c:v>8.9999979999999997</c:v>
                </c:pt>
                <c:pt idx="90">
                  <c:v>9.0999979999999994</c:v>
                </c:pt>
                <c:pt idx="91">
                  <c:v>9.199999</c:v>
                </c:pt>
                <c:pt idx="92">
                  <c:v>9.2999989999999997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9.7000010000000003</c:v>
                </c:pt>
                <c:pt idx="97">
                  <c:v>9.800001</c:v>
                </c:pt>
                <c:pt idx="98">
                  <c:v>9.9000020000000006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'cw 5.2.1'!$D$331:$D$431</c:f>
              <c:numCache>
                <c:formatCode>General</c:formatCode>
                <c:ptCount val="101"/>
                <c:pt idx="0">
                  <c:v>1.993E-3</c:v>
                </c:pt>
                <c:pt idx="1">
                  <c:v>2.581E-3</c:v>
                </c:pt>
                <c:pt idx="2">
                  <c:v>4.0470000000000002E-3</c:v>
                </c:pt>
                <c:pt idx="3">
                  <c:v>4.1380000000000002E-3</c:v>
                </c:pt>
                <c:pt idx="4">
                  <c:v>4.1450000000000002E-3</c:v>
                </c:pt>
                <c:pt idx="5">
                  <c:v>4.1489999999999999E-3</c:v>
                </c:pt>
                <c:pt idx="6">
                  <c:v>4.1520000000000003E-3</c:v>
                </c:pt>
                <c:pt idx="7">
                  <c:v>4.1469999999999996E-3</c:v>
                </c:pt>
                <c:pt idx="8">
                  <c:v>4.1580000000000002E-3</c:v>
                </c:pt>
                <c:pt idx="9">
                  <c:v>4.1609999999999998E-3</c:v>
                </c:pt>
                <c:pt idx="10">
                  <c:v>4.1640000000000002E-3</c:v>
                </c:pt>
                <c:pt idx="11">
                  <c:v>4.1669999999999997E-3</c:v>
                </c:pt>
                <c:pt idx="12">
                  <c:v>4.1700000000000001E-3</c:v>
                </c:pt>
                <c:pt idx="13">
                  <c:v>4.1729999999999996E-3</c:v>
                </c:pt>
                <c:pt idx="14">
                  <c:v>4.1749999999999999E-3</c:v>
                </c:pt>
                <c:pt idx="15">
                  <c:v>4.1780000000000003E-3</c:v>
                </c:pt>
                <c:pt idx="16">
                  <c:v>4.1799999999999997E-3</c:v>
                </c:pt>
                <c:pt idx="17">
                  <c:v>4.182E-3</c:v>
                </c:pt>
                <c:pt idx="18">
                  <c:v>4.1850000000000004E-3</c:v>
                </c:pt>
                <c:pt idx="19">
                  <c:v>4.1879999999999999E-3</c:v>
                </c:pt>
                <c:pt idx="20">
                  <c:v>4.1900000000000001E-3</c:v>
                </c:pt>
                <c:pt idx="21">
                  <c:v>4.1920000000000004E-3</c:v>
                </c:pt>
                <c:pt idx="22">
                  <c:v>4.1939999999999998E-3</c:v>
                </c:pt>
                <c:pt idx="23">
                  <c:v>4.1960000000000001E-3</c:v>
                </c:pt>
                <c:pt idx="24">
                  <c:v>4.1989999999999996E-3</c:v>
                </c:pt>
                <c:pt idx="25">
                  <c:v>4.2009999999999999E-3</c:v>
                </c:pt>
                <c:pt idx="26">
                  <c:v>4.2040000000000003E-3</c:v>
                </c:pt>
                <c:pt idx="27">
                  <c:v>4.2069999999999998E-3</c:v>
                </c:pt>
                <c:pt idx="28">
                  <c:v>4.2090000000000001E-3</c:v>
                </c:pt>
                <c:pt idx="29">
                  <c:v>4.2119999999999996E-3</c:v>
                </c:pt>
                <c:pt idx="30">
                  <c:v>4.2139999999999999E-3</c:v>
                </c:pt>
                <c:pt idx="31">
                  <c:v>4.2170000000000003E-3</c:v>
                </c:pt>
                <c:pt idx="32">
                  <c:v>4.2189999999999997E-3</c:v>
                </c:pt>
                <c:pt idx="33">
                  <c:v>4.2220000000000001E-3</c:v>
                </c:pt>
                <c:pt idx="34">
                  <c:v>4.2240000000000003E-3</c:v>
                </c:pt>
                <c:pt idx="35">
                  <c:v>4.2259999999999997E-3</c:v>
                </c:pt>
                <c:pt idx="36">
                  <c:v>4.2290000000000001E-3</c:v>
                </c:pt>
                <c:pt idx="37">
                  <c:v>4.2310000000000004E-3</c:v>
                </c:pt>
                <c:pt idx="38">
                  <c:v>4.2329999999999998E-3</c:v>
                </c:pt>
                <c:pt idx="39">
                  <c:v>4.235E-3</c:v>
                </c:pt>
                <c:pt idx="40">
                  <c:v>4.2379999999999996E-3</c:v>
                </c:pt>
                <c:pt idx="41">
                  <c:v>4.2399999999999998E-3</c:v>
                </c:pt>
                <c:pt idx="42">
                  <c:v>4.2420000000000001E-3</c:v>
                </c:pt>
                <c:pt idx="43">
                  <c:v>4.2440000000000004E-3</c:v>
                </c:pt>
                <c:pt idx="44">
                  <c:v>4.2469999999999999E-3</c:v>
                </c:pt>
                <c:pt idx="45">
                  <c:v>4.248E-3</c:v>
                </c:pt>
                <c:pt idx="46">
                  <c:v>4.2509999999999996E-3</c:v>
                </c:pt>
                <c:pt idx="47">
                  <c:v>4.2529999999999998E-3</c:v>
                </c:pt>
                <c:pt idx="48">
                  <c:v>4.2550000000000001E-3</c:v>
                </c:pt>
                <c:pt idx="49">
                  <c:v>4.2570000000000004E-3</c:v>
                </c:pt>
                <c:pt idx="50">
                  <c:v>4.2599999999999999E-3</c:v>
                </c:pt>
                <c:pt idx="51">
                  <c:v>4.2620000000000002E-3</c:v>
                </c:pt>
                <c:pt idx="52">
                  <c:v>4.2640000000000004E-3</c:v>
                </c:pt>
                <c:pt idx="53">
                  <c:v>4.2659999999999998E-3</c:v>
                </c:pt>
                <c:pt idx="54">
                  <c:v>4.2680000000000001E-3</c:v>
                </c:pt>
                <c:pt idx="55">
                  <c:v>4.2709999999999996E-3</c:v>
                </c:pt>
                <c:pt idx="56">
                  <c:v>4.2729999999999999E-3</c:v>
                </c:pt>
                <c:pt idx="57">
                  <c:v>4.2750000000000002E-3</c:v>
                </c:pt>
                <c:pt idx="58">
                  <c:v>4.2760000000000003E-3</c:v>
                </c:pt>
                <c:pt idx="59">
                  <c:v>4.2789999999999998E-3</c:v>
                </c:pt>
                <c:pt idx="60">
                  <c:v>4.2810000000000001E-3</c:v>
                </c:pt>
                <c:pt idx="61">
                  <c:v>4.2830000000000003E-3</c:v>
                </c:pt>
                <c:pt idx="62">
                  <c:v>4.2849999999999997E-3</c:v>
                </c:pt>
                <c:pt idx="63">
                  <c:v>4.287E-3</c:v>
                </c:pt>
                <c:pt idx="64">
                  <c:v>4.2890000000000003E-3</c:v>
                </c:pt>
                <c:pt idx="65">
                  <c:v>4.2919999999999998E-3</c:v>
                </c:pt>
                <c:pt idx="66">
                  <c:v>4.2940000000000001E-3</c:v>
                </c:pt>
                <c:pt idx="67">
                  <c:v>4.2960000000000003E-3</c:v>
                </c:pt>
                <c:pt idx="68">
                  <c:v>4.2979999999999997E-3</c:v>
                </c:pt>
                <c:pt idx="69">
                  <c:v>4.3E-3</c:v>
                </c:pt>
                <c:pt idx="70">
                  <c:v>4.3020000000000003E-3</c:v>
                </c:pt>
                <c:pt idx="71">
                  <c:v>4.3049999999999998E-3</c:v>
                </c:pt>
                <c:pt idx="72">
                  <c:v>4.3070000000000001E-3</c:v>
                </c:pt>
                <c:pt idx="73">
                  <c:v>4.3090000000000003E-3</c:v>
                </c:pt>
                <c:pt idx="74">
                  <c:v>4.3109999999999997E-3</c:v>
                </c:pt>
                <c:pt idx="75">
                  <c:v>4.313E-3</c:v>
                </c:pt>
                <c:pt idx="76">
                  <c:v>4.3160000000000004E-3</c:v>
                </c:pt>
                <c:pt idx="77">
                  <c:v>4.3179999999999998E-3</c:v>
                </c:pt>
                <c:pt idx="78">
                  <c:v>4.3200000000000001E-3</c:v>
                </c:pt>
                <c:pt idx="79">
                  <c:v>4.3220000000000003E-3</c:v>
                </c:pt>
                <c:pt idx="80">
                  <c:v>4.3239999999999997E-3</c:v>
                </c:pt>
                <c:pt idx="81">
                  <c:v>4.3270000000000001E-3</c:v>
                </c:pt>
                <c:pt idx="82">
                  <c:v>4.3290000000000004E-3</c:v>
                </c:pt>
                <c:pt idx="83">
                  <c:v>4.3309999999999998E-3</c:v>
                </c:pt>
                <c:pt idx="84">
                  <c:v>4.333E-3</c:v>
                </c:pt>
                <c:pt idx="85">
                  <c:v>4.3350000000000003E-3</c:v>
                </c:pt>
                <c:pt idx="86">
                  <c:v>4.3369999999999997E-3</c:v>
                </c:pt>
                <c:pt idx="87">
                  <c:v>4.339E-3</c:v>
                </c:pt>
                <c:pt idx="88">
                  <c:v>4.3420000000000004E-3</c:v>
                </c:pt>
                <c:pt idx="89">
                  <c:v>4.3439999999999998E-3</c:v>
                </c:pt>
                <c:pt idx="90">
                  <c:v>4.346E-3</c:v>
                </c:pt>
                <c:pt idx="91">
                  <c:v>4.3480000000000003E-3</c:v>
                </c:pt>
                <c:pt idx="92">
                  <c:v>4.3499999999999997E-3</c:v>
                </c:pt>
                <c:pt idx="93">
                  <c:v>4.352E-3</c:v>
                </c:pt>
                <c:pt idx="94">
                  <c:v>4.3550000000000004E-3</c:v>
                </c:pt>
                <c:pt idx="95">
                  <c:v>4.3559999999999996E-3</c:v>
                </c:pt>
                <c:pt idx="96">
                  <c:v>4.359E-3</c:v>
                </c:pt>
                <c:pt idx="97">
                  <c:v>4.3610000000000003E-3</c:v>
                </c:pt>
                <c:pt idx="98">
                  <c:v>4.3629999999999997E-3</c:v>
                </c:pt>
                <c:pt idx="99">
                  <c:v>4.365E-3</c:v>
                </c:pt>
                <c:pt idx="100">
                  <c:v>4.3670000000000002E-3</c:v>
                </c:pt>
              </c:numCache>
            </c:numRef>
          </c:yVal>
        </c:ser>
        <c:ser>
          <c:idx val="4"/>
          <c:order val="4"/>
          <c:tx>
            <c:v>5,7</c:v>
          </c:tx>
          <c:spPr>
            <a:ln w="28575">
              <a:noFill/>
            </a:ln>
          </c:spPr>
          <c:xVal>
            <c:numRef>
              <c:f>'cw 5.2.1'!$C$432:$C$532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2.7999990000000001</c:v>
                </c:pt>
                <c:pt idx="28">
                  <c:v>2.8999990000000002</c:v>
                </c:pt>
                <c:pt idx="29">
                  <c:v>2.9999989999999999</c:v>
                </c:pt>
                <c:pt idx="30">
                  <c:v>3.0999989999999999</c:v>
                </c:pt>
                <c:pt idx="31">
                  <c:v>3.199999</c:v>
                </c:pt>
                <c:pt idx="32">
                  <c:v>3.2999990000000001</c:v>
                </c:pt>
                <c:pt idx="33">
                  <c:v>3.3999990000000002</c:v>
                </c:pt>
                <c:pt idx="34">
                  <c:v>3.4999989999999999</c:v>
                </c:pt>
                <c:pt idx="35">
                  <c:v>3.5999989999999999</c:v>
                </c:pt>
                <c:pt idx="36">
                  <c:v>3.699999</c:v>
                </c:pt>
                <c:pt idx="37">
                  <c:v>3.7999990000000001</c:v>
                </c:pt>
                <c:pt idx="38">
                  <c:v>3.8999980000000001</c:v>
                </c:pt>
                <c:pt idx="39">
                  <c:v>3.9999980000000002</c:v>
                </c:pt>
                <c:pt idx="40">
                  <c:v>4.0999980000000003</c:v>
                </c:pt>
                <c:pt idx="41">
                  <c:v>4.1999979999999999</c:v>
                </c:pt>
                <c:pt idx="42">
                  <c:v>4.2999980000000004</c:v>
                </c:pt>
                <c:pt idx="43">
                  <c:v>4.3999980000000001</c:v>
                </c:pt>
                <c:pt idx="44">
                  <c:v>4.4999979999999997</c:v>
                </c:pt>
                <c:pt idx="45">
                  <c:v>4.5999980000000003</c:v>
                </c:pt>
                <c:pt idx="46">
                  <c:v>4.6999979999999999</c:v>
                </c:pt>
                <c:pt idx="47">
                  <c:v>4.7999980000000004</c:v>
                </c:pt>
                <c:pt idx="48">
                  <c:v>4.8999980000000001</c:v>
                </c:pt>
                <c:pt idx="49">
                  <c:v>4.9999979999999997</c:v>
                </c:pt>
                <c:pt idx="50">
                  <c:v>5.0999980000000003</c:v>
                </c:pt>
                <c:pt idx="51">
                  <c:v>5.1999969999999998</c:v>
                </c:pt>
                <c:pt idx="52">
                  <c:v>5.2999970000000003</c:v>
                </c:pt>
                <c:pt idx="53">
                  <c:v>5.3999969999999999</c:v>
                </c:pt>
                <c:pt idx="54">
                  <c:v>5.4999969999999996</c:v>
                </c:pt>
                <c:pt idx="55">
                  <c:v>5.5999970000000001</c:v>
                </c:pt>
                <c:pt idx="56">
                  <c:v>5.6999969999999998</c:v>
                </c:pt>
                <c:pt idx="57">
                  <c:v>5.7999970000000003</c:v>
                </c:pt>
                <c:pt idx="58">
                  <c:v>5.8999969999999999</c:v>
                </c:pt>
                <c:pt idx="59">
                  <c:v>5.9999969999999996</c:v>
                </c:pt>
                <c:pt idx="60">
                  <c:v>6.0999970000000001</c:v>
                </c:pt>
                <c:pt idx="61">
                  <c:v>6.1999959999999996</c:v>
                </c:pt>
                <c:pt idx="62">
                  <c:v>6.2999960000000002</c:v>
                </c:pt>
                <c:pt idx="63">
                  <c:v>6.3999959999999998</c:v>
                </c:pt>
                <c:pt idx="64">
                  <c:v>6.4999960000000003</c:v>
                </c:pt>
                <c:pt idx="65">
                  <c:v>6.599996</c:v>
                </c:pt>
                <c:pt idx="66">
                  <c:v>6.6999959999999996</c:v>
                </c:pt>
                <c:pt idx="67">
                  <c:v>6.7999960000000002</c:v>
                </c:pt>
                <c:pt idx="68">
                  <c:v>6.8999959999999998</c:v>
                </c:pt>
                <c:pt idx="69">
                  <c:v>6.9999960000000003</c:v>
                </c:pt>
                <c:pt idx="70">
                  <c:v>7.099996</c:v>
                </c:pt>
                <c:pt idx="71">
                  <c:v>7.1999959999999996</c:v>
                </c:pt>
                <c:pt idx="72">
                  <c:v>7.299995</c:v>
                </c:pt>
                <c:pt idx="73">
                  <c:v>7.3999949999999997</c:v>
                </c:pt>
                <c:pt idx="74">
                  <c:v>7.4999950000000002</c:v>
                </c:pt>
                <c:pt idx="75">
                  <c:v>7.5999949999999998</c:v>
                </c:pt>
                <c:pt idx="76">
                  <c:v>7.6999950000000004</c:v>
                </c:pt>
                <c:pt idx="77">
                  <c:v>7.799995</c:v>
                </c:pt>
                <c:pt idx="78">
                  <c:v>7.8999949999999997</c:v>
                </c:pt>
                <c:pt idx="79">
                  <c:v>7.9999950000000002</c:v>
                </c:pt>
                <c:pt idx="80">
                  <c:v>8.0999949999999998</c:v>
                </c:pt>
                <c:pt idx="81">
                  <c:v>8.1999949999999995</c:v>
                </c:pt>
                <c:pt idx="82">
                  <c:v>8.2999949999999991</c:v>
                </c:pt>
                <c:pt idx="83">
                  <c:v>8.3999959999999998</c:v>
                </c:pt>
                <c:pt idx="84">
                  <c:v>8.4999959999999994</c:v>
                </c:pt>
                <c:pt idx="85">
                  <c:v>8.5999970000000001</c:v>
                </c:pt>
                <c:pt idx="86">
                  <c:v>8.6999969999999998</c:v>
                </c:pt>
                <c:pt idx="87">
                  <c:v>8.7999969999999994</c:v>
                </c:pt>
                <c:pt idx="88">
                  <c:v>8.8999980000000001</c:v>
                </c:pt>
                <c:pt idx="89">
                  <c:v>8.9999979999999997</c:v>
                </c:pt>
                <c:pt idx="90">
                  <c:v>9.0999979999999994</c:v>
                </c:pt>
                <c:pt idx="91">
                  <c:v>9.199999</c:v>
                </c:pt>
                <c:pt idx="92">
                  <c:v>9.2999989999999997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9.7000010000000003</c:v>
                </c:pt>
                <c:pt idx="97">
                  <c:v>9.800001</c:v>
                </c:pt>
                <c:pt idx="98">
                  <c:v>9.9000020000000006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'cw 5.2.1'!$D$432:$D$532</c:f>
              <c:numCache>
                <c:formatCode>General</c:formatCode>
                <c:ptCount val="101"/>
                <c:pt idx="0">
                  <c:v>2.6029999999999998E-3</c:v>
                </c:pt>
                <c:pt idx="1">
                  <c:v>3.1449999999999998E-3</c:v>
                </c:pt>
                <c:pt idx="2">
                  <c:v>5.2430000000000003E-3</c:v>
                </c:pt>
                <c:pt idx="3">
                  <c:v>5.4079999999999996E-3</c:v>
                </c:pt>
                <c:pt idx="4">
                  <c:v>5.4190000000000002E-3</c:v>
                </c:pt>
                <c:pt idx="5">
                  <c:v>5.424E-3</c:v>
                </c:pt>
                <c:pt idx="6">
                  <c:v>5.2500000000000003E-3</c:v>
                </c:pt>
                <c:pt idx="7">
                  <c:v>5.2129999999999998E-3</c:v>
                </c:pt>
                <c:pt idx="8">
                  <c:v>5.3270000000000001E-3</c:v>
                </c:pt>
                <c:pt idx="9">
                  <c:v>5.4380000000000001E-3</c:v>
                </c:pt>
                <c:pt idx="10">
                  <c:v>5.4429999999999999E-3</c:v>
                </c:pt>
                <c:pt idx="11">
                  <c:v>5.4460000000000003E-3</c:v>
                </c:pt>
                <c:pt idx="12">
                  <c:v>5.45E-3</c:v>
                </c:pt>
                <c:pt idx="13">
                  <c:v>5.4530000000000004E-3</c:v>
                </c:pt>
                <c:pt idx="14">
                  <c:v>5.4559999999999999E-3</c:v>
                </c:pt>
                <c:pt idx="15">
                  <c:v>5.4590000000000003E-3</c:v>
                </c:pt>
                <c:pt idx="16">
                  <c:v>5.463E-3</c:v>
                </c:pt>
                <c:pt idx="17">
                  <c:v>5.4660000000000004E-3</c:v>
                </c:pt>
                <c:pt idx="18">
                  <c:v>5.4679999999999998E-3</c:v>
                </c:pt>
                <c:pt idx="19">
                  <c:v>5.4720000000000003E-3</c:v>
                </c:pt>
                <c:pt idx="20">
                  <c:v>5.4749999999999998E-3</c:v>
                </c:pt>
                <c:pt idx="21">
                  <c:v>5.4790000000000004E-3</c:v>
                </c:pt>
                <c:pt idx="22">
                  <c:v>5.4809999999999998E-3</c:v>
                </c:pt>
                <c:pt idx="23">
                  <c:v>5.4850000000000003E-3</c:v>
                </c:pt>
                <c:pt idx="24">
                  <c:v>5.4879999999999998E-3</c:v>
                </c:pt>
                <c:pt idx="25">
                  <c:v>5.4910000000000002E-3</c:v>
                </c:pt>
                <c:pt idx="26">
                  <c:v>5.4929999999999996E-3</c:v>
                </c:pt>
                <c:pt idx="27">
                  <c:v>5.496E-3</c:v>
                </c:pt>
                <c:pt idx="28">
                  <c:v>5.4990000000000004E-3</c:v>
                </c:pt>
                <c:pt idx="29">
                  <c:v>5.5019999999999999E-3</c:v>
                </c:pt>
                <c:pt idx="30">
                  <c:v>5.5040000000000002E-3</c:v>
                </c:pt>
                <c:pt idx="31">
                  <c:v>5.5079999999999999E-3</c:v>
                </c:pt>
                <c:pt idx="32">
                  <c:v>5.5100000000000001E-3</c:v>
                </c:pt>
                <c:pt idx="33">
                  <c:v>5.5129999999999997E-3</c:v>
                </c:pt>
                <c:pt idx="34">
                  <c:v>5.5160000000000001E-3</c:v>
                </c:pt>
                <c:pt idx="35">
                  <c:v>5.5199999999999997E-3</c:v>
                </c:pt>
                <c:pt idx="36">
                  <c:v>5.5230000000000001E-3</c:v>
                </c:pt>
                <c:pt idx="37">
                  <c:v>5.5259999999999997E-3</c:v>
                </c:pt>
                <c:pt idx="38">
                  <c:v>5.5279999999999999E-3</c:v>
                </c:pt>
                <c:pt idx="39">
                  <c:v>5.5319999999999996E-3</c:v>
                </c:pt>
                <c:pt idx="40">
                  <c:v>5.535E-3</c:v>
                </c:pt>
                <c:pt idx="41">
                  <c:v>5.5380000000000004E-3</c:v>
                </c:pt>
                <c:pt idx="42">
                  <c:v>5.5409999999999999E-3</c:v>
                </c:pt>
                <c:pt idx="43">
                  <c:v>5.5440000000000003E-3</c:v>
                </c:pt>
                <c:pt idx="44">
                  <c:v>5.5469999999999998E-3</c:v>
                </c:pt>
                <c:pt idx="45">
                  <c:v>5.5500000000000002E-3</c:v>
                </c:pt>
                <c:pt idx="46">
                  <c:v>5.5529999999999998E-3</c:v>
                </c:pt>
                <c:pt idx="47">
                  <c:v>5.5560000000000002E-3</c:v>
                </c:pt>
                <c:pt idx="48">
                  <c:v>5.5599999999999998E-3</c:v>
                </c:pt>
                <c:pt idx="49">
                  <c:v>5.5620000000000001E-3</c:v>
                </c:pt>
                <c:pt idx="50">
                  <c:v>5.5659999999999998E-3</c:v>
                </c:pt>
                <c:pt idx="51">
                  <c:v>5.5690000000000002E-3</c:v>
                </c:pt>
                <c:pt idx="52">
                  <c:v>5.5719999999999997E-3</c:v>
                </c:pt>
                <c:pt idx="53">
                  <c:v>5.5750000000000001E-3</c:v>
                </c:pt>
                <c:pt idx="54">
                  <c:v>5.5779999999999996E-3</c:v>
                </c:pt>
                <c:pt idx="55">
                  <c:v>5.5820000000000002E-3</c:v>
                </c:pt>
                <c:pt idx="56">
                  <c:v>5.5849999999999997E-3</c:v>
                </c:pt>
                <c:pt idx="57">
                  <c:v>5.5880000000000001E-3</c:v>
                </c:pt>
                <c:pt idx="58">
                  <c:v>5.5900000000000004E-3</c:v>
                </c:pt>
                <c:pt idx="59">
                  <c:v>5.594E-3</c:v>
                </c:pt>
                <c:pt idx="60">
                  <c:v>5.5979999999999997E-3</c:v>
                </c:pt>
                <c:pt idx="61">
                  <c:v>5.6010000000000001E-3</c:v>
                </c:pt>
                <c:pt idx="62">
                  <c:v>5.6039999999999996E-3</c:v>
                </c:pt>
                <c:pt idx="63">
                  <c:v>5.6080000000000001E-3</c:v>
                </c:pt>
                <c:pt idx="64">
                  <c:v>5.6109999999999997E-3</c:v>
                </c:pt>
                <c:pt idx="65">
                  <c:v>5.6140000000000001E-3</c:v>
                </c:pt>
                <c:pt idx="66">
                  <c:v>5.6169999999999996E-3</c:v>
                </c:pt>
                <c:pt idx="67">
                  <c:v>5.62E-3</c:v>
                </c:pt>
                <c:pt idx="68">
                  <c:v>5.6230000000000004E-3</c:v>
                </c:pt>
                <c:pt idx="69">
                  <c:v>5.6259999999999999E-3</c:v>
                </c:pt>
                <c:pt idx="70">
                  <c:v>5.6290000000000003E-3</c:v>
                </c:pt>
                <c:pt idx="71">
                  <c:v>5.6319999999999999E-3</c:v>
                </c:pt>
                <c:pt idx="72">
                  <c:v>5.6360000000000004E-3</c:v>
                </c:pt>
                <c:pt idx="73">
                  <c:v>5.6389999999999999E-3</c:v>
                </c:pt>
                <c:pt idx="74">
                  <c:v>5.6410000000000002E-3</c:v>
                </c:pt>
                <c:pt idx="75">
                  <c:v>5.6439999999999997E-3</c:v>
                </c:pt>
                <c:pt idx="76">
                  <c:v>5.6470000000000001E-3</c:v>
                </c:pt>
                <c:pt idx="77">
                  <c:v>5.6499999999999996E-3</c:v>
                </c:pt>
                <c:pt idx="78">
                  <c:v>5.653E-3</c:v>
                </c:pt>
                <c:pt idx="79">
                  <c:v>5.6559999999999996E-3</c:v>
                </c:pt>
                <c:pt idx="80">
                  <c:v>5.659E-3</c:v>
                </c:pt>
                <c:pt idx="81">
                  <c:v>5.6620000000000004E-3</c:v>
                </c:pt>
                <c:pt idx="82">
                  <c:v>5.6649999999999999E-3</c:v>
                </c:pt>
                <c:pt idx="83">
                  <c:v>5.6680000000000003E-3</c:v>
                </c:pt>
                <c:pt idx="84">
                  <c:v>5.672E-3</c:v>
                </c:pt>
                <c:pt idx="85">
                  <c:v>5.6740000000000002E-3</c:v>
                </c:pt>
                <c:pt idx="86">
                  <c:v>5.6769999999999998E-3</c:v>
                </c:pt>
                <c:pt idx="87">
                  <c:v>5.6800000000000002E-3</c:v>
                </c:pt>
                <c:pt idx="88">
                  <c:v>5.6829999999999997E-3</c:v>
                </c:pt>
                <c:pt idx="89">
                  <c:v>5.6860000000000001E-3</c:v>
                </c:pt>
                <c:pt idx="90">
                  <c:v>5.6899999999999997E-3</c:v>
                </c:pt>
                <c:pt idx="91">
                  <c:v>5.6930000000000001E-3</c:v>
                </c:pt>
                <c:pt idx="92">
                  <c:v>5.6959999999999997E-3</c:v>
                </c:pt>
                <c:pt idx="93">
                  <c:v>5.7000000000000002E-3</c:v>
                </c:pt>
                <c:pt idx="94">
                  <c:v>5.7029999999999997E-3</c:v>
                </c:pt>
                <c:pt idx="95">
                  <c:v>5.7060000000000001E-3</c:v>
                </c:pt>
                <c:pt idx="96">
                  <c:v>5.7089999999999997E-3</c:v>
                </c:pt>
                <c:pt idx="97">
                  <c:v>5.7120000000000001E-3</c:v>
                </c:pt>
                <c:pt idx="98">
                  <c:v>5.7149999999999996E-3</c:v>
                </c:pt>
                <c:pt idx="99">
                  <c:v>5.7190000000000001E-3</c:v>
                </c:pt>
                <c:pt idx="100">
                  <c:v>5.7210000000000004E-3</c:v>
                </c:pt>
              </c:numCache>
            </c:numRef>
          </c:yVal>
        </c:ser>
        <c:axId val="59761024"/>
        <c:axId val="59762560"/>
      </c:scatterChart>
      <c:valAx>
        <c:axId val="59761024"/>
        <c:scaling>
          <c:orientation val="minMax"/>
        </c:scaling>
        <c:axPos val="b"/>
        <c:numFmt formatCode="General" sourceLinked="1"/>
        <c:tickLblPos val="nextTo"/>
        <c:crossAx val="59762560"/>
        <c:crosses val="autoZero"/>
        <c:crossBetween val="midCat"/>
      </c:valAx>
      <c:valAx>
        <c:axId val="59762560"/>
        <c:scaling>
          <c:orientation val="minMax"/>
        </c:scaling>
        <c:axPos val="l"/>
        <c:majorGridlines/>
        <c:numFmt formatCode="General" sourceLinked="0"/>
        <c:tickLblPos val="nextTo"/>
        <c:crossAx val="59761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wyjściowe inwersja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spPr>
            <a:ln w="28575">
              <a:noFill/>
            </a:ln>
          </c:spPr>
          <c:xVal>
            <c:numRef>
              <c:f>'cw 5.2.1'!$G$56:$G$76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1.2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'cw 5.2.1'!$H$56:$H$76</c:f>
              <c:numCache>
                <c:formatCode>General</c:formatCode>
                <c:ptCount val="21"/>
                <c:pt idx="0">
                  <c:v>1.18</c:v>
                </c:pt>
                <c:pt idx="1">
                  <c:v>1.23</c:v>
                </c:pt>
                <c:pt idx="2">
                  <c:v>1.24</c:v>
                </c:pt>
                <c:pt idx="3">
                  <c:v>1.25</c:v>
                </c:pt>
                <c:pt idx="4">
                  <c:v>1.26</c:v>
                </c:pt>
                <c:pt idx="5">
                  <c:v>1.27</c:v>
                </c:pt>
                <c:pt idx="6">
                  <c:v>1.28</c:v>
                </c:pt>
                <c:pt idx="7">
                  <c:v>1.28</c:v>
                </c:pt>
                <c:pt idx="8">
                  <c:v>1.29</c:v>
                </c:pt>
                <c:pt idx="9">
                  <c:v>1.3</c:v>
                </c:pt>
                <c:pt idx="10">
                  <c:v>1.31</c:v>
                </c:pt>
                <c:pt idx="11">
                  <c:v>1.32</c:v>
                </c:pt>
                <c:pt idx="12">
                  <c:v>1.34</c:v>
                </c:pt>
                <c:pt idx="13">
                  <c:v>1.35</c:v>
                </c:pt>
                <c:pt idx="14">
                  <c:v>1.36</c:v>
                </c:pt>
                <c:pt idx="15">
                  <c:v>1.4</c:v>
                </c:pt>
                <c:pt idx="16">
                  <c:v>1.44</c:v>
                </c:pt>
                <c:pt idx="17">
                  <c:v>1.49</c:v>
                </c:pt>
                <c:pt idx="18">
                  <c:v>1.59</c:v>
                </c:pt>
                <c:pt idx="19">
                  <c:v>1.77</c:v>
                </c:pt>
                <c:pt idx="20">
                  <c:v>2.13</c:v>
                </c:pt>
              </c:numCache>
            </c:numRef>
          </c:yVal>
        </c:ser>
        <c:ser>
          <c:idx val="2"/>
          <c:order val="1"/>
          <c:spPr>
            <a:ln w="28575">
              <a:noFill/>
            </a:ln>
          </c:spPr>
          <c:xVal>
            <c:numRef>
              <c:f>'cw 5.2.1'!$G$56:$G$76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1.2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'cw 5.2.1'!$I$56:$I$76</c:f>
              <c:numCache>
                <c:formatCode>General</c:formatCode>
                <c:ptCount val="21"/>
                <c:pt idx="0">
                  <c:v>2.31</c:v>
                </c:pt>
                <c:pt idx="1">
                  <c:v>2.4500000000000002</c:v>
                </c:pt>
                <c:pt idx="2">
                  <c:v>2.4700000000000002</c:v>
                </c:pt>
                <c:pt idx="3">
                  <c:v>2.4900000000000002</c:v>
                </c:pt>
                <c:pt idx="4">
                  <c:v>2.5099999999999998</c:v>
                </c:pt>
                <c:pt idx="5">
                  <c:v>2.52</c:v>
                </c:pt>
                <c:pt idx="6">
                  <c:v>2.5299999999999998</c:v>
                </c:pt>
                <c:pt idx="7">
                  <c:v>2.5499999999999998</c:v>
                </c:pt>
                <c:pt idx="8">
                  <c:v>2.56</c:v>
                </c:pt>
                <c:pt idx="9">
                  <c:v>2.57</c:v>
                </c:pt>
                <c:pt idx="10">
                  <c:v>2.6</c:v>
                </c:pt>
                <c:pt idx="11">
                  <c:v>2.62</c:v>
                </c:pt>
                <c:pt idx="12">
                  <c:v>2.65</c:v>
                </c:pt>
                <c:pt idx="13">
                  <c:v>2.67</c:v>
                </c:pt>
                <c:pt idx="14">
                  <c:v>2.7</c:v>
                </c:pt>
                <c:pt idx="15">
                  <c:v>2.76</c:v>
                </c:pt>
                <c:pt idx="16">
                  <c:v>2.83</c:v>
                </c:pt>
                <c:pt idx="17">
                  <c:v>2.94</c:v>
                </c:pt>
                <c:pt idx="18">
                  <c:v>3.13</c:v>
                </c:pt>
                <c:pt idx="19">
                  <c:v>3.49</c:v>
                </c:pt>
                <c:pt idx="20">
                  <c:v>4.2</c:v>
                </c:pt>
              </c:numCache>
            </c:numRef>
          </c:yVal>
        </c:ser>
        <c:ser>
          <c:idx val="3"/>
          <c:order val="2"/>
          <c:spPr>
            <a:ln w="28575">
              <a:noFill/>
            </a:ln>
          </c:spPr>
          <c:xVal>
            <c:numRef>
              <c:f>'cw 5.2.1'!$G$56:$G$76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1.2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'cw 5.2.1'!$J$56:$J$76</c:f>
              <c:numCache>
                <c:formatCode>General</c:formatCode>
                <c:ptCount val="21"/>
                <c:pt idx="0">
                  <c:v>3.43</c:v>
                </c:pt>
                <c:pt idx="1">
                  <c:v>3.68</c:v>
                </c:pt>
                <c:pt idx="2">
                  <c:v>3.71</c:v>
                </c:pt>
                <c:pt idx="3">
                  <c:v>3.74</c:v>
                </c:pt>
                <c:pt idx="4">
                  <c:v>3.76</c:v>
                </c:pt>
                <c:pt idx="5">
                  <c:v>3.78</c:v>
                </c:pt>
                <c:pt idx="6">
                  <c:v>3.8</c:v>
                </c:pt>
                <c:pt idx="7">
                  <c:v>3.82</c:v>
                </c:pt>
                <c:pt idx="8">
                  <c:v>3.84</c:v>
                </c:pt>
                <c:pt idx="9">
                  <c:v>3.86</c:v>
                </c:pt>
                <c:pt idx="10">
                  <c:v>3.9</c:v>
                </c:pt>
                <c:pt idx="11">
                  <c:v>3.93</c:v>
                </c:pt>
                <c:pt idx="12">
                  <c:v>3.97</c:v>
                </c:pt>
                <c:pt idx="13">
                  <c:v>4</c:v>
                </c:pt>
                <c:pt idx="14">
                  <c:v>4.04</c:v>
                </c:pt>
                <c:pt idx="15">
                  <c:v>4.12</c:v>
                </c:pt>
                <c:pt idx="16">
                  <c:v>4.2300000000000004</c:v>
                </c:pt>
                <c:pt idx="17">
                  <c:v>4.4000000000000004</c:v>
                </c:pt>
                <c:pt idx="18">
                  <c:v>4.67</c:v>
                </c:pt>
                <c:pt idx="19">
                  <c:v>5.19</c:v>
                </c:pt>
                <c:pt idx="20">
                  <c:v>6.24</c:v>
                </c:pt>
              </c:numCache>
            </c:numRef>
          </c:yVal>
        </c:ser>
        <c:ser>
          <c:idx val="4"/>
          <c:order val="3"/>
          <c:spPr>
            <a:ln w="28575">
              <a:noFill/>
            </a:ln>
          </c:spPr>
          <c:xVal>
            <c:numRef>
              <c:f>'cw 5.2.1'!$G$56:$G$76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1.2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'cw 5.2.1'!$K$56:$K$76</c:f>
              <c:numCache>
                <c:formatCode>General</c:formatCode>
                <c:ptCount val="21"/>
                <c:pt idx="0">
                  <c:v>4.49</c:v>
                </c:pt>
                <c:pt idx="1">
                  <c:v>4.9000000000000004</c:v>
                </c:pt>
                <c:pt idx="2">
                  <c:v>4.95</c:v>
                </c:pt>
                <c:pt idx="3">
                  <c:v>4.9800000000000004</c:v>
                </c:pt>
                <c:pt idx="4">
                  <c:v>5.01</c:v>
                </c:pt>
                <c:pt idx="5">
                  <c:v>5.03</c:v>
                </c:pt>
                <c:pt idx="6">
                  <c:v>5.0599999999999996</c:v>
                </c:pt>
                <c:pt idx="7">
                  <c:v>5.09</c:v>
                </c:pt>
                <c:pt idx="8">
                  <c:v>5.1100000000000003</c:v>
                </c:pt>
                <c:pt idx="9">
                  <c:v>5.14</c:v>
                </c:pt>
                <c:pt idx="10">
                  <c:v>5.18</c:v>
                </c:pt>
                <c:pt idx="11">
                  <c:v>5.24</c:v>
                </c:pt>
                <c:pt idx="12">
                  <c:v>5.27</c:v>
                </c:pt>
                <c:pt idx="13">
                  <c:v>5.32</c:v>
                </c:pt>
                <c:pt idx="14">
                  <c:v>5.36</c:v>
                </c:pt>
                <c:pt idx="15">
                  <c:v>5.47</c:v>
                </c:pt>
                <c:pt idx="16">
                  <c:v>5.61</c:v>
                </c:pt>
                <c:pt idx="17">
                  <c:v>5.82</c:v>
                </c:pt>
                <c:pt idx="18">
                  <c:v>6.18</c:v>
                </c:pt>
                <c:pt idx="19">
                  <c:v>6.85</c:v>
                </c:pt>
                <c:pt idx="20">
                  <c:v>8.18</c:v>
                </c:pt>
              </c:numCache>
            </c:numRef>
          </c:yVal>
        </c:ser>
        <c:axId val="61463936"/>
        <c:axId val="62526592"/>
      </c:scatterChart>
      <c:valAx>
        <c:axId val="61463936"/>
        <c:scaling>
          <c:orientation val="minMax"/>
        </c:scaling>
        <c:axPos val="b"/>
        <c:numFmt formatCode="General" sourceLinked="1"/>
        <c:tickLblPos val="nextTo"/>
        <c:crossAx val="62526592"/>
        <c:crosses val="autoZero"/>
        <c:crossBetween val="midCat"/>
      </c:valAx>
      <c:valAx>
        <c:axId val="62526592"/>
        <c:scaling>
          <c:orientation val="minMax"/>
        </c:scaling>
        <c:axPos val="l"/>
        <c:majorGridlines/>
        <c:numFmt formatCode="General" sourceLinked="1"/>
        <c:tickLblPos val="nextTo"/>
        <c:crossAx val="61463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Charakterystyki przejściowe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Uce=8V</c:v>
          </c:tx>
          <c:spPr>
            <a:ln w="28575">
              <a:noFill/>
            </a:ln>
          </c:spPr>
          <c:marker>
            <c:symbol val="diamond"/>
            <c:size val="4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'cw 5.2.1'!$I$97:$I$101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'cw 5.2.1'!$J$97:$J$101</c:f>
              <c:numCache>
                <c:formatCode>General</c:formatCode>
                <c:ptCount val="5"/>
                <c:pt idx="0">
                  <c:v>8.1999999999999998E-4</c:v>
                </c:pt>
                <c:pt idx="1">
                  <c:v>1.8710000000000001E-3</c:v>
                </c:pt>
                <c:pt idx="2">
                  <c:v>3.052E-3</c:v>
                </c:pt>
                <c:pt idx="3">
                  <c:v>4.3220000000000003E-3</c:v>
                </c:pt>
                <c:pt idx="4">
                  <c:v>5.6559999999999996E-3</c:v>
                </c:pt>
              </c:numCache>
            </c:numRef>
          </c:yVal>
        </c:ser>
        <c:ser>
          <c:idx val="1"/>
          <c:order val="1"/>
          <c:tx>
            <c:v>Uce=6V</c:v>
          </c:tx>
          <c:spPr>
            <a:ln w="28575">
              <a:noFill/>
            </a:ln>
          </c:spPr>
          <c:marker>
            <c:symbol val="square"/>
            <c:size val="4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'cw 5.2.1'!$I$91:$I$95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'cw 5.2.1'!$J$91:$J$95</c:f>
              <c:numCache>
                <c:formatCode>General</c:formatCode>
                <c:ptCount val="5"/>
                <c:pt idx="0">
                  <c:v>8.1400000000000005E-4</c:v>
                </c:pt>
                <c:pt idx="1">
                  <c:v>1.8550000000000001E-3</c:v>
                </c:pt>
                <c:pt idx="2">
                  <c:v>2.9949999999999998E-3</c:v>
                </c:pt>
                <c:pt idx="3">
                  <c:v>4.2789999999999998E-3</c:v>
                </c:pt>
                <c:pt idx="4">
                  <c:v>5.594E-3</c:v>
                </c:pt>
              </c:numCache>
            </c:numRef>
          </c:yVal>
        </c:ser>
        <c:ser>
          <c:idx val="2"/>
          <c:order val="2"/>
          <c:tx>
            <c:v>Uce=4V</c:v>
          </c:tx>
          <c:spPr>
            <a:ln w="28575">
              <a:noFill/>
            </a:ln>
          </c:spPr>
          <c:marker>
            <c:symbol val="triangle"/>
            <c:size val="4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'cw 5.2.1'!$I$85:$I$89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'cw 5.2.1'!$J$85:$J$89</c:f>
              <c:numCache>
                <c:formatCode>General</c:formatCode>
                <c:ptCount val="5"/>
                <c:pt idx="0">
                  <c:v>8.0699999999999999E-4</c:v>
                </c:pt>
                <c:pt idx="1">
                  <c:v>1.838E-3</c:v>
                </c:pt>
                <c:pt idx="2">
                  <c:v>2.9949999999999998E-3</c:v>
                </c:pt>
                <c:pt idx="3">
                  <c:v>4.235E-3</c:v>
                </c:pt>
                <c:pt idx="4">
                  <c:v>5.5319999999999996E-3</c:v>
                </c:pt>
              </c:numCache>
            </c:numRef>
          </c:yVal>
        </c:ser>
        <c:axId val="63035264"/>
        <c:axId val="63033728"/>
      </c:scatterChart>
      <c:valAx>
        <c:axId val="63035264"/>
        <c:scaling>
          <c:orientation val="minMax"/>
        </c:scaling>
        <c:axPos val="b"/>
        <c:numFmt formatCode="General" sourceLinked="1"/>
        <c:tickLblPos val="nextTo"/>
        <c:crossAx val="63033728"/>
        <c:crosses val="autoZero"/>
        <c:crossBetween val="midCat"/>
      </c:valAx>
      <c:valAx>
        <c:axId val="63033728"/>
        <c:scaling>
          <c:orientation val="minMax"/>
        </c:scaling>
        <c:axPos val="l"/>
        <c:majorGridlines/>
        <c:numFmt formatCode="General" sourceLinked="1"/>
        <c:tickLblPos val="nextTo"/>
        <c:crossAx val="63035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608239</xdr:colOff>
      <xdr:row>7</xdr:row>
      <xdr:rowOff>24038</xdr:rowOff>
    </xdr:from>
    <xdr:to>
      <xdr:col>18</xdr:col>
      <xdr:colOff>118381</xdr:colOff>
      <xdr:row>29</xdr:row>
      <xdr:rowOff>4989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93889</xdr:colOff>
      <xdr:row>31</xdr:row>
      <xdr:rowOff>132444</xdr:rowOff>
    </xdr:from>
    <xdr:to>
      <xdr:col>19</xdr:col>
      <xdr:colOff>532947</xdr:colOff>
      <xdr:row>52</xdr:row>
      <xdr:rowOff>90714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782412</xdr:colOff>
      <xdr:row>85</xdr:row>
      <xdr:rowOff>136070</xdr:rowOff>
    </xdr:from>
    <xdr:to>
      <xdr:col>19</xdr:col>
      <xdr:colOff>510268</xdr:colOff>
      <xdr:row>109</xdr:row>
      <xdr:rowOff>170090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0.79083</cdr:x>
      <cdr:y>0.78465</cdr:y>
    </cdr:from>
    <cdr:to>
      <cdr:x>0.84984</cdr:x>
      <cdr:y>0.82462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6535511" y="3116944"/>
          <a:ext cx="487589" cy="158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topLeftCell="A79" zoomScale="84" zoomScaleNormal="84" workbookViewId="0">
      <selection activeCell="D36" sqref="D36"/>
    </sheetView>
  </sheetViews>
  <sheetFormatPr defaultRowHeight="14.25"/>
  <cols>
    <col min="7" max="8" width="14.125" bestFit="1" customWidth="1"/>
    <col min="10" max="11" width="14.125" bestFit="1" customWidth="1"/>
    <col min="13" max="13" width="12.75" bestFit="1" customWidth="1"/>
    <col min="14" max="14" width="12.625" bestFit="1" customWidth="1"/>
    <col min="16" max="16" width="12.75" bestFit="1" customWidth="1"/>
    <col min="17" max="17" width="12.625" bestFit="1" customWidth="1"/>
  </cols>
  <sheetData>
    <row r="1" spans="1:5">
      <c r="A1" t="s">
        <v>0</v>
      </c>
    </row>
    <row r="2" spans="1:5">
      <c r="A2" t="s">
        <v>1</v>
      </c>
      <c r="B2">
        <v>2</v>
      </c>
    </row>
    <row r="3" spans="1:5">
      <c r="A3" t="s">
        <v>2</v>
      </c>
      <c r="B3">
        <v>2</v>
      </c>
    </row>
    <row r="4" spans="1:5">
      <c r="A4" t="s">
        <v>3</v>
      </c>
      <c r="B4" t="s">
        <v>4</v>
      </c>
    </row>
    <row r="5" spans="1:5">
      <c r="A5" t="s">
        <v>5</v>
      </c>
      <c r="B5" t="s">
        <v>6</v>
      </c>
    </row>
    <row r="6" spans="1:5">
      <c r="A6" t="s">
        <v>7</v>
      </c>
      <c r="B6" t="s">
        <v>8</v>
      </c>
    </row>
    <row r="7" spans="1:5">
      <c r="A7" t="s">
        <v>9</v>
      </c>
      <c r="B7" t="s">
        <v>8</v>
      </c>
    </row>
    <row r="8" spans="1:5">
      <c r="A8" t="s">
        <v>10</v>
      </c>
      <c r="B8" t="s">
        <v>11</v>
      </c>
    </row>
    <row r="9" spans="1:5">
      <c r="A9" t="s">
        <v>12</v>
      </c>
      <c r="B9" t="s">
        <v>13</v>
      </c>
    </row>
    <row r="10" spans="1:5">
      <c r="A10" t="s">
        <v>14</v>
      </c>
      <c r="B10" t="s">
        <v>15</v>
      </c>
    </row>
    <row r="11" spans="1:5">
      <c r="A11" t="s">
        <v>16</v>
      </c>
      <c r="B11" s="1">
        <v>40667</v>
      </c>
    </row>
    <row r="12" spans="1:5">
      <c r="A12" t="s">
        <v>17</v>
      </c>
      <c r="B12" s="2">
        <v>0.77160626157407408</v>
      </c>
    </row>
    <row r="13" spans="1:5">
      <c r="A13" t="s">
        <v>18</v>
      </c>
    </row>
    <row r="15" spans="1:5">
      <c r="A15" t="s">
        <v>19</v>
      </c>
      <c r="B15">
        <v>4</v>
      </c>
    </row>
    <row r="16" spans="1:5">
      <c r="A16" t="s">
        <v>20</v>
      </c>
      <c r="B16">
        <v>509</v>
      </c>
      <c r="C16">
        <v>509</v>
      </c>
      <c r="D16">
        <v>509</v>
      </c>
      <c r="E16">
        <v>509</v>
      </c>
    </row>
    <row r="17" spans="1:9">
      <c r="A17" t="s">
        <v>16</v>
      </c>
      <c r="B17" s="1">
        <v>40667</v>
      </c>
      <c r="C17" s="1">
        <v>40667</v>
      </c>
      <c r="D17" s="1">
        <v>40667</v>
      </c>
      <c r="E17" s="1">
        <v>40667</v>
      </c>
    </row>
    <row r="18" spans="1:9">
      <c r="A18" t="s">
        <v>17</v>
      </c>
      <c r="B18" s="2">
        <v>0.77160626157407408</v>
      </c>
      <c r="C18" s="2">
        <v>0.77160626157407408</v>
      </c>
      <c r="D18" s="2">
        <v>0.77160626157407408</v>
      </c>
      <c r="E18" s="2">
        <v>0.77160626157407408</v>
      </c>
    </row>
    <row r="19" spans="1:9">
      <c r="A19" t="s">
        <v>21</v>
      </c>
      <c r="B19" t="s">
        <v>17</v>
      </c>
      <c r="C19" t="s">
        <v>17</v>
      </c>
      <c r="D19" t="s">
        <v>17</v>
      </c>
      <c r="E19" t="s">
        <v>17</v>
      </c>
    </row>
    <row r="20" spans="1:9">
      <c r="A20" t="s">
        <v>22</v>
      </c>
      <c r="B20" s="3">
        <v>0</v>
      </c>
      <c r="C20" s="3">
        <v>0</v>
      </c>
      <c r="D20" s="3">
        <v>0</v>
      </c>
      <c r="E20" s="3">
        <v>0</v>
      </c>
    </row>
    <row r="21" spans="1:9">
      <c r="A21" t="s">
        <v>23</v>
      </c>
      <c r="B21">
        <v>1</v>
      </c>
      <c r="C21">
        <v>1</v>
      </c>
      <c r="D21">
        <v>1</v>
      </c>
      <c r="E21">
        <v>1</v>
      </c>
    </row>
    <row r="22" spans="1:9">
      <c r="A22" t="s">
        <v>18</v>
      </c>
    </row>
    <row r="23" spans="1:9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</row>
    <row r="24" spans="1:9">
      <c r="B24">
        <v>1.7</v>
      </c>
      <c r="C24">
        <v>0.1</v>
      </c>
      <c r="D24" s="3">
        <v>-7.5209999999999997E-6</v>
      </c>
      <c r="E24" s="3">
        <v>-1.1355000000000001E-5</v>
      </c>
    </row>
    <row r="25" spans="1:9">
      <c r="B25">
        <v>1.7</v>
      </c>
      <c r="C25">
        <v>0.1</v>
      </c>
      <c r="D25" s="3">
        <v>3.2480000000000001E-5</v>
      </c>
      <c r="E25" s="3">
        <v>-1.1418E-5</v>
      </c>
    </row>
    <row r="26" spans="1:9">
      <c r="B26">
        <v>1.7</v>
      </c>
      <c r="C26">
        <v>0.1</v>
      </c>
      <c r="D26" s="3">
        <v>3.3099999999999998E-5</v>
      </c>
      <c r="E26" s="3">
        <v>-1.1562999999999999E-5</v>
      </c>
    </row>
    <row r="27" spans="1:9">
      <c r="B27">
        <v>1.7</v>
      </c>
      <c r="C27">
        <v>0.1</v>
      </c>
      <c r="D27">
        <v>2.6400000000000002E-4</v>
      </c>
      <c r="E27" s="3">
        <v>-1.1355000000000001E-5</v>
      </c>
    </row>
    <row r="28" spans="1:9">
      <c r="B28">
        <v>1.7</v>
      </c>
      <c r="C28">
        <v>0.1</v>
      </c>
      <c r="D28" s="3">
        <v>3.6736000000000002E-5</v>
      </c>
      <c r="E28" s="3">
        <v>-1.1439E-5</v>
      </c>
      <c r="G28" t="s">
        <v>31</v>
      </c>
    </row>
    <row r="29" spans="1:9">
      <c r="B29">
        <v>1.7</v>
      </c>
      <c r="C29">
        <v>0.2</v>
      </c>
      <c r="D29" s="3">
        <v>3.4876000000000003E-5</v>
      </c>
      <c r="E29" s="3">
        <v>-1.1501000000000001E-5</v>
      </c>
      <c r="G29">
        <v>1.7</v>
      </c>
    </row>
    <row r="30" spans="1:9">
      <c r="B30">
        <v>1.7</v>
      </c>
      <c r="C30">
        <v>0.3</v>
      </c>
      <c r="D30">
        <v>7.8200000000000003E-4</v>
      </c>
      <c r="E30" s="3">
        <v>-1.0898E-5</v>
      </c>
      <c r="G30" s="4">
        <f t="array" ref="G30:H31">LINEST(D30:D128,C30:C128,1,1)</f>
        <v>3.6592465683993574E-6</v>
      </c>
      <c r="H30" s="4">
        <v>7.9126485404916339E-4</v>
      </c>
      <c r="I30">
        <f>H30/G30</f>
        <v>216.23709669700713</v>
      </c>
    </row>
    <row r="31" spans="1:9">
      <c r="B31">
        <v>1.7</v>
      </c>
      <c r="C31">
        <v>0.4</v>
      </c>
      <c r="D31">
        <v>7.8899999999999999E-4</v>
      </c>
      <c r="E31" s="3">
        <v>-1.1002000000000001E-5</v>
      </c>
      <c r="G31" s="4">
        <v>5.5161330007815334E-8</v>
      </c>
      <c r="H31" s="4">
        <v>3.2730077262152993E-7</v>
      </c>
    </row>
    <row r="32" spans="1:9">
      <c r="B32">
        <v>1.7</v>
      </c>
      <c r="C32">
        <v>0.5</v>
      </c>
      <c r="D32">
        <v>7.9000000000000001E-4</v>
      </c>
      <c r="E32" s="3">
        <v>-1.1043000000000001E-5</v>
      </c>
    </row>
    <row r="33" spans="2:11">
      <c r="B33">
        <v>1.7</v>
      </c>
      <c r="C33">
        <v>0.6</v>
      </c>
      <c r="D33">
        <v>7.9100000000000004E-4</v>
      </c>
      <c r="E33" s="3">
        <v>-1.0919E-5</v>
      </c>
      <c r="G33">
        <v>2.7</v>
      </c>
    </row>
    <row r="34" spans="2:11">
      <c r="B34">
        <v>1.7</v>
      </c>
      <c r="C34">
        <v>0.7</v>
      </c>
      <c r="D34">
        <v>7.9199999999999995E-4</v>
      </c>
      <c r="E34" s="3">
        <v>-1.1002000000000001E-5</v>
      </c>
      <c r="G34" s="5">
        <f t="array" ref="G34:H35">LINEST(D132:D229,C132:C229,1,1)</f>
        <v>8.7515406032740041E-6</v>
      </c>
      <c r="H34" s="5">
        <v>1.8011054489403427E-3</v>
      </c>
      <c r="I34">
        <f>H34/G34</f>
        <v>205.80438697462458</v>
      </c>
    </row>
    <row r="35" spans="2:11">
      <c r="B35">
        <v>1.7</v>
      </c>
      <c r="C35">
        <v>0.8</v>
      </c>
      <c r="D35">
        <v>7.9199999999999995E-4</v>
      </c>
      <c r="E35" s="3">
        <v>-1.0919E-5</v>
      </c>
      <c r="G35" s="5">
        <v>8.638930992141577E-8</v>
      </c>
      <c r="H35" s="5">
        <v>5.1519454819599355E-7</v>
      </c>
    </row>
    <row r="36" spans="2:11">
      <c r="B36">
        <v>1.7</v>
      </c>
      <c r="C36">
        <v>0.9</v>
      </c>
      <c r="D36">
        <v>7.9299999999999998E-4</v>
      </c>
      <c r="E36" s="3">
        <v>-1.1043000000000001E-5</v>
      </c>
      <c r="J36" t="s">
        <v>34</v>
      </c>
    </row>
    <row r="37" spans="2:11">
      <c r="B37">
        <v>1.7</v>
      </c>
      <c r="C37">
        <v>1</v>
      </c>
      <c r="D37">
        <v>7.94E-4</v>
      </c>
      <c r="E37" s="3">
        <v>-1.1022999999999999E-5</v>
      </c>
      <c r="G37">
        <v>3.7</v>
      </c>
      <c r="J37">
        <v>1.7</v>
      </c>
      <c r="K37" s="6">
        <f>-D67/E67</f>
        <v>72.526287409005121</v>
      </c>
    </row>
    <row r="38" spans="2:11">
      <c r="B38">
        <v>1.7</v>
      </c>
      <c r="C38">
        <v>1.1000000000000001</v>
      </c>
      <c r="D38">
        <v>7.94E-4</v>
      </c>
      <c r="E38" s="3">
        <v>-1.1043000000000001E-5</v>
      </c>
      <c r="G38" s="5">
        <f t="array" ref="G38:H39">LINEST(D233:D330,C233:C330,1,1)</f>
        <v>1.4894457054459013E-5</v>
      </c>
      <c r="H38" s="5">
        <v>2.9333959656198398E-3</v>
      </c>
      <c r="I38">
        <f>H38/G38</f>
        <v>196.94547809929449</v>
      </c>
      <c r="J38">
        <v>2.7</v>
      </c>
      <c r="K38" s="6">
        <f>-D168/E168</f>
        <v>88.822307060358582</v>
      </c>
    </row>
    <row r="39" spans="2:11">
      <c r="B39">
        <v>1.7</v>
      </c>
      <c r="C39">
        <v>1.2</v>
      </c>
      <c r="D39">
        <v>7.9500000000000003E-4</v>
      </c>
      <c r="E39" s="3">
        <v>-1.1043000000000001E-5</v>
      </c>
      <c r="G39" s="5">
        <v>9.5390478865091077E-8</v>
      </c>
      <c r="H39" s="5">
        <v>5.688742589309327E-7</v>
      </c>
      <c r="J39">
        <v>3.7</v>
      </c>
      <c r="K39" s="7">
        <f>-D269/E269</f>
        <v>97.763995430063645</v>
      </c>
    </row>
    <row r="40" spans="2:11">
      <c r="B40">
        <v>1.7</v>
      </c>
      <c r="C40">
        <v>1.3</v>
      </c>
      <c r="D40">
        <v>7.9500000000000003E-4</v>
      </c>
      <c r="E40" s="3">
        <v>-1.096E-5</v>
      </c>
      <c r="J40">
        <v>4.7</v>
      </c>
      <c r="K40" s="7">
        <f>-D370/E370</f>
        <v>104.5859778233275</v>
      </c>
    </row>
    <row r="41" spans="2:11">
      <c r="B41">
        <v>1.7</v>
      </c>
      <c r="C41">
        <v>1.4</v>
      </c>
      <c r="D41">
        <v>7.9600000000000005E-4</v>
      </c>
      <c r="E41" s="3">
        <v>-1.096E-5</v>
      </c>
      <c r="G41">
        <v>4.7</v>
      </c>
      <c r="J41">
        <v>5.7</v>
      </c>
      <c r="K41" s="7">
        <f>-D471/E471</f>
        <v>110.00636334712058</v>
      </c>
    </row>
    <row r="42" spans="2:11">
      <c r="B42">
        <v>1.7</v>
      </c>
      <c r="C42">
        <v>1.5</v>
      </c>
      <c r="D42">
        <v>7.9600000000000005E-4</v>
      </c>
      <c r="E42" s="3">
        <v>-1.1043000000000001E-5</v>
      </c>
      <c r="G42">
        <f t="array" ref="G42:H43">LINEST(D334:D431,C334:C431,1,1)</f>
        <v>2.2659634927100582E-5</v>
      </c>
      <c r="H42">
        <v>4.1415063476261081E-3</v>
      </c>
      <c r="I42">
        <f>H42/G42</f>
        <v>182.77021500787416</v>
      </c>
    </row>
    <row r="43" spans="2:11">
      <c r="B43">
        <v>1.7</v>
      </c>
      <c r="C43">
        <v>1.6</v>
      </c>
      <c r="D43">
        <v>7.9699999999999997E-4</v>
      </c>
      <c r="E43" s="3">
        <v>-1.0919E-5</v>
      </c>
      <c r="G43">
        <v>1.0455108603228323E-7</v>
      </c>
      <c r="H43">
        <v>6.2350480147138875E-7</v>
      </c>
    </row>
    <row r="44" spans="2:11">
      <c r="B44">
        <v>1.7</v>
      </c>
      <c r="C44">
        <v>1.7</v>
      </c>
      <c r="D44">
        <v>7.9799999999999999E-4</v>
      </c>
      <c r="E44" s="3">
        <v>-1.1022999999999999E-5</v>
      </c>
      <c r="J44" t="s">
        <v>36</v>
      </c>
    </row>
    <row r="45" spans="2:11">
      <c r="B45">
        <v>1.7</v>
      </c>
      <c r="C45">
        <v>1.8</v>
      </c>
      <c r="D45">
        <v>7.9799999999999999E-4</v>
      </c>
      <c r="E45" s="3">
        <v>-1.1063999999999999E-5</v>
      </c>
      <c r="J45">
        <v>1.7</v>
      </c>
      <c r="K45">
        <f>K37/(1+K37)</f>
        <v>0.98639942209461362</v>
      </c>
    </row>
    <row r="46" spans="2:11">
      <c r="B46">
        <v>1.7</v>
      </c>
      <c r="C46">
        <v>1.9</v>
      </c>
      <c r="D46">
        <v>7.9900000000000001E-4</v>
      </c>
      <c r="E46" s="3">
        <v>-1.0919E-5</v>
      </c>
      <c r="G46">
        <v>5.7</v>
      </c>
      <c r="J46">
        <v>2.7</v>
      </c>
      <c r="K46">
        <f t="shared" ref="K46:K49" si="0">K38/(1+K38)</f>
        <v>0.98886690809079281</v>
      </c>
    </row>
    <row r="47" spans="2:11">
      <c r="B47">
        <v>1.7</v>
      </c>
      <c r="C47">
        <v>2</v>
      </c>
      <c r="D47">
        <v>7.9900000000000001E-4</v>
      </c>
      <c r="E47" s="3">
        <v>-1.1043000000000001E-5</v>
      </c>
      <c r="G47">
        <f t="array" ref="G47:H48">LINEST(D435:D532,C435:C532,1,1)</f>
        <v>3.3915559561396231E-5</v>
      </c>
      <c r="H47">
        <v>5.3877392953864418E-3</v>
      </c>
      <c r="I47">
        <f>H47/G47</f>
        <v>158.85744965030557</v>
      </c>
      <c r="J47">
        <v>3.7</v>
      </c>
      <c r="K47">
        <f t="shared" si="0"/>
        <v>0.9898748527168677</v>
      </c>
    </row>
    <row r="48" spans="2:11">
      <c r="B48">
        <v>1.7</v>
      </c>
      <c r="C48">
        <v>2.1</v>
      </c>
      <c r="D48">
        <v>8.0000000000000004E-4</v>
      </c>
      <c r="E48" s="3">
        <v>-1.0981E-5</v>
      </c>
      <c r="G48">
        <v>1.0542186500520043E-6</v>
      </c>
      <c r="H48">
        <v>6.2869781180957449E-6</v>
      </c>
      <c r="J48">
        <v>4.7</v>
      </c>
      <c r="K48">
        <f t="shared" si="0"/>
        <v>0.9905290454223642</v>
      </c>
    </row>
    <row r="49" spans="2:17">
      <c r="B49">
        <v>1.7</v>
      </c>
      <c r="C49">
        <v>2.2000000000000002</v>
      </c>
      <c r="D49">
        <v>8.0000000000000004E-4</v>
      </c>
      <c r="E49" s="3">
        <v>-1.0939E-5</v>
      </c>
      <c r="J49">
        <v>5.7</v>
      </c>
      <c r="K49">
        <f t="shared" si="0"/>
        <v>0.99099150742491249</v>
      </c>
    </row>
    <row r="50" spans="2:17">
      <c r="B50">
        <v>1.7</v>
      </c>
      <c r="C50">
        <v>2.2999999999999998</v>
      </c>
      <c r="D50">
        <v>8.0099999999999995E-4</v>
      </c>
      <c r="E50" s="3">
        <v>-1.1002000000000001E-5</v>
      </c>
    </row>
    <row r="51" spans="2:17">
      <c r="B51">
        <v>1.7</v>
      </c>
      <c r="C51">
        <v>2.4</v>
      </c>
      <c r="D51">
        <v>8.0099999999999995E-4</v>
      </c>
      <c r="E51" s="3">
        <v>-1.096E-5</v>
      </c>
    </row>
    <row r="52" spans="2:17">
      <c r="B52">
        <v>1.7</v>
      </c>
      <c r="C52">
        <v>2.5</v>
      </c>
      <c r="D52">
        <v>8.0099999999999995E-4</v>
      </c>
      <c r="E52" s="3">
        <v>-1.1043000000000001E-5</v>
      </c>
      <c r="G52" t="s">
        <v>33</v>
      </c>
      <c r="H52">
        <f>(I30+I34+I38+I42+I47)/5</f>
        <v>192.1229252858212</v>
      </c>
    </row>
    <row r="53" spans="2:17">
      <c r="B53">
        <v>1.7</v>
      </c>
      <c r="C53">
        <v>2.6</v>
      </c>
      <c r="D53">
        <v>8.0199999999999998E-4</v>
      </c>
      <c r="E53" s="3">
        <v>-1.0981E-5</v>
      </c>
    </row>
    <row r="54" spans="2:17">
      <c r="B54">
        <v>1.7</v>
      </c>
      <c r="C54">
        <v>2.7</v>
      </c>
      <c r="D54">
        <v>8.0199999999999998E-4</v>
      </c>
      <c r="E54" s="3">
        <v>-1.096E-5</v>
      </c>
    </row>
    <row r="55" spans="2:17">
      <c r="B55">
        <v>1.7</v>
      </c>
      <c r="C55">
        <v>2.7999990000000001</v>
      </c>
      <c r="D55">
        <v>8.03E-4</v>
      </c>
      <c r="E55" s="3">
        <v>-1.1231E-5</v>
      </c>
      <c r="G55" t="s">
        <v>30</v>
      </c>
      <c r="H55">
        <v>1.7</v>
      </c>
      <c r="I55">
        <v>2.7</v>
      </c>
      <c r="J55">
        <v>3.7</v>
      </c>
      <c r="K55">
        <v>4.7</v>
      </c>
      <c r="M55" t="s">
        <v>32</v>
      </c>
    </row>
    <row r="56" spans="2:17">
      <c r="B56">
        <v>1.7</v>
      </c>
      <c r="C56">
        <v>2.8999990000000002</v>
      </c>
      <c r="D56">
        <v>8.03E-4</v>
      </c>
      <c r="E56" s="3">
        <v>-1.096E-5</v>
      </c>
      <c r="G56">
        <v>0.1</v>
      </c>
      <c r="H56">
        <v>1.18</v>
      </c>
      <c r="I56">
        <v>2.31</v>
      </c>
      <c r="J56">
        <v>3.43</v>
      </c>
      <c r="K56">
        <v>4.49</v>
      </c>
      <c r="M56">
        <v>1.7</v>
      </c>
    </row>
    <row r="57" spans="2:17">
      <c r="B57">
        <v>1.7</v>
      </c>
      <c r="C57">
        <v>2.9999989999999999</v>
      </c>
      <c r="D57">
        <v>8.03E-4</v>
      </c>
      <c r="E57" s="3">
        <v>-1.096E-5</v>
      </c>
      <c r="G57">
        <v>0.2</v>
      </c>
      <c r="H57">
        <v>1.23</v>
      </c>
      <c r="I57">
        <v>2.4500000000000002</v>
      </c>
      <c r="J57">
        <v>3.68</v>
      </c>
      <c r="K57">
        <v>4.9000000000000004</v>
      </c>
      <c r="M57">
        <f t="array" ref="M57:N58">LINEST(G57:G72,H57:H72,1,1)</f>
        <v>13.903508771929827</v>
      </c>
      <c r="N57">
        <v>-16.997587719298252</v>
      </c>
      <c r="O57">
        <f>N57/M57</f>
        <v>-1.2225394321766565</v>
      </c>
    </row>
    <row r="58" spans="2:17">
      <c r="B58">
        <v>1.7</v>
      </c>
      <c r="C58">
        <v>3.0999989999999999</v>
      </c>
      <c r="D58">
        <v>8.0400000000000003E-4</v>
      </c>
      <c r="E58" s="3">
        <v>-1.096E-5</v>
      </c>
      <c r="G58">
        <v>0.3</v>
      </c>
      <c r="H58">
        <v>1.24</v>
      </c>
      <c r="I58">
        <v>2.4700000000000002</v>
      </c>
      <c r="J58">
        <v>3.71</v>
      </c>
      <c r="K58">
        <v>4.95</v>
      </c>
      <c r="M58">
        <v>0.25770598745307149</v>
      </c>
      <c r="N58">
        <v>0.33726640374618244</v>
      </c>
    </row>
    <row r="59" spans="2:17">
      <c r="B59">
        <v>1.7</v>
      </c>
      <c r="C59">
        <v>3.199999</v>
      </c>
      <c r="D59">
        <v>8.0400000000000003E-4</v>
      </c>
      <c r="E59" s="3">
        <v>-1.1002000000000001E-5</v>
      </c>
      <c r="G59">
        <v>0.4</v>
      </c>
      <c r="H59">
        <v>1.25</v>
      </c>
      <c r="I59">
        <v>2.4900000000000002</v>
      </c>
      <c r="J59">
        <v>3.74</v>
      </c>
      <c r="K59">
        <v>4.9800000000000004</v>
      </c>
    </row>
    <row r="60" spans="2:17">
      <c r="B60">
        <v>1.7</v>
      </c>
      <c r="C60">
        <v>3.2999990000000001</v>
      </c>
      <c r="D60">
        <v>8.0500000000000005E-4</v>
      </c>
      <c r="E60" s="3">
        <v>-1.1002000000000001E-5</v>
      </c>
      <c r="G60">
        <v>0.5</v>
      </c>
      <c r="H60">
        <v>1.26</v>
      </c>
      <c r="I60">
        <v>2.5099999999999998</v>
      </c>
      <c r="J60">
        <v>3.76</v>
      </c>
      <c r="K60">
        <v>5.01</v>
      </c>
      <c r="Q60" t="s">
        <v>35</v>
      </c>
    </row>
    <row r="61" spans="2:17">
      <c r="B61">
        <v>1.7</v>
      </c>
      <c r="C61">
        <v>3.3999990000000002</v>
      </c>
      <c r="D61">
        <v>8.0500000000000005E-4</v>
      </c>
      <c r="E61" s="3">
        <v>-1.0981E-5</v>
      </c>
      <c r="G61">
        <v>0.6</v>
      </c>
      <c r="H61">
        <v>1.27</v>
      </c>
      <c r="I61">
        <v>2.52</v>
      </c>
      <c r="J61">
        <v>3.78</v>
      </c>
      <c r="K61">
        <v>5.03</v>
      </c>
      <c r="M61">
        <v>2.7</v>
      </c>
      <c r="Q61">
        <v>1.7</v>
      </c>
    </row>
    <row r="62" spans="2:17">
      <c r="B62">
        <v>1.7</v>
      </c>
      <c r="C62">
        <v>3.4999989999999999</v>
      </c>
      <c r="D62">
        <v>8.0500000000000005E-4</v>
      </c>
      <c r="E62" s="3">
        <v>-1.1002000000000001E-5</v>
      </c>
      <c r="G62">
        <v>0.7</v>
      </c>
      <c r="H62">
        <v>1.28</v>
      </c>
      <c r="I62">
        <v>2.5299999999999998</v>
      </c>
      <c r="J62">
        <v>3.8</v>
      </c>
      <c r="K62">
        <v>5.0599999999999996</v>
      </c>
      <c r="M62">
        <f t="array" ref="M62:N63">LINEST(G57:G72,I57:I72,1,1)</f>
        <v>7.6167542323409272</v>
      </c>
      <c r="N62">
        <v>-18.565185347343853</v>
      </c>
      <c r="O62">
        <f>N62/M62</f>
        <v>-2.437414255604522</v>
      </c>
      <c r="Q62">
        <v>2.7</v>
      </c>
    </row>
    <row r="63" spans="2:17">
      <c r="B63">
        <v>1.7</v>
      </c>
      <c r="C63">
        <v>3.5999989999999999</v>
      </c>
      <c r="D63">
        <v>8.0599999999999997E-4</v>
      </c>
      <c r="E63" s="3">
        <v>-1.0919E-5</v>
      </c>
      <c r="G63">
        <v>0.8</v>
      </c>
      <c r="H63">
        <v>1.28</v>
      </c>
      <c r="I63">
        <v>2.5499999999999998</v>
      </c>
      <c r="J63">
        <v>3.82</v>
      </c>
      <c r="K63">
        <v>5.09</v>
      </c>
      <c r="M63">
        <v>0.10494987178259152</v>
      </c>
      <c r="N63">
        <v>0.27229916216352923</v>
      </c>
      <c r="Q63">
        <v>3.7</v>
      </c>
    </row>
    <row r="64" spans="2:17">
      <c r="B64">
        <v>1.7</v>
      </c>
      <c r="C64">
        <v>3.699999</v>
      </c>
      <c r="D64">
        <v>8.0599999999999997E-4</v>
      </c>
      <c r="E64" s="3">
        <v>-1.0981E-5</v>
      </c>
      <c r="G64">
        <v>0.9</v>
      </c>
      <c r="H64">
        <v>1.29</v>
      </c>
      <c r="I64">
        <v>2.56</v>
      </c>
      <c r="J64">
        <v>3.84</v>
      </c>
      <c r="K64">
        <v>5.1100000000000003</v>
      </c>
      <c r="Q64">
        <v>4.7</v>
      </c>
    </row>
    <row r="65" spans="2:15">
      <c r="B65">
        <v>1.7</v>
      </c>
      <c r="C65">
        <v>3.7999990000000001</v>
      </c>
      <c r="D65">
        <v>8.0599999999999997E-4</v>
      </c>
      <c r="E65" s="3">
        <v>-1.0898E-5</v>
      </c>
      <c r="G65">
        <v>1</v>
      </c>
      <c r="H65">
        <v>1.3</v>
      </c>
      <c r="I65">
        <v>2.57</v>
      </c>
      <c r="J65">
        <v>3.86</v>
      </c>
      <c r="K65">
        <v>5.14</v>
      </c>
      <c r="M65">
        <v>3.7</v>
      </c>
    </row>
    <row r="66" spans="2:15">
      <c r="B66">
        <v>1.7</v>
      </c>
      <c r="C66">
        <v>3.8999980000000001</v>
      </c>
      <c r="D66">
        <v>8.0699999999999999E-4</v>
      </c>
      <c r="E66" s="3">
        <v>-1.0919E-5</v>
      </c>
      <c r="G66">
        <v>1.2</v>
      </c>
      <c r="H66">
        <v>1.31</v>
      </c>
      <c r="I66">
        <v>2.6</v>
      </c>
      <c r="J66">
        <v>3.9</v>
      </c>
      <c r="K66">
        <v>5.18</v>
      </c>
      <c r="M66">
        <f t="array" ref="M66:N67">LINEST(G57:G72,J57:J72,1,1)</f>
        <v>5.2870207527259918</v>
      </c>
      <c r="N66">
        <v>-19.365434400281384</v>
      </c>
      <c r="O66">
        <f>N66/M66</f>
        <v>-3.6628254939791094</v>
      </c>
    </row>
    <row r="67" spans="2:15">
      <c r="B67">
        <v>1.7</v>
      </c>
      <c r="C67">
        <v>3.9999980000000002</v>
      </c>
      <c r="D67">
        <v>8.0699999999999999E-4</v>
      </c>
      <c r="E67" s="3">
        <v>-1.1127E-5</v>
      </c>
      <c r="G67">
        <v>1.4</v>
      </c>
      <c r="H67">
        <v>1.32</v>
      </c>
      <c r="I67">
        <v>2.62</v>
      </c>
      <c r="J67">
        <v>3.93</v>
      </c>
      <c r="K67">
        <v>5.24</v>
      </c>
      <c r="M67">
        <v>7.8583360835232707E-2</v>
      </c>
      <c r="N67">
        <v>0.30561906579779324</v>
      </c>
    </row>
    <row r="68" spans="2:15">
      <c r="B68">
        <v>1.7</v>
      </c>
      <c r="C68">
        <v>4.0999980000000003</v>
      </c>
      <c r="D68">
        <v>8.0800000000000002E-4</v>
      </c>
      <c r="E68" s="3">
        <v>-1.1168E-5</v>
      </c>
      <c r="G68">
        <v>1.6</v>
      </c>
      <c r="H68">
        <v>1.34</v>
      </c>
      <c r="I68">
        <v>2.65</v>
      </c>
      <c r="J68">
        <v>3.97</v>
      </c>
      <c r="K68">
        <v>5.27</v>
      </c>
    </row>
    <row r="69" spans="2:15">
      <c r="B69">
        <v>1.7</v>
      </c>
      <c r="C69">
        <v>4.1999979999999999</v>
      </c>
      <c r="D69">
        <v>8.0800000000000002E-4</v>
      </c>
      <c r="E69" s="3">
        <v>-1.0919E-5</v>
      </c>
      <c r="G69">
        <v>1.8</v>
      </c>
      <c r="H69">
        <v>1.35</v>
      </c>
      <c r="I69">
        <v>2.67</v>
      </c>
      <c r="J69">
        <v>4</v>
      </c>
      <c r="K69">
        <v>5.32</v>
      </c>
      <c r="M69">
        <v>4.7</v>
      </c>
    </row>
    <row r="70" spans="2:15">
      <c r="B70">
        <v>1.7</v>
      </c>
      <c r="C70">
        <v>4.2999980000000004</v>
      </c>
      <c r="D70">
        <v>8.0800000000000002E-4</v>
      </c>
      <c r="E70" s="3">
        <v>-1.1043000000000001E-5</v>
      </c>
      <c r="G70">
        <v>2</v>
      </c>
      <c r="H70">
        <v>1.36</v>
      </c>
      <c r="I70">
        <v>2.7</v>
      </c>
      <c r="J70">
        <v>4.04</v>
      </c>
      <c r="K70">
        <v>5.36</v>
      </c>
      <c r="M70">
        <f t="array" ref="M70:N71">LINEST(G57:G72,K57:K72,1,1)</f>
        <v>4.1266300617707623</v>
      </c>
      <c r="N70">
        <v>-20.153427419354841</v>
      </c>
      <c r="O70">
        <f>N70/M70</f>
        <v>-4.8837494802494801</v>
      </c>
    </row>
    <row r="71" spans="2:15">
      <c r="B71">
        <v>1.7</v>
      </c>
      <c r="C71">
        <v>4.3999980000000001</v>
      </c>
      <c r="D71">
        <v>8.0800000000000002E-4</v>
      </c>
      <c r="E71" s="3">
        <v>-1.0981E-5</v>
      </c>
      <c r="G71">
        <v>2.5</v>
      </c>
      <c r="H71">
        <v>1.4</v>
      </c>
      <c r="I71">
        <v>2.76</v>
      </c>
      <c r="J71">
        <v>4.12</v>
      </c>
      <c r="K71">
        <v>5.47</v>
      </c>
      <c r="M71">
        <v>6.9868229175688482E-2</v>
      </c>
      <c r="N71">
        <v>0.36146478775907404</v>
      </c>
    </row>
    <row r="72" spans="2:15">
      <c r="B72">
        <v>1.7</v>
      </c>
      <c r="C72">
        <v>4.4999979999999997</v>
      </c>
      <c r="D72">
        <v>8.0900000000000004E-4</v>
      </c>
      <c r="E72" s="3">
        <v>-1.1063999999999999E-5</v>
      </c>
      <c r="G72">
        <v>3</v>
      </c>
      <c r="H72">
        <v>1.44</v>
      </c>
      <c r="I72">
        <v>2.83</v>
      </c>
      <c r="J72">
        <v>4.2300000000000004</v>
      </c>
      <c r="K72">
        <v>5.61</v>
      </c>
    </row>
    <row r="73" spans="2:15">
      <c r="B73">
        <v>1.7</v>
      </c>
      <c r="C73">
        <v>4.5999980000000003</v>
      </c>
      <c r="D73">
        <v>8.0900000000000004E-4</v>
      </c>
      <c r="E73" s="3">
        <v>-1.0981E-5</v>
      </c>
      <c r="G73">
        <v>3.5</v>
      </c>
      <c r="H73">
        <v>1.49</v>
      </c>
      <c r="I73">
        <v>2.94</v>
      </c>
      <c r="J73">
        <v>4.4000000000000004</v>
      </c>
      <c r="K73">
        <v>5.82</v>
      </c>
    </row>
    <row r="74" spans="2:15">
      <c r="B74">
        <v>1.7</v>
      </c>
      <c r="C74">
        <v>4.6999979999999999</v>
      </c>
      <c r="D74">
        <v>8.0999999999999996E-4</v>
      </c>
      <c r="E74" s="3">
        <v>-1.1085E-5</v>
      </c>
      <c r="G74">
        <v>4</v>
      </c>
      <c r="H74">
        <v>1.59</v>
      </c>
      <c r="I74">
        <v>3.13</v>
      </c>
      <c r="J74">
        <v>4.67</v>
      </c>
      <c r="K74">
        <v>6.18</v>
      </c>
      <c r="M74" t="s">
        <v>33</v>
      </c>
      <c r="N74">
        <f>(O57+O62+O66+O70)/4</f>
        <v>-3.0516321655024417</v>
      </c>
    </row>
    <row r="75" spans="2:15">
      <c r="B75">
        <v>1.7</v>
      </c>
      <c r="C75">
        <v>4.7999980000000004</v>
      </c>
      <c r="D75">
        <v>8.0999999999999996E-4</v>
      </c>
      <c r="E75" s="3">
        <v>-1.1002000000000001E-5</v>
      </c>
      <c r="G75">
        <v>4.5</v>
      </c>
      <c r="H75">
        <v>1.77</v>
      </c>
      <c r="I75">
        <v>3.49</v>
      </c>
      <c r="J75">
        <v>5.19</v>
      </c>
      <c r="K75">
        <v>6.85</v>
      </c>
    </row>
    <row r="76" spans="2:15">
      <c r="B76">
        <v>1.7</v>
      </c>
      <c r="C76">
        <v>4.8999980000000001</v>
      </c>
      <c r="D76">
        <v>8.0999999999999996E-4</v>
      </c>
      <c r="E76" s="3">
        <v>-1.096E-5</v>
      </c>
      <c r="G76">
        <v>5</v>
      </c>
      <c r="H76">
        <v>2.13</v>
      </c>
      <c r="I76">
        <v>4.2</v>
      </c>
      <c r="J76">
        <v>6.24</v>
      </c>
      <c r="K76">
        <v>8.18</v>
      </c>
    </row>
    <row r="77" spans="2:15">
      <c r="B77">
        <v>1.7</v>
      </c>
      <c r="C77">
        <v>4.9999979999999997</v>
      </c>
      <c r="D77">
        <v>8.1099999999999998E-4</v>
      </c>
      <c r="E77" s="3">
        <v>-1.0835E-5</v>
      </c>
    </row>
    <row r="78" spans="2:15">
      <c r="B78">
        <v>1.7</v>
      </c>
      <c r="C78">
        <v>5.0999980000000003</v>
      </c>
      <c r="D78">
        <v>8.1099999999999998E-4</v>
      </c>
      <c r="E78" s="3">
        <v>-1.0835E-5</v>
      </c>
    </row>
    <row r="79" spans="2:15">
      <c r="B79">
        <v>1.7</v>
      </c>
      <c r="C79">
        <v>5.1999969999999998</v>
      </c>
      <c r="D79">
        <v>8.1099999999999998E-4</v>
      </c>
      <c r="E79" s="3">
        <v>-1.1063999999999999E-5</v>
      </c>
    </row>
    <row r="80" spans="2:15">
      <c r="B80">
        <v>1.7</v>
      </c>
      <c r="C80">
        <v>5.2999970000000003</v>
      </c>
      <c r="D80">
        <v>8.12E-4</v>
      </c>
      <c r="E80" s="3">
        <v>-1.1063999999999999E-5</v>
      </c>
    </row>
    <row r="81" spans="2:10">
      <c r="B81">
        <v>1.7</v>
      </c>
      <c r="C81">
        <v>5.3999969999999999</v>
      </c>
      <c r="D81">
        <v>8.12E-4</v>
      </c>
      <c r="E81" s="3">
        <v>-1.1106E-5</v>
      </c>
    </row>
    <row r="82" spans="2:10">
      <c r="B82">
        <v>1.7</v>
      </c>
      <c r="C82">
        <v>5.4999969999999996</v>
      </c>
      <c r="D82">
        <v>8.12E-4</v>
      </c>
      <c r="E82" s="3">
        <v>-1.1168E-5</v>
      </c>
    </row>
    <row r="83" spans="2:10">
      <c r="B83">
        <v>1.7</v>
      </c>
      <c r="C83">
        <v>5.5999970000000001</v>
      </c>
      <c r="D83">
        <v>8.1300000000000003E-4</v>
      </c>
      <c r="E83" s="3">
        <v>-1.1043000000000001E-5</v>
      </c>
    </row>
    <row r="84" spans="2:10">
      <c r="B84">
        <v>1.7</v>
      </c>
      <c r="C84">
        <v>5.6999969999999998</v>
      </c>
      <c r="D84">
        <v>8.1300000000000003E-4</v>
      </c>
      <c r="E84" s="3">
        <v>-1.0876999999999999E-5</v>
      </c>
      <c r="H84" t="s">
        <v>38</v>
      </c>
      <c r="I84" t="s">
        <v>39</v>
      </c>
      <c r="J84" t="s">
        <v>40</v>
      </c>
    </row>
    <row r="85" spans="2:10">
      <c r="B85">
        <v>1.7</v>
      </c>
      <c r="C85">
        <v>5.7999970000000003</v>
      </c>
      <c r="D85">
        <v>8.1300000000000003E-4</v>
      </c>
      <c r="E85" s="3">
        <v>-1.1085E-5</v>
      </c>
      <c r="H85" t="s">
        <v>37</v>
      </c>
      <c r="I85">
        <v>10</v>
      </c>
      <c r="J85">
        <v>8.0699999999999999E-4</v>
      </c>
    </row>
    <row r="86" spans="2:10">
      <c r="B86">
        <v>1.7</v>
      </c>
      <c r="C86">
        <v>5.8999969999999999</v>
      </c>
      <c r="D86">
        <v>8.1400000000000005E-4</v>
      </c>
      <c r="E86" s="3">
        <v>-1.0981E-5</v>
      </c>
      <c r="I86">
        <v>20</v>
      </c>
      <c r="J86">
        <v>1.838E-3</v>
      </c>
    </row>
    <row r="87" spans="2:10">
      <c r="B87">
        <v>1.7</v>
      </c>
      <c r="C87">
        <v>5.9999969999999996</v>
      </c>
      <c r="D87">
        <v>8.1400000000000005E-4</v>
      </c>
      <c r="E87" s="3">
        <v>-1.1022999999999999E-5</v>
      </c>
      <c r="I87">
        <v>30</v>
      </c>
      <c r="J87">
        <v>2.9949999999999998E-3</v>
      </c>
    </row>
    <row r="88" spans="2:10">
      <c r="B88">
        <v>1.7</v>
      </c>
      <c r="C88">
        <v>6.0999970000000001</v>
      </c>
      <c r="D88">
        <v>8.1400000000000005E-4</v>
      </c>
      <c r="E88" s="3">
        <v>-1.1022999999999999E-5</v>
      </c>
      <c r="I88">
        <v>40</v>
      </c>
      <c r="J88">
        <v>4.235E-3</v>
      </c>
    </row>
    <row r="89" spans="2:10">
      <c r="B89">
        <v>1.7</v>
      </c>
      <c r="C89">
        <v>6.1999959999999996</v>
      </c>
      <c r="D89">
        <v>8.1499999999999997E-4</v>
      </c>
      <c r="E89" s="3">
        <v>-1.0981E-5</v>
      </c>
      <c r="I89">
        <v>50</v>
      </c>
      <c r="J89">
        <v>5.5319999999999996E-3</v>
      </c>
    </row>
    <row r="90" spans="2:10">
      <c r="B90">
        <v>1.7</v>
      </c>
      <c r="C90">
        <v>6.2999960000000002</v>
      </c>
      <c r="D90">
        <v>8.1499999999999997E-4</v>
      </c>
      <c r="E90" s="3">
        <v>-1.1085E-5</v>
      </c>
    </row>
    <row r="91" spans="2:10">
      <c r="B91">
        <v>1.7</v>
      </c>
      <c r="C91">
        <v>6.3999959999999998</v>
      </c>
      <c r="D91">
        <v>8.1499999999999997E-4</v>
      </c>
      <c r="E91" s="3">
        <v>-1.1106E-5</v>
      </c>
      <c r="H91" t="s">
        <v>41</v>
      </c>
      <c r="I91">
        <v>10</v>
      </c>
      <c r="J91">
        <v>8.1400000000000005E-4</v>
      </c>
    </row>
    <row r="92" spans="2:10">
      <c r="B92">
        <v>1.7</v>
      </c>
      <c r="C92">
        <v>6.4999960000000003</v>
      </c>
      <c r="D92">
        <v>8.1599999999999999E-4</v>
      </c>
      <c r="E92" s="3">
        <v>-1.0919E-5</v>
      </c>
      <c r="I92">
        <v>20</v>
      </c>
      <c r="J92">
        <v>1.8550000000000001E-3</v>
      </c>
    </row>
    <row r="93" spans="2:10">
      <c r="B93">
        <v>1.7</v>
      </c>
      <c r="C93">
        <v>6.599996</v>
      </c>
      <c r="D93">
        <v>8.1599999999999999E-4</v>
      </c>
      <c r="E93" s="3">
        <v>-1.1127E-5</v>
      </c>
      <c r="I93">
        <v>30</v>
      </c>
      <c r="J93">
        <v>2.9949999999999998E-3</v>
      </c>
    </row>
    <row r="94" spans="2:10">
      <c r="B94">
        <v>1.7</v>
      </c>
      <c r="C94">
        <v>6.6999959999999996</v>
      </c>
      <c r="D94">
        <v>8.1599999999999999E-4</v>
      </c>
      <c r="E94" s="3">
        <v>-1.1043000000000001E-5</v>
      </c>
      <c r="I94">
        <v>40</v>
      </c>
      <c r="J94">
        <v>4.2789999999999998E-3</v>
      </c>
    </row>
    <row r="95" spans="2:10">
      <c r="B95">
        <v>1.7</v>
      </c>
      <c r="C95">
        <v>6.7999960000000002</v>
      </c>
      <c r="D95">
        <v>8.1700000000000002E-4</v>
      </c>
      <c r="E95" s="3">
        <v>-1.1002000000000001E-5</v>
      </c>
      <c r="I95">
        <v>50</v>
      </c>
      <c r="J95">
        <v>5.594E-3</v>
      </c>
    </row>
    <row r="96" spans="2:10">
      <c r="B96">
        <v>1.7</v>
      </c>
      <c r="C96">
        <v>6.8999959999999998</v>
      </c>
      <c r="D96">
        <v>8.1700000000000002E-4</v>
      </c>
      <c r="E96" s="3">
        <v>-1.0939E-5</v>
      </c>
    </row>
    <row r="97" spans="2:10">
      <c r="B97">
        <v>1.7</v>
      </c>
      <c r="C97">
        <v>6.9999960000000003</v>
      </c>
      <c r="D97">
        <v>8.1700000000000002E-4</v>
      </c>
      <c r="E97" s="3">
        <v>-1.096E-5</v>
      </c>
      <c r="H97" t="s">
        <v>42</v>
      </c>
      <c r="I97">
        <v>10</v>
      </c>
      <c r="J97">
        <v>8.1999999999999998E-4</v>
      </c>
    </row>
    <row r="98" spans="2:10">
      <c r="B98">
        <v>1.7</v>
      </c>
      <c r="C98">
        <v>7.099996</v>
      </c>
      <c r="D98">
        <v>8.1800000000000004E-4</v>
      </c>
      <c r="E98" s="3">
        <v>-1.1085E-5</v>
      </c>
      <c r="I98">
        <v>20</v>
      </c>
      <c r="J98">
        <v>1.8710000000000001E-3</v>
      </c>
    </row>
    <row r="99" spans="2:10">
      <c r="B99">
        <v>1.7</v>
      </c>
      <c r="C99">
        <v>7.1999959999999996</v>
      </c>
      <c r="D99">
        <v>8.1800000000000004E-4</v>
      </c>
      <c r="E99" s="3">
        <v>-1.0919E-5</v>
      </c>
      <c r="I99">
        <v>30</v>
      </c>
      <c r="J99">
        <v>3.052E-3</v>
      </c>
    </row>
    <row r="100" spans="2:10">
      <c r="B100">
        <v>1.7</v>
      </c>
      <c r="C100">
        <v>7.299995</v>
      </c>
      <c r="D100">
        <v>8.1800000000000004E-4</v>
      </c>
      <c r="E100" s="3">
        <v>-1.1022999999999999E-5</v>
      </c>
      <c r="I100">
        <v>40</v>
      </c>
      <c r="J100">
        <v>4.3220000000000003E-3</v>
      </c>
    </row>
    <row r="101" spans="2:10">
      <c r="B101">
        <v>1.7</v>
      </c>
      <c r="C101">
        <v>7.3999949999999997</v>
      </c>
      <c r="D101">
        <v>8.1800000000000004E-4</v>
      </c>
      <c r="E101" s="3">
        <v>-1.1022999999999999E-5</v>
      </c>
      <c r="I101">
        <v>50</v>
      </c>
      <c r="J101">
        <v>5.6559999999999996E-3</v>
      </c>
    </row>
    <row r="102" spans="2:10">
      <c r="B102">
        <v>1.7</v>
      </c>
      <c r="C102">
        <v>7.4999950000000002</v>
      </c>
      <c r="D102">
        <v>8.1899999999999996E-4</v>
      </c>
      <c r="E102" s="3">
        <v>-1.1022999999999999E-5</v>
      </c>
    </row>
    <row r="103" spans="2:10">
      <c r="B103">
        <v>1.7</v>
      </c>
      <c r="C103">
        <v>7.5999949999999998</v>
      </c>
      <c r="D103">
        <v>8.1899999999999996E-4</v>
      </c>
      <c r="E103" s="3">
        <v>-1.1168E-5</v>
      </c>
    </row>
    <row r="104" spans="2:10">
      <c r="B104">
        <v>1.7</v>
      </c>
      <c r="C104">
        <v>7.6999950000000004</v>
      </c>
      <c r="D104">
        <v>8.1899999999999996E-4</v>
      </c>
      <c r="E104" s="3">
        <v>-1.0794E-5</v>
      </c>
    </row>
    <row r="105" spans="2:10">
      <c r="B105">
        <v>1.7</v>
      </c>
      <c r="C105">
        <v>7.799995</v>
      </c>
      <c r="D105">
        <v>8.1999999999999998E-4</v>
      </c>
      <c r="E105" s="3">
        <v>-1.1002000000000001E-5</v>
      </c>
    </row>
    <row r="106" spans="2:10">
      <c r="B106">
        <v>1.7</v>
      </c>
      <c r="C106">
        <v>7.8999949999999997</v>
      </c>
      <c r="D106">
        <v>8.1999999999999998E-4</v>
      </c>
      <c r="E106" s="3">
        <v>-1.0981E-5</v>
      </c>
    </row>
    <row r="107" spans="2:10">
      <c r="B107">
        <v>1.7</v>
      </c>
      <c r="C107">
        <v>7.9999950000000002</v>
      </c>
      <c r="D107">
        <v>8.1999999999999998E-4</v>
      </c>
      <c r="E107" s="3">
        <v>-1.1085E-5</v>
      </c>
    </row>
    <row r="108" spans="2:10">
      <c r="B108">
        <v>1.7</v>
      </c>
      <c r="C108">
        <v>8.0999949999999998</v>
      </c>
      <c r="D108">
        <v>8.2100000000000001E-4</v>
      </c>
      <c r="E108" s="3">
        <v>-1.1022999999999999E-5</v>
      </c>
    </row>
    <row r="109" spans="2:10">
      <c r="B109">
        <v>1.7</v>
      </c>
      <c r="C109">
        <v>8.1999949999999995</v>
      </c>
      <c r="D109">
        <v>8.2100000000000001E-4</v>
      </c>
      <c r="E109" s="3">
        <v>-1.1002000000000001E-5</v>
      </c>
    </row>
    <row r="110" spans="2:10">
      <c r="B110">
        <v>1.7</v>
      </c>
      <c r="C110">
        <v>8.2999949999999991</v>
      </c>
      <c r="D110">
        <v>8.2100000000000001E-4</v>
      </c>
      <c r="E110" s="3">
        <v>-1.1002000000000001E-5</v>
      </c>
    </row>
    <row r="111" spans="2:10">
      <c r="B111">
        <v>1.7</v>
      </c>
      <c r="C111">
        <v>8.3999959999999998</v>
      </c>
      <c r="D111">
        <v>8.2200000000000003E-4</v>
      </c>
      <c r="E111" s="3">
        <v>-1.096E-5</v>
      </c>
    </row>
    <row r="112" spans="2:10">
      <c r="B112">
        <v>1.7</v>
      </c>
      <c r="C112">
        <v>8.4999959999999994</v>
      </c>
      <c r="D112">
        <v>8.2200000000000003E-4</v>
      </c>
      <c r="E112" s="3">
        <v>-1.1147E-5</v>
      </c>
    </row>
    <row r="113" spans="2:5">
      <c r="B113">
        <v>1.7</v>
      </c>
      <c r="C113">
        <v>8.5999970000000001</v>
      </c>
      <c r="D113">
        <v>8.2200000000000003E-4</v>
      </c>
      <c r="E113" s="3">
        <v>-1.1106E-5</v>
      </c>
    </row>
    <row r="114" spans="2:5">
      <c r="B114">
        <v>1.7</v>
      </c>
      <c r="C114">
        <v>8.6999969999999998</v>
      </c>
      <c r="D114">
        <v>8.2200000000000003E-4</v>
      </c>
      <c r="E114" s="3">
        <v>-1.0919E-5</v>
      </c>
    </row>
    <row r="115" spans="2:5">
      <c r="B115">
        <v>1.7</v>
      </c>
      <c r="C115">
        <v>8.7999969999999994</v>
      </c>
      <c r="D115">
        <v>8.2299999999999995E-4</v>
      </c>
      <c r="E115" s="3">
        <v>-1.0856000000000001E-5</v>
      </c>
    </row>
    <row r="116" spans="2:5">
      <c r="B116">
        <v>1.7</v>
      </c>
      <c r="C116">
        <v>8.8999980000000001</v>
      </c>
      <c r="D116">
        <v>8.2299999999999995E-4</v>
      </c>
      <c r="E116" s="3">
        <v>-1.0981E-5</v>
      </c>
    </row>
    <row r="117" spans="2:5">
      <c r="B117">
        <v>1.7</v>
      </c>
      <c r="C117">
        <v>8.9999979999999997</v>
      </c>
      <c r="D117">
        <v>8.2299999999999995E-4</v>
      </c>
      <c r="E117" s="3">
        <v>-1.096E-5</v>
      </c>
    </row>
    <row r="118" spans="2:5">
      <c r="B118">
        <v>1.7</v>
      </c>
      <c r="C118">
        <v>9.0999979999999994</v>
      </c>
      <c r="D118">
        <v>8.2399999999999997E-4</v>
      </c>
      <c r="E118" s="3">
        <v>-1.1063999999999999E-5</v>
      </c>
    </row>
    <row r="119" spans="2:5">
      <c r="B119">
        <v>1.7</v>
      </c>
      <c r="C119">
        <v>9.199999</v>
      </c>
      <c r="D119">
        <v>8.2399999999999997E-4</v>
      </c>
      <c r="E119" s="3">
        <v>-1.1085E-5</v>
      </c>
    </row>
    <row r="120" spans="2:5">
      <c r="B120">
        <v>1.7</v>
      </c>
      <c r="C120">
        <v>9.2999989999999997</v>
      </c>
      <c r="D120">
        <v>8.2399999999999997E-4</v>
      </c>
      <c r="E120" s="3">
        <v>-1.0939E-5</v>
      </c>
    </row>
    <row r="121" spans="2:5">
      <c r="B121">
        <v>1.7</v>
      </c>
      <c r="C121">
        <v>9.4</v>
      </c>
      <c r="D121">
        <v>8.2399999999999997E-4</v>
      </c>
      <c r="E121" s="3">
        <v>-1.096E-5</v>
      </c>
    </row>
    <row r="122" spans="2:5">
      <c r="B122">
        <v>1.7</v>
      </c>
      <c r="C122">
        <v>9.5</v>
      </c>
      <c r="D122">
        <v>8.25E-4</v>
      </c>
      <c r="E122" s="3">
        <v>-1.1043000000000001E-5</v>
      </c>
    </row>
    <row r="123" spans="2:5">
      <c r="B123">
        <v>1.7</v>
      </c>
      <c r="C123">
        <v>9.6</v>
      </c>
      <c r="D123">
        <v>8.25E-4</v>
      </c>
      <c r="E123" s="3">
        <v>-1.1002000000000001E-5</v>
      </c>
    </row>
    <row r="124" spans="2:5">
      <c r="B124">
        <v>1.7</v>
      </c>
      <c r="C124">
        <v>9.7000010000000003</v>
      </c>
      <c r="D124">
        <v>8.25E-4</v>
      </c>
      <c r="E124" s="3">
        <v>-1.0939E-5</v>
      </c>
    </row>
    <row r="125" spans="2:5">
      <c r="B125">
        <v>1.7</v>
      </c>
      <c r="C125">
        <v>9.800001</v>
      </c>
      <c r="D125">
        <v>8.2600000000000002E-4</v>
      </c>
      <c r="E125" s="3">
        <v>-1.0939E-5</v>
      </c>
    </row>
    <row r="126" spans="2:5">
      <c r="B126">
        <v>1.7</v>
      </c>
      <c r="C126">
        <v>9.9000020000000006</v>
      </c>
      <c r="D126">
        <v>8.2600000000000002E-4</v>
      </c>
      <c r="E126" s="3">
        <v>-1.1043000000000001E-5</v>
      </c>
    </row>
    <row r="127" spans="2:5">
      <c r="B127">
        <v>1.7</v>
      </c>
      <c r="C127">
        <v>10</v>
      </c>
      <c r="D127">
        <v>8.2600000000000002E-4</v>
      </c>
      <c r="E127" s="3">
        <v>-1.1002000000000001E-5</v>
      </c>
    </row>
    <row r="128" spans="2:5">
      <c r="B128">
        <v>1.7</v>
      </c>
      <c r="C128">
        <v>10.1</v>
      </c>
      <c r="D128">
        <v>8.2600000000000002E-4</v>
      </c>
      <c r="E128" s="3">
        <v>-1.1085E-5</v>
      </c>
    </row>
    <row r="129" spans="2:5">
      <c r="B129">
        <v>2.7</v>
      </c>
      <c r="C129">
        <v>0.1</v>
      </c>
      <c r="D129">
        <v>7.0899999999999999E-4</v>
      </c>
      <c r="E129" s="3">
        <v>-2.1005E-5</v>
      </c>
    </row>
    <row r="130" spans="2:5">
      <c r="B130">
        <v>2.7</v>
      </c>
      <c r="C130">
        <v>0.2</v>
      </c>
      <c r="D130">
        <v>1.294E-3</v>
      </c>
      <c r="E130" s="3">
        <v>-2.0797000000000001E-5</v>
      </c>
    </row>
    <row r="131" spans="2:5">
      <c r="B131">
        <v>2.7</v>
      </c>
      <c r="C131">
        <v>0.3</v>
      </c>
      <c r="D131">
        <v>1.774E-3</v>
      </c>
      <c r="E131" s="3">
        <v>-2.0673E-5</v>
      </c>
    </row>
    <row r="132" spans="2:5">
      <c r="B132">
        <v>2.7</v>
      </c>
      <c r="C132">
        <v>0.4</v>
      </c>
      <c r="D132">
        <v>1.7960000000000001E-3</v>
      </c>
      <c r="E132" s="3">
        <v>-2.0755999999999999E-5</v>
      </c>
    </row>
    <row r="133" spans="2:5">
      <c r="B133">
        <v>2.7</v>
      </c>
      <c r="C133">
        <v>0.5</v>
      </c>
      <c r="D133">
        <v>1.7979999999999999E-3</v>
      </c>
      <c r="E133" s="3">
        <v>-2.0777000000000001E-5</v>
      </c>
    </row>
    <row r="134" spans="2:5">
      <c r="B134">
        <v>2.7</v>
      </c>
      <c r="C134">
        <v>0.6</v>
      </c>
      <c r="D134">
        <v>1.8E-3</v>
      </c>
      <c r="E134" s="3">
        <v>-2.0777000000000001E-5</v>
      </c>
    </row>
    <row r="135" spans="2:5">
      <c r="B135">
        <v>2.7</v>
      </c>
      <c r="C135">
        <v>0.7</v>
      </c>
      <c r="D135">
        <v>1.802E-3</v>
      </c>
      <c r="E135" s="3">
        <v>-2.0777000000000001E-5</v>
      </c>
    </row>
    <row r="136" spans="2:5">
      <c r="B136">
        <v>2.7</v>
      </c>
      <c r="C136">
        <v>0.8</v>
      </c>
      <c r="D136">
        <v>1.804E-3</v>
      </c>
      <c r="E136" s="3">
        <v>-2.0713999999999999E-5</v>
      </c>
    </row>
    <row r="137" spans="2:5">
      <c r="B137">
        <v>2.7</v>
      </c>
      <c r="C137">
        <v>0.9</v>
      </c>
      <c r="D137">
        <v>1.805E-3</v>
      </c>
      <c r="E137" s="3">
        <v>-2.0735000000000001E-5</v>
      </c>
    </row>
    <row r="138" spans="2:5">
      <c r="B138">
        <v>2.7</v>
      </c>
      <c r="C138">
        <v>1</v>
      </c>
      <c r="D138">
        <v>1.807E-3</v>
      </c>
      <c r="E138" s="3">
        <v>-2.0818E-5</v>
      </c>
    </row>
    <row r="139" spans="2:5">
      <c r="B139">
        <v>2.7</v>
      </c>
      <c r="C139">
        <v>1.1000000000000001</v>
      </c>
      <c r="D139">
        <v>1.8079999999999999E-3</v>
      </c>
      <c r="E139" s="3">
        <v>-2.0755999999999999E-5</v>
      </c>
    </row>
    <row r="140" spans="2:5">
      <c r="B140">
        <v>2.7</v>
      </c>
      <c r="C140">
        <v>1.2</v>
      </c>
      <c r="D140">
        <v>1.8090000000000001E-3</v>
      </c>
      <c r="E140" s="3">
        <v>-2.0777000000000001E-5</v>
      </c>
    </row>
    <row r="141" spans="2:5">
      <c r="B141">
        <v>2.7</v>
      </c>
      <c r="C141">
        <v>1.3</v>
      </c>
      <c r="D141">
        <v>1.8109999999999999E-3</v>
      </c>
      <c r="E141" s="3">
        <v>-2.0777000000000001E-5</v>
      </c>
    </row>
    <row r="142" spans="2:5">
      <c r="B142">
        <v>2.7</v>
      </c>
      <c r="C142">
        <v>1.4</v>
      </c>
      <c r="D142">
        <v>1.812E-3</v>
      </c>
      <c r="E142" s="3">
        <v>-2.0735000000000001E-5</v>
      </c>
    </row>
    <row r="143" spans="2:5">
      <c r="B143">
        <v>2.7</v>
      </c>
      <c r="C143">
        <v>1.5</v>
      </c>
      <c r="D143">
        <v>1.8129999999999999E-3</v>
      </c>
      <c r="E143" s="3">
        <v>-2.0693E-5</v>
      </c>
    </row>
    <row r="144" spans="2:5">
      <c r="B144">
        <v>2.7</v>
      </c>
      <c r="C144">
        <v>1.6</v>
      </c>
      <c r="D144">
        <v>1.8140000000000001E-3</v>
      </c>
      <c r="E144" s="3">
        <v>-2.0673E-5</v>
      </c>
    </row>
    <row r="145" spans="2:5">
      <c r="B145">
        <v>2.7</v>
      </c>
      <c r="C145">
        <v>1.7</v>
      </c>
      <c r="D145">
        <v>1.8159999999999999E-3</v>
      </c>
      <c r="E145" s="3">
        <v>-2.0818E-5</v>
      </c>
    </row>
    <row r="146" spans="2:5">
      <c r="B146">
        <v>2.7</v>
      </c>
      <c r="C146">
        <v>1.8</v>
      </c>
      <c r="D146">
        <v>1.8159999999999999E-3</v>
      </c>
      <c r="E146" s="3">
        <v>-2.0797000000000001E-5</v>
      </c>
    </row>
    <row r="147" spans="2:5">
      <c r="B147">
        <v>2.7</v>
      </c>
      <c r="C147">
        <v>1.9</v>
      </c>
      <c r="D147">
        <v>1.817E-3</v>
      </c>
      <c r="E147" s="3">
        <v>-2.0693E-5</v>
      </c>
    </row>
    <row r="148" spans="2:5">
      <c r="B148">
        <v>2.7</v>
      </c>
      <c r="C148">
        <v>2</v>
      </c>
      <c r="D148">
        <v>1.818E-3</v>
      </c>
      <c r="E148" s="3">
        <v>-2.0797000000000001E-5</v>
      </c>
    </row>
    <row r="149" spans="2:5">
      <c r="B149">
        <v>2.7</v>
      </c>
      <c r="C149">
        <v>2.1</v>
      </c>
      <c r="D149">
        <v>1.82E-3</v>
      </c>
      <c r="E149" s="3">
        <v>-2.0839000000000002E-5</v>
      </c>
    </row>
    <row r="150" spans="2:5">
      <c r="B150">
        <v>2.7</v>
      </c>
      <c r="C150">
        <v>2.2000000000000002</v>
      </c>
      <c r="D150">
        <v>1.8209999999999999E-3</v>
      </c>
      <c r="E150" s="3">
        <v>-2.0818E-5</v>
      </c>
    </row>
    <row r="151" spans="2:5">
      <c r="B151">
        <v>2.7</v>
      </c>
      <c r="C151">
        <v>2.2999999999999998</v>
      </c>
      <c r="D151">
        <v>1.8220000000000001E-3</v>
      </c>
      <c r="E151" s="3">
        <v>-2.0713999999999999E-5</v>
      </c>
    </row>
    <row r="152" spans="2:5">
      <c r="B152">
        <v>2.7</v>
      </c>
      <c r="C152">
        <v>2.4</v>
      </c>
      <c r="D152">
        <v>1.823E-3</v>
      </c>
      <c r="E152" s="3">
        <v>-2.0652000000000001E-5</v>
      </c>
    </row>
    <row r="153" spans="2:5">
      <c r="B153">
        <v>2.7</v>
      </c>
      <c r="C153">
        <v>2.5</v>
      </c>
      <c r="D153">
        <v>1.8240000000000001E-3</v>
      </c>
      <c r="E153" s="3">
        <v>-2.086E-5</v>
      </c>
    </row>
    <row r="154" spans="2:5">
      <c r="B154">
        <v>2.7</v>
      </c>
      <c r="C154">
        <v>2.6</v>
      </c>
      <c r="D154">
        <v>1.825E-3</v>
      </c>
      <c r="E154" s="3">
        <v>-2.0735000000000001E-5</v>
      </c>
    </row>
    <row r="155" spans="2:5">
      <c r="B155">
        <v>2.7</v>
      </c>
      <c r="C155">
        <v>2.7</v>
      </c>
      <c r="D155">
        <v>1.8259999999999999E-3</v>
      </c>
      <c r="E155" s="3">
        <v>-2.0900999999999999E-5</v>
      </c>
    </row>
    <row r="156" spans="2:5">
      <c r="B156">
        <v>2.7</v>
      </c>
      <c r="C156">
        <v>2.7999990000000001</v>
      </c>
      <c r="D156">
        <v>1.8270000000000001E-3</v>
      </c>
      <c r="E156" s="3">
        <v>-2.0735000000000001E-5</v>
      </c>
    </row>
    <row r="157" spans="2:5">
      <c r="B157">
        <v>2.7</v>
      </c>
      <c r="C157">
        <v>2.8999990000000002</v>
      </c>
      <c r="D157">
        <v>1.828E-3</v>
      </c>
      <c r="E157" s="3">
        <v>-2.0713999999999999E-5</v>
      </c>
    </row>
    <row r="158" spans="2:5">
      <c r="B158">
        <v>2.7</v>
      </c>
      <c r="C158">
        <v>2.9999989999999999</v>
      </c>
      <c r="D158">
        <v>1.8289999999999999E-3</v>
      </c>
      <c r="E158" s="3">
        <v>-2.0693E-5</v>
      </c>
    </row>
    <row r="159" spans="2:5">
      <c r="B159">
        <v>2.7</v>
      </c>
      <c r="C159">
        <v>3.0999989999999999</v>
      </c>
      <c r="D159">
        <v>1.83E-3</v>
      </c>
      <c r="E159" s="3">
        <v>-2.086E-5</v>
      </c>
    </row>
    <row r="160" spans="2:5">
      <c r="B160">
        <v>2.7</v>
      </c>
      <c r="C160">
        <v>3.199999</v>
      </c>
      <c r="D160">
        <v>1.8309999999999999E-3</v>
      </c>
      <c r="E160" s="3">
        <v>-2.0713999999999999E-5</v>
      </c>
    </row>
    <row r="161" spans="2:5">
      <c r="B161">
        <v>2.7</v>
      </c>
      <c r="C161">
        <v>3.2999990000000001</v>
      </c>
      <c r="D161">
        <v>1.8320000000000001E-3</v>
      </c>
      <c r="E161" s="3">
        <v>-2.0673E-5</v>
      </c>
    </row>
    <row r="162" spans="2:5">
      <c r="B162">
        <v>2.7</v>
      </c>
      <c r="C162">
        <v>3.3999990000000002</v>
      </c>
      <c r="D162">
        <v>1.833E-3</v>
      </c>
      <c r="E162" s="3">
        <v>-2.0693E-5</v>
      </c>
    </row>
    <row r="163" spans="2:5">
      <c r="B163">
        <v>2.7</v>
      </c>
      <c r="C163">
        <v>3.4999989999999999</v>
      </c>
      <c r="D163">
        <v>1.8339999999999999E-3</v>
      </c>
      <c r="E163" s="3">
        <v>-2.0797000000000001E-5</v>
      </c>
    </row>
    <row r="164" spans="2:5">
      <c r="B164">
        <v>2.7</v>
      </c>
      <c r="C164">
        <v>3.5999989999999999</v>
      </c>
      <c r="D164">
        <v>1.835E-3</v>
      </c>
      <c r="E164" s="3">
        <v>-2.0735000000000001E-5</v>
      </c>
    </row>
    <row r="165" spans="2:5">
      <c r="B165">
        <v>2.7</v>
      </c>
      <c r="C165">
        <v>3.699999</v>
      </c>
      <c r="D165">
        <v>1.835E-3</v>
      </c>
      <c r="E165" s="3">
        <v>-2.0693E-5</v>
      </c>
    </row>
    <row r="166" spans="2:5">
      <c r="B166">
        <v>2.7</v>
      </c>
      <c r="C166">
        <v>3.7999990000000001</v>
      </c>
      <c r="D166">
        <v>1.836E-3</v>
      </c>
      <c r="E166" s="3">
        <v>-2.0735000000000001E-5</v>
      </c>
    </row>
    <row r="167" spans="2:5">
      <c r="B167">
        <v>2.7</v>
      </c>
      <c r="C167">
        <v>3.8999980000000001</v>
      </c>
      <c r="D167">
        <v>1.8370000000000001E-3</v>
      </c>
      <c r="E167" s="3">
        <v>-2.0673E-5</v>
      </c>
    </row>
    <row r="168" spans="2:5">
      <c r="B168">
        <v>2.7</v>
      </c>
      <c r="C168">
        <v>3.9999980000000002</v>
      </c>
      <c r="D168">
        <v>1.838E-3</v>
      </c>
      <c r="E168" s="3">
        <v>-2.0693E-5</v>
      </c>
    </row>
    <row r="169" spans="2:5">
      <c r="B169">
        <v>2.7</v>
      </c>
      <c r="C169">
        <v>4.0999980000000003</v>
      </c>
      <c r="D169">
        <v>1.8389999999999999E-3</v>
      </c>
      <c r="E169" s="3">
        <v>-2.0922000000000001E-5</v>
      </c>
    </row>
    <row r="170" spans="2:5">
      <c r="B170">
        <v>2.7</v>
      </c>
      <c r="C170">
        <v>4.1999979999999999</v>
      </c>
      <c r="D170">
        <v>1.8400000000000001E-3</v>
      </c>
      <c r="E170" s="3">
        <v>-2.086E-5</v>
      </c>
    </row>
    <row r="171" spans="2:5">
      <c r="B171">
        <v>2.7</v>
      </c>
      <c r="C171">
        <v>4.2999980000000004</v>
      </c>
      <c r="D171">
        <v>1.841E-3</v>
      </c>
      <c r="E171" s="3">
        <v>-2.0630999999999999E-5</v>
      </c>
    </row>
    <row r="172" spans="2:5">
      <c r="B172">
        <v>2.7</v>
      </c>
      <c r="C172">
        <v>4.3999980000000001</v>
      </c>
      <c r="D172">
        <v>1.8420000000000001E-3</v>
      </c>
      <c r="E172" s="3">
        <v>-2.0713999999999999E-5</v>
      </c>
    </row>
    <row r="173" spans="2:5">
      <c r="B173">
        <v>2.7</v>
      </c>
      <c r="C173">
        <v>4.4999979999999997</v>
      </c>
      <c r="D173">
        <v>1.843E-3</v>
      </c>
      <c r="E173" s="3">
        <v>-2.0797000000000001E-5</v>
      </c>
    </row>
    <row r="174" spans="2:5">
      <c r="B174">
        <v>2.7</v>
      </c>
      <c r="C174">
        <v>4.5999980000000003</v>
      </c>
      <c r="D174">
        <v>1.8439999999999999E-3</v>
      </c>
      <c r="E174" s="3">
        <v>-2.0673E-5</v>
      </c>
    </row>
    <row r="175" spans="2:5">
      <c r="B175">
        <v>2.7</v>
      </c>
      <c r="C175">
        <v>4.6999979999999999</v>
      </c>
      <c r="D175">
        <v>1.8450000000000001E-3</v>
      </c>
      <c r="E175" s="3">
        <v>-2.0693E-5</v>
      </c>
    </row>
    <row r="176" spans="2:5">
      <c r="B176">
        <v>2.7</v>
      </c>
      <c r="C176">
        <v>4.7999980000000004</v>
      </c>
      <c r="D176">
        <v>1.846E-3</v>
      </c>
      <c r="E176" s="3">
        <v>-2.0693E-5</v>
      </c>
    </row>
    <row r="177" spans="2:5">
      <c r="B177">
        <v>2.7</v>
      </c>
      <c r="C177">
        <v>4.8999980000000001</v>
      </c>
      <c r="D177">
        <v>1.8469999999999999E-3</v>
      </c>
      <c r="E177" s="3">
        <v>-2.0777000000000001E-5</v>
      </c>
    </row>
    <row r="178" spans="2:5">
      <c r="B178">
        <v>2.7</v>
      </c>
      <c r="C178">
        <v>4.9999979999999997</v>
      </c>
      <c r="D178">
        <v>1.848E-3</v>
      </c>
      <c r="E178" s="3">
        <v>-2.0735000000000001E-5</v>
      </c>
    </row>
    <row r="179" spans="2:5">
      <c r="B179">
        <v>2.7</v>
      </c>
      <c r="C179">
        <v>5.0999980000000003</v>
      </c>
      <c r="D179">
        <v>1.848E-3</v>
      </c>
      <c r="E179" s="3">
        <v>-2.0673E-5</v>
      </c>
    </row>
    <row r="180" spans="2:5">
      <c r="B180">
        <v>2.7</v>
      </c>
      <c r="C180">
        <v>5.1999969999999998</v>
      </c>
      <c r="D180">
        <v>1.8489999999999999E-3</v>
      </c>
      <c r="E180" s="3">
        <v>-2.0880999999999999E-5</v>
      </c>
    </row>
    <row r="181" spans="2:5">
      <c r="B181">
        <v>2.7</v>
      </c>
      <c r="C181">
        <v>5.2999970000000003</v>
      </c>
      <c r="D181">
        <v>1.8500000000000001E-3</v>
      </c>
      <c r="E181" s="3">
        <v>-2.0942999999999999E-5</v>
      </c>
    </row>
    <row r="182" spans="2:5">
      <c r="B182">
        <v>2.7</v>
      </c>
      <c r="C182">
        <v>5.3999969999999999</v>
      </c>
      <c r="D182">
        <v>1.851E-3</v>
      </c>
      <c r="E182" s="3">
        <v>-2.0797000000000001E-5</v>
      </c>
    </row>
    <row r="183" spans="2:5">
      <c r="B183">
        <v>2.7</v>
      </c>
      <c r="C183">
        <v>5.4999969999999996</v>
      </c>
      <c r="D183">
        <v>1.8519999999999999E-3</v>
      </c>
      <c r="E183" s="3">
        <v>-2.0797000000000001E-5</v>
      </c>
    </row>
    <row r="184" spans="2:5">
      <c r="B184">
        <v>2.7</v>
      </c>
      <c r="C184">
        <v>5.5999970000000001</v>
      </c>
      <c r="D184">
        <v>1.8519999999999999E-3</v>
      </c>
      <c r="E184" s="3">
        <v>-2.0735000000000001E-5</v>
      </c>
    </row>
    <row r="185" spans="2:5">
      <c r="B185">
        <v>2.7</v>
      </c>
      <c r="C185">
        <v>5.6999969999999998</v>
      </c>
      <c r="D185">
        <v>1.853E-3</v>
      </c>
      <c r="E185" s="3">
        <v>-2.0713999999999999E-5</v>
      </c>
    </row>
    <row r="186" spans="2:5">
      <c r="B186">
        <v>2.7</v>
      </c>
      <c r="C186">
        <v>5.7999970000000003</v>
      </c>
      <c r="D186">
        <v>1.854E-3</v>
      </c>
      <c r="E186" s="3">
        <v>-2.0818E-5</v>
      </c>
    </row>
    <row r="187" spans="2:5">
      <c r="B187">
        <v>2.7</v>
      </c>
      <c r="C187">
        <v>5.8999969999999999</v>
      </c>
      <c r="D187">
        <v>1.8550000000000001E-3</v>
      </c>
      <c r="E187" s="3">
        <v>-2.0777000000000001E-5</v>
      </c>
    </row>
    <row r="188" spans="2:5">
      <c r="B188">
        <v>2.7</v>
      </c>
      <c r="C188">
        <v>5.9999969999999996</v>
      </c>
      <c r="D188">
        <v>1.8550000000000001E-3</v>
      </c>
      <c r="E188" s="3">
        <v>-2.0673E-5</v>
      </c>
    </row>
    <row r="189" spans="2:5">
      <c r="B189">
        <v>2.7</v>
      </c>
      <c r="C189">
        <v>6.0999970000000001</v>
      </c>
      <c r="D189">
        <v>1.856E-3</v>
      </c>
      <c r="E189" s="3">
        <v>-2.0942999999999999E-5</v>
      </c>
    </row>
    <row r="190" spans="2:5">
      <c r="B190">
        <v>2.7</v>
      </c>
      <c r="C190">
        <v>6.1999959999999996</v>
      </c>
      <c r="D190">
        <v>1.8569999999999999E-3</v>
      </c>
      <c r="E190" s="3">
        <v>-2.0839000000000002E-5</v>
      </c>
    </row>
    <row r="191" spans="2:5">
      <c r="B191">
        <v>2.7</v>
      </c>
      <c r="C191">
        <v>6.2999960000000002</v>
      </c>
      <c r="D191">
        <v>1.8580000000000001E-3</v>
      </c>
      <c r="E191" s="3">
        <v>-2.0839000000000002E-5</v>
      </c>
    </row>
    <row r="192" spans="2:5">
      <c r="B192">
        <v>2.7</v>
      </c>
      <c r="C192">
        <v>6.3999959999999998</v>
      </c>
      <c r="D192">
        <v>1.859E-3</v>
      </c>
      <c r="E192" s="3">
        <v>-2.0755999999999999E-5</v>
      </c>
    </row>
    <row r="193" spans="2:5">
      <c r="B193">
        <v>2.7</v>
      </c>
      <c r="C193">
        <v>6.4999960000000003</v>
      </c>
      <c r="D193">
        <v>1.859E-3</v>
      </c>
      <c r="E193" s="3">
        <v>-2.0590000000000001E-5</v>
      </c>
    </row>
    <row r="194" spans="2:5">
      <c r="B194">
        <v>2.7</v>
      </c>
      <c r="C194">
        <v>6.599996</v>
      </c>
      <c r="D194">
        <v>1.8600000000000001E-3</v>
      </c>
      <c r="E194" s="3">
        <v>-2.0755999999999999E-5</v>
      </c>
    </row>
    <row r="195" spans="2:5">
      <c r="B195">
        <v>2.7</v>
      </c>
      <c r="C195">
        <v>6.6999959999999996</v>
      </c>
      <c r="D195">
        <v>1.861E-3</v>
      </c>
      <c r="E195" s="3">
        <v>-2.0673E-5</v>
      </c>
    </row>
    <row r="196" spans="2:5">
      <c r="B196">
        <v>2.7</v>
      </c>
      <c r="C196">
        <v>6.7999960000000002</v>
      </c>
      <c r="D196">
        <v>1.8619999999999999E-3</v>
      </c>
      <c r="E196" s="3">
        <v>-2.0818E-5</v>
      </c>
    </row>
    <row r="197" spans="2:5">
      <c r="B197">
        <v>2.7</v>
      </c>
      <c r="C197">
        <v>6.8999959999999998</v>
      </c>
      <c r="D197">
        <v>1.8630000000000001E-3</v>
      </c>
      <c r="E197" s="3">
        <v>-2.0797000000000001E-5</v>
      </c>
    </row>
    <row r="198" spans="2:5">
      <c r="B198">
        <v>2.7</v>
      </c>
      <c r="C198">
        <v>6.9999960000000003</v>
      </c>
      <c r="D198">
        <v>1.8630000000000001E-3</v>
      </c>
      <c r="E198" s="3">
        <v>-2.0797000000000001E-5</v>
      </c>
    </row>
    <row r="199" spans="2:5">
      <c r="B199">
        <v>2.7</v>
      </c>
      <c r="C199">
        <v>7.099996</v>
      </c>
      <c r="D199">
        <v>1.864E-3</v>
      </c>
      <c r="E199" s="3">
        <v>-2.0797000000000001E-5</v>
      </c>
    </row>
    <row r="200" spans="2:5">
      <c r="B200">
        <v>2.7</v>
      </c>
      <c r="C200">
        <v>7.1999959999999996</v>
      </c>
      <c r="D200">
        <v>1.8649999999999999E-3</v>
      </c>
      <c r="E200" s="3">
        <v>-2.0610000000000001E-5</v>
      </c>
    </row>
    <row r="201" spans="2:5">
      <c r="B201">
        <v>2.7</v>
      </c>
      <c r="C201">
        <v>7.299995</v>
      </c>
      <c r="D201">
        <v>1.866E-3</v>
      </c>
      <c r="E201" s="3">
        <v>-2.0630999999999999E-5</v>
      </c>
    </row>
    <row r="202" spans="2:5">
      <c r="B202">
        <v>2.7</v>
      </c>
      <c r="C202">
        <v>7.3999949999999997</v>
      </c>
      <c r="D202">
        <v>1.866E-3</v>
      </c>
      <c r="E202" s="3">
        <v>-2.0673E-5</v>
      </c>
    </row>
    <row r="203" spans="2:5">
      <c r="B203">
        <v>2.7</v>
      </c>
      <c r="C203">
        <v>7.4999950000000002</v>
      </c>
      <c r="D203">
        <v>1.867E-3</v>
      </c>
      <c r="E203" s="3">
        <v>-2.0652000000000001E-5</v>
      </c>
    </row>
    <row r="204" spans="2:5">
      <c r="B204">
        <v>2.7</v>
      </c>
      <c r="C204">
        <v>7.5999949999999998</v>
      </c>
      <c r="D204">
        <v>1.8680000000000001E-3</v>
      </c>
      <c r="E204" s="3">
        <v>-2.0839000000000002E-5</v>
      </c>
    </row>
    <row r="205" spans="2:5">
      <c r="B205">
        <v>2.7</v>
      </c>
      <c r="C205">
        <v>7.6999950000000004</v>
      </c>
      <c r="D205">
        <v>1.8680000000000001E-3</v>
      </c>
      <c r="E205" s="3">
        <v>-2.0755999999999999E-5</v>
      </c>
    </row>
    <row r="206" spans="2:5">
      <c r="B206">
        <v>2.7</v>
      </c>
      <c r="C206">
        <v>7.799995</v>
      </c>
      <c r="D206">
        <v>1.869E-3</v>
      </c>
      <c r="E206" s="3">
        <v>-2.0964000000000001E-5</v>
      </c>
    </row>
    <row r="207" spans="2:5">
      <c r="B207">
        <v>2.7</v>
      </c>
      <c r="C207">
        <v>7.8999949999999997</v>
      </c>
      <c r="D207">
        <v>1.8699999999999999E-3</v>
      </c>
      <c r="E207" s="3">
        <v>-2.0735000000000001E-5</v>
      </c>
    </row>
    <row r="208" spans="2:5">
      <c r="B208">
        <v>2.7</v>
      </c>
      <c r="C208">
        <v>7.9999950000000002</v>
      </c>
      <c r="D208">
        <v>1.8710000000000001E-3</v>
      </c>
      <c r="E208" s="3">
        <v>-2.0818E-5</v>
      </c>
    </row>
    <row r="209" spans="2:5">
      <c r="B209">
        <v>2.7</v>
      </c>
      <c r="C209">
        <v>8.0999949999999998</v>
      </c>
      <c r="D209">
        <v>1.8710000000000001E-3</v>
      </c>
      <c r="E209" s="3">
        <v>-2.0839000000000002E-5</v>
      </c>
    </row>
    <row r="210" spans="2:5">
      <c r="B210">
        <v>2.7</v>
      </c>
      <c r="C210">
        <v>8.1999949999999995</v>
      </c>
      <c r="D210">
        <v>1.872E-3</v>
      </c>
      <c r="E210" s="3">
        <v>-2.0777000000000001E-5</v>
      </c>
    </row>
    <row r="211" spans="2:5">
      <c r="B211">
        <v>2.7</v>
      </c>
      <c r="C211">
        <v>8.2999949999999991</v>
      </c>
      <c r="D211">
        <v>1.8730000000000001E-3</v>
      </c>
      <c r="E211" s="3">
        <v>-2.0839000000000002E-5</v>
      </c>
    </row>
    <row r="212" spans="2:5">
      <c r="B212">
        <v>2.7</v>
      </c>
      <c r="C212">
        <v>8.3999959999999998</v>
      </c>
      <c r="D212">
        <v>1.874E-3</v>
      </c>
      <c r="E212" s="3">
        <v>-2.0590000000000001E-5</v>
      </c>
    </row>
    <row r="213" spans="2:5">
      <c r="B213">
        <v>2.7</v>
      </c>
      <c r="C213">
        <v>8.4999959999999994</v>
      </c>
      <c r="D213">
        <v>1.8749999999999999E-3</v>
      </c>
      <c r="E213" s="3">
        <v>-2.0735000000000001E-5</v>
      </c>
    </row>
    <row r="214" spans="2:5">
      <c r="B214">
        <v>2.7</v>
      </c>
      <c r="C214">
        <v>8.5999970000000001</v>
      </c>
      <c r="D214">
        <v>1.8749999999999999E-3</v>
      </c>
      <c r="E214" s="3">
        <v>-2.0735000000000001E-5</v>
      </c>
    </row>
    <row r="215" spans="2:5">
      <c r="B215">
        <v>2.7</v>
      </c>
      <c r="C215">
        <v>8.6999969999999998</v>
      </c>
      <c r="D215">
        <v>1.8760000000000001E-3</v>
      </c>
      <c r="E215" s="3">
        <v>-2.0735000000000001E-5</v>
      </c>
    </row>
    <row r="216" spans="2:5">
      <c r="B216">
        <v>2.7</v>
      </c>
      <c r="C216">
        <v>8.7999969999999994</v>
      </c>
      <c r="D216">
        <v>1.877E-3</v>
      </c>
      <c r="E216" s="3">
        <v>-2.0777000000000001E-5</v>
      </c>
    </row>
    <row r="217" spans="2:5">
      <c r="B217">
        <v>2.7</v>
      </c>
      <c r="C217">
        <v>8.8999980000000001</v>
      </c>
      <c r="D217">
        <v>1.877E-3</v>
      </c>
      <c r="E217" s="3">
        <v>-2.0673E-5</v>
      </c>
    </row>
    <row r="218" spans="2:5">
      <c r="B218">
        <v>2.7</v>
      </c>
      <c r="C218">
        <v>8.9999979999999997</v>
      </c>
      <c r="D218">
        <v>1.8779999999999999E-3</v>
      </c>
      <c r="E218" s="3">
        <v>-2.0777000000000001E-5</v>
      </c>
    </row>
    <row r="219" spans="2:5">
      <c r="B219">
        <v>2.7</v>
      </c>
      <c r="C219">
        <v>9.0999979999999994</v>
      </c>
      <c r="D219">
        <v>1.879E-3</v>
      </c>
      <c r="E219" s="3">
        <v>-2.0818E-5</v>
      </c>
    </row>
    <row r="220" spans="2:5">
      <c r="B220">
        <v>2.7</v>
      </c>
      <c r="C220">
        <v>9.199999</v>
      </c>
      <c r="D220">
        <v>1.879E-3</v>
      </c>
      <c r="E220" s="3">
        <v>-2.0818E-5</v>
      </c>
    </row>
    <row r="221" spans="2:5">
      <c r="B221">
        <v>2.7</v>
      </c>
      <c r="C221">
        <v>9.2999989999999997</v>
      </c>
      <c r="D221">
        <v>1.8799999999999999E-3</v>
      </c>
      <c r="E221" s="3">
        <v>-2.0693E-5</v>
      </c>
    </row>
    <row r="222" spans="2:5">
      <c r="B222">
        <v>2.7</v>
      </c>
      <c r="C222">
        <v>9.4</v>
      </c>
      <c r="D222">
        <v>1.8810000000000001E-3</v>
      </c>
      <c r="E222" s="3">
        <v>-2.0735000000000001E-5</v>
      </c>
    </row>
    <row r="223" spans="2:5">
      <c r="B223">
        <v>2.7</v>
      </c>
      <c r="C223">
        <v>9.5</v>
      </c>
      <c r="D223">
        <v>1.882E-3</v>
      </c>
      <c r="E223" s="3">
        <v>-2.0755999999999999E-5</v>
      </c>
    </row>
    <row r="224" spans="2:5">
      <c r="B224">
        <v>2.7</v>
      </c>
      <c r="C224">
        <v>9.6</v>
      </c>
      <c r="D224">
        <v>1.882E-3</v>
      </c>
      <c r="E224" s="3">
        <v>-2.086E-5</v>
      </c>
    </row>
    <row r="225" spans="2:5">
      <c r="B225">
        <v>2.7</v>
      </c>
      <c r="C225">
        <v>9.7000010000000003</v>
      </c>
      <c r="D225">
        <v>1.8829999999999999E-3</v>
      </c>
      <c r="E225" s="3">
        <v>-2.086E-5</v>
      </c>
    </row>
    <row r="226" spans="2:5">
      <c r="B226">
        <v>2.7</v>
      </c>
      <c r="C226">
        <v>9.800001</v>
      </c>
      <c r="D226">
        <v>1.884E-3</v>
      </c>
      <c r="E226" s="3">
        <v>-2.0777000000000001E-5</v>
      </c>
    </row>
    <row r="227" spans="2:5">
      <c r="B227">
        <v>2.7</v>
      </c>
      <c r="C227">
        <v>9.9000020000000006</v>
      </c>
      <c r="D227">
        <v>1.884E-3</v>
      </c>
      <c r="E227" s="3">
        <v>-2.086E-5</v>
      </c>
    </row>
    <row r="228" spans="2:5">
      <c r="B228">
        <v>2.7</v>
      </c>
      <c r="C228">
        <v>10</v>
      </c>
      <c r="D228">
        <v>1.885E-3</v>
      </c>
      <c r="E228" s="3">
        <v>-2.086E-5</v>
      </c>
    </row>
    <row r="229" spans="2:5">
      <c r="B229">
        <v>2.7</v>
      </c>
      <c r="C229">
        <v>10.1</v>
      </c>
      <c r="D229">
        <v>1.8860000000000001E-3</v>
      </c>
      <c r="E229" s="3">
        <v>-2.0673E-5</v>
      </c>
    </row>
    <row r="230" spans="2:5">
      <c r="B230">
        <v>3.7</v>
      </c>
      <c r="C230">
        <v>0.1</v>
      </c>
      <c r="D230">
        <v>1.3110000000000001E-3</v>
      </c>
      <c r="E230" s="3">
        <v>-3.0966999999999997E-5</v>
      </c>
    </row>
    <row r="231" spans="2:5">
      <c r="B231">
        <v>3.7</v>
      </c>
      <c r="C231">
        <v>0.2</v>
      </c>
      <c r="D231">
        <v>1.9610000000000001E-3</v>
      </c>
      <c r="E231" s="3">
        <v>-3.0676000000000002E-5</v>
      </c>
    </row>
    <row r="232" spans="2:5">
      <c r="B232">
        <v>3.7</v>
      </c>
      <c r="C232">
        <v>0.3</v>
      </c>
      <c r="D232">
        <v>2.8809999999999999E-3</v>
      </c>
      <c r="E232" s="3">
        <v>-3.0593000000000003E-5</v>
      </c>
    </row>
    <row r="233" spans="2:5">
      <c r="B233">
        <v>3.7</v>
      </c>
      <c r="C233">
        <v>0.4</v>
      </c>
      <c r="D233">
        <v>2.928E-3</v>
      </c>
      <c r="E233" s="3">
        <v>-3.0614000000000002E-5</v>
      </c>
    </row>
    <row r="234" spans="2:5">
      <c r="B234">
        <v>3.7</v>
      </c>
      <c r="C234">
        <v>0.5</v>
      </c>
      <c r="D234">
        <v>2.9320000000000001E-3</v>
      </c>
      <c r="E234" s="3">
        <v>-3.0510000000000001E-5</v>
      </c>
    </row>
    <row r="235" spans="2:5">
      <c r="B235">
        <v>3.7</v>
      </c>
      <c r="C235">
        <v>0.6</v>
      </c>
      <c r="D235">
        <v>2.9350000000000001E-3</v>
      </c>
      <c r="E235" s="3">
        <v>-3.0552000000000002E-5</v>
      </c>
    </row>
    <row r="236" spans="2:5">
      <c r="B236">
        <v>3.7</v>
      </c>
      <c r="C236">
        <v>0.7</v>
      </c>
      <c r="D236">
        <v>2.9380000000000001E-3</v>
      </c>
      <c r="E236" s="3">
        <v>-3.0635000000000001E-5</v>
      </c>
    </row>
    <row r="237" spans="2:5">
      <c r="B237">
        <v>3.7</v>
      </c>
      <c r="C237">
        <v>0.8</v>
      </c>
      <c r="D237">
        <v>2.9399999999999999E-3</v>
      </c>
      <c r="E237" s="3">
        <v>-3.0635000000000001E-5</v>
      </c>
    </row>
    <row r="238" spans="2:5">
      <c r="B238">
        <v>3.7</v>
      </c>
      <c r="C238">
        <v>0.9</v>
      </c>
      <c r="D238">
        <v>2.9420000000000002E-3</v>
      </c>
      <c r="E238" s="3">
        <v>-3.0510000000000001E-5</v>
      </c>
    </row>
    <row r="239" spans="2:5">
      <c r="B239">
        <v>3.7</v>
      </c>
      <c r="C239">
        <v>1</v>
      </c>
      <c r="D239">
        <v>2.9450000000000001E-3</v>
      </c>
      <c r="E239" s="3">
        <v>-3.0614000000000002E-5</v>
      </c>
    </row>
    <row r="240" spans="2:5">
      <c r="B240">
        <v>3.7</v>
      </c>
      <c r="C240">
        <v>1.1000000000000001</v>
      </c>
      <c r="D240">
        <v>2.947E-3</v>
      </c>
      <c r="E240" s="3">
        <v>-3.0552000000000002E-5</v>
      </c>
    </row>
    <row r="241" spans="2:5">
      <c r="B241">
        <v>3.7</v>
      </c>
      <c r="C241">
        <v>1.2</v>
      </c>
      <c r="D241">
        <v>2.9489999999999998E-3</v>
      </c>
      <c r="E241" s="3">
        <v>-3.0676000000000002E-5</v>
      </c>
    </row>
    <row r="242" spans="2:5">
      <c r="B242">
        <v>3.7</v>
      </c>
      <c r="C242">
        <v>1.3</v>
      </c>
      <c r="D242">
        <v>2.9510000000000001E-3</v>
      </c>
      <c r="E242" s="3">
        <v>-3.0654999999999997E-5</v>
      </c>
    </row>
    <row r="243" spans="2:5">
      <c r="B243">
        <v>3.7</v>
      </c>
      <c r="C243">
        <v>1.4</v>
      </c>
      <c r="D243">
        <v>2.9529999999999999E-3</v>
      </c>
      <c r="E243" s="3">
        <v>-3.0510000000000001E-5</v>
      </c>
    </row>
    <row r="244" spans="2:5">
      <c r="B244">
        <v>3.7</v>
      </c>
      <c r="C244">
        <v>1.5</v>
      </c>
      <c r="D244">
        <v>2.9550000000000002E-3</v>
      </c>
      <c r="E244" s="3">
        <v>-3.0593000000000003E-5</v>
      </c>
    </row>
    <row r="245" spans="2:5">
      <c r="B245">
        <v>3.7</v>
      </c>
      <c r="C245">
        <v>1.6</v>
      </c>
      <c r="D245">
        <v>2.957E-3</v>
      </c>
      <c r="E245" s="3">
        <v>-3.0718E-5</v>
      </c>
    </row>
    <row r="246" spans="2:5">
      <c r="B246">
        <v>3.7</v>
      </c>
      <c r="C246">
        <v>1.7</v>
      </c>
      <c r="D246">
        <v>2.9589999999999998E-3</v>
      </c>
      <c r="E246" s="3">
        <v>-3.0531000000000003E-5</v>
      </c>
    </row>
    <row r="247" spans="2:5">
      <c r="B247">
        <v>3.7</v>
      </c>
      <c r="C247">
        <v>1.8</v>
      </c>
      <c r="D247">
        <v>2.96E-3</v>
      </c>
      <c r="E247" s="3">
        <v>-3.0676000000000002E-5</v>
      </c>
    </row>
    <row r="248" spans="2:5">
      <c r="B248">
        <v>3.7</v>
      </c>
      <c r="C248">
        <v>1.9</v>
      </c>
      <c r="D248">
        <v>2.9619999999999998E-3</v>
      </c>
      <c r="E248" s="3">
        <v>-3.0697000000000001E-5</v>
      </c>
    </row>
    <row r="249" spans="2:5">
      <c r="B249">
        <v>3.7</v>
      </c>
      <c r="C249">
        <v>2</v>
      </c>
      <c r="D249">
        <v>2.9640000000000001E-3</v>
      </c>
      <c r="E249" s="3">
        <v>-3.0468E-5</v>
      </c>
    </row>
    <row r="250" spans="2:5">
      <c r="B250">
        <v>3.7</v>
      </c>
      <c r="C250">
        <v>2.1</v>
      </c>
      <c r="D250">
        <v>2.9659999999999999E-3</v>
      </c>
      <c r="E250" s="3">
        <v>-3.0488999999999999E-5</v>
      </c>
    </row>
    <row r="251" spans="2:5">
      <c r="B251">
        <v>3.7</v>
      </c>
      <c r="C251">
        <v>2.2000000000000002</v>
      </c>
      <c r="D251">
        <v>2.967E-3</v>
      </c>
      <c r="E251" s="3">
        <v>-3.0614000000000002E-5</v>
      </c>
    </row>
    <row r="252" spans="2:5">
      <c r="B252">
        <v>3.7</v>
      </c>
      <c r="C252">
        <v>2.2999999999999998</v>
      </c>
      <c r="D252">
        <v>2.9689999999999999E-3</v>
      </c>
      <c r="E252" s="3">
        <v>-3.0510000000000001E-5</v>
      </c>
    </row>
    <row r="253" spans="2:5">
      <c r="B253">
        <v>3.7</v>
      </c>
      <c r="C253">
        <v>2.4</v>
      </c>
      <c r="D253">
        <v>2.9710000000000001E-3</v>
      </c>
      <c r="E253" s="3">
        <v>-3.0635000000000001E-5</v>
      </c>
    </row>
    <row r="254" spans="2:5">
      <c r="B254">
        <v>3.7</v>
      </c>
      <c r="C254">
        <v>2.5</v>
      </c>
      <c r="D254">
        <v>2.9719999999999998E-3</v>
      </c>
      <c r="E254" s="3">
        <v>-3.0593000000000003E-5</v>
      </c>
    </row>
    <row r="255" spans="2:5">
      <c r="B255">
        <v>3.7</v>
      </c>
      <c r="C255">
        <v>2.6</v>
      </c>
      <c r="D255">
        <v>2.9740000000000001E-3</v>
      </c>
      <c r="E255" s="3">
        <v>-3.0571999999999998E-5</v>
      </c>
    </row>
    <row r="256" spans="2:5">
      <c r="B256">
        <v>3.7</v>
      </c>
      <c r="C256">
        <v>2.7</v>
      </c>
      <c r="D256">
        <v>2.9759999999999999E-3</v>
      </c>
      <c r="E256" s="3">
        <v>-3.0571999999999998E-5</v>
      </c>
    </row>
    <row r="257" spans="2:5">
      <c r="B257">
        <v>3.7</v>
      </c>
      <c r="C257">
        <v>2.7999990000000001</v>
      </c>
      <c r="D257">
        <v>2.977E-3</v>
      </c>
      <c r="E257" s="3">
        <v>-3.0552000000000002E-5</v>
      </c>
    </row>
    <row r="258" spans="2:5">
      <c r="B258">
        <v>3.7</v>
      </c>
      <c r="C258">
        <v>2.8999990000000002</v>
      </c>
      <c r="D258">
        <v>2.9780000000000002E-3</v>
      </c>
      <c r="E258" s="3">
        <v>-3.0488999999999999E-5</v>
      </c>
    </row>
    <row r="259" spans="2:5">
      <c r="B259">
        <v>3.7</v>
      </c>
      <c r="C259">
        <v>2.9999989999999999</v>
      </c>
      <c r="D259">
        <v>2.98E-3</v>
      </c>
      <c r="E259" s="3">
        <v>-3.0697000000000001E-5</v>
      </c>
    </row>
    <row r="260" spans="2:5">
      <c r="B260">
        <v>3.7</v>
      </c>
      <c r="C260">
        <v>3.0999989999999999</v>
      </c>
      <c r="D260">
        <v>2.9819999999999998E-3</v>
      </c>
      <c r="E260" s="3">
        <v>-3.0488999999999999E-5</v>
      </c>
    </row>
    <row r="261" spans="2:5">
      <c r="B261">
        <v>3.7</v>
      </c>
      <c r="C261">
        <v>3.199999</v>
      </c>
      <c r="D261">
        <v>2.983E-3</v>
      </c>
      <c r="E261" s="3">
        <v>-3.0593000000000003E-5</v>
      </c>
    </row>
    <row r="262" spans="2:5">
      <c r="B262">
        <v>3.7</v>
      </c>
      <c r="C262">
        <v>3.2999990000000001</v>
      </c>
      <c r="D262">
        <v>2.9849999999999998E-3</v>
      </c>
      <c r="E262" s="3">
        <v>-3.0635000000000001E-5</v>
      </c>
    </row>
    <row r="263" spans="2:5">
      <c r="B263">
        <v>3.7</v>
      </c>
      <c r="C263">
        <v>3.3999990000000002</v>
      </c>
      <c r="D263">
        <v>2.9859999999999999E-3</v>
      </c>
      <c r="E263" s="3">
        <v>-3.0593000000000003E-5</v>
      </c>
    </row>
    <row r="264" spans="2:5">
      <c r="B264">
        <v>3.7</v>
      </c>
      <c r="C264">
        <v>3.4999989999999999</v>
      </c>
      <c r="D264">
        <v>2.9870000000000001E-3</v>
      </c>
      <c r="E264" s="3">
        <v>-3.0488999999999999E-5</v>
      </c>
    </row>
    <row r="265" spans="2:5">
      <c r="B265">
        <v>3.7</v>
      </c>
      <c r="C265">
        <v>3.5999989999999999</v>
      </c>
      <c r="D265">
        <v>2.9889999999999999E-3</v>
      </c>
      <c r="E265" s="3">
        <v>-3.0593000000000003E-5</v>
      </c>
    </row>
    <row r="266" spans="2:5">
      <c r="B266">
        <v>3.7</v>
      </c>
      <c r="C266">
        <v>3.699999</v>
      </c>
      <c r="D266">
        <v>2.9910000000000002E-3</v>
      </c>
      <c r="E266" s="3">
        <v>-3.0614000000000002E-5</v>
      </c>
    </row>
    <row r="267" spans="2:5">
      <c r="B267">
        <v>3.7</v>
      </c>
      <c r="C267">
        <v>3.7999990000000001</v>
      </c>
      <c r="D267">
        <v>2.9919999999999999E-3</v>
      </c>
      <c r="E267" s="3">
        <v>-3.0614000000000002E-5</v>
      </c>
    </row>
    <row r="268" spans="2:5">
      <c r="B268">
        <v>3.7</v>
      </c>
      <c r="C268">
        <v>3.8999980000000001</v>
      </c>
      <c r="D268">
        <v>2.9940000000000001E-3</v>
      </c>
      <c r="E268" s="3">
        <v>-3.0571999999999998E-5</v>
      </c>
    </row>
    <row r="269" spans="2:5">
      <c r="B269">
        <v>3.7</v>
      </c>
      <c r="C269">
        <v>3.9999980000000002</v>
      </c>
      <c r="D269">
        <v>2.9949999999999998E-3</v>
      </c>
      <c r="E269" s="3">
        <v>-3.0635000000000001E-5</v>
      </c>
    </row>
    <row r="270" spans="2:5">
      <c r="B270">
        <v>3.7</v>
      </c>
      <c r="C270">
        <v>4.0999980000000003</v>
      </c>
      <c r="D270">
        <v>2.9970000000000001E-3</v>
      </c>
      <c r="E270" s="3">
        <v>-3.0676000000000002E-5</v>
      </c>
    </row>
    <row r="271" spans="2:5">
      <c r="B271">
        <v>3.7</v>
      </c>
      <c r="C271">
        <v>4.1999979999999999</v>
      </c>
      <c r="D271">
        <v>2.9979999999999998E-3</v>
      </c>
      <c r="E271" s="3">
        <v>-3.0552000000000002E-5</v>
      </c>
    </row>
    <row r="272" spans="2:5">
      <c r="B272">
        <v>3.7</v>
      </c>
      <c r="C272">
        <v>4.2999980000000004</v>
      </c>
      <c r="D272">
        <v>3.0000000000000001E-3</v>
      </c>
      <c r="E272" s="3">
        <v>-3.0718E-5</v>
      </c>
    </row>
    <row r="273" spans="2:5">
      <c r="B273">
        <v>3.7</v>
      </c>
      <c r="C273">
        <v>4.3999980000000001</v>
      </c>
      <c r="D273">
        <v>3.0010000000000002E-3</v>
      </c>
      <c r="E273" s="3">
        <v>-3.0571999999999998E-5</v>
      </c>
    </row>
    <row r="274" spans="2:5">
      <c r="B274">
        <v>3.7</v>
      </c>
      <c r="C274">
        <v>4.4999979999999997</v>
      </c>
      <c r="D274">
        <v>3.003E-3</v>
      </c>
      <c r="E274" s="3">
        <v>-3.0635000000000001E-5</v>
      </c>
    </row>
    <row r="275" spans="2:5">
      <c r="B275">
        <v>3.7</v>
      </c>
      <c r="C275">
        <v>4.5999980000000003</v>
      </c>
      <c r="D275">
        <v>3.0040000000000002E-3</v>
      </c>
      <c r="E275" s="3">
        <v>-3.0593000000000003E-5</v>
      </c>
    </row>
    <row r="276" spans="2:5">
      <c r="B276">
        <v>3.7</v>
      </c>
      <c r="C276">
        <v>4.6999979999999999</v>
      </c>
      <c r="D276">
        <v>3.006E-3</v>
      </c>
      <c r="E276" s="3">
        <v>-3.0654999999999997E-5</v>
      </c>
    </row>
    <row r="277" spans="2:5">
      <c r="B277">
        <v>3.7</v>
      </c>
      <c r="C277">
        <v>4.7999980000000004</v>
      </c>
      <c r="D277">
        <v>3.0079999999999998E-3</v>
      </c>
      <c r="E277" s="3">
        <v>-3.0718E-5</v>
      </c>
    </row>
    <row r="278" spans="2:5">
      <c r="B278">
        <v>3.7</v>
      </c>
      <c r="C278">
        <v>4.8999980000000001</v>
      </c>
      <c r="D278">
        <v>3.009E-3</v>
      </c>
      <c r="E278" s="3">
        <v>-3.0510000000000001E-5</v>
      </c>
    </row>
    <row r="279" spans="2:5">
      <c r="B279">
        <v>3.7</v>
      </c>
      <c r="C279">
        <v>4.9999979999999997</v>
      </c>
      <c r="D279">
        <v>3.0100000000000001E-3</v>
      </c>
      <c r="E279" s="3">
        <v>-3.0552000000000002E-5</v>
      </c>
    </row>
    <row r="280" spans="2:5">
      <c r="B280">
        <v>3.7</v>
      </c>
      <c r="C280">
        <v>5.0999980000000003</v>
      </c>
      <c r="D280">
        <v>3.0119999999999999E-3</v>
      </c>
      <c r="E280" s="3">
        <v>-3.0654999999999997E-5</v>
      </c>
    </row>
    <row r="281" spans="2:5">
      <c r="B281">
        <v>3.7</v>
      </c>
      <c r="C281">
        <v>5.1999969999999998</v>
      </c>
      <c r="D281">
        <v>3.0130000000000001E-3</v>
      </c>
      <c r="E281" s="3">
        <v>-3.0593000000000003E-5</v>
      </c>
    </row>
    <row r="282" spans="2:5">
      <c r="B282">
        <v>3.7</v>
      </c>
      <c r="C282">
        <v>5.2999970000000003</v>
      </c>
      <c r="D282">
        <v>3.0149999999999999E-3</v>
      </c>
      <c r="E282" s="3">
        <v>-3.0488999999999999E-5</v>
      </c>
    </row>
    <row r="283" spans="2:5">
      <c r="B283">
        <v>3.7</v>
      </c>
      <c r="C283">
        <v>5.3999969999999999</v>
      </c>
      <c r="D283">
        <v>3.016E-3</v>
      </c>
      <c r="E283" s="3">
        <v>-3.0614000000000002E-5</v>
      </c>
    </row>
    <row r="284" spans="2:5">
      <c r="B284">
        <v>3.7</v>
      </c>
      <c r="C284">
        <v>5.4999969999999996</v>
      </c>
      <c r="D284">
        <v>3.0170000000000002E-3</v>
      </c>
      <c r="E284" s="3">
        <v>-3.0614000000000002E-5</v>
      </c>
    </row>
    <row r="285" spans="2:5">
      <c r="B285">
        <v>3.7</v>
      </c>
      <c r="C285">
        <v>5.5999970000000001</v>
      </c>
      <c r="D285">
        <v>3.019E-3</v>
      </c>
      <c r="E285" s="3">
        <v>-3.0510000000000001E-5</v>
      </c>
    </row>
    <row r="286" spans="2:5">
      <c r="B286">
        <v>3.7</v>
      </c>
      <c r="C286">
        <v>5.6999969999999998</v>
      </c>
      <c r="D286">
        <v>3.0209999999999998E-3</v>
      </c>
      <c r="E286" s="3">
        <v>-3.0552000000000002E-5</v>
      </c>
    </row>
    <row r="287" spans="2:5">
      <c r="B287">
        <v>3.7</v>
      </c>
      <c r="C287">
        <v>5.7999970000000003</v>
      </c>
      <c r="D287">
        <v>3.0219999999999999E-3</v>
      </c>
      <c r="E287" s="3">
        <v>-3.0510000000000001E-5</v>
      </c>
    </row>
    <row r="288" spans="2:5">
      <c r="B288">
        <v>3.7</v>
      </c>
      <c r="C288">
        <v>5.8999969999999999</v>
      </c>
      <c r="D288">
        <v>3.0230000000000001E-3</v>
      </c>
      <c r="E288" s="3">
        <v>-3.0531000000000003E-5</v>
      </c>
    </row>
    <row r="289" spans="2:5">
      <c r="B289">
        <v>3.7</v>
      </c>
      <c r="C289">
        <v>5.9999969999999996</v>
      </c>
      <c r="D289">
        <v>3.0249999999999999E-3</v>
      </c>
      <c r="E289" s="3">
        <v>-3.0614000000000002E-5</v>
      </c>
    </row>
    <row r="290" spans="2:5">
      <c r="B290">
        <v>3.7</v>
      </c>
      <c r="C290">
        <v>6.0999970000000001</v>
      </c>
      <c r="D290">
        <v>3.026E-3</v>
      </c>
      <c r="E290" s="3">
        <v>-3.0426999999999999E-5</v>
      </c>
    </row>
    <row r="291" spans="2:5">
      <c r="B291">
        <v>3.7</v>
      </c>
      <c r="C291">
        <v>6.1999959999999996</v>
      </c>
      <c r="D291">
        <v>3.0270000000000002E-3</v>
      </c>
      <c r="E291" s="3">
        <v>-3.0635000000000001E-5</v>
      </c>
    </row>
    <row r="292" spans="2:5">
      <c r="B292">
        <v>3.7</v>
      </c>
      <c r="C292">
        <v>6.2999960000000002</v>
      </c>
      <c r="D292">
        <v>3.029E-3</v>
      </c>
      <c r="E292" s="3">
        <v>-3.0635000000000001E-5</v>
      </c>
    </row>
    <row r="293" spans="2:5">
      <c r="B293">
        <v>3.7</v>
      </c>
      <c r="C293">
        <v>6.3999959999999998</v>
      </c>
      <c r="D293">
        <v>3.0300000000000001E-3</v>
      </c>
      <c r="E293" s="3">
        <v>-3.0654999999999997E-5</v>
      </c>
    </row>
    <row r="294" spans="2:5">
      <c r="B294">
        <v>3.7</v>
      </c>
      <c r="C294">
        <v>6.4999960000000003</v>
      </c>
      <c r="D294">
        <v>3.0309999999999998E-3</v>
      </c>
      <c r="E294" s="3">
        <v>-3.0676000000000002E-5</v>
      </c>
    </row>
    <row r="295" spans="2:5">
      <c r="B295">
        <v>3.7</v>
      </c>
      <c r="C295">
        <v>6.599996</v>
      </c>
      <c r="D295">
        <v>3.0330000000000001E-3</v>
      </c>
      <c r="E295" s="3">
        <v>-3.0614000000000002E-5</v>
      </c>
    </row>
    <row r="296" spans="2:5">
      <c r="B296">
        <v>3.7</v>
      </c>
      <c r="C296">
        <v>6.6999959999999996</v>
      </c>
      <c r="D296">
        <v>3.0339999999999998E-3</v>
      </c>
      <c r="E296" s="3">
        <v>-3.0510000000000001E-5</v>
      </c>
    </row>
    <row r="297" spans="2:5">
      <c r="B297">
        <v>3.7</v>
      </c>
      <c r="C297">
        <v>6.7999960000000002</v>
      </c>
      <c r="D297">
        <v>3.0360000000000001E-3</v>
      </c>
      <c r="E297" s="3">
        <v>-3.0531000000000003E-5</v>
      </c>
    </row>
    <row r="298" spans="2:5">
      <c r="B298">
        <v>3.7</v>
      </c>
      <c r="C298">
        <v>6.8999959999999998</v>
      </c>
      <c r="D298">
        <v>3.0370000000000002E-3</v>
      </c>
      <c r="E298" s="3">
        <v>-3.0531000000000003E-5</v>
      </c>
    </row>
    <row r="299" spans="2:5">
      <c r="B299">
        <v>3.7</v>
      </c>
      <c r="C299">
        <v>6.9999960000000003</v>
      </c>
      <c r="D299">
        <v>3.0379999999999999E-3</v>
      </c>
      <c r="E299" s="3">
        <v>-3.0738999999999998E-5</v>
      </c>
    </row>
    <row r="300" spans="2:5">
      <c r="B300">
        <v>3.7</v>
      </c>
      <c r="C300">
        <v>7.099996</v>
      </c>
      <c r="D300">
        <v>3.0400000000000002E-3</v>
      </c>
      <c r="E300" s="3">
        <v>-3.0614000000000002E-5</v>
      </c>
    </row>
    <row r="301" spans="2:5">
      <c r="B301">
        <v>3.7</v>
      </c>
      <c r="C301">
        <v>7.1999959999999996</v>
      </c>
      <c r="D301">
        <v>3.0409999999999999E-3</v>
      </c>
      <c r="E301" s="3">
        <v>-3.0593000000000003E-5</v>
      </c>
    </row>
    <row r="302" spans="2:5">
      <c r="B302">
        <v>3.7</v>
      </c>
      <c r="C302">
        <v>7.299995</v>
      </c>
      <c r="D302">
        <v>3.042E-3</v>
      </c>
      <c r="E302" s="3">
        <v>-3.0654999999999997E-5</v>
      </c>
    </row>
    <row r="303" spans="2:5">
      <c r="B303">
        <v>3.7</v>
      </c>
      <c r="C303">
        <v>7.3999949999999997</v>
      </c>
      <c r="D303">
        <v>3.0439999999999998E-3</v>
      </c>
      <c r="E303" s="3">
        <v>-3.0593000000000003E-5</v>
      </c>
    </row>
    <row r="304" spans="2:5">
      <c r="B304">
        <v>3.7</v>
      </c>
      <c r="C304">
        <v>7.4999950000000002</v>
      </c>
      <c r="D304">
        <v>3.045E-3</v>
      </c>
      <c r="E304" s="3">
        <v>-3.0738999999999998E-5</v>
      </c>
    </row>
    <row r="305" spans="2:5">
      <c r="B305">
        <v>3.7</v>
      </c>
      <c r="C305">
        <v>7.5999949999999998</v>
      </c>
      <c r="D305">
        <v>3.0460000000000001E-3</v>
      </c>
      <c r="E305" s="3">
        <v>-3.0635000000000001E-5</v>
      </c>
    </row>
    <row r="306" spans="2:5">
      <c r="B306">
        <v>3.7</v>
      </c>
      <c r="C306">
        <v>7.6999950000000004</v>
      </c>
      <c r="D306">
        <v>3.0479999999999999E-3</v>
      </c>
      <c r="E306" s="3">
        <v>-3.0635000000000001E-5</v>
      </c>
    </row>
    <row r="307" spans="2:5">
      <c r="B307">
        <v>3.7</v>
      </c>
      <c r="C307">
        <v>7.799995</v>
      </c>
      <c r="D307">
        <v>3.0490000000000001E-3</v>
      </c>
      <c r="E307" s="3">
        <v>-3.0571999999999998E-5</v>
      </c>
    </row>
    <row r="308" spans="2:5">
      <c r="B308">
        <v>3.7</v>
      </c>
      <c r="C308">
        <v>7.8999949999999997</v>
      </c>
      <c r="D308">
        <v>3.0509999999999999E-3</v>
      </c>
      <c r="E308" s="3">
        <v>-3.0488999999999999E-5</v>
      </c>
    </row>
    <row r="309" spans="2:5">
      <c r="B309">
        <v>3.7</v>
      </c>
      <c r="C309">
        <v>7.9999950000000002</v>
      </c>
      <c r="D309">
        <v>3.052E-3</v>
      </c>
      <c r="E309" s="3">
        <v>-3.0426999999999999E-5</v>
      </c>
    </row>
    <row r="310" spans="2:5">
      <c r="B310">
        <v>3.7</v>
      </c>
      <c r="C310">
        <v>8.0999949999999998</v>
      </c>
      <c r="D310">
        <v>3.0539999999999999E-3</v>
      </c>
      <c r="E310" s="3">
        <v>-3.0676000000000002E-5</v>
      </c>
    </row>
    <row r="311" spans="2:5">
      <c r="B311">
        <v>3.7</v>
      </c>
      <c r="C311">
        <v>8.1999949999999995</v>
      </c>
      <c r="D311">
        <v>3.055E-3</v>
      </c>
      <c r="E311" s="3">
        <v>-3.0531000000000003E-5</v>
      </c>
    </row>
    <row r="312" spans="2:5">
      <c r="B312">
        <v>3.7</v>
      </c>
      <c r="C312">
        <v>8.2999949999999991</v>
      </c>
      <c r="D312">
        <v>3.0560000000000001E-3</v>
      </c>
      <c r="E312" s="3">
        <v>-3.0614000000000002E-5</v>
      </c>
    </row>
    <row r="313" spans="2:5">
      <c r="B313">
        <v>3.7</v>
      </c>
      <c r="C313">
        <v>8.3999959999999998</v>
      </c>
      <c r="D313">
        <v>3.058E-3</v>
      </c>
      <c r="E313" s="3">
        <v>-3.0697000000000001E-5</v>
      </c>
    </row>
    <row r="314" spans="2:5">
      <c r="B314">
        <v>3.7</v>
      </c>
      <c r="C314">
        <v>8.4999959999999994</v>
      </c>
      <c r="D314">
        <v>3.0590000000000001E-3</v>
      </c>
      <c r="E314" s="3">
        <v>-3.0552000000000002E-5</v>
      </c>
    </row>
    <row r="315" spans="2:5">
      <c r="B315">
        <v>3.7</v>
      </c>
      <c r="C315">
        <v>8.5999970000000001</v>
      </c>
      <c r="D315">
        <v>3.0599999999999998E-3</v>
      </c>
      <c r="E315" s="3">
        <v>-3.0510000000000001E-5</v>
      </c>
    </row>
    <row r="316" spans="2:5">
      <c r="B316">
        <v>3.7</v>
      </c>
      <c r="C316">
        <v>8.6999969999999998</v>
      </c>
      <c r="D316">
        <v>3.0620000000000001E-3</v>
      </c>
      <c r="E316" s="3">
        <v>-3.0676000000000002E-5</v>
      </c>
    </row>
    <row r="317" spans="2:5">
      <c r="B317">
        <v>3.7</v>
      </c>
      <c r="C317">
        <v>8.7999969999999994</v>
      </c>
      <c r="D317">
        <v>3.0630000000000002E-3</v>
      </c>
      <c r="E317" s="3">
        <v>-3.0571999999999998E-5</v>
      </c>
    </row>
    <row r="318" spans="2:5">
      <c r="B318">
        <v>3.7</v>
      </c>
      <c r="C318">
        <v>8.8999980000000001</v>
      </c>
      <c r="D318">
        <v>3.065E-3</v>
      </c>
      <c r="E318" s="3">
        <v>-3.0614000000000002E-5</v>
      </c>
    </row>
    <row r="319" spans="2:5">
      <c r="B319">
        <v>3.7</v>
      </c>
      <c r="C319">
        <v>8.9999979999999997</v>
      </c>
      <c r="D319">
        <v>3.0660000000000001E-3</v>
      </c>
      <c r="E319" s="3">
        <v>-3.0593000000000003E-5</v>
      </c>
    </row>
    <row r="320" spans="2:5">
      <c r="B320">
        <v>3.7</v>
      </c>
      <c r="C320">
        <v>9.0999979999999994</v>
      </c>
      <c r="D320">
        <v>3.0669999999999998E-3</v>
      </c>
      <c r="E320" s="3">
        <v>-3.0635000000000001E-5</v>
      </c>
    </row>
    <row r="321" spans="2:5">
      <c r="B321">
        <v>3.7</v>
      </c>
      <c r="C321">
        <v>9.199999</v>
      </c>
      <c r="D321">
        <v>3.0690000000000001E-3</v>
      </c>
      <c r="E321" s="3">
        <v>-3.0593000000000003E-5</v>
      </c>
    </row>
    <row r="322" spans="2:5">
      <c r="B322">
        <v>3.7</v>
      </c>
      <c r="C322">
        <v>9.2999989999999997</v>
      </c>
      <c r="D322">
        <v>3.0699999999999998E-3</v>
      </c>
      <c r="E322" s="3">
        <v>-3.0614000000000002E-5</v>
      </c>
    </row>
    <row r="323" spans="2:5">
      <c r="B323">
        <v>3.7</v>
      </c>
      <c r="C323">
        <v>9.4</v>
      </c>
      <c r="D323">
        <v>3.0709999999999999E-3</v>
      </c>
      <c r="E323" s="3">
        <v>-3.0488999999999999E-5</v>
      </c>
    </row>
    <row r="324" spans="2:5">
      <c r="B324">
        <v>3.7</v>
      </c>
      <c r="C324">
        <v>9.5</v>
      </c>
      <c r="D324">
        <v>3.0720000000000001E-3</v>
      </c>
      <c r="E324" s="3">
        <v>-3.0635000000000001E-5</v>
      </c>
    </row>
    <row r="325" spans="2:5">
      <c r="B325">
        <v>3.7</v>
      </c>
      <c r="C325">
        <v>9.6</v>
      </c>
      <c r="D325">
        <v>3.0730000000000002E-3</v>
      </c>
      <c r="E325" s="3">
        <v>-3.0571999999999998E-5</v>
      </c>
    </row>
    <row r="326" spans="2:5">
      <c r="B326">
        <v>3.7</v>
      </c>
      <c r="C326">
        <v>9.7000010000000003</v>
      </c>
      <c r="D326">
        <v>3.075E-3</v>
      </c>
      <c r="E326" s="3">
        <v>-3.0654999999999997E-5</v>
      </c>
    </row>
    <row r="327" spans="2:5">
      <c r="B327">
        <v>3.7</v>
      </c>
      <c r="C327">
        <v>9.800001</v>
      </c>
      <c r="D327">
        <v>3.0760000000000002E-3</v>
      </c>
      <c r="E327" s="3">
        <v>-3.0552000000000002E-5</v>
      </c>
    </row>
    <row r="328" spans="2:5">
      <c r="B328">
        <v>3.7</v>
      </c>
      <c r="C328">
        <v>9.9000020000000006</v>
      </c>
      <c r="D328">
        <v>3.0769999999999999E-3</v>
      </c>
      <c r="E328" s="3">
        <v>-3.0654999999999997E-5</v>
      </c>
    </row>
    <row r="329" spans="2:5">
      <c r="B329">
        <v>3.7</v>
      </c>
      <c r="C329">
        <v>10</v>
      </c>
      <c r="D329">
        <v>3.0790000000000001E-3</v>
      </c>
      <c r="E329" s="3">
        <v>-3.0571999999999998E-5</v>
      </c>
    </row>
    <row r="330" spans="2:5">
      <c r="B330">
        <v>3.7</v>
      </c>
      <c r="C330">
        <v>10.1</v>
      </c>
      <c r="D330">
        <v>3.0799999999999998E-3</v>
      </c>
      <c r="E330" s="3">
        <v>-3.0552000000000002E-5</v>
      </c>
    </row>
    <row r="331" spans="2:5">
      <c r="B331">
        <v>4.7</v>
      </c>
      <c r="C331">
        <v>0.1</v>
      </c>
      <c r="D331">
        <v>1.993E-3</v>
      </c>
      <c r="E331" s="3">
        <v>-4.0741999999999997E-5</v>
      </c>
    </row>
    <row r="332" spans="2:5">
      <c r="B332">
        <v>4.7</v>
      </c>
      <c r="C332">
        <v>0.2</v>
      </c>
      <c r="D332">
        <v>2.581E-3</v>
      </c>
      <c r="E332" s="3">
        <v>-4.0534000000000002E-5</v>
      </c>
    </row>
    <row r="333" spans="2:5">
      <c r="B333">
        <v>4.7</v>
      </c>
      <c r="C333">
        <v>0.3</v>
      </c>
      <c r="D333">
        <v>4.0470000000000002E-3</v>
      </c>
      <c r="E333" s="3">
        <v>-4.0493E-5</v>
      </c>
    </row>
    <row r="334" spans="2:5">
      <c r="B334">
        <v>4.7</v>
      </c>
      <c r="C334">
        <v>0.4</v>
      </c>
      <c r="D334">
        <v>4.1380000000000002E-3</v>
      </c>
      <c r="E334" s="3">
        <v>-4.0429999999999997E-5</v>
      </c>
    </row>
    <row r="335" spans="2:5">
      <c r="B335">
        <v>4.7</v>
      </c>
      <c r="C335">
        <v>0.5</v>
      </c>
      <c r="D335">
        <v>4.1450000000000002E-3</v>
      </c>
      <c r="E335" s="3">
        <v>-4.0596999999999998E-5</v>
      </c>
    </row>
    <row r="336" spans="2:5">
      <c r="B336">
        <v>4.7</v>
      </c>
      <c r="C336">
        <v>0.6</v>
      </c>
      <c r="D336">
        <v>4.1489999999999999E-3</v>
      </c>
      <c r="E336" s="3">
        <v>-4.0513999999999999E-5</v>
      </c>
    </row>
    <row r="337" spans="2:5">
      <c r="B337">
        <v>4.7</v>
      </c>
      <c r="C337">
        <v>0.7</v>
      </c>
      <c r="D337">
        <v>4.1520000000000003E-3</v>
      </c>
      <c r="E337" s="3">
        <v>-4.0451000000000003E-5</v>
      </c>
    </row>
    <row r="338" spans="2:5">
      <c r="B338">
        <v>4.7</v>
      </c>
      <c r="C338">
        <v>0.8</v>
      </c>
      <c r="D338">
        <v>4.1469999999999996E-3</v>
      </c>
      <c r="E338" s="3">
        <v>-4.0263999999999999E-5</v>
      </c>
    </row>
    <row r="339" spans="2:5">
      <c r="B339">
        <v>4.7</v>
      </c>
      <c r="C339">
        <v>0.9</v>
      </c>
      <c r="D339">
        <v>4.1580000000000002E-3</v>
      </c>
      <c r="E339" s="3">
        <v>-4.0326E-5</v>
      </c>
    </row>
    <row r="340" spans="2:5">
      <c r="B340">
        <v>4.7</v>
      </c>
      <c r="C340">
        <v>1</v>
      </c>
      <c r="D340">
        <v>4.1609999999999998E-3</v>
      </c>
      <c r="E340" s="3">
        <v>-4.0305999999999997E-5</v>
      </c>
    </row>
    <row r="341" spans="2:5">
      <c r="B341">
        <v>4.7</v>
      </c>
      <c r="C341">
        <v>1.1000000000000001</v>
      </c>
      <c r="D341">
        <v>4.1640000000000002E-3</v>
      </c>
      <c r="E341" s="3">
        <v>-4.0451000000000003E-5</v>
      </c>
    </row>
    <row r="342" spans="2:5">
      <c r="B342">
        <v>4.7</v>
      </c>
      <c r="C342">
        <v>1.2</v>
      </c>
      <c r="D342">
        <v>4.1669999999999997E-3</v>
      </c>
      <c r="E342" s="3">
        <v>-4.0429999999999997E-5</v>
      </c>
    </row>
    <row r="343" spans="2:5">
      <c r="B343">
        <v>4.7</v>
      </c>
      <c r="C343">
        <v>1.3</v>
      </c>
      <c r="D343">
        <v>4.1700000000000001E-3</v>
      </c>
      <c r="E343" s="3">
        <v>-4.0389000000000002E-5</v>
      </c>
    </row>
    <row r="344" spans="2:5">
      <c r="B344">
        <v>4.7</v>
      </c>
      <c r="C344">
        <v>1.4</v>
      </c>
      <c r="D344">
        <v>4.1729999999999996E-3</v>
      </c>
      <c r="E344" s="3">
        <v>-4.0389000000000002E-5</v>
      </c>
    </row>
    <row r="345" spans="2:5">
      <c r="B345">
        <v>4.7</v>
      </c>
      <c r="C345">
        <v>1.5</v>
      </c>
      <c r="D345">
        <v>4.1749999999999999E-3</v>
      </c>
      <c r="E345" s="3">
        <v>-4.0410000000000001E-5</v>
      </c>
    </row>
    <row r="346" spans="2:5">
      <c r="B346">
        <v>4.7</v>
      </c>
      <c r="C346">
        <v>1.6</v>
      </c>
      <c r="D346">
        <v>4.1780000000000003E-3</v>
      </c>
      <c r="E346" s="3">
        <v>-4.0451000000000003E-5</v>
      </c>
    </row>
    <row r="347" spans="2:5">
      <c r="B347">
        <v>4.7</v>
      </c>
      <c r="C347">
        <v>1.7</v>
      </c>
      <c r="D347">
        <v>4.1799999999999997E-3</v>
      </c>
      <c r="E347" s="3">
        <v>-4.0389000000000002E-5</v>
      </c>
    </row>
    <row r="348" spans="2:5">
      <c r="B348">
        <v>4.7</v>
      </c>
      <c r="C348">
        <v>1.8</v>
      </c>
      <c r="D348">
        <v>4.182E-3</v>
      </c>
      <c r="E348" s="3">
        <v>-4.0534000000000002E-5</v>
      </c>
    </row>
    <row r="349" spans="2:5">
      <c r="B349">
        <v>4.7</v>
      </c>
      <c r="C349">
        <v>1.9</v>
      </c>
      <c r="D349">
        <v>4.1850000000000004E-3</v>
      </c>
      <c r="E349" s="3">
        <v>-4.0472000000000001E-5</v>
      </c>
    </row>
    <row r="350" spans="2:5">
      <c r="B350">
        <v>4.7</v>
      </c>
      <c r="C350">
        <v>2</v>
      </c>
      <c r="D350">
        <v>4.1879999999999999E-3</v>
      </c>
      <c r="E350" s="3">
        <v>-4.0389000000000002E-5</v>
      </c>
    </row>
    <row r="351" spans="2:5">
      <c r="B351">
        <v>4.7</v>
      </c>
      <c r="C351">
        <v>2.1</v>
      </c>
      <c r="D351">
        <v>4.1900000000000001E-3</v>
      </c>
      <c r="E351" s="3">
        <v>-4.0493E-5</v>
      </c>
    </row>
    <row r="352" spans="2:5">
      <c r="B352">
        <v>4.7</v>
      </c>
      <c r="C352">
        <v>2.2000000000000002</v>
      </c>
      <c r="D352">
        <v>4.1920000000000004E-3</v>
      </c>
      <c r="E352" s="3">
        <v>-4.0346999999999998E-5</v>
      </c>
    </row>
    <row r="353" spans="2:5">
      <c r="B353">
        <v>4.7</v>
      </c>
      <c r="C353">
        <v>2.2999999999999998</v>
      </c>
      <c r="D353">
        <v>4.1939999999999998E-3</v>
      </c>
      <c r="E353" s="3">
        <v>-4.0493E-5</v>
      </c>
    </row>
    <row r="354" spans="2:5">
      <c r="B354">
        <v>4.7</v>
      </c>
      <c r="C354">
        <v>2.4</v>
      </c>
      <c r="D354">
        <v>4.1960000000000001E-3</v>
      </c>
      <c r="E354" s="3">
        <v>-4.0534000000000002E-5</v>
      </c>
    </row>
    <row r="355" spans="2:5">
      <c r="B355">
        <v>4.7</v>
      </c>
      <c r="C355">
        <v>2.5</v>
      </c>
      <c r="D355">
        <v>4.1989999999999996E-3</v>
      </c>
      <c r="E355" s="3">
        <v>-4.0367999999999997E-5</v>
      </c>
    </row>
    <row r="356" spans="2:5">
      <c r="B356">
        <v>4.7</v>
      </c>
      <c r="C356">
        <v>2.6</v>
      </c>
      <c r="D356">
        <v>4.2009999999999999E-3</v>
      </c>
      <c r="E356" s="3">
        <v>-4.0451000000000003E-5</v>
      </c>
    </row>
    <row r="357" spans="2:5">
      <c r="B357">
        <v>4.7</v>
      </c>
      <c r="C357">
        <v>2.7</v>
      </c>
      <c r="D357">
        <v>4.2040000000000003E-3</v>
      </c>
      <c r="E357" s="3">
        <v>-4.0346999999999998E-5</v>
      </c>
    </row>
    <row r="358" spans="2:5">
      <c r="B358">
        <v>4.7</v>
      </c>
      <c r="C358">
        <v>2.7999990000000001</v>
      </c>
      <c r="D358">
        <v>4.2069999999999998E-3</v>
      </c>
      <c r="E358" s="3">
        <v>-4.0472000000000001E-5</v>
      </c>
    </row>
    <row r="359" spans="2:5">
      <c r="B359">
        <v>4.7</v>
      </c>
      <c r="C359">
        <v>2.8999990000000002</v>
      </c>
      <c r="D359">
        <v>4.2090000000000001E-3</v>
      </c>
      <c r="E359" s="3">
        <v>-4.0472000000000001E-5</v>
      </c>
    </row>
    <row r="360" spans="2:5">
      <c r="B360">
        <v>4.7</v>
      </c>
      <c r="C360">
        <v>2.9999989999999999</v>
      </c>
      <c r="D360">
        <v>4.2119999999999996E-3</v>
      </c>
      <c r="E360" s="3">
        <v>-4.0472000000000001E-5</v>
      </c>
    </row>
    <row r="361" spans="2:5">
      <c r="B361">
        <v>4.7</v>
      </c>
      <c r="C361">
        <v>3.0999989999999999</v>
      </c>
      <c r="D361">
        <v>4.2139999999999999E-3</v>
      </c>
      <c r="E361" s="3">
        <v>-4.0410000000000001E-5</v>
      </c>
    </row>
    <row r="362" spans="2:5">
      <c r="B362">
        <v>4.7</v>
      </c>
      <c r="C362">
        <v>3.199999</v>
      </c>
      <c r="D362">
        <v>4.2170000000000003E-3</v>
      </c>
      <c r="E362" s="3">
        <v>-4.0555E-5</v>
      </c>
    </row>
    <row r="363" spans="2:5">
      <c r="B363">
        <v>4.7</v>
      </c>
      <c r="C363">
        <v>3.2999990000000001</v>
      </c>
      <c r="D363">
        <v>4.2189999999999997E-3</v>
      </c>
      <c r="E363" s="3">
        <v>-4.0429999999999997E-5</v>
      </c>
    </row>
    <row r="364" spans="2:5">
      <c r="B364">
        <v>4.7</v>
      </c>
      <c r="C364">
        <v>3.3999990000000002</v>
      </c>
      <c r="D364">
        <v>4.2220000000000001E-3</v>
      </c>
      <c r="E364" s="3">
        <v>-4.0429999999999997E-5</v>
      </c>
    </row>
    <row r="365" spans="2:5">
      <c r="B365">
        <v>4.7</v>
      </c>
      <c r="C365">
        <v>3.4999989999999999</v>
      </c>
      <c r="D365">
        <v>4.2240000000000003E-3</v>
      </c>
      <c r="E365" s="3">
        <v>-4.0451000000000003E-5</v>
      </c>
    </row>
    <row r="366" spans="2:5">
      <c r="B366">
        <v>4.7</v>
      </c>
      <c r="C366">
        <v>3.5999989999999999</v>
      </c>
      <c r="D366">
        <v>4.2259999999999997E-3</v>
      </c>
      <c r="E366" s="3">
        <v>-4.0367999999999997E-5</v>
      </c>
    </row>
    <row r="367" spans="2:5">
      <c r="B367">
        <v>4.7</v>
      </c>
      <c r="C367">
        <v>3.699999</v>
      </c>
      <c r="D367">
        <v>4.2290000000000001E-3</v>
      </c>
      <c r="E367" s="3">
        <v>-4.0429999999999997E-5</v>
      </c>
    </row>
    <row r="368" spans="2:5">
      <c r="B368">
        <v>4.7</v>
      </c>
      <c r="C368">
        <v>3.7999990000000001</v>
      </c>
      <c r="D368">
        <v>4.2310000000000004E-3</v>
      </c>
      <c r="E368" s="3">
        <v>-4.0493E-5</v>
      </c>
    </row>
    <row r="369" spans="2:5">
      <c r="B369">
        <v>4.7</v>
      </c>
      <c r="C369">
        <v>3.8999980000000001</v>
      </c>
      <c r="D369">
        <v>4.2329999999999998E-3</v>
      </c>
      <c r="E369" s="3">
        <v>-4.0429999999999997E-5</v>
      </c>
    </row>
    <row r="370" spans="2:5">
      <c r="B370">
        <v>4.7</v>
      </c>
      <c r="C370">
        <v>3.9999980000000002</v>
      </c>
      <c r="D370">
        <v>4.235E-3</v>
      </c>
      <c r="E370" s="3">
        <v>-4.0493E-5</v>
      </c>
    </row>
    <row r="371" spans="2:5">
      <c r="B371">
        <v>4.7</v>
      </c>
      <c r="C371">
        <v>4.0999980000000003</v>
      </c>
      <c r="D371">
        <v>4.2379999999999996E-3</v>
      </c>
      <c r="E371" s="3">
        <v>-4.0513999999999999E-5</v>
      </c>
    </row>
    <row r="372" spans="2:5">
      <c r="B372">
        <v>4.7</v>
      </c>
      <c r="C372">
        <v>4.1999979999999999</v>
      </c>
      <c r="D372">
        <v>4.2399999999999998E-3</v>
      </c>
      <c r="E372" s="3">
        <v>-4.0367999999999997E-5</v>
      </c>
    </row>
    <row r="373" spans="2:5">
      <c r="B373">
        <v>4.7</v>
      </c>
      <c r="C373">
        <v>4.2999980000000004</v>
      </c>
      <c r="D373">
        <v>4.2420000000000001E-3</v>
      </c>
      <c r="E373" s="3">
        <v>-4.0451000000000003E-5</v>
      </c>
    </row>
    <row r="374" spans="2:5">
      <c r="B374">
        <v>4.7</v>
      </c>
      <c r="C374">
        <v>4.3999980000000001</v>
      </c>
      <c r="D374">
        <v>4.2440000000000004E-3</v>
      </c>
      <c r="E374" s="3">
        <v>-4.0326E-5</v>
      </c>
    </row>
    <row r="375" spans="2:5">
      <c r="B375">
        <v>4.7</v>
      </c>
      <c r="C375">
        <v>4.4999979999999997</v>
      </c>
      <c r="D375">
        <v>4.2469999999999999E-3</v>
      </c>
      <c r="E375" s="3">
        <v>-4.0451000000000003E-5</v>
      </c>
    </row>
    <row r="376" spans="2:5">
      <c r="B376">
        <v>4.7</v>
      </c>
      <c r="C376">
        <v>4.5999980000000003</v>
      </c>
      <c r="D376">
        <v>4.248E-3</v>
      </c>
      <c r="E376" s="3">
        <v>-4.0367999999999997E-5</v>
      </c>
    </row>
    <row r="377" spans="2:5">
      <c r="B377">
        <v>4.7</v>
      </c>
      <c r="C377">
        <v>4.6999979999999999</v>
      </c>
      <c r="D377">
        <v>4.2509999999999996E-3</v>
      </c>
      <c r="E377" s="3">
        <v>-4.0389000000000002E-5</v>
      </c>
    </row>
    <row r="378" spans="2:5">
      <c r="B378">
        <v>4.7</v>
      </c>
      <c r="C378">
        <v>4.7999980000000004</v>
      </c>
      <c r="D378">
        <v>4.2529999999999998E-3</v>
      </c>
      <c r="E378" s="3">
        <v>-4.0513999999999999E-5</v>
      </c>
    </row>
    <row r="379" spans="2:5">
      <c r="B379">
        <v>4.7</v>
      </c>
      <c r="C379">
        <v>4.8999980000000001</v>
      </c>
      <c r="D379">
        <v>4.2550000000000001E-3</v>
      </c>
      <c r="E379" s="3">
        <v>-4.0326E-5</v>
      </c>
    </row>
    <row r="380" spans="2:5">
      <c r="B380">
        <v>4.7</v>
      </c>
      <c r="C380">
        <v>4.9999979999999997</v>
      </c>
      <c r="D380">
        <v>4.2570000000000004E-3</v>
      </c>
      <c r="E380" s="3">
        <v>-4.0513999999999999E-5</v>
      </c>
    </row>
    <row r="381" spans="2:5">
      <c r="B381">
        <v>4.7</v>
      </c>
      <c r="C381">
        <v>5.0999980000000003</v>
      </c>
      <c r="D381">
        <v>4.2599999999999999E-3</v>
      </c>
      <c r="E381" s="3">
        <v>-4.0575999999999999E-5</v>
      </c>
    </row>
    <row r="382" spans="2:5">
      <c r="B382">
        <v>4.7</v>
      </c>
      <c r="C382">
        <v>5.1999969999999998</v>
      </c>
      <c r="D382">
        <v>4.2620000000000002E-3</v>
      </c>
      <c r="E382" s="3">
        <v>-4.0555E-5</v>
      </c>
    </row>
    <row r="383" spans="2:5">
      <c r="B383">
        <v>4.7</v>
      </c>
      <c r="C383">
        <v>5.2999970000000003</v>
      </c>
      <c r="D383">
        <v>4.2640000000000004E-3</v>
      </c>
      <c r="E383" s="3">
        <v>-4.0451000000000003E-5</v>
      </c>
    </row>
    <row r="384" spans="2:5">
      <c r="B384">
        <v>4.7</v>
      </c>
      <c r="C384">
        <v>5.3999969999999999</v>
      </c>
      <c r="D384">
        <v>4.2659999999999998E-3</v>
      </c>
      <c r="E384" s="3">
        <v>-4.0429999999999997E-5</v>
      </c>
    </row>
    <row r="385" spans="2:5">
      <c r="B385">
        <v>4.7</v>
      </c>
      <c r="C385">
        <v>5.4999969999999996</v>
      </c>
      <c r="D385">
        <v>4.2680000000000001E-3</v>
      </c>
      <c r="E385" s="3">
        <v>-4.0596999999999998E-5</v>
      </c>
    </row>
    <row r="386" spans="2:5">
      <c r="B386">
        <v>4.7</v>
      </c>
      <c r="C386">
        <v>5.5999970000000001</v>
      </c>
      <c r="D386">
        <v>4.2709999999999996E-3</v>
      </c>
      <c r="E386" s="3">
        <v>-4.0410000000000001E-5</v>
      </c>
    </row>
    <row r="387" spans="2:5">
      <c r="B387">
        <v>4.7</v>
      </c>
      <c r="C387">
        <v>5.6999969999999998</v>
      </c>
      <c r="D387">
        <v>4.2729999999999999E-3</v>
      </c>
      <c r="E387" s="3">
        <v>-4.0534000000000002E-5</v>
      </c>
    </row>
    <row r="388" spans="2:5">
      <c r="B388">
        <v>4.7</v>
      </c>
      <c r="C388">
        <v>5.7999970000000003</v>
      </c>
      <c r="D388">
        <v>4.2750000000000002E-3</v>
      </c>
      <c r="E388" s="3">
        <v>-4.0429999999999997E-5</v>
      </c>
    </row>
    <row r="389" spans="2:5">
      <c r="B389">
        <v>4.7</v>
      </c>
      <c r="C389">
        <v>5.8999969999999999</v>
      </c>
      <c r="D389">
        <v>4.2760000000000003E-3</v>
      </c>
      <c r="E389" s="3">
        <v>-4.0429999999999997E-5</v>
      </c>
    </row>
    <row r="390" spans="2:5">
      <c r="B390">
        <v>4.7</v>
      </c>
      <c r="C390">
        <v>5.9999969999999996</v>
      </c>
      <c r="D390">
        <v>4.2789999999999998E-3</v>
      </c>
      <c r="E390" s="3">
        <v>-4.0555E-5</v>
      </c>
    </row>
    <row r="391" spans="2:5">
      <c r="B391">
        <v>4.7</v>
      </c>
      <c r="C391">
        <v>6.0999970000000001</v>
      </c>
      <c r="D391">
        <v>4.2810000000000001E-3</v>
      </c>
      <c r="E391" s="3">
        <v>-4.0513999999999999E-5</v>
      </c>
    </row>
    <row r="392" spans="2:5">
      <c r="B392">
        <v>4.7</v>
      </c>
      <c r="C392">
        <v>6.1999959999999996</v>
      </c>
      <c r="D392">
        <v>4.2830000000000003E-3</v>
      </c>
      <c r="E392" s="3">
        <v>-4.0389000000000002E-5</v>
      </c>
    </row>
    <row r="393" spans="2:5">
      <c r="B393">
        <v>4.7</v>
      </c>
      <c r="C393">
        <v>6.2999960000000002</v>
      </c>
      <c r="D393">
        <v>4.2849999999999997E-3</v>
      </c>
      <c r="E393" s="3">
        <v>-4.0472000000000001E-5</v>
      </c>
    </row>
    <row r="394" spans="2:5">
      <c r="B394">
        <v>4.7</v>
      </c>
      <c r="C394">
        <v>6.3999959999999998</v>
      </c>
      <c r="D394">
        <v>4.287E-3</v>
      </c>
      <c r="E394" s="3">
        <v>-4.0472000000000001E-5</v>
      </c>
    </row>
    <row r="395" spans="2:5">
      <c r="B395">
        <v>4.7</v>
      </c>
      <c r="C395">
        <v>6.4999960000000003</v>
      </c>
      <c r="D395">
        <v>4.2890000000000003E-3</v>
      </c>
      <c r="E395" s="3">
        <v>-4.0429999999999997E-5</v>
      </c>
    </row>
    <row r="396" spans="2:5">
      <c r="B396">
        <v>4.7</v>
      </c>
      <c r="C396">
        <v>6.599996</v>
      </c>
      <c r="D396">
        <v>4.2919999999999998E-3</v>
      </c>
      <c r="E396" s="3">
        <v>-4.0429999999999997E-5</v>
      </c>
    </row>
    <row r="397" spans="2:5">
      <c r="B397">
        <v>4.7</v>
      </c>
      <c r="C397">
        <v>6.6999959999999996</v>
      </c>
      <c r="D397">
        <v>4.2940000000000001E-3</v>
      </c>
      <c r="E397" s="3">
        <v>-4.0575999999999999E-5</v>
      </c>
    </row>
    <row r="398" spans="2:5">
      <c r="B398">
        <v>4.7</v>
      </c>
      <c r="C398">
        <v>6.7999960000000002</v>
      </c>
      <c r="D398">
        <v>4.2960000000000003E-3</v>
      </c>
      <c r="E398" s="3">
        <v>-4.0410000000000001E-5</v>
      </c>
    </row>
    <row r="399" spans="2:5">
      <c r="B399">
        <v>4.7</v>
      </c>
      <c r="C399">
        <v>6.8999959999999998</v>
      </c>
      <c r="D399">
        <v>4.2979999999999997E-3</v>
      </c>
      <c r="E399" s="3">
        <v>-4.0410000000000001E-5</v>
      </c>
    </row>
    <row r="400" spans="2:5">
      <c r="B400">
        <v>4.7</v>
      </c>
      <c r="C400">
        <v>6.9999960000000003</v>
      </c>
      <c r="D400">
        <v>4.3E-3</v>
      </c>
      <c r="E400" s="3">
        <v>-4.0513999999999999E-5</v>
      </c>
    </row>
    <row r="401" spans="2:5">
      <c r="B401">
        <v>4.7</v>
      </c>
      <c r="C401">
        <v>7.099996</v>
      </c>
      <c r="D401">
        <v>4.3020000000000003E-3</v>
      </c>
      <c r="E401" s="3">
        <v>-4.0410000000000001E-5</v>
      </c>
    </row>
    <row r="402" spans="2:5">
      <c r="B402">
        <v>4.7</v>
      </c>
      <c r="C402">
        <v>7.1999959999999996</v>
      </c>
      <c r="D402">
        <v>4.3049999999999998E-3</v>
      </c>
      <c r="E402" s="3">
        <v>-4.0451000000000003E-5</v>
      </c>
    </row>
    <row r="403" spans="2:5">
      <c r="B403">
        <v>4.7</v>
      </c>
      <c r="C403">
        <v>7.299995</v>
      </c>
      <c r="D403">
        <v>4.3070000000000001E-3</v>
      </c>
      <c r="E403" s="3">
        <v>-4.0429999999999997E-5</v>
      </c>
    </row>
    <row r="404" spans="2:5">
      <c r="B404">
        <v>4.7</v>
      </c>
      <c r="C404">
        <v>7.3999949999999997</v>
      </c>
      <c r="D404">
        <v>4.3090000000000003E-3</v>
      </c>
      <c r="E404" s="3">
        <v>-4.0410000000000001E-5</v>
      </c>
    </row>
    <row r="405" spans="2:5">
      <c r="B405">
        <v>4.7</v>
      </c>
      <c r="C405">
        <v>7.4999950000000002</v>
      </c>
      <c r="D405">
        <v>4.3109999999999997E-3</v>
      </c>
      <c r="E405" s="3">
        <v>-4.0493E-5</v>
      </c>
    </row>
    <row r="406" spans="2:5">
      <c r="B406">
        <v>4.7</v>
      </c>
      <c r="C406">
        <v>7.5999949999999998</v>
      </c>
      <c r="D406">
        <v>4.313E-3</v>
      </c>
      <c r="E406" s="3">
        <v>-4.0410000000000001E-5</v>
      </c>
    </row>
    <row r="407" spans="2:5">
      <c r="B407">
        <v>4.7</v>
      </c>
      <c r="C407">
        <v>7.6999950000000004</v>
      </c>
      <c r="D407">
        <v>4.3160000000000004E-3</v>
      </c>
      <c r="E407" s="3">
        <v>-4.0472000000000001E-5</v>
      </c>
    </row>
    <row r="408" spans="2:5">
      <c r="B408">
        <v>4.7</v>
      </c>
      <c r="C408">
        <v>7.799995</v>
      </c>
      <c r="D408">
        <v>4.3179999999999998E-3</v>
      </c>
      <c r="E408" s="3">
        <v>-4.0555E-5</v>
      </c>
    </row>
    <row r="409" spans="2:5">
      <c r="B409">
        <v>4.7</v>
      </c>
      <c r="C409">
        <v>7.8999949999999997</v>
      </c>
      <c r="D409">
        <v>4.3200000000000001E-3</v>
      </c>
      <c r="E409" s="3">
        <v>-4.0451000000000003E-5</v>
      </c>
    </row>
    <row r="410" spans="2:5">
      <c r="B410">
        <v>4.7</v>
      </c>
      <c r="C410">
        <v>7.9999950000000002</v>
      </c>
      <c r="D410">
        <v>4.3220000000000003E-3</v>
      </c>
      <c r="E410" s="3">
        <v>-4.0472000000000001E-5</v>
      </c>
    </row>
    <row r="411" spans="2:5">
      <c r="B411">
        <v>4.7</v>
      </c>
      <c r="C411">
        <v>8.0999949999999998</v>
      </c>
      <c r="D411">
        <v>4.3239999999999997E-3</v>
      </c>
      <c r="E411" s="3">
        <v>-4.0429999999999997E-5</v>
      </c>
    </row>
    <row r="412" spans="2:5">
      <c r="B412">
        <v>4.7</v>
      </c>
      <c r="C412">
        <v>8.1999949999999995</v>
      </c>
      <c r="D412">
        <v>4.3270000000000001E-3</v>
      </c>
      <c r="E412" s="3">
        <v>-4.0534000000000002E-5</v>
      </c>
    </row>
    <row r="413" spans="2:5">
      <c r="B413">
        <v>4.7</v>
      </c>
      <c r="C413">
        <v>8.2999949999999991</v>
      </c>
      <c r="D413">
        <v>4.3290000000000004E-3</v>
      </c>
      <c r="E413" s="3">
        <v>-4.0451000000000003E-5</v>
      </c>
    </row>
    <row r="414" spans="2:5">
      <c r="B414">
        <v>4.7</v>
      </c>
      <c r="C414">
        <v>8.3999959999999998</v>
      </c>
      <c r="D414">
        <v>4.3309999999999998E-3</v>
      </c>
      <c r="E414" s="3">
        <v>-4.0389000000000002E-5</v>
      </c>
    </row>
    <row r="415" spans="2:5">
      <c r="B415">
        <v>4.7</v>
      </c>
      <c r="C415">
        <v>8.4999959999999994</v>
      </c>
      <c r="D415">
        <v>4.333E-3</v>
      </c>
      <c r="E415" s="3">
        <v>-4.0493E-5</v>
      </c>
    </row>
    <row r="416" spans="2:5">
      <c r="B416">
        <v>4.7</v>
      </c>
      <c r="C416">
        <v>8.5999970000000001</v>
      </c>
      <c r="D416">
        <v>4.3350000000000003E-3</v>
      </c>
      <c r="E416" s="3">
        <v>-4.0389000000000002E-5</v>
      </c>
    </row>
    <row r="417" spans="2:5">
      <c r="B417">
        <v>4.7</v>
      </c>
      <c r="C417">
        <v>8.6999969999999998</v>
      </c>
      <c r="D417">
        <v>4.3369999999999997E-3</v>
      </c>
      <c r="E417" s="3">
        <v>-4.0451000000000003E-5</v>
      </c>
    </row>
    <row r="418" spans="2:5">
      <c r="B418">
        <v>4.7</v>
      </c>
      <c r="C418">
        <v>8.7999969999999994</v>
      </c>
      <c r="D418">
        <v>4.339E-3</v>
      </c>
      <c r="E418" s="3">
        <v>-4.0493E-5</v>
      </c>
    </row>
    <row r="419" spans="2:5">
      <c r="B419">
        <v>4.7</v>
      </c>
      <c r="C419">
        <v>8.8999980000000001</v>
      </c>
      <c r="D419">
        <v>4.3420000000000004E-3</v>
      </c>
      <c r="E419" s="3">
        <v>-4.0326E-5</v>
      </c>
    </row>
    <row r="420" spans="2:5">
      <c r="B420">
        <v>4.7</v>
      </c>
      <c r="C420">
        <v>8.9999979999999997</v>
      </c>
      <c r="D420">
        <v>4.3439999999999998E-3</v>
      </c>
      <c r="E420" s="3">
        <v>-4.0451000000000003E-5</v>
      </c>
    </row>
    <row r="421" spans="2:5">
      <c r="B421">
        <v>4.7</v>
      </c>
      <c r="C421">
        <v>9.0999979999999994</v>
      </c>
      <c r="D421">
        <v>4.346E-3</v>
      </c>
      <c r="E421" s="3">
        <v>-4.0410000000000001E-5</v>
      </c>
    </row>
    <row r="422" spans="2:5">
      <c r="B422">
        <v>4.7</v>
      </c>
      <c r="C422">
        <v>9.199999</v>
      </c>
      <c r="D422">
        <v>4.3480000000000003E-3</v>
      </c>
      <c r="E422" s="3">
        <v>-4.0472000000000001E-5</v>
      </c>
    </row>
    <row r="423" spans="2:5">
      <c r="B423">
        <v>4.7</v>
      </c>
      <c r="C423">
        <v>9.2999989999999997</v>
      </c>
      <c r="D423">
        <v>4.3499999999999997E-3</v>
      </c>
      <c r="E423" s="3">
        <v>-4.0575999999999999E-5</v>
      </c>
    </row>
    <row r="424" spans="2:5">
      <c r="B424">
        <v>4.7</v>
      </c>
      <c r="C424">
        <v>9.4</v>
      </c>
      <c r="D424">
        <v>4.352E-3</v>
      </c>
      <c r="E424" s="3">
        <v>-4.0472000000000001E-5</v>
      </c>
    </row>
    <row r="425" spans="2:5">
      <c r="B425">
        <v>4.7</v>
      </c>
      <c r="C425">
        <v>9.5</v>
      </c>
      <c r="D425">
        <v>4.3550000000000004E-3</v>
      </c>
      <c r="E425" s="3">
        <v>-4.0284999999999998E-5</v>
      </c>
    </row>
    <row r="426" spans="2:5">
      <c r="B426">
        <v>4.7</v>
      </c>
      <c r="C426">
        <v>9.6</v>
      </c>
      <c r="D426">
        <v>4.3559999999999996E-3</v>
      </c>
      <c r="E426" s="3">
        <v>-4.0451000000000003E-5</v>
      </c>
    </row>
    <row r="427" spans="2:5">
      <c r="B427">
        <v>4.7</v>
      </c>
      <c r="C427">
        <v>9.7000010000000003</v>
      </c>
      <c r="D427">
        <v>4.359E-3</v>
      </c>
      <c r="E427" s="3">
        <v>-4.0389000000000002E-5</v>
      </c>
    </row>
    <row r="428" spans="2:5">
      <c r="B428">
        <v>4.7</v>
      </c>
      <c r="C428">
        <v>9.800001</v>
      </c>
      <c r="D428">
        <v>4.3610000000000003E-3</v>
      </c>
      <c r="E428" s="3">
        <v>-4.0534000000000002E-5</v>
      </c>
    </row>
    <row r="429" spans="2:5">
      <c r="B429">
        <v>4.7</v>
      </c>
      <c r="C429">
        <v>9.9000020000000006</v>
      </c>
      <c r="D429">
        <v>4.3629999999999997E-3</v>
      </c>
      <c r="E429" s="3">
        <v>-4.0346999999999998E-5</v>
      </c>
    </row>
    <row r="430" spans="2:5">
      <c r="B430">
        <v>4.7</v>
      </c>
      <c r="C430">
        <v>10</v>
      </c>
      <c r="D430">
        <v>4.365E-3</v>
      </c>
      <c r="E430" s="3">
        <v>-4.0451000000000003E-5</v>
      </c>
    </row>
    <row r="431" spans="2:5">
      <c r="B431">
        <v>4.7</v>
      </c>
      <c r="C431">
        <v>10.1</v>
      </c>
      <c r="D431">
        <v>4.3670000000000002E-3</v>
      </c>
      <c r="E431" s="3">
        <v>-4.0367999999999997E-5</v>
      </c>
    </row>
    <row r="432" spans="2:5">
      <c r="B432">
        <v>5.7</v>
      </c>
      <c r="C432">
        <v>0.1</v>
      </c>
      <c r="D432">
        <v>2.6029999999999998E-3</v>
      </c>
      <c r="E432" s="3">
        <v>-5.0683000000000002E-5</v>
      </c>
    </row>
    <row r="433" spans="2:5">
      <c r="B433">
        <v>5.7</v>
      </c>
      <c r="C433">
        <v>0.2</v>
      </c>
      <c r="D433">
        <v>3.1449999999999998E-3</v>
      </c>
      <c r="E433" s="3">
        <v>-5.0433999999999999E-5</v>
      </c>
    </row>
    <row r="434" spans="2:5">
      <c r="B434">
        <v>5.7</v>
      </c>
      <c r="C434">
        <v>0.3</v>
      </c>
      <c r="D434">
        <v>5.2430000000000003E-3</v>
      </c>
      <c r="E434" s="3">
        <v>-5.0392000000000001E-5</v>
      </c>
    </row>
    <row r="435" spans="2:5">
      <c r="B435">
        <v>5.7</v>
      </c>
      <c r="C435">
        <v>0.4</v>
      </c>
      <c r="D435">
        <v>5.4079999999999996E-3</v>
      </c>
      <c r="E435" s="3">
        <v>-5.0204999999999998E-5</v>
      </c>
    </row>
    <row r="436" spans="2:5">
      <c r="B436">
        <v>5.7</v>
      </c>
      <c r="C436">
        <v>0.5</v>
      </c>
      <c r="D436">
        <v>5.4190000000000002E-3</v>
      </c>
      <c r="E436" s="3">
        <v>-5.0392000000000001E-5</v>
      </c>
    </row>
    <row r="437" spans="2:5">
      <c r="B437">
        <v>5.7</v>
      </c>
      <c r="C437">
        <v>0.6</v>
      </c>
      <c r="D437">
        <v>5.424E-3</v>
      </c>
      <c r="E437" s="3">
        <v>-5.0164000000000003E-5</v>
      </c>
    </row>
    <row r="438" spans="2:5">
      <c r="B438">
        <v>5.7</v>
      </c>
      <c r="C438">
        <v>0.7</v>
      </c>
      <c r="D438">
        <v>5.2500000000000003E-3</v>
      </c>
      <c r="E438" s="3">
        <v>-5.0330000000000001E-5</v>
      </c>
    </row>
    <row r="439" spans="2:5">
      <c r="B439">
        <v>5.7</v>
      </c>
      <c r="C439">
        <v>0.8</v>
      </c>
      <c r="D439">
        <v>5.2129999999999998E-3</v>
      </c>
      <c r="E439" s="3">
        <v>-5.0433999999999999E-5</v>
      </c>
    </row>
    <row r="440" spans="2:5">
      <c r="B440">
        <v>5.7</v>
      </c>
      <c r="C440">
        <v>0.9</v>
      </c>
      <c r="D440">
        <v>5.3270000000000001E-3</v>
      </c>
      <c r="E440" s="3">
        <v>-5.0371999999999998E-5</v>
      </c>
    </row>
    <row r="441" spans="2:5">
      <c r="B441">
        <v>5.7</v>
      </c>
      <c r="C441">
        <v>1</v>
      </c>
      <c r="D441">
        <v>5.4380000000000001E-3</v>
      </c>
      <c r="E441" s="3">
        <v>-5.0392000000000001E-5</v>
      </c>
    </row>
    <row r="442" spans="2:5">
      <c r="B442">
        <v>5.7</v>
      </c>
      <c r="C442">
        <v>1.1000000000000001</v>
      </c>
      <c r="D442">
        <v>5.4429999999999999E-3</v>
      </c>
      <c r="E442" s="3">
        <v>-5.0287999999999997E-5</v>
      </c>
    </row>
    <row r="443" spans="2:5">
      <c r="B443">
        <v>5.7</v>
      </c>
      <c r="C443">
        <v>1.2</v>
      </c>
      <c r="D443">
        <v>5.4460000000000003E-3</v>
      </c>
      <c r="E443" s="3">
        <v>-5.0454999999999997E-5</v>
      </c>
    </row>
    <row r="444" spans="2:5">
      <c r="B444">
        <v>5.7</v>
      </c>
      <c r="C444">
        <v>1.3</v>
      </c>
      <c r="D444">
        <v>5.45E-3</v>
      </c>
      <c r="E444" s="3">
        <v>-5.0371999999999998E-5</v>
      </c>
    </row>
    <row r="445" spans="2:5">
      <c r="B445">
        <v>5.7</v>
      </c>
      <c r="C445">
        <v>1.4</v>
      </c>
      <c r="D445">
        <v>5.4530000000000004E-3</v>
      </c>
      <c r="E445" s="3">
        <v>-5.0247000000000002E-5</v>
      </c>
    </row>
    <row r="446" spans="2:5">
      <c r="B446">
        <v>5.7</v>
      </c>
      <c r="C446">
        <v>1.5</v>
      </c>
      <c r="D446">
        <v>5.4559999999999999E-3</v>
      </c>
      <c r="E446" s="3">
        <v>-5.0309000000000002E-5</v>
      </c>
    </row>
    <row r="447" spans="2:5">
      <c r="B447">
        <v>5.7</v>
      </c>
      <c r="C447">
        <v>1.6</v>
      </c>
      <c r="D447">
        <v>5.4590000000000003E-3</v>
      </c>
      <c r="E447" s="3">
        <v>-5.0309000000000002E-5</v>
      </c>
    </row>
    <row r="448" spans="2:5">
      <c r="B448">
        <v>5.7</v>
      </c>
      <c r="C448">
        <v>1.7</v>
      </c>
      <c r="D448">
        <v>5.463E-3</v>
      </c>
      <c r="E448" s="3">
        <v>-5.0351E-5</v>
      </c>
    </row>
    <row r="449" spans="2:5">
      <c r="B449">
        <v>5.7</v>
      </c>
      <c r="C449">
        <v>1.8</v>
      </c>
      <c r="D449">
        <v>5.4660000000000004E-3</v>
      </c>
      <c r="E449" s="3">
        <v>-5.0371999999999998E-5</v>
      </c>
    </row>
    <row r="450" spans="2:5">
      <c r="B450">
        <v>5.7</v>
      </c>
      <c r="C450">
        <v>1.9</v>
      </c>
      <c r="D450">
        <v>5.4679999999999998E-3</v>
      </c>
      <c r="E450" s="3">
        <v>-5.0268000000000001E-5</v>
      </c>
    </row>
    <row r="451" spans="2:5">
      <c r="B451">
        <v>5.7</v>
      </c>
      <c r="C451">
        <v>2</v>
      </c>
      <c r="D451">
        <v>5.4720000000000003E-3</v>
      </c>
      <c r="E451" s="3">
        <v>-5.0247000000000002E-5</v>
      </c>
    </row>
    <row r="452" spans="2:5">
      <c r="B452">
        <v>5.7</v>
      </c>
      <c r="C452">
        <v>2.1</v>
      </c>
      <c r="D452">
        <v>5.4749999999999998E-3</v>
      </c>
      <c r="E452" s="3">
        <v>-5.0371999999999998E-5</v>
      </c>
    </row>
    <row r="453" spans="2:5">
      <c r="B453">
        <v>5.7</v>
      </c>
      <c r="C453">
        <v>2.2000000000000002</v>
      </c>
      <c r="D453">
        <v>5.4790000000000004E-3</v>
      </c>
      <c r="E453" s="3">
        <v>-5.0204999999999998E-5</v>
      </c>
    </row>
    <row r="454" spans="2:5">
      <c r="B454">
        <v>5.7</v>
      </c>
      <c r="C454">
        <v>2.2999999999999998</v>
      </c>
      <c r="D454">
        <v>5.4809999999999998E-3</v>
      </c>
      <c r="E454" s="3">
        <v>-5.0413E-5</v>
      </c>
    </row>
    <row r="455" spans="2:5">
      <c r="B455">
        <v>5.7</v>
      </c>
      <c r="C455">
        <v>2.4</v>
      </c>
      <c r="D455">
        <v>5.4850000000000003E-3</v>
      </c>
      <c r="E455" s="3">
        <v>-5.0287999999999997E-5</v>
      </c>
    </row>
    <row r="456" spans="2:5">
      <c r="B456">
        <v>5.7</v>
      </c>
      <c r="C456">
        <v>2.5</v>
      </c>
      <c r="D456">
        <v>5.4879999999999998E-3</v>
      </c>
      <c r="E456" s="3">
        <v>-5.0287999999999997E-5</v>
      </c>
    </row>
    <row r="457" spans="2:5">
      <c r="B457">
        <v>5.7</v>
      </c>
      <c r="C457">
        <v>2.6</v>
      </c>
      <c r="D457">
        <v>5.4910000000000002E-3</v>
      </c>
      <c r="E457" s="3">
        <v>-5.0392000000000001E-5</v>
      </c>
    </row>
    <row r="458" spans="2:5">
      <c r="B458">
        <v>5.7</v>
      </c>
      <c r="C458">
        <v>2.7</v>
      </c>
      <c r="D458">
        <v>5.4929999999999996E-3</v>
      </c>
      <c r="E458" s="3">
        <v>-5.0330000000000001E-5</v>
      </c>
    </row>
    <row r="459" spans="2:5">
      <c r="B459">
        <v>5.7</v>
      </c>
      <c r="C459">
        <v>2.7999990000000001</v>
      </c>
      <c r="D459">
        <v>5.496E-3</v>
      </c>
      <c r="E459" s="3">
        <v>-5.0413E-5</v>
      </c>
    </row>
    <row r="460" spans="2:5">
      <c r="B460">
        <v>5.7</v>
      </c>
      <c r="C460">
        <v>2.8999990000000002</v>
      </c>
      <c r="D460">
        <v>5.4990000000000004E-3</v>
      </c>
      <c r="E460" s="3">
        <v>-5.0287999999999997E-5</v>
      </c>
    </row>
    <row r="461" spans="2:5">
      <c r="B461">
        <v>5.7</v>
      </c>
      <c r="C461">
        <v>2.9999989999999999</v>
      </c>
      <c r="D461">
        <v>5.5019999999999999E-3</v>
      </c>
      <c r="E461" s="3">
        <v>-5.0351E-5</v>
      </c>
    </row>
    <row r="462" spans="2:5">
      <c r="B462">
        <v>5.7</v>
      </c>
      <c r="C462">
        <v>3.0999989999999999</v>
      </c>
      <c r="D462">
        <v>5.5040000000000002E-3</v>
      </c>
      <c r="E462" s="3">
        <v>-5.0454999999999997E-5</v>
      </c>
    </row>
    <row r="463" spans="2:5">
      <c r="B463">
        <v>5.7</v>
      </c>
      <c r="C463">
        <v>3.199999</v>
      </c>
      <c r="D463">
        <v>5.5079999999999999E-3</v>
      </c>
      <c r="E463" s="3">
        <v>-5.0371999999999998E-5</v>
      </c>
    </row>
    <row r="464" spans="2:5">
      <c r="B464">
        <v>5.7</v>
      </c>
      <c r="C464">
        <v>3.2999990000000001</v>
      </c>
      <c r="D464">
        <v>5.5100000000000001E-3</v>
      </c>
      <c r="E464" s="3">
        <v>-5.0268000000000001E-5</v>
      </c>
    </row>
    <row r="465" spans="2:5">
      <c r="B465">
        <v>5.7</v>
      </c>
      <c r="C465">
        <v>3.3999990000000002</v>
      </c>
      <c r="D465">
        <v>5.5129999999999997E-3</v>
      </c>
      <c r="E465" s="3">
        <v>-5.0268000000000001E-5</v>
      </c>
    </row>
    <row r="466" spans="2:5">
      <c r="B466">
        <v>5.7</v>
      </c>
      <c r="C466">
        <v>3.4999989999999999</v>
      </c>
      <c r="D466">
        <v>5.5160000000000001E-3</v>
      </c>
      <c r="E466" s="3">
        <v>-5.0309000000000002E-5</v>
      </c>
    </row>
    <row r="467" spans="2:5">
      <c r="B467">
        <v>5.7</v>
      </c>
      <c r="C467">
        <v>3.5999989999999999</v>
      </c>
      <c r="D467">
        <v>5.5199999999999997E-3</v>
      </c>
      <c r="E467" s="3">
        <v>-5.0351E-5</v>
      </c>
    </row>
    <row r="468" spans="2:5">
      <c r="B468">
        <v>5.7</v>
      </c>
      <c r="C468">
        <v>3.699999</v>
      </c>
      <c r="D468">
        <v>5.5230000000000001E-3</v>
      </c>
      <c r="E468" s="3">
        <v>-5.0309000000000002E-5</v>
      </c>
    </row>
    <row r="469" spans="2:5">
      <c r="B469">
        <v>5.7</v>
      </c>
      <c r="C469">
        <v>3.7999990000000001</v>
      </c>
      <c r="D469">
        <v>5.5259999999999997E-3</v>
      </c>
      <c r="E469" s="3">
        <v>-5.0268000000000001E-5</v>
      </c>
    </row>
    <row r="470" spans="2:5">
      <c r="B470">
        <v>5.7</v>
      </c>
      <c r="C470">
        <v>3.8999980000000001</v>
      </c>
      <c r="D470">
        <v>5.5279999999999999E-3</v>
      </c>
      <c r="E470" s="3">
        <v>-5.0392000000000001E-5</v>
      </c>
    </row>
    <row r="471" spans="2:5">
      <c r="B471">
        <v>5.7</v>
      </c>
      <c r="C471">
        <v>3.9999980000000002</v>
      </c>
      <c r="D471">
        <v>5.5319999999999996E-3</v>
      </c>
      <c r="E471" s="3">
        <v>-5.0287999999999997E-5</v>
      </c>
    </row>
    <row r="472" spans="2:5">
      <c r="B472">
        <v>5.7</v>
      </c>
      <c r="C472">
        <v>4.0999980000000003</v>
      </c>
      <c r="D472">
        <v>5.535E-3</v>
      </c>
      <c r="E472" s="3">
        <v>-5.0268000000000001E-5</v>
      </c>
    </row>
    <row r="473" spans="2:5">
      <c r="B473">
        <v>5.7</v>
      </c>
      <c r="C473">
        <v>4.1999979999999999</v>
      </c>
      <c r="D473">
        <v>5.5380000000000004E-3</v>
      </c>
      <c r="E473" s="3">
        <v>-5.0330000000000001E-5</v>
      </c>
    </row>
    <row r="474" spans="2:5">
      <c r="B474">
        <v>5.7</v>
      </c>
      <c r="C474">
        <v>4.2999980000000004</v>
      </c>
      <c r="D474">
        <v>5.5409999999999999E-3</v>
      </c>
      <c r="E474" s="3">
        <v>-5.0247000000000002E-5</v>
      </c>
    </row>
    <row r="475" spans="2:5">
      <c r="B475">
        <v>5.7</v>
      </c>
      <c r="C475">
        <v>4.3999980000000001</v>
      </c>
      <c r="D475">
        <v>5.5440000000000003E-3</v>
      </c>
      <c r="E475" s="3">
        <v>-5.0330000000000001E-5</v>
      </c>
    </row>
    <row r="476" spans="2:5">
      <c r="B476">
        <v>5.7</v>
      </c>
      <c r="C476">
        <v>4.4999979999999997</v>
      </c>
      <c r="D476">
        <v>5.5469999999999998E-3</v>
      </c>
      <c r="E476" s="3">
        <v>-5.0183999999999999E-5</v>
      </c>
    </row>
    <row r="477" spans="2:5">
      <c r="B477">
        <v>5.7</v>
      </c>
      <c r="C477">
        <v>4.5999980000000003</v>
      </c>
      <c r="D477">
        <v>5.5500000000000002E-3</v>
      </c>
      <c r="E477" s="3">
        <v>-5.0287999999999997E-5</v>
      </c>
    </row>
    <row r="478" spans="2:5">
      <c r="B478">
        <v>5.7</v>
      </c>
      <c r="C478">
        <v>4.6999979999999999</v>
      </c>
      <c r="D478">
        <v>5.5529999999999998E-3</v>
      </c>
      <c r="E478" s="3">
        <v>-5.0351E-5</v>
      </c>
    </row>
    <row r="479" spans="2:5">
      <c r="B479">
        <v>5.7</v>
      </c>
      <c r="C479">
        <v>4.7999980000000004</v>
      </c>
      <c r="D479">
        <v>5.5560000000000002E-3</v>
      </c>
      <c r="E479" s="3">
        <v>-5.0371999999999998E-5</v>
      </c>
    </row>
    <row r="480" spans="2:5">
      <c r="B480">
        <v>5.7</v>
      </c>
      <c r="C480">
        <v>4.8999980000000001</v>
      </c>
      <c r="D480">
        <v>5.5599999999999998E-3</v>
      </c>
      <c r="E480" s="3">
        <v>-5.0247000000000002E-5</v>
      </c>
    </row>
    <row r="481" spans="2:5">
      <c r="B481">
        <v>5.7</v>
      </c>
      <c r="C481">
        <v>4.9999979999999997</v>
      </c>
      <c r="D481">
        <v>5.5620000000000001E-3</v>
      </c>
      <c r="E481" s="3">
        <v>-5.0351E-5</v>
      </c>
    </row>
    <row r="482" spans="2:5">
      <c r="B482">
        <v>5.7</v>
      </c>
      <c r="C482">
        <v>5.0999980000000003</v>
      </c>
      <c r="D482">
        <v>5.5659999999999998E-3</v>
      </c>
      <c r="E482" s="3">
        <v>-5.0183999999999999E-5</v>
      </c>
    </row>
    <row r="483" spans="2:5">
      <c r="B483">
        <v>5.7</v>
      </c>
      <c r="C483">
        <v>5.1999969999999998</v>
      </c>
      <c r="D483">
        <v>5.5690000000000002E-3</v>
      </c>
      <c r="E483" s="3">
        <v>-5.0330000000000001E-5</v>
      </c>
    </row>
    <row r="484" spans="2:5">
      <c r="B484">
        <v>5.7</v>
      </c>
      <c r="C484">
        <v>5.2999970000000003</v>
      </c>
      <c r="D484">
        <v>5.5719999999999997E-3</v>
      </c>
      <c r="E484" s="3">
        <v>-5.0413E-5</v>
      </c>
    </row>
    <row r="485" spans="2:5">
      <c r="B485">
        <v>5.7</v>
      </c>
      <c r="C485">
        <v>5.3999969999999999</v>
      </c>
      <c r="D485">
        <v>5.5750000000000001E-3</v>
      </c>
      <c r="E485" s="3">
        <v>-5.0287999999999997E-5</v>
      </c>
    </row>
    <row r="486" spans="2:5">
      <c r="B486">
        <v>5.7</v>
      </c>
      <c r="C486">
        <v>5.4999969999999996</v>
      </c>
      <c r="D486">
        <v>5.5779999999999996E-3</v>
      </c>
      <c r="E486" s="3">
        <v>-5.0433999999999999E-5</v>
      </c>
    </row>
    <row r="487" spans="2:5">
      <c r="B487">
        <v>5.7</v>
      </c>
      <c r="C487">
        <v>5.5999970000000001</v>
      </c>
      <c r="D487">
        <v>5.5820000000000002E-3</v>
      </c>
      <c r="E487" s="3">
        <v>-5.0413E-5</v>
      </c>
    </row>
    <row r="488" spans="2:5">
      <c r="B488">
        <v>5.7</v>
      </c>
      <c r="C488">
        <v>5.6999969999999998</v>
      </c>
      <c r="D488">
        <v>5.5849999999999997E-3</v>
      </c>
      <c r="E488" s="3">
        <v>-5.0495999999999999E-5</v>
      </c>
    </row>
    <row r="489" spans="2:5">
      <c r="B489">
        <v>5.7</v>
      </c>
      <c r="C489">
        <v>5.7999970000000003</v>
      </c>
      <c r="D489">
        <v>5.5880000000000001E-3</v>
      </c>
      <c r="E489" s="3">
        <v>-5.0268000000000001E-5</v>
      </c>
    </row>
    <row r="490" spans="2:5">
      <c r="B490">
        <v>5.7</v>
      </c>
      <c r="C490">
        <v>5.8999969999999999</v>
      </c>
      <c r="D490">
        <v>5.5900000000000004E-3</v>
      </c>
      <c r="E490" s="3">
        <v>-5.0433999999999999E-5</v>
      </c>
    </row>
    <row r="491" spans="2:5">
      <c r="B491">
        <v>5.7</v>
      </c>
      <c r="C491">
        <v>5.9999969999999996</v>
      </c>
      <c r="D491">
        <v>5.594E-3</v>
      </c>
      <c r="E491" s="3">
        <v>-5.0268000000000001E-5</v>
      </c>
    </row>
    <row r="492" spans="2:5">
      <c r="B492">
        <v>5.7</v>
      </c>
      <c r="C492">
        <v>6.0999970000000001</v>
      </c>
      <c r="D492">
        <v>5.5979999999999997E-3</v>
      </c>
      <c r="E492" s="3">
        <v>-5.0351E-5</v>
      </c>
    </row>
    <row r="493" spans="2:5">
      <c r="B493">
        <v>5.7</v>
      </c>
      <c r="C493">
        <v>6.1999959999999996</v>
      </c>
      <c r="D493">
        <v>5.6010000000000001E-3</v>
      </c>
      <c r="E493" s="3">
        <v>-5.0287999999999997E-5</v>
      </c>
    </row>
    <row r="494" spans="2:5">
      <c r="B494">
        <v>5.7</v>
      </c>
      <c r="C494">
        <v>6.2999960000000002</v>
      </c>
      <c r="D494">
        <v>5.6039999999999996E-3</v>
      </c>
      <c r="E494" s="3">
        <v>-5.0309000000000002E-5</v>
      </c>
    </row>
    <row r="495" spans="2:5">
      <c r="B495">
        <v>5.7</v>
      </c>
      <c r="C495">
        <v>6.3999959999999998</v>
      </c>
      <c r="D495">
        <v>5.6080000000000001E-3</v>
      </c>
      <c r="E495" s="3">
        <v>-5.0309000000000002E-5</v>
      </c>
    </row>
    <row r="496" spans="2:5">
      <c r="B496">
        <v>5.7</v>
      </c>
      <c r="C496">
        <v>6.4999960000000003</v>
      </c>
      <c r="D496">
        <v>5.6109999999999997E-3</v>
      </c>
      <c r="E496" s="3">
        <v>-5.0309000000000002E-5</v>
      </c>
    </row>
    <row r="497" spans="2:5">
      <c r="B497">
        <v>5.7</v>
      </c>
      <c r="C497">
        <v>6.599996</v>
      </c>
      <c r="D497">
        <v>5.6140000000000001E-3</v>
      </c>
      <c r="E497" s="3">
        <v>-5.0330000000000001E-5</v>
      </c>
    </row>
    <row r="498" spans="2:5">
      <c r="B498">
        <v>5.7</v>
      </c>
      <c r="C498">
        <v>6.6999959999999996</v>
      </c>
      <c r="D498">
        <v>5.6169999999999996E-3</v>
      </c>
      <c r="E498" s="3">
        <v>-5.0330000000000001E-5</v>
      </c>
    </row>
    <row r="499" spans="2:5">
      <c r="B499">
        <v>5.7</v>
      </c>
      <c r="C499">
        <v>6.7999960000000002</v>
      </c>
      <c r="D499">
        <v>5.62E-3</v>
      </c>
      <c r="E499" s="3">
        <v>-5.0392000000000001E-5</v>
      </c>
    </row>
    <row r="500" spans="2:5">
      <c r="B500">
        <v>5.7</v>
      </c>
      <c r="C500">
        <v>6.8999959999999998</v>
      </c>
      <c r="D500">
        <v>5.6230000000000004E-3</v>
      </c>
      <c r="E500" s="3">
        <v>-5.0183999999999999E-5</v>
      </c>
    </row>
    <row r="501" spans="2:5">
      <c r="B501">
        <v>5.7</v>
      </c>
      <c r="C501">
        <v>6.9999960000000003</v>
      </c>
      <c r="D501">
        <v>5.6259999999999999E-3</v>
      </c>
      <c r="E501" s="3">
        <v>-5.0330000000000001E-5</v>
      </c>
    </row>
    <row r="502" spans="2:5">
      <c r="B502">
        <v>5.7</v>
      </c>
      <c r="C502">
        <v>7.099996</v>
      </c>
      <c r="D502">
        <v>5.6290000000000003E-3</v>
      </c>
      <c r="E502" s="3">
        <v>-5.0287999999999997E-5</v>
      </c>
    </row>
    <row r="503" spans="2:5">
      <c r="B503">
        <v>5.7</v>
      </c>
      <c r="C503">
        <v>7.1999959999999996</v>
      </c>
      <c r="D503">
        <v>5.6319999999999999E-3</v>
      </c>
      <c r="E503" s="3">
        <v>-5.0330000000000001E-5</v>
      </c>
    </row>
    <row r="504" spans="2:5">
      <c r="B504">
        <v>5.7</v>
      </c>
      <c r="C504">
        <v>7.299995</v>
      </c>
      <c r="D504">
        <v>5.6360000000000004E-3</v>
      </c>
      <c r="E504" s="3">
        <v>-5.0413E-5</v>
      </c>
    </row>
    <row r="505" spans="2:5">
      <c r="B505">
        <v>5.7</v>
      </c>
      <c r="C505">
        <v>7.3999949999999997</v>
      </c>
      <c r="D505">
        <v>5.6389999999999999E-3</v>
      </c>
      <c r="E505" s="3">
        <v>-5.0475E-5</v>
      </c>
    </row>
    <row r="506" spans="2:5">
      <c r="B506">
        <v>5.7</v>
      </c>
      <c r="C506">
        <v>7.4999950000000002</v>
      </c>
      <c r="D506">
        <v>5.6410000000000002E-3</v>
      </c>
      <c r="E506" s="3">
        <v>-5.0351E-5</v>
      </c>
    </row>
    <row r="507" spans="2:5">
      <c r="B507">
        <v>5.7</v>
      </c>
      <c r="C507">
        <v>7.5999949999999998</v>
      </c>
      <c r="D507">
        <v>5.6439999999999997E-3</v>
      </c>
      <c r="E507" s="3">
        <v>-5.0371999999999998E-5</v>
      </c>
    </row>
    <row r="508" spans="2:5">
      <c r="B508">
        <v>5.7</v>
      </c>
      <c r="C508">
        <v>7.6999950000000004</v>
      </c>
      <c r="D508">
        <v>5.6470000000000001E-3</v>
      </c>
      <c r="E508" s="3">
        <v>-5.0371999999999998E-5</v>
      </c>
    </row>
    <row r="509" spans="2:5">
      <c r="B509">
        <v>5.7</v>
      </c>
      <c r="C509">
        <v>7.799995</v>
      </c>
      <c r="D509">
        <v>5.6499999999999996E-3</v>
      </c>
      <c r="E509" s="3">
        <v>-5.0330000000000001E-5</v>
      </c>
    </row>
    <row r="510" spans="2:5">
      <c r="B510">
        <v>5.7</v>
      </c>
      <c r="C510">
        <v>7.8999949999999997</v>
      </c>
      <c r="D510">
        <v>5.653E-3</v>
      </c>
      <c r="E510" s="3">
        <v>-5.0475E-5</v>
      </c>
    </row>
    <row r="511" spans="2:5">
      <c r="B511">
        <v>5.7</v>
      </c>
      <c r="C511">
        <v>7.9999950000000002</v>
      </c>
      <c r="D511">
        <v>5.6559999999999996E-3</v>
      </c>
      <c r="E511" s="3">
        <v>-5.0287999999999997E-5</v>
      </c>
    </row>
    <row r="512" spans="2:5">
      <c r="B512">
        <v>5.7</v>
      </c>
      <c r="C512">
        <v>8.0999949999999998</v>
      </c>
      <c r="D512">
        <v>5.659E-3</v>
      </c>
      <c r="E512" s="3">
        <v>-5.0433999999999999E-5</v>
      </c>
    </row>
    <row r="513" spans="2:5">
      <c r="B513">
        <v>5.7</v>
      </c>
      <c r="C513">
        <v>8.1999949999999995</v>
      </c>
      <c r="D513">
        <v>5.6620000000000004E-3</v>
      </c>
      <c r="E513" s="3">
        <v>-5.0413E-5</v>
      </c>
    </row>
    <row r="514" spans="2:5">
      <c r="B514">
        <v>5.7</v>
      </c>
      <c r="C514">
        <v>8.2999949999999991</v>
      </c>
      <c r="D514">
        <v>5.6649999999999999E-3</v>
      </c>
      <c r="E514" s="3">
        <v>-5.0330000000000001E-5</v>
      </c>
    </row>
    <row r="515" spans="2:5">
      <c r="B515">
        <v>5.7</v>
      </c>
      <c r="C515">
        <v>8.3999959999999998</v>
      </c>
      <c r="D515">
        <v>5.6680000000000003E-3</v>
      </c>
      <c r="E515" s="3">
        <v>-5.0330000000000001E-5</v>
      </c>
    </row>
    <row r="516" spans="2:5">
      <c r="B516">
        <v>5.7</v>
      </c>
      <c r="C516">
        <v>8.4999959999999994</v>
      </c>
      <c r="D516">
        <v>5.672E-3</v>
      </c>
      <c r="E516" s="3">
        <v>-5.0413E-5</v>
      </c>
    </row>
    <row r="517" spans="2:5">
      <c r="B517">
        <v>5.7</v>
      </c>
      <c r="C517">
        <v>8.5999970000000001</v>
      </c>
      <c r="D517">
        <v>5.6740000000000002E-3</v>
      </c>
      <c r="E517" s="3">
        <v>-5.0268000000000001E-5</v>
      </c>
    </row>
    <row r="518" spans="2:5">
      <c r="B518">
        <v>5.7</v>
      </c>
      <c r="C518">
        <v>8.6999969999999998</v>
      </c>
      <c r="D518">
        <v>5.6769999999999998E-3</v>
      </c>
      <c r="E518" s="3">
        <v>-5.0392000000000001E-5</v>
      </c>
    </row>
    <row r="519" spans="2:5">
      <c r="B519">
        <v>5.7</v>
      </c>
      <c r="C519">
        <v>8.7999969999999994</v>
      </c>
      <c r="D519">
        <v>5.6800000000000002E-3</v>
      </c>
      <c r="E519" s="3">
        <v>-5.0226000000000003E-5</v>
      </c>
    </row>
    <row r="520" spans="2:5">
      <c r="B520">
        <v>5.7</v>
      </c>
      <c r="C520">
        <v>8.8999980000000001</v>
      </c>
      <c r="D520">
        <v>5.6829999999999997E-3</v>
      </c>
      <c r="E520" s="3">
        <v>-5.0413E-5</v>
      </c>
    </row>
    <row r="521" spans="2:5">
      <c r="B521">
        <v>5.7</v>
      </c>
      <c r="C521">
        <v>8.9999979999999997</v>
      </c>
      <c r="D521">
        <v>5.6860000000000001E-3</v>
      </c>
      <c r="E521" s="3">
        <v>-5.0164000000000003E-5</v>
      </c>
    </row>
    <row r="522" spans="2:5">
      <c r="B522">
        <v>5.7</v>
      </c>
      <c r="C522">
        <v>9.0999979999999994</v>
      </c>
      <c r="D522">
        <v>5.6899999999999997E-3</v>
      </c>
      <c r="E522" s="3">
        <v>-5.0247000000000002E-5</v>
      </c>
    </row>
    <row r="523" spans="2:5">
      <c r="B523">
        <v>5.7</v>
      </c>
      <c r="C523">
        <v>9.199999</v>
      </c>
      <c r="D523">
        <v>5.6930000000000001E-3</v>
      </c>
      <c r="E523" s="3">
        <v>-5.0330000000000001E-5</v>
      </c>
    </row>
    <row r="524" spans="2:5">
      <c r="B524">
        <v>5.7</v>
      </c>
      <c r="C524">
        <v>9.2999989999999997</v>
      </c>
      <c r="D524">
        <v>5.6959999999999997E-3</v>
      </c>
      <c r="E524" s="3">
        <v>-5.0330000000000001E-5</v>
      </c>
    </row>
    <row r="525" spans="2:5">
      <c r="B525">
        <v>5.7</v>
      </c>
      <c r="C525">
        <v>9.4</v>
      </c>
      <c r="D525">
        <v>5.7000000000000002E-3</v>
      </c>
      <c r="E525" s="3">
        <v>-5.0433999999999999E-5</v>
      </c>
    </row>
    <row r="526" spans="2:5">
      <c r="B526">
        <v>5.7</v>
      </c>
      <c r="C526">
        <v>9.5</v>
      </c>
      <c r="D526">
        <v>5.7029999999999997E-3</v>
      </c>
      <c r="E526" s="3">
        <v>-5.0392000000000001E-5</v>
      </c>
    </row>
    <row r="527" spans="2:5">
      <c r="B527">
        <v>5.7</v>
      </c>
      <c r="C527">
        <v>9.6</v>
      </c>
      <c r="D527">
        <v>5.7060000000000001E-3</v>
      </c>
      <c r="E527" s="3">
        <v>-5.0371999999999998E-5</v>
      </c>
    </row>
    <row r="528" spans="2:5">
      <c r="B528">
        <v>5.7</v>
      </c>
      <c r="C528">
        <v>9.7000010000000003</v>
      </c>
      <c r="D528">
        <v>5.7089999999999997E-3</v>
      </c>
      <c r="E528" s="3">
        <v>-5.0309000000000002E-5</v>
      </c>
    </row>
    <row r="529" spans="2:5">
      <c r="B529">
        <v>5.7</v>
      </c>
      <c r="C529">
        <v>9.800001</v>
      </c>
      <c r="D529">
        <v>5.7120000000000001E-3</v>
      </c>
      <c r="E529" s="3">
        <v>-5.0392000000000001E-5</v>
      </c>
    </row>
    <row r="530" spans="2:5">
      <c r="B530">
        <v>5.7</v>
      </c>
      <c r="C530">
        <v>9.9000020000000006</v>
      </c>
      <c r="D530">
        <v>5.7149999999999996E-3</v>
      </c>
      <c r="E530" s="3">
        <v>-5.0330000000000001E-5</v>
      </c>
    </row>
    <row r="531" spans="2:5">
      <c r="B531">
        <v>5.7</v>
      </c>
      <c r="C531">
        <v>10</v>
      </c>
      <c r="D531">
        <v>5.7190000000000001E-3</v>
      </c>
      <c r="E531" s="3">
        <v>-5.0371999999999998E-5</v>
      </c>
    </row>
    <row r="532" spans="2:5">
      <c r="B532">
        <v>5.7</v>
      </c>
      <c r="C532">
        <v>10.1</v>
      </c>
      <c r="D532">
        <v>5.7210000000000004E-3</v>
      </c>
      <c r="E532" s="3">
        <v>-5.0330000000000001E-5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cw 5.2.1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modified xsi:type="dcterms:W3CDTF">2011-05-10T20:30:02Z</dcterms:modified>
</cp:coreProperties>
</file>