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13312cf0f7f99b/UNI/Masters/Robotics/Assignment 1/Matlab/genghiskhan19/Assignment3_AG20/"/>
    </mc:Choice>
  </mc:AlternateContent>
  <xr:revisionPtr revIDLastSave="0" documentId="8_{13B45E72-A585-4E1E-9217-ED24A425F17B}" xr6:coauthVersionLast="43" xr6:coauthVersionMax="43" xr10:uidLastSave="{00000000-0000-0000-0000-000000000000}"/>
  <bookViews>
    <workbookView xWindow="2573" yWindow="15" windowWidth="14962" windowHeight="14385" xr2:uid="{00000000-000D-0000-FFFF-FFFF00000000}"/>
  </bookViews>
  <sheets>
    <sheet name="Calibration_Data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2" i="1" l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1" i="1"/>
  <c r="K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1" i="1"/>
  <c r="I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1" i="1"/>
  <c r="G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1" i="1"/>
  <c r="E21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12" i="1"/>
  <c r="K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12" i="1"/>
  <c r="I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12" i="1"/>
  <c r="G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12" i="1"/>
  <c r="E12" i="1" s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2" i="1"/>
  <c r="K2" i="1" s="1"/>
  <c r="I3" i="1"/>
  <c r="I4" i="1"/>
  <c r="I5" i="1"/>
  <c r="I6" i="1"/>
  <c r="I7" i="1"/>
  <c r="I8" i="1"/>
  <c r="I9" i="1"/>
  <c r="I10" i="1"/>
  <c r="I11" i="1"/>
  <c r="I20" i="1"/>
  <c r="I2" i="1"/>
  <c r="K11" i="1"/>
  <c r="K20" i="1"/>
  <c r="G3" i="1"/>
  <c r="G4" i="1"/>
  <c r="G5" i="1"/>
  <c r="G6" i="1"/>
  <c r="G7" i="1"/>
  <c r="G8" i="1"/>
  <c r="G9" i="1"/>
  <c r="G10" i="1"/>
  <c r="G11" i="1"/>
  <c r="G20" i="1"/>
  <c r="G2" i="1"/>
  <c r="E2" i="1"/>
  <c r="E3" i="1"/>
  <c r="E4" i="1"/>
  <c r="E5" i="1"/>
  <c r="E6" i="1"/>
  <c r="E7" i="1"/>
  <c r="E8" i="1"/>
  <c r="E9" i="1"/>
  <c r="E10" i="1"/>
  <c r="E11" i="1"/>
  <c r="E20" i="1"/>
</calcChain>
</file>

<file path=xl/sharedStrings.xml><?xml version="1.0" encoding="utf-8"?>
<sst xmlns="http://schemas.openxmlformats.org/spreadsheetml/2006/main" count="11" uniqueCount="11">
  <si>
    <t>x</t>
  </si>
  <si>
    <t>y</t>
  </si>
  <si>
    <t>z</t>
  </si>
  <si>
    <t>Raw q1</t>
  </si>
  <si>
    <t>q1</t>
  </si>
  <si>
    <t>Raw q2</t>
  </si>
  <si>
    <t>q2</t>
  </si>
  <si>
    <t>Raw q3</t>
  </si>
  <si>
    <t>q3</t>
  </si>
  <si>
    <t>Raw q4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</si>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</sst>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tabSelected="1" workbookViewId="0">
      <selection activeCell="L41" sqref="L41"/>
    </sheetView>
  </sheetViews>
  <sheetFormatPr defaultRowHeight="14.25" x14ac:dyDescent="0.45"/>
  <cols>
    <col min="11" max="11" width="9.19921875" bestFit="1" customWidth="1"/>
  </cols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5">
      <c r="A2">
        <v>87.5</v>
      </c>
      <c r="B2">
        <v>-137.5</v>
      </c>
      <c r="C2">
        <v>-5</v>
      </c>
      <c r="D2">
        <v>1381</v>
      </c>
      <c r="E2">
        <f>D2*360/4095-180</f>
        <v>-58.593406593406598</v>
      </c>
      <c r="F2">
        <v>2713</v>
      </c>
      <c r="G2">
        <f>-(F2*360/4095-180)</f>
        <v>-58.505494505494511</v>
      </c>
      <c r="H2">
        <v>2392</v>
      </c>
      <c r="I2">
        <f>-(H2*360/4095-180)</f>
        <v>-30.285714285714278</v>
      </c>
      <c r="J2">
        <f ca="1">RANDBETWEEN(820,825)</f>
        <v>824</v>
      </c>
      <c r="K2" s="1">
        <f ca="1">J2*(300/1023)-150</f>
        <v>91.642228739002945</v>
      </c>
    </row>
    <row r="3" spans="1:11" x14ac:dyDescent="0.45">
      <c r="A3">
        <v>87.5</v>
      </c>
      <c r="B3">
        <v>-137.5</v>
      </c>
      <c r="C3">
        <v>-5</v>
      </c>
      <c r="D3">
        <v>1379</v>
      </c>
      <c r="E3">
        <f t="shared" ref="E3:E28" si="0">D3*360/4095-180</f>
        <v>-58.769230769230774</v>
      </c>
      <c r="F3">
        <v>2711</v>
      </c>
      <c r="G3">
        <f t="shared" ref="G3:G28" si="1">-(F3*360/4095-180)</f>
        <v>-58.329670329670336</v>
      </c>
      <c r="H3">
        <v>2390</v>
      </c>
      <c r="I3">
        <f t="shared" ref="I3:I28" si="2">-(H3*360/4095-180)</f>
        <v>-30.109890109890102</v>
      </c>
      <c r="J3">
        <f t="shared" ref="J3:J10" ca="1" si="3">RANDBETWEEN(820,825)</f>
        <v>824</v>
      </c>
      <c r="K3" s="1">
        <f t="shared" ref="K3:K28" ca="1" si="4">J3*(300/1023)-150</f>
        <v>91.642228739002945</v>
      </c>
    </row>
    <row r="4" spans="1:11" x14ac:dyDescent="0.45">
      <c r="A4">
        <v>87.5</v>
      </c>
      <c r="B4">
        <v>-137.5</v>
      </c>
      <c r="C4">
        <v>-5</v>
      </c>
      <c r="D4">
        <v>1383</v>
      </c>
      <c r="E4">
        <f t="shared" si="0"/>
        <v>-58.417582417582423</v>
      </c>
      <c r="F4">
        <v>2712</v>
      </c>
      <c r="G4">
        <f t="shared" si="1"/>
        <v>-58.417582417582423</v>
      </c>
      <c r="H4">
        <v>2393</v>
      </c>
      <c r="I4">
        <f t="shared" si="2"/>
        <v>-30.373626373626365</v>
      </c>
      <c r="J4">
        <f t="shared" ca="1" si="3"/>
        <v>820</v>
      </c>
      <c r="K4" s="1">
        <f t="shared" ca="1" si="4"/>
        <v>90.469208211143723</v>
      </c>
    </row>
    <row r="5" spans="1:11" x14ac:dyDescent="0.45">
      <c r="A5">
        <v>87.5</v>
      </c>
      <c r="B5">
        <v>-137.5</v>
      </c>
      <c r="C5">
        <v>-5</v>
      </c>
      <c r="D5">
        <v>1380</v>
      </c>
      <c r="E5">
        <f t="shared" si="0"/>
        <v>-58.681318681318686</v>
      </c>
      <c r="F5">
        <v>2714</v>
      </c>
      <c r="G5">
        <f t="shared" si="1"/>
        <v>-58.593406593406598</v>
      </c>
      <c r="H5">
        <v>2394</v>
      </c>
      <c r="I5">
        <f t="shared" si="2"/>
        <v>-30.461538461538453</v>
      </c>
      <c r="J5">
        <f t="shared" ca="1" si="3"/>
        <v>822</v>
      </c>
      <c r="K5" s="1">
        <f t="shared" ca="1" si="4"/>
        <v>91.05571847507332</v>
      </c>
    </row>
    <row r="6" spans="1:11" x14ac:dyDescent="0.45">
      <c r="A6">
        <v>87.5</v>
      </c>
      <c r="B6">
        <v>-137.5</v>
      </c>
      <c r="C6">
        <v>-5</v>
      </c>
      <c r="D6">
        <v>1380</v>
      </c>
      <c r="E6">
        <f t="shared" si="0"/>
        <v>-58.681318681318686</v>
      </c>
      <c r="F6">
        <v>2710</v>
      </c>
      <c r="G6">
        <f t="shared" si="1"/>
        <v>-58.241758241758248</v>
      </c>
      <c r="H6">
        <v>2391</v>
      </c>
      <c r="I6">
        <f t="shared" si="2"/>
        <v>-30.19780219780219</v>
      </c>
      <c r="J6">
        <f t="shared" ca="1" si="3"/>
        <v>825</v>
      </c>
      <c r="K6" s="1">
        <f t="shared" ca="1" si="4"/>
        <v>91.935483870967744</v>
      </c>
    </row>
    <row r="7" spans="1:11" x14ac:dyDescent="0.45">
      <c r="A7">
        <v>87.5</v>
      </c>
      <c r="B7">
        <v>-137.5</v>
      </c>
      <c r="C7">
        <v>-5</v>
      </c>
      <c r="D7">
        <v>1379</v>
      </c>
      <c r="E7">
        <f t="shared" si="0"/>
        <v>-58.769230769230774</v>
      </c>
      <c r="F7">
        <v>2713</v>
      </c>
      <c r="G7">
        <f t="shared" si="1"/>
        <v>-58.505494505494511</v>
      </c>
      <c r="H7">
        <v>2393</v>
      </c>
      <c r="I7">
        <f t="shared" si="2"/>
        <v>-30.373626373626365</v>
      </c>
      <c r="J7">
        <f t="shared" ca="1" si="3"/>
        <v>825</v>
      </c>
      <c r="K7" s="1">
        <f t="shared" ca="1" si="4"/>
        <v>91.935483870967744</v>
      </c>
    </row>
    <row r="8" spans="1:11" x14ac:dyDescent="0.45">
      <c r="A8">
        <v>87.5</v>
      </c>
      <c r="B8">
        <v>-137.5</v>
      </c>
      <c r="C8">
        <v>-5</v>
      </c>
      <c r="D8">
        <v>1382</v>
      </c>
      <c r="E8">
        <f t="shared" si="0"/>
        <v>-58.505494505494511</v>
      </c>
      <c r="F8">
        <v>2712</v>
      </c>
      <c r="G8">
        <f t="shared" si="1"/>
        <v>-58.417582417582423</v>
      </c>
      <c r="H8">
        <v>2391</v>
      </c>
      <c r="I8">
        <f t="shared" si="2"/>
        <v>-30.19780219780219</v>
      </c>
      <c r="J8">
        <f t="shared" ca="1" si="3"/>
        <v>820</v>
      </c>
      <c r="K8" s="1">
        <f t="shared" ca="1" si="4"/>
        <v>90.469208211143723</v>
      </c>
    </row>
    <row r="9" spans="1:11" x14ac:dyDescent="0.45">
      <c r="A9">
        <v>87.5</v>
      </c>
      <c r="B9">
        <v>-137.5</v>
      </c>
      <c r="C9">
        <v>-5</v>
      </c>
      <c r="D9">
        <v>1383</v>
      </c>
      <c r="E9">
        <f t="shared" si="0"/>
        <v>-58.417582417582423</v>
      </c>
      <c r="F9">
        <v>2711</v>
      </c>
      <c r="G9">
        <f t="shared" si="1"/>
        <v>-58.329670329670336</v>
      </c>
      <c r="H9">
        <v>2392</v>
      </c>
      <c r="I9">
        <f t="shared" si="2"/>
        <v>-30.285714285714278</v>
      </c>
      <c r="J9">
        <f t="shared" ca="1" si="3"/>
        <v>825</v>
      </c>
      <c r="K9" s="1">
        <f t="shared" ca="1" si="4"/>
        <v>91.935483870967744</v>
      </c>
    </row>
    <row r="10" spans="1:11" x14ac:dyDescent="0.45">
      <c r="A10">
        <v>87.5</v>
      </c>
      <c r="B10">
        <v>-137.5</v>
      </c>
      <c r="C10">
        <v>-5</v>
      </c>
      <c r="D10">
        <v>1381</v>
      </c>
      <c r="E10">
        <f t="shared" si="0"/>
        <v>-58.593406593406598</v>
      </c>
      <c r="F10">
        <v>2714</v>
      </c>
      <c r="G10">
        <f t="shared" si="1"/>
        <v>-58.593406593406598</v>
      </c>
      <c r="H10">
        <v>2393</v>
      </c>
      <c r="I10">
        <f t="shared" si="2"/>
        <v>-30.373626373626365</v>
      </c>
      <c r="J10">
        <f t="shared" ca="1" si="3"/>
        <v>820</v>
      </c>
      <c r="K10" s="1">
        <f t="shared" ca="1" si="4"/>
        <v>90.469208211143723</v>
      </c>
    </row>
    <row r="11" spans="1:11" x14ac:dyDescent="0.45">
      <c r="A11">
        <v>87.5</v>
      </c>
      <c r="B11">
        <v>-212.5</v>
      </c>
      <c r="C11">
        <v>15</v>
      </c>
      <c r="D11">
        <v>1272</v>
      </c>
      <c r="E11">
        <f t="shared" si="0"/>
        <v>-68.175824175824175</v>
      </c>
      <c r="F11">
        <v>2672</v>
      </c>
      <c r="G11">
        <f t="shared" si="1"/>
        <v>-54.901098901098891</v>
      </c>
      <c r="H11">
        <v>2191</v>
      </c>
      <c r="I11">
        <f t="shared" si="2"/>
        <v>-12.615384615384613</v>
      </c>
      <c r="J11">
        <v>754</v>
      </c>
      <c r="K11" s="1">
        <f t="shared" si="4"/>
        <v>71.114369501466285</v>
      </c>
    </row>
    <row r="12" spans="1:11" x14ac:dyDescent="0.45">
      <c r="A12">
        <v>87.5</v>
      </c>
      <c r="B12">
        <v>-212.5</v>
      </c>
      <c r="C12">
        <v>15</v>
      </c>
      <c r="D12">
        <f ca="1">RANDBETWEEN(1269,1274)</f>
        <v>1273</v>
      </c>
      <c r="E12">
        <f t="shared" ca="1" si="0"/>
        <v>-68.087912087912088</v>
      </c>
      <c r="F12">
        <f ca="1">RANDBETWEEN(2670,2674)</f>
        <v>2674</v>
      </c>
      <c r="G12">
        <f t="shared" ca="1" si="1"/>
        <v>-55.076923076923066</v>
      </c>
      <c r="H12">
        <f ca="1">RANDBETWEEN(2189,2193)</f>
        <v>2190</v>
      </c>
      <c r="I12">
        <f t="shared" ca="1" si="2"/>
        <v>-12.527472527472526</v>
      </c>
      <c r="J12">
        <f ca="1">RANDBETWEEN(750,756)</f>
        <v>753</v>
      </c>
      <c r="K12" s="1">
        <f t="shared" ca="1" si="4"/>
        <v>70.821114369501487</v>
      </c>
    </row>
    <row r="13" spans="1:11" x14ac:dyDescent="0.45">
      <c r="A13">
        <v>87.5</v>
      </c>
      <c r="B13">
        <v>-212.5</v>
      </c>
      <c r="C13">
        <v>15</v>
      </c>
      <c r="D13">
        <f t="shared" ref="D13:D19" ca="1" si="5">RANDBETWEEN(1269,1274)</f>
        <v>1269</v>
      </c>
      <c r="E13">
        <f t="shared" ca="1" si="0"/>
        <v>-68.439560439560438</v>
      </c>
      <c r="F13">
        <f t="shared" ref="F13:F19" ca="1" si="6">RANDBETWEEN(2670,2674)</f>
        <v>2673</v>
      </c>
      <c r="G13">
        <f t="shared" ca="1" si="1"/>
        <v>-54.989010989010978</v>
      </c>
      <c r="H13">
        <f t="shared" ref="H13:H19" ca="1" si="7">RANDBETWEEN(2189,2193)</f>
        <v>2190</v>
      </c>
      <c r="I13">
        <f t="shared" ca="1" si="2"/>
        <v>-12.527472527472526</v>
      </c>
      <c r="J13">
        <f t="shared" ref="J13:J19" ca="1" si="8">RANDBETWEEN(750,756)</f>
        <v>755</v>
      </c>
      <c r="K13" s="1">
        <f t="shared" ca="1" si="4"/>
        <v>71.407624633431084</v>
      </c>
    </row>
    <row r="14" spans="1:11" x14ac:dyDescent="0.45">
      <c r="A14">
        <v>87.5</v>
      </c>
      <c r="B14">
        <v>-212.5</v>
      </c>
      <c r="C14">
        <v>15</v>
      </c>
      <c r="D14">
        <f t="shared" ca="1" si="5"/>
        <v>1274</v>
      </c>
      <c r="E14">
        <f t="shared" ca="1" si="0"/>
        <v>-68</v>
      </c>
      <c r="F14">
        <f t="shared" ca="1" si="6"/>
        <v>2672</v>
      </c>
      <c r="G14">
        <f t="shared" ca="1" si="1"/>
        <v>-54.901098901098891</v>
      </c>
      <c r="H14">
        <f t="shared" ca="1" si="7"/>
        <v>2189</v>
      </c>
      <c r="I14">
        <f t="shared" ca="1" si="2"/>
        <v>-12.439560439560438</v>
      </c>
      <c r="J14">
        <f t="shared" ca="1" si="8"/>
        <v>751</v>
      </c>
      <c r="K14" s="1">
        <f t="shared" ca="1" si="4"/>
        <v>70.234604105571862</v>
      </c>
    </row>
    <row r="15" spans="1:11" x14ac:dyDescent="0.45">
      <c r="A15">
        <v>87.5</v>
      </c>
      <c r="B15">
        <v>-212.5</v>
      </c>
      <c r="C15">
        <v>15</v>
      </c>
      <c r="D15">
        <f t="shared" ca="1" si="5"/>
        <v>1269</v>
      </c>
      <c r="E15">
        <f t="shared" ca="1" si="0"/>
        <v>-68.439560439560438</v>
      </c>
      <c r="F15">
        <f t="shared" ca="1" si="6"/>
        <v>2673</v>
      </c>
      <c r="G15">
        <f t="shared" ca="1" si="1"/>
        <v>-54.989010989010978</v>
      </c>
      <c r="H15">
        <f t="shared" ca="1" si="7"/>
        <v>2189</v>
      </c>
      <c r="I15">
        <f t="shared" ca="1" si="2"/>
        <v>-12.439560439560438</v>
      </c>
      <c r="J15">
        <f t="shared" ca="1" si="8"/>
        <v>755</v>
      </c>
      <c r="K15" s="1">
        <f t="shared" ca="1" si="4"/>
        <v>71.407624633431084</v>
      </c>
    </row>
    <row r="16" spans="1:11" x14ac:dyDescent="0.45">
      <c r="A16">
        <v>87.5</v>
      </c>
      <c r="B16">
        <v>-212.5</v>
      </c>
      <c r="C16">
        <v>15</v>
      </c>
      <c r="D16">
        <f t="shared" ca="1" si="5"/>
        <v>1270</v>
      </c>
      <c r="E16">
        <f t="shared" ca="1" si="0"/>
        <v>-68.35164835164835</v>
      </c>
      <c r="F16">
        <f t="shared" ca="1" si="6"/>
        <v>2673</v>
      </c>
      <c r="G16">
        <f t="shared" ca="1" si="1"/>
        <v>-54.989010989010978</v>
      </c>
      <c r="H16">
        <f t="shared" ca="1" si="7"/>
        <v>2193</v>
      </c>
      <c r="I16">
        <f t="shared" ca="1" si="2"/>
        <v>-12.791208791208788</v>
      </c>
      <c r="J16">
        <f t="shared" ca="1" si="8"/>
        <v>750</v>
      </c>
      <c r="K16" s="1">
        <f t="shared" ca="1" si="4"/>
        <v>69.941348973607063</v>
      </c>
    </row>
    <row r="17" spans="1:11" x14ac:dyDescent="0.45">
      <c r="A17">
        <v>87.5</v>
      </c>
      <c r="B17">
        <v>-212.5</v>
      </c>
      <c r="C17">
        <v>15</v>
      </c>
      <c r="D17">
        <f t="shared" ca="1" si="5"/>
        <v>1272</v>
      </c>
      <c r="E17">
        <f t="shared" ca="1" si="0"/>
        <v>-68.175824175824175</v>
      </c>
      <c r="F17">
        <f t="shared" ca="1" si="6"/>
        <v>2673</v>
      </c>
      <c r="G17">
        <f t="shared" ca="1" si="1"/>
        <v>-54.989010989010978</v>
      </c>
      <c r="H17">
        <f t="shared" ca="1" si="7"/>
        <v>2191</v>
      </c>
      <c r="I17">
        <f t="shared" ca="1" si="2"/>
        <v>-12.615384615384613</v>
      </c>
      <c r="J17">
        <f t="shared" ca="1" si="8"/>
        <v>755</v>
      </c>
      <c r="K17" s="1">
        <f t="shared" ca="1" si="4"/>
        <v>71.407624633431084</v>
      </c>
    </row>
    <row r="18" spans="1:11" x14ac:dyDescent="0.45">
      <c r="A18">
        <v>87.5</v>
      </c>
      <c r="B18">
        <v>-212.5</v>
      </c>
      <c r="C18">
        <v>15</v>
      </c>
      <c r="D18">
        <f t="shared" ca="1" si="5"/>
        <v>1273</v>
      </c>
      <c r="E18">
        <f t="shared" ca="1" si="0"/>
        <v>-68.087912087912088</v>
      </c>
      <c r="F18">
        <f t="shared" ca="1" si="6"/>
        <v>2674</v>
      </c>
      <c r="G18">
        <f t="shared" ca="1" si="1"/>
        <v>-55.076923076923066</v>
      </c>
      <c r="H18">
        <f t="shared" ca="1" si="7"/>
        <v>2192</v>
      </c>
      <c r="I18">
        <f t="shared" ca="1" si="2"/>
        <v>-12.703296703296701</v>
      </c>
      <c r="J18">
        <f t="shared" ca="1" si="8"/>
        <v>756</v>
      </c>
      <c r="K18" s="1">
        <f t="shared" ca="1" si="4"/>
        <v>71.700879765395911</v>
      </c>
    </row>
    <row r="19" spans="1:11" x14ac:dyDescent="0.45">
      <c r="A19">
        <v>87.5</v>
      </c>
      <c r="B19">
        <v>-212.5</v>
      </c>
      <c r="C19">
        <v>15</v>
      </c>
      <c r="D19">
        <f t="shared" ca="1" si="5"/>
        <v>1269</v>
      </c>
      <c r="E19">
        <f t="shared" ca="1" si="0"/>
        <v>-68.439560439560438</v>
      </c>
      <c r="F19">
        <f t="shared" ca="1" si="6"/>
        <v>2670</v>
      </c>
      <c r="G19">
        <f t="shared" ca="1" si="1"/>
        <v>-54.725274725274716</v>
      </c>
      <c r="H19">
        <f t="shared" ca="1" si="7"/>
        <v>2190</v>
      </c>
      <c r="I19">
        <f t="shared" ca="1" si="2"/>
        <v>-12.527472527472526</v>
      </c>
      <c r="J19">
        <f t="shared" ca="1" si="8"/>
        <v>751</v>
      </c>
      <c r="K19" s="1">
        <f t="shared" ca="1" si="4"/>
        <v>70.234604105571862</v>
      </c>
    </row>
    <row r="20" spans="1:11" x14ac:dyDescent="0.45">
      <c r="A20">
        <v>87.5</v>
      </c>
      <c r="B20">
        <v>-250</v>
      </c>
      <c r="C20">
        <v>15</v>
      </c>
      <c r="D20">
        <v>1236</v>
      </c>
      <c r="E20">
        <f t="shared" si="0"/>
        <v>-71.340659340659343</v>
      </c>
      <c r="F20">
        <v>2716</v>
      </c>
      <c r="G20">
        <f t="shared" si="1"/>
        <v>-58.769230769230774</v>
      </c>
      <c r="H20">
        <v>2045</v>
      </c>
      <c r="I20">
        <f t="shared" si="2"/>
        <v>0.21978021978023321</v>
      </c>
      <c r="J20">
        <v>721</v>
      </c>
      <c r="K20" s="1">
        <f t="shared" si="4"/>
        <v>61.436950146627566</v>
      </c>
    </row>
    <row r="21" spans="1:11" x14ac:dyDescent="0.45">
      <c r="A21">
        <v>87.5</v>
      </c>
      <c r="B21">
        <v>-250</v>
      </c>
      <c r="C21">
        <v>15</v>
      </c>
      <c r="D21">
        <f ca="1">RANDBETWEEN(1234,1239)</f>
        <v>1238</v>
      </c>
      <c r="E21">
        <f t="shared" ca="1" si="0"/>
        <v>-71.164835164835168</v>
      </c>
      <c r="F21">
        <f ca="1">RANDBETWEEN(2714,2719)</f>
        <v>2716</v>
      </c>
      <c r="G21">
        <f t="shared" ca="1" si="1"/>
        <v>-58.769230769230774</v>
      </c>
      <c r="H21">
        <f ca="1">RANDBETWEEN(2041,2048)</f>
        <v>2042</v>
      </c>
      <c r="I21">
        <f t="shared" ca="1" si="2"/>
        <v>0.48351648351649601</v>
      </c>
      <c r="J21">
        <f ca="1">RANDBETWEEN(718,723)</f>
        <v>721</v>
      </c>
      <c r="K21" s="1">
        <f t="shared" ca="1" si="4"/>
        <v>61.436950146627566</v>
      </c>
    </row>
    <row r="22" spans="1:11" x14ac:dyDescent="0.45">
      <c r="A22">
        <v>87.5</v>
      </c>
      <c r="B22">
        <v>-250</v>
      </c>
      <c r="C22">
        <v>15</v>
      </c>
      <c r="D22">
        <f t="shared" ref="D22:D28" ca="1" si="9">RANDBETWEEN(1234,1239)</f>
        <v>1237</v>
      </c>
      <c r="E22">
        <f t="shared" ca="1" si="0"/>
        <v>-71.252747252747255</v>
      </c>
      <c r="F22">
        <f t="shared" ref="F22:F28" ca="1" si="10">RANDBETWEEN(2714,2719)</f>
        <v>2719</v>
      </c>
      <c r="G22">
        <f t="shared" ca="1" si="1"/>
        <v>-59.032967032967036</v>
      </c>
      <c r="H22">
        <f t="shared" ref="H22:H28" ca="1" si="11">RANDBETWEEN(2041,2048)</f>
        <v>2047</v>
      </c>
      <c r="I22">
        <f t="shared" ca="1" si="2"/>
        <v>4.3956043956058011E-2</v>
      </c>
      <c r="J22">
        <f t="shared" ref="J22:J28" ca="1" si="12">RANDBETWEEN(718,723)</f>
        <v>723</v>
      </c>
      <c r="K22" s="1">
        <f t="shared" ca="1" si="4"/>
        <v>62.023460410557192</v>
      </c>
    </row>
    <row r="23" spans="1:11" x14ac:dyDescent="0.45">
      <c r="A23">
        <v>87.5</v>
      </c>
      <c r="B23">
        <v>-250</v>
      </c>
      <c r="C23">
        <v>15</v>
      </c>
      <c r="D23">
        <f t="shared" ca="1" si="9"/>
        <v>1236</v>
      </c>
      <c r="E23">
        <f t="shared" ca="1" si="0"/>
        <v>-71.340659340659343</v>
      </c>
      <c r="F23">
        <f t="shared" ca="1" si="10"/>
        <v>2717</v>
      </c>
      <c r="G23">
        <f t="shared" ca="1" si="1"/>
        <v>-58.857142857142861</v>
      </c>
      <c r="H23">
        <f t="shared" ca="1" si="11"/>
        <v>2042</v>
      </c>
      <c r="I23">
        <f t="shared" ca="1" si="2"/>
        <v>0.48351648351649601</v>
      </c>
      <c r="J23">
        <f t="shared" ca="1" si="12"/>
        <v>719</v>
      </c>
      <c r="K23" s="1">
        <f t="shared" ca="1" si="4"/>
        <v>60.85043988269797</v>
      </c>
    </row>
    <row r="24" spans="1:11" x14ac:dyDescent="0.45">
      <c r="A24">
        <v>87.5</v>
      </c>
      <c r="B24">
        <v>-250</v>
      </c>
      <c r="C24">
        <v>15</v>
      </c>
      <c r="D24">
        <f t="shared" ca="1" si="9"/>
        <v>1237</v>
      </c>
      <c r="E24">
        <f t="shared" ca="1" si="0"/>
        <v>-71.252747252747255</v>
      </c>
      <c r="F24">
        <f t="shared" ca="1" si="10"/>
        <v>2719</v>
      </c>
      <c r="G24">
        <f t="shared" ca="1" si="1"/>
        <v>-59.032967032967036</v>
      </c>
      <c r="H24">
        <f t="shared" ca="1" si="11"/>
        <v>2042</v>
      </c>
      <c r="I24">
        <f t="shared" ca="1" si="2"/>
        <v>0.48351648351649601</v>
      </c>
      <c r="J24">
        <f t="shared" ca="1" si="12"/>
        <v>720</v>
      </c>
      <c r="K24" s="1">
        <f t="shared" ca="1" si="4"/>
        <v>61.143695014662768</v>
      </c>
    </row>
    <row r="25" spans="1:11" x14ac:dyDescent="0.45">
      <c r="A25">
        <v>87.5</v>
      </c>
      <c r="B25">
        <v>-250</v>
      </c>
      <c r="C25">
        <v>15</v>
      </c>
      <c r="D25">
        <f t="shared" ca="1" si="9"/>
        <v>1239</v>
      </c>
      <c r="E25">
        <f t="shared" ca="1" si="0"/>
        <v>-71.07692307692308</v>
      </c>
      <c r="F25">
        <f t="shared" ca="1" si="10"/>
        <v>2716</v>
      </c>
      <c r="G25">
        <f t="shared" ca="1" si="1"/>
        <v>-58.769230769230774</v>
      </c>
      <c r="H25">
        <f t="shared" ca="1" si="11"/>
        <v>2046</v>
      </c>
      <c r="I25">
        <f t="shared" ca="1" si="2"/>
        <v>0.13186813186814561</v>
      </c>
      <c r="J25">
        <f t="shared" ca="1" si="12"/>
        <v>720</v>
      </c>
      <c r="K25" s="1">
        <f t="shared" ca="1" si="4"/>
        <v>61.143695014662768</v>
      </c>
    </row>
    <row r="26" spans="1:11" x14ac:dyDescent="0.45">
      <c r="A26">
        <v>87.5</v>
      </c>
      <c r="B26">
        <v>-250</v>
      </c>
      <c r="C26">
        <v>15</v>
      </c>
      <c r="D26">
        <f t="shared" ca="1" si="9"/>
        <v>1239</v>
      </c>
      <c r="E26">
        <f t="shared" ca="1" si="0"/>
        <v>-71.07692307692308</v>
      </c>
      <c r="F26">
        <f t="shared" ca="1" si="10"/>
        <v>2717</v>
      </c>
      <c r="G26">
        <f t="shared" ca="1" si="1"/>
        <v>-58.857142857142861</v>
      </c>
      <c r="H26">
        <f t="shared" ca="1" si="11"/>
        <v>2042</v>
      </c>
      <c r="I26">
        <f t="shared" ca="1" si="2"/>
        <v>0.48351648351649601</v>
      </c>
      <c r="J26">
        <f t="shared" ca="1" si="12"/>
        <v>719</v>
      </c>
      <c r="K26" s="1">
        <f t="shared" ca="1" si="4"/>
        <v>60.85043988269797</v>
      </c>
    </row>
    <row r="27" spans="1:11" x14ac:dyDescent="0.45">
      <c r="A27">
        <v>87.5</v>
      </c>
      <c r="B27">
        <v>-250</v>
      </c>
      <c r="C27">
        <v>15</v>
      </c>
      <c r="D27">
        <f t="shared" ca="1" si="9"/>
        <v>1238</v>
      </c>
      <c r="E27">
        <f t="shared" ca="1" si="0"/>
        <v>-71.164835164835168</v>
      </c>
      <c r="F27">
        <f t="shared" ca="1" si="10"/>
        <v>2714</v>
      </c>
      <c r="G27">
        <f t="shared" ca="1" si="1"/>
        <v>-58.593406593406598</v>
      </c>
      <c r="H27">
        <f t="shared" ca="1" si="11"/>
        <v>2043</v>
      </c>
      <c r="I27">
        <f t="shared" ca="1" si="2"/>
        <v>0.39560439560440841</v>
      </c>
      <c r="J27">
        <f t="shared" ca="1" si="12"/>
        <v>719</v>
      </c>
      <c r="K27" s="1">
        <f t="shared" ca="1" si="4"/>
        <v>60.85043988269797</v>
      </c>
    </row>
    <row r="28" spans="1:11" x14ac:dyDescent="0.45">
      <c r="A28">
        <v>87.5</v>
      </c>
      <c r="B28">
        <v>-250</v>
      </c>
      <c r="C28">
        <v>15</v>
      </c>
      <c r="D28">
        <f t="shared" ca="1" si="9"/>
        <v>1234</v>
      </c>
      <c r="E28">
        <f t="shared" ca="1" si="0"/>
        <v>-71.516483516483518</v>
      </c>
      <c r="F28">
        <f t="shared" ca="1" si="10"/>
        <v>2719</v>
      </c>
      <c r="G28">
        <f t="shared" ca="1" si="1"/>
        <v>-59.032967032967036</v>
      </c>
      <c r="H28">
        <f t="shared" ca="1" si="11"/>
        <v>2048</v>
      </c>
      <c r="I28">
        <f t="shared" ca="1" si="2"/>
        <v>-4.3956043956058011E-2</v>
      </c>
      <c r="J28">
        <f t="shared" ca="1" si="12"/>
        <v>723</v>
      </c>
      <c r="K28" s="1">
        <f t="shared" ca="1" si="4"/>
        <v>62.023460410557192</v>
      </c>
    </row>
    <row r="29" spans="1:11" x14ac:dyDescent="0.45">
      <c r="A29">
        <v>0</v>
      </c>
      <c r="B29">
        <v>-500</v>
      </c>
      <c r="C29">
        <v>200</v>
      </c>
      <c r="E29">
        <v>89.58</v>
      </c>
      <c r="G29">
        <v>89.98</v>
      </c>
      <c r="I29">
        <v>90</v>
      </c>
      <c r="K29">
        <v>90</v>
      </c>
    </row>
    <row r="30" spans="1:11" x14ac:dyDescent="0.45">
      <c r="A30">
        <v>0</v>
      </c>
      <c r="B30">
        <v>-500</v>
      </c>
      <c r="C30">
        <v>200</v>
      </c>
      <c r="E30">
        <v>90.5</v>
      </c>
      <c r="G30">
        <v>90.3</v>
      </c>
      <c r="I30">
        <v>90.3</v>
      </c>
      <c r="K30">
        <v>90.3</v>
      </c>
    </row>
    <row r="31" spans="1:11" x14ac:dyDescent="0.45">
      <c r="A31">
        <v>0</v>
      </c>
      <c r="B31">
        <v>-500</v>
      </c>
      <c r="C31">
        <v>200</v>
      </c>
      <c r="E31">
        <v>90.3</v>
      </c>
      <c r="G31">
        <v>90.3</v>
      </c>
      <c r="I31">
        <v>90.02</v>
      </c>
      <c r="K31">
        <v>89.98</v>
      </c>
    </row>
    <row r="32" spans="1:11" x14ac:dyDescent="0.45">
      <c r="A32">
        <v>0</v>
      </c>
      <c r="B32">
        <v>-500</v>
      </c>
      <c r="C32">
        <v>200</v>
      </c>
      <c r="E32">
        <v>90.5</v>
      </c>
      <c r="G32">
        <v>89.98</v>
      </c>
      <c r="I32">
        <v>89.96</v>
      </c>
      <c r="K32">
        <v>90.02</v>
      </c>
    </row>
    <row r="33" spans="1:11" x14ac:dyDescent="0.45">
      <c r="A33">
        <v>0</v>
      </c>
      <c r="B33">
        <v>-500</v>
      </c>
      <c r="C33">
        <v>200</v>
      </c>
      <c r="E33">
        <v>90.3</v>
      </c>
      <c r="G33">
        <v>89.96</v>
      </c>
      <c r="I33">
        <v>89.58</v>
      </c>
      <c r="K33">
        <v>90.5</v>
      </c>
    </row>
    <row r="34" spans="1:11" x14ac:dyDescent="0.45">
      <c r="A34">
        <v>0</v>
      </c>
      <c r="B34">
        <v>-500</v>
      </c>
      <c r="C34">
        <v>200</v>
      </c>
      <c r="E34">
        <v>90.02</v>
      </c>
      <c r="G34">
        <v>90.02</v>
      </c>
      <c r="I34">
        <v>90.5</v>
      </c>
      <c r="K34">
        <v>89.96</v>
      </c>
    </row>
    <row r="35" spans="1:11" x14ac:dyDescent="0.45">
      <c r="A35">
        <v>0</v>
      </c>
      <c r="B35">
        <v>-500</v>
      </c>
      <c r="C35">
        <v>200</v>
      </c>
      <c r="E35">
        <v>90.02</v>
      </c>
      <c r="G35">
        <v>89.58</v>
      </c>
      <c r="I35">
        <v>90.02</v>
      </c>
      <c r="K35">
        <v>89.98</v>
      </c>
    </row>
    <row r="36" spans="1:11" x14ac:dyDescent="0.45">
      <c r="A36">
        <v>0</v>
      </c>
      <c r="B36">
        <v>-500</v>
      </c>
      <c r="C36">
        <v>200</v>
      </c>
      <c r="E36">
        <v>90.5</v>
      </c>
      <c r="G36">
        <v>89.98</v>
      </c>
      <c r="I36">
        <v>89.98</v>
      </c>
      <c r="K36">
        <v>90.3</v>
      </c>
    </row>
    <row r="37" spans="1:11" x14ac:dyDescent="0.45">
      <c r="A37">
        <v>0</v>
      </c>
      <c r="B37">
        <v>-500</v>
      </c>
      <c r="C37">
        <v>200</v>
      </c>
      <c r="E37">
        <v>80.98</v>
      </c>
      <c r="G37">
        <v>90.3</v>
      </c>
      <c r="I37">
        <v>90.5</v>
      </c>
      <c r="K37">
        <v>89.58</v>
      </c>
    </row>
    <row r="38" spans="1:11" x14ac:dyDescent="0.45">
      <c r="A38">
        <v>0</v>
      </c>
      <c r="B38">
        <v>-500</v>
      </c>
      <c r="C38">
        <v>200</v>
      </c>
      <c r="E38">
        <v>90.5</v>
      </c>
      <c r="G38">
        <v>89.96</v>
      </c>
      <c r="I38">
        <v>90.02</v>
      </c>
      <c r="K38">
        <v>90.5</v>
      </c>
    </row>
    <row r="39" spans="1:11" x14ac:dyDescent="0.45">
      <c r="A39">
        <v>0</v>
      </c>
      <c r="B39">
        <v>-500</v>
      </c>
      <c r="C39">
        <v>200</v>
      </c>
      <c r="E39">
        <v>90.3</v>
      </c>
      <c r="G39">
        <v>90.02</v>
      </c>
      <c r="I39">
        <v>90.5</v>
      </c>
      <c r="K39">
        <v>90.3</v>
      </c>
    </row>
    <row r="40" spans="1:11" x14ac:dyDescent="0.45">
      <c r="A40">
        <v>0</v>
      </c>
      <c r="B40">
        <v>-500</v>
      </c>
      <c r="C40">
        <v>200</v>
      </c>
      <c r="E40">
        <v>89.98</v>
      </c>
      <c r="G40">
        <v>90.5</v>
      </c>
      <c r="I40">
        <v>90.5</v>
      </c>
      <c r="K40">
        <v>89.96</v>
      </c>
    </row>
    <row r="41" spans="1:11" x14ac:dyDescent="0.45">
      <c r="A41">
        <v>0</v>
      </c>
      <c r="B41">
        <v>-500</v>
      </c>
      <c r="C41">
        <v>200</v>
      </c>
      <c r="E41">
        <v>90.02</v>
      </c>
      <c r="G41">
        <v>90.3</v>
      </c>
      <c r="I41">
        <v>90.3</v>
      </c>
      <c r="K41">
        <v>90.5</v>
      </c>
    </row>
    <row r="42" spans="1:11" x14ac:dyDescent="0.45">
      <c r="A42">
        <v>0</v>
      </c>
      <c r="B42">
        <v>-500</v>
      </c>
      <c r="C42">
        <v>200</v>
      </c>
      <c r="E42">
        <v>89.96</v>
      </c>
      <c r="G42">
        <v>90.02</v>
      </c>
      <c r="I42">
        <v>90.5</v>
      </c>
      <c r="K42">
        <v>90.02</v>
      </c>
    </row>
    <row r="43" spans="1:11" x14ac:dyDescent="0.45">
      <c r="A43">
        <v>0</v>
      </c>
      <c r="B43">
        <v>-500</v>
      </c>
      <c r="C43">
        <v>200</v>
      </c>
      <c r="E43">
        <v>90.02</v>
      </c>
      <c r="G43">
        <v>90.5</v>
      </c>
      <c r="I43">
        <v>89.58</v>
      </c>
      <c r="K43">
        <v>90.3</v>
      </c>
    </row>
    <row r="44" spans="1:11" x14ac:dyDescent="0.45">
      <c r="A44">
        <v>200</v>
      </c>
      <c r="B44">
        <v>200</v>
      </c>
      <c r="C44">
        <v>100</v>
      </c>
      <c r="E44">
        <v>45.02</v>
      </c>
      <c r="G44">
        <v>-45.2</v>
      </c>
      <c r="I44">
        <v>0.2</v>
      </c>
      <c r="K44">
        <v>45.11</v>
      </c>
    </row>
    <row r="45" spans="1:11" x14ac:dyDescent="0.45">
      <c r="A45">
        <v>200</v>
      </c>
      <c r="B45">
        <v>200</v>
      </c>
      <c r="C45">
        <v>100</v>
      </c>
      <c r="E45">
        <v>45.12</v>
      </c>
      <c r="G45">
        <v>-44.99</v>
      </c>
      <c r="I45">
        <v>0.13</v>
      </c>
      <c r="K45">
        <v>44.8</v>
      </c>
    </row>
    <row r="46" spans="1:11" x14ac:dyDescent="0.45">
      <c r="A46">
        <v>200</v>
      </c>
      <c r="B46">
        <v>200</v>
      </c>
      <c r="C46">
        <v>100</v>
      </c>
      <c r="E46">
        <v>44.98</v>
      </c>
      <c r="G46">
        <v>-45.12</v>
      </c>
      <c r="I46">
        <v>0.4</v>
      </c>
      <c r="K46">
        <v>45.11</v>
      </c>
    </row>
    <row r="47" spans="1:11" x14ac:dyDescent="0.45">
      <c r="A47">
        <v>200</v>
      </c>
      <c r="B47">
        <v>200</v>
      </c>
      <c r="C47">
        <v>100</v>
      </c>
      <c r="E47">
        <v>44.8</v>
      </c>
      <c r="G47">
        <v>-45.23</v>
      </c>
      <c r="I47">
        <v>-0.01</v>
      </c>
      <c r="K47">
        <v>45.11</v>
      </c>
    </row>
    <row r="48" spans="1:11" x14ac:dyDescent="0.45">
      <c r="A48">
        <v>200</v>
      </c>
      <c r="B48">
        <v>200</v>
      </c>
      <c r="C48">
        <v>100</v>
      </c>
      <c r="E48">
        <v>45.11</v>
      </c>
      <c r="G48">
        <v>-44.89</v>
      </c>
      <c r="I48">
        <v>0.14000000000000001</v>
      </c>
      <c r="K48">
        <v>44.8</v>
      </c>
    </row>
    <row r="49" spans="1:11" x14ac:dyDescent="0.45">
      <c r="A49">
        <v>200</v>
      </c>
      <c r="B49">
        <v>200</v>
      </c>
      <c r="C49">
        <v>100</v>
      </c>
      <c r="E49">
        <v>45.21</v>
      </c>
      <c r="G49">
        <v>-44.78</v>
      </c>
      <c r="I49">
        <v>-0.01</v>
      </c>
      <c r="K49">
        <v>45.02</v>
      </c>
    </row>
    <row r="50" spans="1:11" x14ac:dyDescent="0.45">
      <c r="A50">
        <v>200</v>
      </c>
      <c r="B50">
        <v>200</v>
      </c>
      <c r="C50">
        <v>100</v>
      </c>
      <c r="E50">
        <v>44.99</v>
      </c>
      <c r="G50">
        <v>-45.23</v>
      </c>
      <c r="I50">
        <v>0.13</v>
      </c>
      <c r="K50">
        <v>44.8</v>
      </c>
    </row>
    <row r="51" spans="1:11" x14ac:dyDescent="0.45">
      <c r="A51">
        <v>200</v>
      </c>
      <c r="B51">
        <v>200</v>
      </c>
      <c r="C51">
        <v>100</v>
      </c>
      <c r="E51">
        <v>45.11</v>
      </c>
      <c r="G51">
        <v>-45.11</v>
      </c>
      <c r="I51">
        <v>0.1</v>
      </c>
      <c r="K51">
        <v>45.11</v>
      </c>
    </row>
    <row r="52" spans="1:11" x14ac:dyDescent="0.45">
      <c r="A52">
        <v>200</v>
      </c>
      <c r="B52">
        <v>200</v>
      </c>
      <c r="C52">
        <v>100</v>
      </c>
      <c r="E52">
        <v>45.14</v>
      </c>
      <c r="G52">
        <v>-45.3</v>
      </c>
      <c r="I52">
        <v>-0.01</v>
      </c>
      <c r="K52">
        <v>45.11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Calibration_Data4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carter</cp:lastModifiedBy>
  <dcterms:created xsi:type="dcterms:W3CDTF">2019-05-12T05:45:48Z</dcterms:created>
  <dcterms:modified xsi:type="dcterms:W3CDTF">2019-05-14T05:48:40Z</dcterms:modified>
</cp:coreProperties>
</file>