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or laser cutter files" sheetId="2" r:id="rId4"/>
    <sheet state="visible" name="Double Cuts" sheetId="3" r:id="rId5"/>
    <sheet state="visible" name="Samples" sheetId="4" r:id="rId6"/>
  </sheets>
  <definedNames/>
  <calcPr/>
</workbook>
</file>

<file path=xl/sharedStrings.xml><?xml version="1.0" encoding="utf-8"?>
<sst xmlns="http://schemas.openxmlformats.org/spreadsheetml/2006/main" count="46" uniqueCount="32">
  <si>
    <t>Position</t>
  </si>
  <si>
    <t>length used in cut 2 cal [in]</t>
  </si>
  <si>
    <t>Cut</t>
  </si>
  <si>
    <t>mm</t>
  </si>
  <si>
    <t>RH 10%</t>
  </si>
  <si>
    <t>RH0%</t>
  </si>
  <si>
    <t>RH10%</t>
  </si>
  <si>
    <t>RH25%</t>
  </si>
  <si>
    <t>RH40%</t>
  </si>
  <si>
    <t>RH55%</t>
  </si>
  <si>
    <t>in</t>
  </si>
  <si>
    <t>old y position (previous sheet)</t>
  </si>
  <si>
    <t>RH10% diff</t>
  </si>
  <si>
    <t>new y position</t>
  </si>
  <si>
    <t>Use for Sort</t>
  </si>
  <si>
    <t>RH10 2,6</t>
  </si>
  <si>
    <t>RH25% diff</t>
  </si>
  <si>
    <t>RH40% diff</t>
  </si>
  <si>
    <t>RH 55% diff</t>
  </si>
  <si>
    <t>cut 2 cal y position (center)</t>
  </si>
  <si>
    <t>RH25 2,6</t>
  </si>
  <si>
    <t>RH10% y position</t>
  </si>
  <si>
    <t>RH25% y position</t>
  </si>
  <si>
    <t>RH40% y position</t>
  </si>
  <si>
    <t>RH55% y position</t>
  </si>
  <si>
    <t>x position</t>
  </si>
  <si>
    <t>Cut 1 y position</t>
  </si>
  <si>
    <t>RH40 0,4</t>
  </si>
  <si>
    <t>y position</t>
  </si>
  <si>
    <t>Base cut y position</t>
  </si>
  <si>
    <t>Sample Length [in]</t>
  </si>
  <si>
    <t>yellow = double cut (see next sheet)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</si>
</sst>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6">
    <font>
      <sz val="12.0"/>
      <color rgb="FF000000"/>
      <name val="Calibri"/>
    </font>
    <font>
      <b/>
      <sz val="12.0"/>
      <name val="Calibri"/>
    </font>
    <font>
      <b/>
    </font>
    <font/>
    <font>
      <sz val="12.0"/>
      <name val="Calibri"/>
    </font>
    <font>
      <sz val="10.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center" readingOrder="0" shrinkToFit="0" vertical="center" wrapText="1"/>
    </xf>
    <xf borderId="0" fillId="0" fontId="3" numFmtId="164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Font="1"/>
    <xf borderId="0" fillId="0" fontId="4" numFmtId="165" xfId="0" applyFont="1" applyNumberFormat="1"/>
    <xf borderId="0" fillId="0" fontId="4" numFmtId="164" xfId="0" applyAlignment="1" applyFont="1" applyNumberFormat="1">
      <alignment readingOrder="0"/>
    </xf>
    <xf borderId="0" fillId="2" fontId="4" numFmtId="164" xfId="0" applyFont="1" applyNumberFormat="1"/>
    <xf borderId="0" fillId="0" fontId="4" numFmtId="0" xfId="0" applyAlignment="1" applyFont="1">
      <alignment readingOrder="0"/>
    </xf>
    <xf borderId="0" fillId="3" fontId="4" numFmtId="164" xfId="0" applyFont="1" applyNumberFormat="1"/>
    <xf borderId="0" fillId="2" fontId="3" numFmtId="164" xfId="0" applyFont="1" applyNumberFormat="1"/>
    <xf borderId="0" fillId="3" fontId="3" numFmtId="164" xfId="0" applyFont="1" applyNumberFormat="1"/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164" xfId="0" applyFont="1" applyNumberFormat="1"/>
    <xf borderId="0" fillId="4" fontId="3" numFmtId="164" xfId="0" applyFill="1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7" width="10.56"/>
  </cols>
  <sheetData>
    <row r="1" ht="15.75" customHeight="1">
      <c r="A1" s="1" t="s">
        <v>0</v>
      </c>
      <c r="B1" s="2" t="s">
        <v>3</v>
      </c>
      <c r="C1" s="1" t="s">
        <v>5</v>
      </c>
      <c r="D1" s="2" t="s">
        <v>6</v>
      </c>
      <c r="E1" s="1" t="s">
        <v>7</v>
      </c>
      <c r="F1" s="1" t="s">
        <v>8</v>
      </c>
      <c r="G1" s="1" t="s">
        <v>9</v>
      </c>
      <c r="H1" s="2" t="s">
        <v>10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8"/>
      <c r="O1" s="15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16">
        <v>0.0</v>
      </c>
      <c r="B2" s="17"/>
      <c r="C2" s="17">
        <v>1206.685</v>
      </c>
      <c r="D2" s="16">
        <v>1206.800628</v>
      </c>
      <c r="E2" s="16">
        <v>1206.97439</v>
      </c>
      <c r="F2" s="16">
        <v>1207.148153</v>
      </c>
      <c r="G2" s="16">
        <v>1207.321916</v>
      </c>
      <c r="H2" s="16"/>
      <c r="I2" s="16">
        <v>47.50730069</v>
      </c>
      <c r="J2" s="16">
        <v>47.5118614</v>
      </c>
      <c r="K2" s="16">
        <v>47.51870245</v>
      </c>
      <c r="L2" s="16">
        <v>47.5255435</v>
      </c>
      <c r="M2" s="16">
        <v>47.53238455</v>
      </c>
      <c r="N2" s="20"/>
      <c r="O2" s="20">
        <f t="shared" ref="O2:O97" si="1">mod(A2,4)</f>
        <v>0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5.75" customHeight="1">
      <c r="A3" s="16">
        <v>1.0</v>
      </c>
      <c r="B3" s="17"/>
      <c r="C3" s="17">
        <v>1206.685</v>
      </c>
      <c r="D3" s="16">
        <v>1206.800628</v>
      </c>
      <c r="E3" s="16">
        <v>1206.97439</v>
      </c>
      <c r="F3" s="16">
        <v>1207.148153</v>
      </c>
      <c r="G3" s="16">
        <v>1207.321916</v>
      </c>
      <c r="H3" s="16"/>
      <c r="I3" s="16">
        <v>47.50730069</v>
      </c>
      <c r="J3" s="16">
        <v>47.5118614</v>
      </c>
      <c r="K3" s="16">
        <v>47.51870245</v>
      </c>
      <c r="L3" s="16">
        <v>47.5255435</v>
      </c>
      <c r="M3" s="16">
        <v>47.53238455</v>
      </c>
      <c r="N3" s="20"/>
      <c r="O3" s="20">
        <f t="shared" si="1"/>
        <v>1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16">
        <v>2.0</v>
      </c>
      <c r="B4" s="17"/>
      <c r="C4" s="17">
        <v>1198.864</v>
      </c>
      <c r="D4" s="16">
        <v>1198.979282</v>
      </c>
      <c r="E4" s="16">
        <v>1199.151919</v>
      </c>
      <c r="F4" s="16">
        <v>1199.324555</v>
      </c>
      <c r="G4" s="16">
        <v>1199.497192</v>
      </c>
      <c r="H4" s="16"/>
      <c r="I4" s="16">
        <v>47.1994031</v>
      </c>
      <c r="J4" s="16">
        <v>47.20393425</v>
      </c>
      <c r="K4" s="16">
        <v>47.21073096</v>
      </c>
      <c r="L4" s="16">
        <v>47.21752767</v>
      </c>
      <c r="M4" s="16">
        <v>47.22432439</v>
      </c>
      <c r="N4" s="20"/>
      <c r="O4" s="20">
        <f t="shared" si="1"/>
        <v>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16">
        <v>3.0</v>
      </c>
      <c r="B5" s="17"/>
      <c r="C5" s="17">
        <v>1198.864</v>
      </c>
      <c r="D5" s="16">
        <v>1198.979282</v>
      </c>
      <c r="E5" s="16">
        <v>1199.151919</v>
      </c>
      <c r="F5" s="16">
        <v>1199.324555</v>
      </c>
      <c r="G5" s="16">
        <v>1199.497192</v>
      </c>
      <c r="H5" s="16"/>
      <c r="I5" s="16">
        <v>47.1994031</v>
      </c>
      <c r="J5" s="16">
        <v>47.20393425</v>
      </c>
      <c r="K5" s="16">
        <v>47.21073096</v>
      </c>
      <c r="L5" s="16">
        <v>47.21752767</v>
      </c>
      <c r="M5" s="16">
        <v>47.22432439</v>
      </c>
      <c r="N5" s="20"/>
      <c r="O5" s="20">
        <f t="shared" si="1"/>
        <v>3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16">
        <v>4.0</v>
      </c>
      <c r="B6" s="17"/>
      <c r="C6" s="17">
        <v>1190.862</v>
      </c>
      <c r="D6" s="16">
        <v>1190.976456</v>
      </c>
      <c r="E6" s="16">
        <v>1191.14794</v>
      </c>
      <c r="F6" s="16">
        <v>1191.319424</v>
      </c>
      <c r="G6" s="16">
        <v>1191.490909</v>
      </c>
      <c r="H6" s="16"/>
      <c r="I6" s="16">
        <v>46.88436128</v>
      </c>
      <c r="J6" s="16">
        <v>46.88886218</v>
      </c>
      <c r="K6" s="16">
        <v>46.89561353</v>
      </c>
      <c r="L6" s="16">
        <v>46.90236487</v>
      </c>
      <c r="M6" s="16">
        <v>46.90911622</v>
      </c>
      <c r="N6" s="20"/>
      <c r="O6" s="20">
        <f t="shared" si="1"/>
        <v>0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16">
        <v>5.0</v>
      </c>
      <c r="B7" s="17"/>
      <c r="C7" s="17">
        <v>1190.862</v>
      </c>
      <c r="D7" s="16">
        <v>1190.976456</v>
      </c>
      <c r="E7" s="16">
        <v>1191.14794</v>
      </c>
      <c r="F7" s="16">
        <v>1191.319424</v>
      </c>
      <c r="G7" s="16">
        <v>1191.490909</v>
      </c>
      <c r="H7" s="16"/>
      <c r="I7" s="16">
        <v>46.88436128</v>
      </c>
      <c r="J7" s="16">
        <v>46.88886218</v>
      </c>
      <c r="K7" s="16">
        <v>46.89561353</v>
      </c>
      <c r="L7" s="16">
        <v>46.90236487</v>
      </c>
      <c r="M7" s="16">
        <v>46.90911622</v>
      </c>
      <c r="N7" s="20"/>
      <c r="O7" s="20">
        <f t="shared" si="1"/>
        <v>1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16">
        <v>6.0</v>
      </c>
      <c r="B8" s="17"/>
      <c r="C8" s="17">
        <v>1182.675</v>
      </c>
      <c r="D8" s="16">
        <v>1182.788377</v>
      </c>
      <c r="E8" s="16">
        <v>1182.958682</v>
      </c>
      <c r="F8" s="16">
        <v>1183.128987</v>
      </c>
      <c r="G8" s="16">
        <v>1183.299292</v>
      </c>
      <c r="H8" s="16"/>
      <c r="I8" s="16">
        <v>46.56202671</v>
      </c>
      <c r="J8" s="16">
        <v>46.56649667</v>
      </c>
      <c r="K8" s="16">
        <v>46.5732016</v>
      </c>
      <c r="L8" s="16">
        <v>46.57990653</v>
      </c>
      <c r="M8" s="16">
        <v>46.58661146</v>
      </c>
      <c r="N8" s="20"/>
      <c r="O8" s="20">
        <f t="shared" si="1"/>
        <v>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16">
        <v>7.0</v>
      </c>
      <c r="B9" s="17"/>
      <c r="C9" s="17">
        <v>1182.675</v>
      </c>
      <c r="D9" s="16">
        <v>1182.788377</v>
      </c>
      <c r="E9" s="16">
        <v>1182.958682</v>
      </c>
      <c r="F9" s="16">
        <v>1183.128987</v>
      </c>
      <c r="G9" s="16">
        <v>1183.299292</v>
      </c>
      <c r="H9" s="16"/>
      <c r="I9" s="16">
        <v>46.56202671</v>
      </c>
      <c r="J9" s="16">
        <v>46.56649667</v>
      </c>
      <c r="K9" s="16">
        <v>46.5732016</v>
      </c>
      <c r="L9" s="16">
        <v>46.57990653</v>
      </c>
      <c r="M9" s="16">
        <v>46.58661146</v>
      </c>
      <c r="N9" s="20"/>
      <c r="O9" s="20">
        <f t="shared" si="1"/>
        <v>3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16">
        <v>8.0</v>
      </c>
      <c r="B10" s="17"/>
      <c r="C10" s="17">
        <v>1174.298</v>
      </c>
      <c r="D10" s="16">
        <v>1174.411073</v>
      </c>
      <c r="E10" s="16">
        <v>1174.580172</v>
      </c>
      <c r="F10" s="16">
        <v>1174.749271</v>
      </c>
      <c r="G10" s="16">
        <v>1174.918369</v>
      </c>
      <c r="H10" s="16"/>
      <c r="I10" s="16">
        <v>46.23224307</v>
      </c>
      <c r="J10" s="16">
        <v>46.23668137</v>
      </c>
      <c r="K10" s="16">
        <v>46.24333881</v>
      </c>
      <c r="L10" s="16">
        <v>46.24999626</v>
      </c>
      <c r="M10" s="16">
        <v>46.2566537</v>
      </c>
      <c r="N10" s="20"/>
      <c r="O10" s="20">
        <f t="shared" si="1"/>
        <v>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16">
        <v>9.0</v>
      </c>
      <c r="B11" s="17"/>
      <c r="C11" s="17">
        <v>1174.298</v>
      </c>
      <c r="D11" s="16">
        <v>1174.411073</v>
      </c>
      <c r="E11" s="16">
        <v>1174.580172</v>
      </c>
      <c r="F11" s="16">
        <v>1174.749271</v>
      </c>
      <c r="G11" s="16">
        <v>1174.918369</v>
      </c>
      <c r="H11" s="16"/>
      <c r="I11" s="16">
        <v>46.23224307</v>
      </c>
      <c r="J11" s="16">
        <v>46.23668137</v>
      </c>
      <c r="K11" s="16">
        <v>46.24333881</v>
      </c>
      <c r="L11" s="16">
        <v>46.24999626</v>
      </c>
      <c r="M11" s="16">
        <v>46.2566537</v>
      </c>
      <c r="N11" s="20"/>
      <c r="O11" s="20">
        <f t="shared" si="1"/>
        <v>1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16">
        <v>10.0</v>
      </c>
      <c r="B12" s="17"/>
      <c r="C12" s="17">
        <v>1165.729</v>
      </c>
      <c r="D12" s="16">
        <v>1165.840771</v>
      </c>
      <c r="E12" s="16">
        <v>1166.008636</v>
      </c>
      <c r="F12" s="16">
        <v>1166.176501</v>
      </c>
      <c r="G12" s="16">
        <v>1166.344366</v>
      </c>
      <c r="H12" s="16"/>
      <c r="I12" s="16">
        <v>45.89486185</v>
      </c>
      <c r="J12" s="16">
        <v>45.89926776</v>
      </c>
      <c r="K12" s="16">
        <v>45.90587662</v>
      </c>
      <c r="L12" s="16">
        <v>45.91248548</v>
      </c>
      <c r="M12" s="16">
        <v>45.91909434</v>
      </c>
      <c r="N12" s="20"/>
      <c r="O12" s="20">
        <f t="shared" si="1"/>
        <v>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16">
        <v>11.0</v>
      </c>
      <c r="B13" s="17"/>
      <c r="C13" s="17">
        <v>1165.729</v>
      </c>
      <c r="D13" s="16">
        <v>1165.840771</v>
      </c>
      <c r="E13" s="16">
        <v>1166.008636</v>
      </c>
      <c r="F13" s="16">
        <v>1166.176501</v>
      </c>
      <c r="G13" s="16">
        <v>1166.344366</v>
      </c>
      <c r="H13" s="16"/>
      <c r="I13" s="16">
        <v>45.89486185</v>
      </c>
      <c r="J13" s="16">
        <v>45.89926776</v>
      </c>
      <c r="K13" s="16">
        <v>45.90587662</v>
      </c>
      <c r="L13" s="16">
        <v>45.91248548</v>
      </c>
      <c r="M13" s="16">
        <v>45.91909434</v>
      </c>
      <c r="N13" s="20"/>
      <c r="O13" s="20">
        <f t="shared" si="1"/>
        <v>3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16">
        <v>12.0</v>
      </c>
      <c r="B14" s="17"/>
      <c r="C14" s="17">
        <v>1156.962</v>
      </c>
      <c r="D14" s="16">
        <v>1157.072708</v>
      </c>
      <c r="E14" s="16">
        <v>1157.23931</v>
      </c>
      <c r="F14" s="16">
        <v>1157.405913</v>
      </c>
      <c r="G14" s="16">
        <v>1157.572515</v>
      </c>
      <c r="H14" s="16"/>
      <c r="I14" s="16">
        <v>45.54969545</v>
      </c>
      <c r="J14" s="16">
        <v>45.55406822</v>
      </c>
      <c r="K14" s="16">
        <v>45.56062738</v>
      </c>
      <c r="L14" s="16">
        <v>45.56718653</v>
      </c>
      <c r="M14" s="16">
        <v>45.57374569</v>
      </c>
      <c r="N14" s="20"/>
      <c r="O14" s="20">
        <f t="shared" si="1"/>
        <v>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16">
        <v>13.0</v>
      </c>
      <c r="B15" s="17"/>
      <c r="C15" s="17">
        <v>1156.962</v>
      </c>
      <c r="D15" s="16">
        <v>1157.072708</v>
      </c>
      <c r="E15" s="16">
        <v>1157.23931</v>
      </c>
      <c r="F15" s="16">
        <v>1157.405913</v>
      </c>
      <c r="G15" s="16">
        <v>1157.572515</v>
      </c>
      <c r="H15" s="16"/>
      <c r="I15" s="16">
        <v>45.54969545</v>
      </c>
      <c r="J15" s="16">
        <v>45.55406822</v>
      </c>
      <c r="K15" s="16">
        <v>45.56062738</v>
      </c>
      <c r="L15" s="16">
        <v>45.56718653</v>
      </c>
      <c r="M15" s="16">
        <v>45.57374569</v>
      </c>
      <c r="N15" s="20"/>
      <c r="O15" s="20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16">
        <v>14.0</v>
      </c>
      <c r="B16" s="17"/>
      <c r="C16" s="17">
        <v>1147.993</v>
      </c>
      <c r="D16" s="16">
        <v>1148.102712</v>
      </c>
      <c r="E16" s="16">
        <v>1148.268023</v>
      </c>
      <c r="F16" s="16">
        <v>1148.433334</v>
      </c>
      <c r="G16" s="16">
        <v>1148.598645</v>
      </c>
      <c r="H16" s="16"/>
      <c r="I16" s="16">
        <v>45.19657972</v>
      </c>
      <c r="J16" s="16">
        <v>45.20091859</v>
      </c>
      <c r="K16" s="16">
        <v>45.2074269</v>
      </c>
      <c r="L16" s="16">
        <v>45.21393521</v>
      </c>
      <c r="M16" s="16">
        <v>45.22044351</v>
      </c>
      <c r="N16" s="20"/>
      <c r="O16" s="20">
        <f t="shared" si="1"/>
        <v>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16">
        <v>15.0</v>
      </c>
      <c r="B17" s="17"/>
      <c r="C17" s="17">
        <v>1147.993</v>
      </c>
      <c r="D17" s="16">
        <v>1148.102712</v>
      </c>
      <c r="E17" s="16">
        <v>1148.268023</v>
      </c>
      <c r="F17" s="16">
        <v>1148.433334</v>
      </c>
      <c r="G17" s="16">
        <v>1148.598645</v>
      </c>
      <c r="H17" s="16"/>
      <c r="I17" s="16">
        <v>45.19657972</v>
      </c>
      <c r="J17" s="16">
        <v>45.20091859</v>
      </c>
      <c r="K17" s="16">
        <v>45.2074269</v>
      </c>
      <c r="L17" s="16">
        <v>45.21393521</v>
      </c>
      <c r="M17" s="16">
        <v>45.22044351</v>
      </c>
      <c r="N17" s="20"/>
      <c r="O17" s="20">
        <f t="shared" si="1"/>
        <v>3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16">
        <v>16.0</v>
      </c>
      <c r="B18" s="17"/>
      <c r="C18" s="17">
        <v>1138.816</v>
      </c>
      <c r="D18" s="16">
        <v>1138.925821</v>
      </c>
      <c r="E18" s="16">
        <v>1139.08981</v>
      </c>
      <c r="F18" s="16">
        <v>1139.2538</v>
      </c>
      <c r="G18" s="16">
        <v>1139.417789</v>
      </c>
      <c r="H18" s="16"/>
      <c r="I18" s="16">
        <v>44.83531926</v>
      </c>
      <c r="J18" s="16">
        <v>44.83962345</v>
      </c>
      <c r="K18" s="16">
        <v>44.84607973</v>
      </c>
      <c r="L18" s="16">
        <v>44.85253602</v>
      </c>
      <c r="M18" s="16">
        <v>44.85899231</v>
      </c>
      <c r="N18" s="20"/>
      <c r="O18" s="20">
        <f t="shared" si="1"/>
        <v>0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16">
        <v>17.0</v>
      </c>
      <c r="B19" s="17"/>
      <c r="C19" s="17">
        <v>1138.816</v>
      </c>
      <c r="D19" s="16">
        <v>1138.925821</v>
      </c>
      <c r="E19" s="16">
        <v>1139.08981</v>
      </c>
      <c r="F19" s="16">
        <v>1139.2538</v>
      </c>
      <c r="G19" s="16">
        <v>1139.417789</v>
      </c>
      <c r="H19" s="16"/>
      <c r="I19" s="16">
        <v>44.83531926</v>
      </c>
      <c r="J19" s="16">
        <v>44.83962345</v>
      </c>
      <c r="K19" s="16">
        <v>44.84607973</v>
      </c>
      <c r="L19" s="16">
        <v>44.85253602</v>
      </c>
      <c r="M19" s="16">
        <v>44.85899231</v>
      </c>
      <c r="N19" s="20"/>
      <c r="O19" s="20">
        <f t="shared" si="1"/>
        <v>1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16">
        <v>18.0</v>
      </c>
      <c r="B20" s="17"/>
      <c r="C20" s="17">
        <v>1129.428</v>
      </c>
      <c r="D20" s="16">
        <v>1129.53687</v>
      </c>
      <c r="E20" s="16">
        <v>1129.699508</v>
      </c>
      <c r="F20" s="16">
        <v>1129.862146</v>
      </c>
      <c r="G20" s="16">
        <v>1130.024783</v>
      </c>
      <c r="H20" s="16"/>
      <c r="I20" s="16">
        <v>44.46571083</v>
      </c>
      <c r="J20" s="16">
        <v>44.46997954</v>
      </c>
      <c r="K20" s="16">
        <v>44.4763826</v>
      </c>
      <c r="L20" s="16">
        <v>44.48278566</v>
      </c>
      <c r="M20" s="16">
        <v>44.48918873</v>
      </c>
      <c r="N20" s="20"/>
      <c r="O20" s="20">
        <f t="shared" si="1"/>
        <v>2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16">
        <v>19.0</v>
      </c>
      <c r="B21" s="17"/>
      <c r="C21" s="17">
        <v>1129.428</v>
      </c>
      <c r="D21" s="16">
        <v>1129.53687</v>
      </c>
      <c r="E21" s="16">
        <v>1129.699508</v>
      </c>
      <c r="F21" s="16">
        <v>1129.862146</v>
      </c>
      <c r="G21" s="16">
        <v>1130.024783</v>
      </c>
      <c r="H21" s="16"/>
      <c r="I21" s="16">
        <v>44.46571083</v>
      </c>
      <c r="J21" s="16">
        <v>44.46997954</v>
      </c>
      <c r="K21" s="16">
        <v>44.4763826</v>
      </c>
      <c r="L21" s="16">
        <v>44.48278566</v>
      </c>
      <c r="M21" s="16">
        <v>44.48918873</v>
      </c>
      <c r="N21" s="20"/>
      <c r="O21" s="20">
        <f t="shared" si="1"/>
        <v>3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16">
        <v>20.0</v>
      </c>
      <c r="B22" s="17"/>
      <c r="C22" s="17">
        <v>1119.823</v>
      </c>
      <c r="D22" s="16">
        <v>1119.930699</v>
      </c>
      <c r="E22" s="16">
        <v>1120.091954</v>
      </c>
      <c r="F22" s="16">
        <v>1120.253208</v>
      </c>
      <c r="G22" s="16">
        <v>1120.414463</v>
      </c>
      <c r="H22" s="16"/>
      <c r="I22" s="16">
        <v>44.08755121</v>
      </c>
      <c r="J22" s="16">
        <v>44.09178362</v>
      </c>
      <c r="K22" s="16">
        <v>44.09813222</v>
      </c>
      <c r="L22" s="16">
        <v>44.10448083</v>
      </c>
      <c r="M22" s="16">
        <v>44.11082944</v>
      </c>
      <c r="N22" s="20"/>
      <c r="O22" s="20">
        <f t="shared" si="1"/>
        <v>0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16">
        <v>21.0</v>
      </c>
      <c r="B23" s="17"/>
      <c r="C23" s="17">
        <v>1119.823</v>
      </c>
      <c r="D23" s="16">
        <v>1119.930699</v>
      </c>
      <c r="E23" s="16">
        <v>1120.091954</v>
      </c>
      <c r="F23" s="16">
        <v>1120.253208</v>
      </c>
      <c r="G23" s="16">
        <v>1120.414463</v>
      </c>
      <c r="H23" s="16"/>
      <c r="I23" s="16">
        <v>44.08755121</v>
      </c>
      <c r="J23" s="16">
        <v>44.09178362</v>
      </c>
      <c r="K23" s="16">
        <v>44.09813222</v>
      </c>
      <c r="L23" s="16">
        <v>44.10448083</v>
      </c>
      <c r="M23" s="16">
        <v>44.11082944</v>
      </c>
      <c r="N23" s="20"/>
      <c r="O23" s="20">
        <f t="shared" si="1"/>
        <v>1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16">
        <v>22.0</v>
      </c>
      <c r="B24" s="17"/>
      <c r="C24" s="17">
        <v>1109.995</v>
      </c>
      <c r="D24" s="16">
        <v>1110.101549</v>
      </c>
      <c r="E24" s="16">
        <v>1110.261388</v>
      </c>
      <c r="F24" s="16">
        <v>1110.421227</v>
      </c>
      <c r="G24" s="16">
        <v>1110.581067</v>
      </c>
      <c r="H24" s="16"/>
      <c r="I24" s="16">
        <v>43.70061373</v>
      </c>
      <c r="J24" s="16">
        <v>43.70480899</v>
      </c>
      <c r="K24" s="16">
        <v>43.71110187</v>
      </c>
      <c r="L24" s="16">
        <v>43.71739476</v>
      </c>
      <c r="M24" s="16">
        <v>43.72368765</v>
      </c>
      <c r="N24" s="20"/>
      <c r="O24" s="20">
        <f t="shared" si="1"/>
        <v>2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16">
        <v>23.0</v>
      </c>
      <c r="B25" s="17"/>
      <c r="C25" s="17">
        <v>1109.995</v>
      </c>
      <c r="D25" s="16">
        <v>1110.101549</v>
      </c>
      <c r="E25" s="16">
        <v>1110.261388</v>
      </c>
      <c r="F25" s="16">
        <v>1110.421227</v>
      </c>
      <c r="G25" s="16">
        <v>1110.581067</v>
      </c>
      <c r="H25" s="16"/>
      <c r="I25" s="16">
        <v>43.70061373</v>
      </c>
      <c r="J25" s="16">
        <v>43.70480899</v>
      </c>
      <c r="K25" s="16">
        <v>43.71110187</v>
      </c>
      <c r="L25" s="16">
        <v>43.71739476</v>
      </c>
      <c r="M25" s="16">
        <v>43.72368765</v>
      </c>
      <c r="N25" s="20"/>
      <c r="O25" s="20">
        <f t="shared" si="1"/>
        <v>3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16">
        <v>24.0</v>
      </c>
      <c r="B26" s="17"/>
      <c r="C26" s="17">
        <v>1099.938</v>
      </c>
      <c r="D26" s="16">
        <v>1100.043264</v>
      </c>
      <c r="E26" s="16">
        <v>1100.201655</v>
      </c>
      <c r="F26" s="16">
        <v>1100.360046</v>
      </c>
      <c r="G26" s="16">
        <v>1100.518437</v>
      </c>
      <c r="H26" s="16"/>
      <c r="I26" s="16">
        <v>43.30465606</v>
      </c>
      <c r="J26" s="16">
        <v>43.30881331</v>
      </c>
      <c r="K26" s="16">
        <v>43.31504918</v>
      </c>
      <c r="L26" s="16">
        <v>43.32128505</v>
      </c>
      <c r="M26" s="16">
        <v>43.32752092</v>
      </c>
      <c r="N26" s="20"/>
      <c r="O26" s="20">
        <f t="shared" si="1"/>
        <v>0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16">
        <v>25.0</v>
      </c>
      <c r="B27" s="17"/>
      <c r="C27" s="17">
        <v>1099.938</v>
      </c>
      <c r="D27" s="16">
        <v>1100.043264</v>
      </c>
      <c r="E27" s="16">
        <v>1100.201655</v>
      </c>
      <c r="F27" s="16">
        <v>1100.360046</v>
      </c>
      <c r="G27" s="16">
        <v>1100.518437</v>
      </c>
      <c r="H27" s="16"/>
      <c r="I27" s="16">
        <v>43.30465606</v>
      </c>
      <c r="J27" s="16">
        <v>43.30881331</v>
      </c>
      <c r="K27" s="16">
        <v>43.31504918</v>
      </c>
      <c r="L27" s="16">
        <v>43.32128505</v>
      </c>
      <c r="M27" s="16">
        <v>43.32752092</v>
      </c>
      <c r="N27" s="20"/>
      <c r="O27" s="20">
        <f t="shared" si="1"/>
        <v>1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16">
        <v>26.0</v>
      </c>
      <c r="B28" s="17"/>
      <c r="C28" s="17">
        <v>1089.645</v>
      </c>
      <c r="D28" s="16">
        <v>1089.749888</v>
      </c>
      <c r="E28" s="16">
        <v>1089.906797</v>
      </c>
      <c r="F28" s="16">
        <v>1090.063706</v>
      </c>
      <c r="G28" s="16">
        <v>1090.220615</v>
      </c>
      <c r="H28" s="16"/>
      <c r="I28" s="16">
        <v>42.89944373</v>
      </c>
      <c r="J28" s="16">
        <v>42.90356208</v>
      </c>
      <c r="K28" s="16">
        <v>42.9097396</v>
      </c>
      <c r="L28" s="16">
        <v>42.91591712</v>
      </c>
      <c r="M28" s="16">
        <v>42.92209463</v>
      </c>
      <c r="N28" s="20"/>
      <c r="O28" s="20">
        <f t="shared" si="1"/>
        <v>2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16">
        <v>27.0</v>
      </c>
      <c r="B29" s="17"/>
      <c r="C29" s="17">
        <v>1089.645</v>
      </c>
      <c r="D29" s="16">
        <v>1089.749888</v>
      </c>
      <c r="E29" s="16">
        <v>1089.906797</v>
      </c>
      <c r="F29" s="16">
        <v>1090.063706</v>
      </c>
      <c r="G29" s="16">
        <v>1090.220615</v>
      </c>
      <c r="H29" s="16"/>
      <c r="I29" s="16">
        <v>42.89944373</v>
      </c>
      <c r="J29" s="16">
        <v>42.90356208</v>
      </c>
      <c r="K29" s="16">
        <v>42.9097396</v>
      </c>
      <c r="L29" s="16">
        <v>42.91591712</v>
      </c>
      <c r="M29" s="16">
        <v>42.92209463</v>
      </c>
      <c r="N29" s="20"/>
      <c r="O29" s="20">
        <f t="shared" si="1"/>
        <v>3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16">
        <v>28.0</v>
      </c>
      <c r="B30" s="17"/>
      <c r="C30" s="17">
        <v>1079.11</v>
      </c>
      <c r="D30" s="16">
        <v>1079.214075</v>
      </c>
      <c r="E30" s="16">
        <v>1079.369467</v>
      </c>
      <c r="F30" s="16">
        <v>1079.524859</v>
      </c>
      <c r="G30" s="16">
        <v>1079.68025</v>
      </c>
      <c r="H30" s="16"/>
      <c r="I30" s="16">
        <v>42.48468751</v>
      </c>
      <c r="J30" s="16">
        <v>42.48876604</v>
      </c>
      <c r="K30" s="16">
        <v>42.49488384</v>
      </c>
      <c r="L30" s="16">
        <v>42.50100163</v>
      </c>
      <c r="M30" s="16">
        <v>42.50711943</v>
      </c>
      <c r="N30" s="20"/>
      <c r="O30" s="20">
        <f t="shared" si="1"/>
        <v>0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6">
        <v>29.0</v>
      </c>
      <c r="B31" s="17"/>
      <c r="C31" s="17">
        <v>1079.11</v>
      </c>
      <c r="D31" s="16">
        <v>1079.214075</v>
      </c>
      <c r="E31" s="16">
        <v>1079.369467</v>
      </c>
      <c r="F31" s="16">
        <v>1079.524859</v>
      </c>
      <c r="G31" s="16">
        <v>1079.68025</v>
      </c>
      <c r="H31" s="16"/>
      <c r="I31" s="16">
        <v>42.48468751</v>
      </c>
      <c r="J31" s="16">
        <v>42.48876604</v>
      </c>
      <c r="K31" s="16">
        <v>42.49488384</v>
      </c>
      <c r="L31" s="16">
        <v>42.50100163</v>
      </c>
      <c r="M31" s="16">
        <v>42.50711943</v>
      </c>
      <c r="N31" s="20"/>
      <c r="O31" s="20">
        <f t="shared" si="1"/>
        <v>1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6">
        <v>30.0</v>
      </c>
      <c r="B32" s="17"/>
      <c r="C32" s="17">
        <v>1068.327</v>
      </c>
      <c r="D32" s="16">
        <v>1068.429073</v>
      </c>
      <c r="E32" s="16">
        <v>1068.582912</v>
      </c>
      <c r="F32" s="16">
        <v>1068.736751</v>
      </c>
      <c r="G32" s="16">
        <v>1068.89059</v>
      </c>
      <c r="H32" s="16"/>
      <c r="I32" s="16">
        <v>42.06012166</v>
      </c>
      <c r="J32" s="16">
        <v>42.06415943</v>
      </c>
      <c r="K32" s="16">
        <v>42.07021609</v>
      </c>
      <c r="L32" s="16">
        <v>42.07627275</v>
      </c>
      <c r="M32" s="16">
        <v>42.08232941</v>
      </c>
      <c r="N32" s="20"/>
      <c r="O32" s="20">
        <f t="shared" si="1"/>
        <v>2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6">
        <v>31.0</v>
      </c>
      <c r="B33" s="17"/>
      <c r="C33" s="17">
        <v>1068.327</v>
      </c>
      <c r="D33" s="16">
        <v>1068.429073</v>
      </c>
      <c r="E33" s="16">
        <v>1068.582912</v>
      </c>
      <c r="F33" s="16">
        <v>1068.736751</v>
      </c>
      <c r="G33" s="16">
        <v>1068.89059</v>
      </c>
      <c r="H33" s="16"/>
      <c r="I33" s="16">
        <v>42.06012166</v>
      </c>
      <c r="J33" s="16">
        <v>42.06415943</v>
      </c>
      <c r="K33" s="16">
        <v>42.07021609</v>
      </c>
      <c r="L33" s="16">
        <v>42.07627275</v>
      </c>
      <c r="M33" s="16">
        <v>42.08232941</v>
      </c>
      <c r="N33" s="20"/>
      <c r="O33" s="20">
        <f t="shared" si="1"/>
        <v>3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6">
        <v>32.0</v>
      </c>
      <c r="B34" s="17"/>
      <c r="C34" s="17">
        <v>1057.286</v>
      </c>
      <c r="D34" s="16">
        <v>1057.387138</v>
      </c>
      <c r="E34" s="16">
        <v>1057.539387</v>
      </c>
      <c r="F34" s="16">
        <v>1057.691636</v>
      </c>
      <c r="G34" s="16">
        <v>1057.843886</v>
      </c>
      <c r="H34" s="16"/>
      <c r="I34" s="16">
        <v>41.62544133</v>
      </c>
      <c r="J34" s="16">
        <v>41.62943737</v>
      </c>
      <c r="K34" s="16">
        <v>41.63543143</v>
      </c>
      <c r="L34" s="16">
        <v>41.6414255</v>
      </c>
      <c r="M34" s="16">
        <v>41.64741956</v>
      </c>
      <c r="N34" s="20"/>
      <c r="O34" s="20">
        <f t="shared" si="1"/>
        <v>0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6">
        <v>33.0</v>
      </c>
      <c r="B35" s="17"/>
      <c r="C35" s="17">
        <v>1057.286</v>
      </c>
      <c r="D35" s="16">
        <v>1057.387138</v>
      </c>
      <c r="E35" s="16">
        <v>1057.539387</v>
      </c>
      <c r="F35" s="16">
        <v>1057.691636</v>
      </c>
      <c r="G35" s="16">
        <v>1057.843886</v>
      </c>
      <c r="H35" s="16"/>
      <c r="I35" s="16">
        <v>41.62544133</v>
      </c>
      <c r="J35" s="16">
        <v>41.62943737</v>
      </c>
      <c r="K35" s="16">
        <v>41.63543143</v>
      </c>
      <c r="L35" s="16">
        <v>41.6414255</v>
      </c>
      <c r="M35" s="16">
        <v>41.64741956</v>
      </c>
      <c r="N35" s="20"/>
      <c r="O35" s="20">
        <f t="shared" si="1"/>
        <v>1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6">
        <v>34.0</v>
      </c>
      <c r="B36" s="17"/>
      <c r="C36" s="17">
        <v>1045.98</v>
      </c>
      <c r="D36" s="16">
        <v>1046.079932</v>
      </c>
      <c r="E36" s="16">
        <v>1046.230553</v>
      </c>
      <c r="F36" s="16">
        <v>1046.381174</v>
      </c>
      <c r="G36" s="16">
        <v>1046.531795</v>
      </c>
      <c r="H36" s="16"/>
      <c r="I36" s="16">
        <v>41.18031822</v>
      </c>
      <c r="J36" s="16">
        <v>41.18427154</v>
      </c>
      <c r="K36" s="16">
        <v>41.1902015</v>
      </c>
      <c r="L36" s="16">
        <v>41.19613147</v>
      </c>
      <c r="M36" s="16">
        <v>41.20206143</v>
      </c>
      <c r="N36" s="20"/>
      <c r="O36" s="20">
        <f t="shared" si="1"/>
        <v>2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>
        <v>35.0</v>
      </c>
      <c r="B37" s="17"/>
      <c r="C37" s="17">
        <v>1045.98</v>
      </c>
      <c r="D37" s="16">
        <v>1046.079932</v>
      </c>
      <c r="E37" s="16">
        <v>1046.230553</v>
      </c>
      <c r="F37" s="16">
        <v>1046.381174</v>
      </c>
      <c r="G37" s="16">
        <v>1046.531795</v>
      </c>
      <c r="H37" s="16"/>
      <c r="I37" s="16">
        <v>41.18031822</v>
      </c>
      <c r="J37" s="16">
        <v>41.18427154</v>
      </c>
      <c r="K37" s="16">
        <v>41.1902015</v>
      </c>
      <c r="L37" s="16">
        <v>41.19613147</v>
      </c>
      <c r="M37" s="16">
        <v>41.20206143</v>
      </c>
      <c r="N37" s="20"/>
      <c r="O37" s="20">
        <f t="shared" si="1"/>
        <v>3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>
        <v>36.0</v>
      </c>
      <c r="B38" s="17"/>
      <c r="C38" s="17">
        <v>1034.399</v>
      </c>
      <c r="D38" s="16">
        <v>1034.498718</v>
      </c>
      <c r="E38" s="16">
        <v>1034.647671</v>
      </c>
      <c r="F38" s="16">
        <v>1034.796625</v>
      </c>
      <c r="G38" s="16">
        <v>1034.945578</v>
      </c>
      <c r="H38" s="16"/>
      <c r="I38" s="16">
        <v>40.72440843</v>
      </c>
      <c r="J38" s="16">
        <v>40.72831797</v>
      </c>
      <c r="K38" s="16">
        <v>40.73418228</v>
      </c>
      <c r="L38" s="16">
        <v>40.7400466</v>
      </c>
      <c r="M38" s="16">
        <v>40.74591091</v>
      </c>
      <c r="N38" s="20"/>
      <c r="O38" s="20">
        <f t="shared" si="1"/>
        <v>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>
        <v>37.0</v>
      </c>
      <c r="B39" s="17"/>
      <c r="C39" s="17">
        <v>1034.399</v>
      </c>
      <c r="D39" s="16">
        <v>1034.498718</v>
      </c>
      <c r="E39" s="16">
        <v>1034.647671</v>
      </c>
      <c r="F39" s="16">
        <v>1034.796625</v>
      </c>
      <c r="G39" s="16">
        <v>1034.945578</v>
      </c>
      <c r="H39" s="16"/>
      <c r="I39" s="16">
        <v>40.72440843</v>
      </c>
      <c r="J39" s="16">
        <v>40.72831797</v>
      </c>
      <c r="K39" s="16">
        <v>40.73418228</v>
      </c>
      <c r="L39" s="16">
        <v>40.7400466</v>
      </c>
      <c r="M39" s="16">
        <v>40.74591091</v>
      </c>
      <c r="N39" s="20"/>
      <c r="O39" s="20">
        <f t="shared" si="1"/>
        <v>1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>
        <v>38.0</v>
      </c>
      <c r="B40" s="17"/>
      <c r="C40" s="17">
        <v>1022.536</v>
      </c>
      <c r="D40" s="16">
        <v>1022.634163</v>
      </c>
      <c r="E40" s="16">
        <v>1022.781408</v>
      </c>
      <c r="F40" s="16">
        <v>1022.928654</v>
      </c>
      <c r="G40" s="16">
        <v>1023.075899</v>
      </c>
      <c r="H40" s="16"/>
      <c r="I40" s="16">
        <v>40.25734456</v>
      </c>
      <c r="J40" s="16">
        <v>40.26120927</v>
      </c>
      <c r="K40" s="16">
        <v>40.26700632</v>
      </c>
      <c r="L40" s="16">
        <v>40.27280338</v>
      </c>
      <c r="M40" s="16">
        <v>40.27860044</v>
      </c>
      <c r="N40" s="20"/>
      <c r="O40" s="20">
        <f t="shared" si="1"/>
        <v>2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>
        <v>39.0</v>
      </c>
      <c r="B41" s="17"/>
      <c r="C41" s="17">
        <v>1022.536</v>
      </c>
      <c r="D41" s="16">
        <v>1022.634163</v>
      </c>
      <c r="E41" s="16">
        <v>1022.781408</v>
      </c>
      <c r="F41" s="16">
        <v>1022.928654</v>
      </c>
      <c r="G41" s="16">
        <v>1023.075899</v>
      </c>
      <c r="H41" s="16"/>
      <c r="I41" s="16">
        <v>40.25734456</v>
      </c>
      <c r="J41" s="16">
        <v>40.26120927</v>
      </c>
      <c r="K41" s="16">
        <v>40.26700632</v>
      </c>
      <c r="L41" s="16">
        <v>40.27280338</v>
      </c>
      <c r="M41" s="16">
        <v>40.27860044</v>
      </c>
      <c r="N41" s="20"/>
      <c r="O41" s="20">
        <f t="shared" si="1"/>
        <v>3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>
        <v>40.0</v>
      </c>
      <c r="B42" s="17"/>
      <c r="C42" s="17">
        <v>1010.38</v>
      </c>
      <c r="D42" s="16">
        <v>1010.476539</v>
      </c>
      <c r="E42" s="16">
        <v>1010.622034</v>
      </c>
      <c r="F42" s="16">
        <v>1010.767528</v>
      </c>
      <c r="G42" s="16">
        <v>1010.913023</v>
      </c>
      <c r="H42" s="16"/>
      <c r="I42" s="16">
        <v>39.77874362</v>
      </c>
      <c r="J42" s="16">
        <v>39.78256238</v>
      </c>
      <c r="K42" s="16">
        <v>39.78829052</v>
      </c>
      <c r="L42" s="16">
        <v>39.79401866</v>
      </c>
      <c r="M42" s="16">
        <v>39.7997468</v>
      </c>
      <c r="N42" s="20"/>
      <c r="O42" s="20">
        <f t="shared" si="1"/>
        <v>0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6">
        <v>41.0</v>
      </c>
      <c r="B43" s="17"/>
      <c r="C43" s="17">
        <v>1010.38</v>
      </c>
      <c r="D43" s="16">
        <v>1010.476539</v>
      </c>
      <c r="E43" s="16">
        <v>1010.622034</v>
      </c>
      <c r="F43" s="16">
        <v>1010.767528</v>
      </c>
      <c r="G43" s="16">
        <v>1010.913023</v>
      </c>
      <c r="H43" s="16"/>
      <c r="I43" s="16">
        <v>39.77874362</v>
      </c>
      <c r="J43" s="16">
        <v>39.78256238</v>
      </c>
      <c r="K43" s="16">
        <v>39.78829052</v>
      </c>
      <c r="L43" s="16">
        <v>39.79401866</v>
      </c>
      <c r="M43" s="16">
        <v>39.7997468</v>
      </c>
      <c r="N43" s="20"/>
      <c r="O43" s="20">
        <f t="shared" si="1"/>
        <v>1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6">
        <v>42.0</v>
      </c>
      <c r="B44" s="17"/>
      <c r="C44" s="17">
        <v>997.919</v>
      </c>
      <c r="D44" s="16">
        <v>998.0145272</v>
      </c>
      <c r="E44" s="16">
        <v>998.1582275</v>
      </c>
      <c r="F44" s="16">
        <v>998.3019278</v>
      </c>
      <c r="G44" s="16">
        <v>998.4456281</v>
      </c>
      <c r="H44" s="16"/>
      <c r="I44" s="16">
        <v>39.28816007</v>
      </c>
      <c r="J44" s="16">
        <v>39.29193174</v>
      </c>
      <c r="K44" s="16">
        <v>39.29758923</v>
      </c>
      <c r="L44" s="16">
        <v>39.30324673</v>
      </c>
      <c r="M44" s="16">
        <v>39.30890422</v>
      </c>
      <c r="N44" s="20"/>
      <c r="O44" s="20">
        <f t="shared" si="1"/>
        <v>2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6">
        <v>43.0</v>
      </c>
      <c r="B45" s="17"/>
      <c r="C45" s="17">
        <v>997.919</v>
      </c>
      <c r="D45" s="16">
        <v>998.0145272</v>
      </c>
      <c r="E45" s="16">
        <v>998.1582275</v>
      </c>
      <c r="F45" s="16">
        <v>998.3019278</v>
      </c>
      <c r="G45" s="16">
        <v>998.4456281</v>
      </c>
      <c r="H45" s="16"/>
      <c r="I45" s="16">
        <v>39.28816007</v>
      </c>
      <c r="J45" s="16">
        <v>39.29193174</v>
      </c>
      <c r="K45" s="16">
        <v>39.29758923</v>
      </c>
      <c r="L45" s="16">
        <v>39.30324673</v>
      </c>
      <c r="M45" s="16">
        <v>39.30890422</v>
      </c>
      <c r="N45" s="20"/>
      <c r="O45" s="20">
        <f t="shared" si="1"/>
        <v>3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6">
        <v>44.0</v>
      </c>
      <c r="B46" s="17"/>
      <c r="C46" s="17">
        <v>985.142</v>
      </c>
      <c r="D46" s="16">
        <v>985.237009</v>
      </c>
      <c r="E46" s="16">
        <v>985.3788695</v>
      </c>
      <c r="F46" s="16">
        <v>985.52073</v>
      </c>
      <c r="G46" s="16">
        <v>985.6625905</v>
      </c>
      <c r="H46" s="16"/>
      <c r="I46" s="16">
        <v>38.78515619</v>
      </c>
      <c r="J46" s="16">
        <v>38.78887957</v>
      </c>
      <c r="K46" s="16">
        <v>38.79446463</v>
      </c>
      <c r="L46" s="16">
        <v>38.80004969</v>
      </c>
      <c r="M46" s="16">
        <v>38.80563476</v>
      </c>
      <c r="N46" s="20"/>
      <c r="O46" s="20">
        <f t="shared" si="1"/>
        <v>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6">
        <v>45.0</v>
      </c>
      <c r="B47" s="17"/>
      <c r="C47" s="17">
        <v>985.142</v>
      </c>
      <c r="D47" s="16">
        <v>985.237009</v>
      </c>
      <c r="E47" s="16">
        <v>985.3788695</v>
      </c>
      <c r="F47" s="16">
        <v>985.52073</v>
      </c>
      <c r="G47" s="16">
        <v>985.6625905</v>
      </c>
      <c r="H47" s="16"/>
      <c r="I47" s="16">
        <v>38.78515619</v>
      </c>
      <c r="J47" s="16">
        <v>38.78887957</v>
      </c>
      <c r="K47" s="16">
        <v>38.79446463</v>
      </c>
      <c r="L47" s="16">
        <v>38.80004969</v>
      </c>
      <c r="M47" s="16">
        <v>38.80563476</v>
      </c>
      <c r="N47" s="20"/>
      <c r="O47" s="20">
        <f t="shared" si="1"/>
        <v>1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6">
        <v>46.0</v>
      </c>
      <c r="B48" s="17"/>
      <c r="C48" s="17">
        <v>972.038</v>
      </c>
      <c r="D48" s="16">
        <v>972.1310781</v>
      </c>
      <c r="E48" s="16">
        <v>972.2710516</v>
      </c>
      <c r="F48" s="16">
        <v>972.411025</v>
      </c>
      <c r="G48" s="16">
        <v>972.5509984</v>
      </c>
      <c r="H48" s="16"/>
      <c r="I48" s="16">
        <v>38.26922391</v>
      </c>
      <c r="J48" s="16">
        <v>38.27289776</v>
      </c>
      <c r="K48" s="16">
        <v>38.27840853</v>
      </c>
      <c r="L48" s="16">
        <v>38.28391929</v>
      </c>
      <c r="M48" s="16">
        <v>38.28943006</v>
      </c>
      <c r="N48" s="20"/>
      <c r="O48" s="20">
        <f t="shared" si="1"/>
        <v>2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6">
        <v>47.0</v>
      </c>
      <c r="B49" s="17"/>
      <c r="C49" s="17">
        <v>972.038</v>
      </c>
      <c r="D49" s="16">
        <v>972.1310781</v>
      </c>
      <c r="E49" s="16">
        <v>972.2710516</v>
      </c>
      <c r="F49" s="16">
        <v>972.411025</v>
      </c>
      <c r="G49" s="16">
        <v>972.5509984</v>
      </c>
      <c r="H49" s="16"/>
      <c r="I49" s="16">
        <v>38.26922391</v>
      </c>
      <c r="J49" s="16">
        <v>38.27289776</v>
      </c>
      <c r="K49" s="16">
        <v>38.27840853</v>
      </c>
      <c r="L49" s="16">
        <v>38.28391929</v>
      </c>
      <c r="M49" s="16">
        <v>38.28943006</v>
      </c>
      <c r="N49" s="20"/>
      <c r="O49" s="20">
        <f t="shared" si="1"/>
        <v>3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6">
        <v>48.0</v>
      </c>
      <c r="B50" s="17"/>
      <c r="C50" s="17">
        <v>958.591</v>
      </c>
      <c r="D50" s="16">
        <v>958.6834312</v>
      </c>
      <c r="E50" s="16">
        <v>958.8214684</v>
      </c>
      <c r="F50" s="16">
        <v>958.9595055</v>
      </c>
      <c r="G50" s="16">
        <v>959.0975427</v>
      </c>
      <c r="H50" s="16"/>
      <c r="I50" s="16">
        <v>37.73983953</v>
      </c>
      <c r="J50" s="16">
        <v>37.74346255</v>
      </c>
      <c r="K50" s="16">
        <v>37.74889709</v>
      </c>
      <c r="L50" s="16">
        <v>37.75433163</v>
      </c>
      <c r="M50" s="16">
        <v>37.75976617</v>
      </c>
      <c r="N50" s="20"/>
      <c r="O50" s="20">
        <f t="shared" si="1"/>
        <v>0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6">
        <v>49.0</v>
      </c>
      <c r="B51" s="17"/>
      <c r="C51" s="17">
        <v>958.591</v>
      </c>
      <c r="D51" s="16">
        <v>958.6834312</v>
      </c>
      <c r="E51" s="16">
        <v>958.8214684</v>
      </c>
      <c r="F51" s="16">
        <v>958.9595055</v>
      </c>
      <c r="G51" s="16">
        <v>959.0975427</v>
      </c>
      <c r="H51" s="16"/>
      <c r="I51" s="16">
        <v>37.73983953</v>
      </c>
      <c r="J51" s="16">
        <v>37.74346255</v>
      </c>
      <c r="K51" s="16">
        <v>37.74889709</v>
      </c>
      <c r="L51" s="16">
        <v>37.75433163</v>
      </c>
      <c r="M51" s="16">
        <v>37.75976617</v>
      </c>
      <c r="N51" s="20"/>
      <c r="O51" s="20">
        <f t="shared" si="1"/>
        <v>1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A52" s="16">
        <v>50.0</v>
      </c>
      <c r="B52" s="17"/>
      <c r="C52" s="17">
        <v>944.789</v>
      </c>
      <c r="D52" s="16">
        <v>944.8793751</v>
      </c>
      <c r="E52" s="16">
        <v>945.0154247</v>
      </c>
      <c r="F52" s="16">
        <v>945.1514742</v>
      </c>
      <c r="G52" s="16">
        <v>945.2875238</v>
      </c>
      <c r="H52" s="16"/>
      <c r="I52" s="16">
        <v>37.19642463</v>
      </c>
      <c r="J52" s="16">
        <v>37.19999549</v>
      </c>
      <c r="K52" s="16">
        <v>37.20535177</v>
      </c>
      <c r="L52" s="16">
        <v>37.21070806</v>
      </c>
      <c r="M52" s="16">
        <v>37.21606434</v>
      </c>
      <c r="N52" s="20"/>
      <c r="O52" s="20">
        <f t="shared" si="1"/>
        <v>2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A53" s="16">
        <v>51.0</v>
      </c>
      <c r="B53" s="17"/>
      <c r="C53" s="17">
        <v>944.789</v>
      </c>
      <c r="D53" s="16">
        <v>944.8793751</v>
      </c>
      <c r="E53" s="16">
        <v>945.0154247</v>
      </c>
      <c r="F53" s="16">
        <v>945.1514742</v>
      </c>
      <c r="G53" s="16">
        <v>945.2875238</v>
      </c>
      <c r="H53" s="16"/>
      <c r="I53" s="16">
        <v>37.19642463</v>
      </c>
      <c r="J53" s="16">
        <v>37.19999549</v>
      </c>
      <c r="K53" s="16">
        <v>37.20535177</v>
      </c>
      <c r="L53" s="16">
        <v>37.21070806</v>
      </c>
      <c r="M53" s="16">
        <v>37.21606434</v>
      </c>
      <c r="N53" s="20"/>
      <c r="O53" s="20">
        <f t="shared" si="1"/>
        <v>3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A54" s="16">
        <v>52.0</v>
      </c>
      <c r="B54" s="17"/>
      <c r="C54" s="17">
        <v>930.613</v>
      </c>
      <c r="D54" s="16">
        <v>930.7028267</v>
      </c>
      <c r="E54" s="16">
        <v>930.836835</v>
      </c>
      <c r="F54" s="16">
        <v>930.9708434</v>
      </c>
      <c r="G54" s="16">
        <v>931.1048517</v>
      </c>
      <c r="H54" s="16"/>
      <c r="I54" s="16">
        <v>36.63834608</v>
      </c>
      <c r="J54" s="16">
        <v>36.64186336</v>
      </c>
      <c r="K54" s="16">
        <v>36.64713928</v>
      </c>
      <c r="L54" s="16">
        <v>36.6524152</v>
      </c>
      <c r="M54" s="16">
        <v>36.65769112</v>
      </c>
      <c r="N54" s="20"/>
      <c r="O54" s="20">
        <f t="shared" si="1"/>
        <v>0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A55" s="16">
        <v>53.0</v>
      </c>
      <c r="B55" s="17"/>
      <c r="C55" s="17">
        <v>930.613</v>
      </c>
      <c r="D55" s="16">
        <v>930.7028267</v>
      </c>
      <c r="E55" s="16">
        <v>930.836835</v>
      </c>
      <c r="F55" s="16">
        <v>930.9708434</v>
      </c>
      <c r="G55" s="16">
        <v>931.1048517</v>
      </c>
      <c r="H55" s="16"/>
      <c r="I55" s="16">
        <v>36.63834608</v>
      </c>
      <c r="J55" s="16">
        <v>36.64186336</v>
      </c>
      <c r="K55" s="16">
        <v>36.64713928</v>
      </c>
      <c r="L55" s="16">
        <v>36.6524152</v>
      </c>
      <c r="M55" s="16">
        <v>36.65769112</v>
      </c>
      <c r="N55" s="20"/>
      <c r="O55" s="20">
        <f t="shared" si="1"/>
        <v>1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A56" s="16">
        <v>54.0</v>
      </c>
      <c r="B56" s="17"/>
      <c r="C56" s="17">
        <v>916.048</v>
      </c>
      <c r="D56" s="16">
        <v>916.136313</v>
      </c>
      <c r="E56" s="16">
        <v>916.2682239</v>
      </c>
      <c r="F56" s="16">
        <v>916.4001349</v>
      </c>
      <c r="G56" s="16">
        <v>916.5320459</v>
      </c>
      <c r="H56" s="16"/>
      <c r="I56" s="16">
        <v>36.06491602</v>
      </c>
      <c r="J56" s="16">
        <v>36.06837826</v>
      </c>
      <c r="K56" s="16">
        <v>36.0735716</v>
      </c>
      <c r="L56" s="16">
        <v>36.07876495</v>
      </c>
      <c r="M56" s="16">
        <v>36.0839583</v>
      </c>
      <c r="N56" s="20"/>
      <c r="O56" s="20">
        <f t="shared" si="1"/>
        <v>2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A57" s="16">
        <v>55.0</v>
      </c>
      <c r="B57" s="17"/>
      <c r="C57" s="17">
        <v>916.048</v>
      </c>
      <c r="D57" s="16">
        <v>916.136313</v>
      </c>
      <c r="E57" s="16">
        <v>916.2682239</v>
      </c>
      <c r="F57" s="16">
        <v>916.4001349</v>
      </c>
      <c r="G57" s="16">
        <v>916.5320459</v>
      </c>
      <c r="H57" s="16"/>
      <c r="I57" s="16">
        <v>36.06491602</v>
      </c>
      <c r="J57" s="16">
        <v>36.06837826</v>
      </c>
      <c r="K57" s="16">
        <v>36.0735716</v>
      </c>
      <c r="L57" s="16">
        <v>36.07876495</v>
      </c>
      <c r="M57" s="16">
        <v>36.0839583</v>
      </c>
      <c r="N57" s="20"/>
      <c r="O57" s="20">
        <f t="shared" si="1"/>
        <v>3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A58" s="16">
        <v>56.0</v>
      </c>
      <c r="B58" s="17"/>
      <c r="C58" s="17">
        <v>901.075</v>
      </c>
      <c r="D58" s="16">
        <v>901.1611697</v>
      </c>
      <c r="E58" s="16">
        <v>901.2909244</v>
      </c>
      <c r="F58" s="16">
        <v>901.4206792</v>
      </c>
      <c r="G58" s="16">
        <v>901.5504339</v>
      </c>
      <c r="H58" s="16"/>
      <c r="I58" s="16">
        <v>35.47539973</v>
      </c>
      <c r="J58" s="16">
        <v>35.47880537</v>
      </c>
      <c r="K58" s="16">
        <v>35.48391382</v>
      </c>
      <c r="L58" s="16">
        <v>35.48902228</v>
      </c>
      <c r="M58" s="16">
        <v>35.49413074</v>
      </c>
      <c r="N58" s="20"/>
      <c r="O58" s="20">
        <f t="shared" si="1"/>
        <v>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A59" s="16">
        <v>57.0</v>
      </c>
      <c r="B59" s="17"/>
      <c r="C59" s="17">
        <v>901.075</v>
      </c>
      <c r="D59" s="16">
        <v>901.1611697</v>
      </c>
      <c r="E59" s="16">
        <v>901.2909244</v>
      </c>
      <c r="F59" s="16">
        <v>901.4206792</v>
      </c>
      <c r="G59" s="16">
        <v>901.5504339</v>
      </c>
      <c r="H59" s="16"/>
      <c r="I59" s="16">
        <v>35.47539973</v>
      </c>
      <c r="J59" s="16">
        <v>35.47880537</v>
      </c>
      <c r="K59" s="16">
        <v>35.48391382</v>
      </c>
      <c r="L59" s="16">
        <v>35.48902228</v>
      </c>
      <c r="M59" s="16">
        <v>35.49413074</v>
      </c>
      <c r="N59" s="20"/>
      <c r="O59" s="20">
        <f t="shared" si="1"/>
        <v>1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A60" s="16">
        <v>58.0</v>
      </c>
      <c r="B60" s="17"/>
      <c r="C60" s="17">
        <v>885.671</v>
      </c>
      <c r="D60" s="16">
        <v>885.7561512</v>
      </c>
      <c r="E60" s="16">
        <v>885.8836879</v>
      </c>
      <c r="F60" s="16">
        <v>886.0112245</v>
      </c>
      <c r="G60" s="16">
        <v>886.1387611</v>
      </c>
      <c r="H60" s="16"/>
      <c r="I60" s="16">
        <v>34.86896083</v>
      </c>
      <c r="J60" s="16">
        <v>34.87230825</v>
      </c>
      <c r="K60" s="16">
        <v>34.87732938</v>
      </c>
      <c r="L60" s="16">
        <v>34.88235051</v>
      </c>
      <c r="M60" s="16">
        <v>34.88737164</v>
      </c>
      <c r="N60" s="20"/>
      <c r="O60" s="20">
        <f t="shared" si="1"/>
        <v>2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A61" s="16">
        <v>59.0</v>
      </c>
      <c r="B61" s="17"/>
      <c r="C61" s="17">
        <v>885.671</v>
      </c>
      <c r="D61" s="16">
        <v>885.7561512</v>
      </c>
      <c r="E61" s="16">
        <v>885.8836879</v>
      </c>
      <c r="F61" s="16">
        <v>886.0112245</v>
      </c>
      <c r="G61" s="16">
        <v>886.1387611</v>
      </c>
      <c r="H61" s="16"/>
      <c r="I61" s="16">
        <v>34.86896083</v>
      </c>
      <c r="J61" s="16">
        <v>34.87230825</v>
      </c>
      <c r="K61" s="16">
        <v>34.87732938</v>
      </c>
      <c r="L61" s="16">
        <v>34.88235051</v>
      </c>
      <c r="M61" s="16">
        <v>34.88737164</v>
      </c>
      <c r="N61" s="20"/>
      <c r="O61" s="20">
        <f t="shared" si="1"/>
        <v>3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A62" s="16">
        <v>60.0</v>
      </c>
      <c r="B62" s="17"/>
      <c r="C62" s="17">
        <v>869.815</v>
      </c>
      <c r="D62" s="16">
        <v>869.8984236</v>
      </c>
      <c r="E62" s="16">
        <v>870.0236769</v>
      </c>
      <c r="F62" s="16">
        <v>870.1489303</v>
      </c>
      <c r="G62" s="16">
        <v>870.2741836</v>
      </c>
      <c r="H62" s="16"/>
      <c r="I62" s="16">
        <v>34.24470043</v>
      </c>
      <c r="J62" s="16">
        <v>34.24798793</v>
      </c>
      <c r="K62" s="16">
        <v>34.25291916</v>
      </c>
      <c r="L62" s="16">
        <v>34.2578504</v>
      </c>
      <c r="M62" s="16">
        <v>34.26278164</v>
      </c>
      <c r="N62" s="20"/>
      <c r="O62" s="20">
        <f t="shared" si="1"/>
        <v>0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A63" s="16">
        <v>61.0</v>
      </c>
      <c r="B63" s="17"/>
      <c r="C63" s="17">
        <v>869.815</v>
      </c>
      <c r="D63" s="16">
        <v>869.8984236</v>
      </c>
      <c r="E63" s="16">
        <v>870.0236769</v>
      </c>
      <c r="F63" s="16">
        <v>870.1489303</v>
      </c>
      <c r="G63" s="16">
        <v>870.2741836</v>
      </c>
      <c r="H63" s="16"/>
      <c r="I63" s="16">
        <v>34.24470043</v>
      </c>
      <c r="J63" s="16">
        <v>34.24798793</v>
      </c>
      <c r="K63" s="16">
        <v>34.25291916</v>
      </c>
      <c r="L63" s="16">
        <v>34.2578504</v>
      </c>
      <c r="M63" s="16">
        <v>34.26278164</v>
      </c>
      <c r="N63" s="20"/>
      <c r="O63" s="20">
        <f t="shared" si="1"/>
        <v>1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A64" s="16">
        <v>62.0</v>
      </c>
      <c r="B64" s="17"/>
      <c r="C64" s="17">
        <v>853.481</v>
      </c>
      <c r="D64" s="16">
        <v>853.56277</v>
      </c>
      <c r="E64" s="16">
        <v>853.6856713</v>
      </c>
      <c r="F64" s="16">
        <v>853.8085725</v>
      </c>
      <c r="G64" s="16">
        <v>853.9314738</v>
      </c>
      <c r="H64" s="16"/>
      <c r="I64" s="16">
        <v>33.60162586</v>
      </c>
      <c r="J64" s="16">
        <v>33.60485161</v>
      </c>
      <c r="K64" s="16">
        <v>33.60969025</v>
      </c>
      <c r="L64" s="16">
        <v>33.61452888</v>
      </c>
      <c r="M64" s="16">
        <v>33.61936751</v>
      </c>
      <c r="N64" s="20"/>
      <c r="O64" s="20">
        <f t="shared" si="1"/>
        <v>2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A65" s="16">
        <v>63.0</v>
      </c>
      <c r="B65" s="17"/>
      <c r="C65" s="17">
        <v>853.481</v>
      </c>
      <c r="D65" s="16">
        <v>853.56277</v>
      </c>
      <c r="E65" s="16">
        <v>853.6856713</v>
      </c>
      <c r="F65" s="16">
        <v>853.8085725</v>
      </c>
      <c r="G65" s="16">
        <v>853.9314738</v>
      </c>
      <c r="H65" s="16"/>
      <c r="I65" s="16">
        <v>33.60162586</v>
      </c>
      <c r="J65" s="16">
        <v>33.60485161</v>
      </c>
      <c r="K65" s="16">
        <v>33.60969025</v>
      </c>
      <c r="L65" s="16">
        <v>33.61452888</v>
      </c>
      <c r="M65" s="16">
        <v>33.61936751</v>
      </c>
      <c r="N65" s="20"/>
      <c r="O65" s="20">
        <f t="shared" si="1"/>
        <v>3</v>
      </c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A66" s="16">
        <v>64.0</v>
      </c>
      <c r="B66" s="17"/>
      <c r="C66" s="17">
        <v>836.64</v>
      </c>
      <c r="D66" s="16">
        <v>836.720797</v>
      </c>
      <c r="E66" s="16">
        <v>836.8412732</v>
      </c>
      <c r="F66" s="16">
        <v>836.9617495</v>
      </c>
      <c r="G66" s="16">
        <v>837.0822257</v>
      </c>
      <c r="H66" s="16"/>
      <c r="I66" s="16">
        <v>32.93861934</v>
      </c>
      <c r="J66" s="16">
        <v>32.94178145</v>
      </c>
      <c r="K66" s="16">
        <v>32.94652461</v>
      </c>
      <c r="L66" s="16">
        <v>32.95126777</v>
      </c>
      <c r="M66" s="16">
        <v>32.95601093</v>
      </c>
      <c r="N66" s="20"/>
      <c r="O66" s="20">
        <f t="shared" si="1"/>
        <v>0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A67" s="16">
        <v>65.0</v>
      </c>
      <c r="B67" s="17"/>
      <c r="C67" s="17">
        <v>836.64</v>
      </c>
      <c r="D67" s="16">
        <v>836.720797</v>
      </c>
      <c r="E67" s="16">
        <v>836.8412732</v>
      </c>
      <c r="F67" s="16">
        <v>836.9617495</v>
      </c>
      <c r="G67" s="16">
        <v>837.0822257</v>
      </c>
      <c r="H67" s="16"/>
      <c r="I67" s="16">
        <v>32.93861934</v>
      </c>
      <c r="J67" s="16">
        <v>32.94178145</v>
      </c>
      <c r="K67" s="16">
        <v>32.94652461</v>
      </c>
      <c r="L67" s="16">
        <v>32.95126777</v>
      </c>
      <c r="M67" s="16">
        <v>32.95601093</v>
      </c>
      <c r="N67" s="20"/>
      <c r="O67" s="20">
        <f t="shared" si="1"/>
        <v>1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A68" s="16">
        <v>66.0</v>
      </c>
      <c r="B68" s="17"/>
      <c r="C68" s="17">
        <v>819.262</v>
      </c>
      <c r="D68" s="16">
        <v>819.340934</v>
      </c>
      <c r="E68" s="16">
        <v>819.4589078</v>
      </c>
      <c r="F68" s="16">
        <v>819.5768816</v>
      </c>
      <c r="G68" s="16">
        <v>819.6948553</v>
      </c>
      <c r="H68" s="16"/>
      <c r="I68" s="16">
        <v>32.25443808</v>
      </c>
      <c r="J68" s="16">
        <v>32.25753451</v>
      </c>
      <c r="K68" s="16">
        <v>32.26217915</v>
      </c>
      <c r="L68" s="16">
        <v>32.26682378</v>
      </c>
      <c r="M68" s="16">
        <v>32.27146842</v>
      </c>
      <c r="N68" s="20"/>
      <c r="O68" s="20">
        <f t="shared" si="1"/>
        <v>2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A69" s="16">
        <v>67.0</v>
      </c>
      <c r="B69" s="17"/>
      <c r="C69" s="17">
        <v>819.262</v>
      </c>
      <c r="D69" s="16">
        <v>819.340934</v>
      </c>
      <c r="E69" s="16">
        <v>819.4589078</v>
      </c>
      <c r="F69" s="16">
        <v>819.5768816</v>
      </c>
      <c r="G69" s="16">
        <v>819.6948553</v>
      </c>
      <c r="H69" s="16"/>
      <c r="I69" s="16">
        <v>32.25443808</v>
      </c>
      <c r="J69" s="16">
        <v>32.25753451</v>
      </c>
      <c r="K69" s="16">
        <v>32.26217915</v>
      </c>
      <c r="L69" s="16">
        <v>32.26682378</v>
      </c>
      <c r="M69" s="16">
        <v>32.27146842</v>
      </c>
      <c r="N69" s="20"/>
      <c r="O69" s="20">
        <f t="shared" si="1"/>
        <v>3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A70" s="16">
        <v>68.0</v>
      </c>
      <c r="B70" s="17"/>
      <c r="C70" s="17">
        <v>801.311</v>
      </c>
      <c r="D70" s="16">
        <v>801.3880365</v>
      </c>
      <c r="E70" s="16">
        <v>801.5034253</v>
      </c>
      <c r="F70" s="16">
        <v>801.6188141</v>
      </c>
      <c r="G70" s="16">
        <v>801.7342029</v>
      </c>
      <c r="H70" s="16"/>
      <c r="I70" s="16">
        <v>31.54769856</v>
      </c>
      <c r="J70" s="16">
        <v>31.55072714</v>
      </c>
      <c r="K70" s="16">
        <v>31.55527</v>
      </c>
      <c r="L70" s="16">
        <v>31.55981287</v>
      </c>
      <c r="M70" s="16">
        <v>31.56435574</v>
      </c>
      <c r="N70" s="20"/>
      <c r="O70" s="20">
        <f t="shared" si="1"/>
        <v>0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A71" s="16">
        <v>69.0</v>
      </c>
      <c r="B71" s="17"/>
      <c r="C71" s="17">
        <v>801.311</v>
      </c>
      <c r="D71" s="16">
        <v>801.3880365</v>
      </c>
      <c r="E71" s="16">
        <v>801.5034253</v>
      </c>
      <c r="F71" s="16">
        <v>801.6188141</v>
      </c>
      <c r="G71" s="16">
        <v>801.7342029</v>
      </c>
      <c r="H71" s="16"/>
      <c r="I71" s="16">
        <v>31.54769856</v>
      </c>
      <c r="J71" s="16">
        <v>31.55072714</v>
      </c>
      <c r="K71" s="16">
        <v>31.55527</v>
      </c>
      <c r="L71" s="16">
        <v>31.55981287</v>
      </c>
      <c r="M71" s="16">
        <v>31.56435574</v>
      </c>
      <c r="N71" s="20"/>
      <c r="O71" s="20">
        <f t="shared" si="1"/>
        <v>1</v>
      </c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A72" s="16">
        <v>70.0</v>
      </c>
      <c r="B72" s="17"/>
      <c r="C72" s="17">
        <v>782.747</v>
      </c>
      <c r="D72" s="16">
        <v>782.8225917</v>
      </c>
      <c r="E72" s="16">
        <v>782.9353073</v>
      </c>
      <c r="F72" s="16">
        <v>783.0480229</v>
      </c>
      <c r="G72" s="16">
        <v>783.1607386</v>
      </c>
      <c r="H72" s="16"/>
      <c r="I72" s="16">
        <v>30.8168453</v>
      </c>
      <c r="J72" s="16">
        <v>30.81980372</v>
      </c>
      <c r="K72" s="16">
        <v>30.82424134</v>
      </c>
      <c r="L72" s="16">
        <v>30.82867897</v>
      </c>
      <c r="M72" s="16">
        <v>30.83311659</v>
      </c>
      <c r="N72" s="20"/>
      <c r="O72" s="20">
        <f t="shared" si="1"/>
        <v>2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A73" s="16">
        <v>71.0</v>
      </c>
      <c r="B73" s="17"/>
      <c r="C73" s="17">
        <v>782.747</v>
      </c>
      <c r="D73" s="16">
        <v>782.8225917</v>
      </c>
      <c r="E73" s="16">
        <v>782.9353073</v>
      </c>
      <c r="F73" s="16">
        <v>783.0480229</v>
      </c>
      <c r="G73" s="16">
        <v>783.1607386</v>
      </c>
      <c r="H73" s="16"/>
      <c r="I73" s="16">
        <v>30.8168453</v>
      </c>
      <c r="J73" s="16">
        <v>30.81980372</v>
      </c>
      <c r="K73" s="16">
        <v>30.82424134</v>
      </c>
      <c r="L73" s="16">
        <v>30.82867897</v>
      </c>
      <c r="M73" s="16">
        <v>30.83311659</v>
      </c>
      <c r="N73" s="20"/>
      <c r="O73" s="20">
        <f t="shared" si="1"/>
        <v>3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A74" s="16">
        <v>72.0</v>
      </c>
      <c r="B74" s="17"/>
      <c r="C74" s="17">
        <v>763.526</v>
      </c>
      <c r="D74" s="16">
        <v>763.5995272</v>
      </c>
      <c r="E74" s="16">
        <v>763.709475</v>
      </c>
      <c r="F74" s="16">
        <v>763.8194227</v>
      </c>
      <c r="G74" s="16">
        <v>763.9293705</v>
      </c>
      <c r="H74" s="16"/>
      <c r="I74" s="16">
        <v>30.06010397</v>
      </c>
      <c r="J74" s="16">
        <v>30.06298974</v>
      </c>
      <c r="K74" s="16">
        <v>30.0673184</v>
      </c>
      <c r="L74" s="16">
        <v>30.07164705</v>
      </c>
      <c r="M74" s="16">
        <v>30.07597571</v>
      </c>
      <c r="N74" s="20"/>
      <c r="O74" s="20">
        <f t="shared" si="1"/>
        <v>0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A75" s="16">
        <v>73.0</v>
      </c>
      <c r="B75" s="17"/>
      <c r="C75" s="17">
        <v>763.526</v>
      </c>
      <c r="D75" s="16">
        <v>763.5995272</v>
      </c>
      <c r="E75" s="16">
        <v>763.709475</v>
      </c>
      <c r="F75" s="16">
        <v>763.8194227</v>
      </c>
      <c r="G75" s="16">
        <v>763.9293705</v>
      </c>
      <c r="H75" s="16"/>
      <c r="I75" s="16">
        <v>30.06010397</v>
      </c>
      <c r="J75" s="16">
        <v>30.06298974</v>
      </c>
      <c r="K75" s="16">
        <v>30.0673184</v>
      </c>
      <c r="L75" s="16">
        <v>30.07164705</v>
      </c>
      <c r="M75" s="16">
        <v>30.07597571</v>
      </c>
      <c r="N75" s="20"/>
      <c r="O75" s="20">
        <f t="shared" si="1"/>
        <v>1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A76" s="16">
        <v>74.0</v>
      </c>
      <c r="B76" s="17"/>
      <c r="C76" s="17">
        <v>743.596</v>
      </c>
      <c r="D76" s="16">
        <v>743.6672183</v>
      </c>
      <c r="E76" s="16">
        <v>743.7742961</v>
      </c>
      <c r="F76" s="16">
        <v>743.8813739</v>
      </c>
      <c r="G76" s="16">
        <v>743.9884517</v>
      </c>
      <c r="H76" s="16"/>
      <c r="I76" s="16">
        <v>29.27544231</v>
      </c>
      <c r="J76" s="16">
        <v>29.27825275</v>
      </c>
      <c r="K76" s="16">
        <v>29.28246842</v>
      </c>
      <c r="L76" s="16">
        <v>29.28668408</v>
      </c>
      <c r="M76" s="16">
        <v>29.29089974</v>
      </c>
      <c r="N76" s="20"/>
      <c r="O76" s="20">
        <f t="shared" si="1"/>
        <v>2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16">
        <v>75.0</v>
      </c>
      <c r="B77" s="17"/>
      <c r="C77" s="17">
        <v>743.596</v>
      </c>
      <c r="D77" s="16">
        <v>743.6672183</v>
      </c>
      <c r="E77" s="16">
        <v>743.7742961</v>
      </c>
      <c r="F77" s="16">
        <v>743.8813739</v>
      </c>
      <c r="G77" s="16">
        <v>743.9884517</v>
      </c>
      <c r="H77" s="16"/>
      <c r="I77" s="16">
        <v>29.27544231</v>
      </c>
      <c r="J77" s="16">
        <v>29.27825275</v>
      </c>
      <c r="K77" s="16">
        <v>29.28246842</v>
      </c>
      <c r="L77" s="16">
        <v>29.28668408</v>
      </c>
      <c r="M77" s="16">
        <v>29.29089974</v>
      </c>
      <c r="N77" s="20"/>
      <c r="O77" s="20">
        <f t="shared" si="1"/>
        <v>3</v>
      </c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16">
        <v>76.0</v>
      </c>
      <c r="B78" s="17"/>
      <c r="C78" s="17">
        <v>722.897</v>
      </c>
      <c r="D78" s="16">
        <v>722.9666937</v>
      </c>
      <c r="E78" s="16">
        <v>723.0707909</v>
      </c>
      <c r="F78" s="16">
        <v>723.1748881</v>
      </c>
      <c r="G78" s="16">
        <v>723.2789853</v>
      </c>
      <c r="H78" s="16"/>
      <c r="I78" s="16">
        <v>28.46053882</v>
      </c>
      <c r="J78" s="16">
        <v>28.46327103</v>
      </c>
      <c r="K78" s="16">
        <v>28.46736935</v>
      </c>
      <c r="L78" s="16">
        <v>28.47146766</v>
      </c>
      <c r="M78" s="16">
        <v>28.47556598</v>
      </c>
      <c r="N78" s="20"/>
      <c r="O78" s="20">
        <f t="shared" si="1"/>
        <v>0</v>
      </c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16">
        <v>77.0</v>
      </c>
      <c r="B79" s="17"/>
      <c r="C79" s="17">
        <v>722.897</v>
      </c>
      <c r="D79" s="16">
        <v>722.9666937</v>
      </c>
      <c r="E79" s="16">
        <v>723.0707909</v>
      </c>
      <c r="F79" s="16">
        <v>723.1748881</v>
      </c>
      <c r="G79" s="16">
        <v>723.2789853</v>
      </c>
      <c r="H79" s="16"/>
      <c r="I79" s="16">
        <v>28.46053882</v>
      </c>
      <c r="J79" s="16">
        <v>28.46327103</v>
      </c>
      <c r="K79" s="16">
        <v>28.46736935</v>
      </c>
      <c r="L79" s="16">
        <v>28.47146766</v>
      </c>
      <c r="M79" s="16">
        <v>28.47556598</v>
      </c>
      <c r="N79" s="20"/>
      <c r="O79" s="20">
        <f t="shared" si="1"/>
        <v>1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16">
        <v>78.0</v>
      </c>
      <c r="B80" s="17"/>
      <c r="C80" s="17">
        <v>701.362</v>
      </c>
      <c r="D80" s="16">
        <v>701.4294514</v>
      </c>
      <c r="E80" s="16">
        <v>701.5304475</v>
      </c>
      <c r="F80" s="16">
        <v>701.6314437</v>
      </c>
      <c r="G80" s="16">
        <v>701.7324398</v>
      </c>
      <c r="H80" s="16"/>
      <c r="I80" s="16">
        <v>27.61269682</v>
      </c>
      <c r="J80" s="16">
        <v>27.61534764</v>
      </c>
      <c r="K80" s="16">
        <v>27.61932387</v>
      </c>
      <c r="L80" s="16">
        <v>27.6233001</v>
      </c>
      <c r="M80" s="16">
        <v>27.62727633</v>
      </c>
      <c r="N80" s="20"/>
      <c r="O80" s="20">
        <f t="shared" si="1"/>
        <v>2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16">
        <v>79.0</v>
      </c>
      <c r="B81" s="17"/>
      <c r="C81" s="17">
        <v>701.362</v>
      </c>
      <c r="D81" s="16">
        <v>701.4294514</v>
      </c>
      <c r="E81" s="16">
        <v>701.5304475</v>
      </c>
      <c r="F81" s="16">
        <v>701.6314437</v>
      </c>
      <c r="G81" s="16">
        <v>701.7324398</v>
      </c>
      <c r="H81" s="16"/>
      <c r="I81" s="16">
        <v>27.61269682</v>
      </c>
      <c r="J81" s="16">
        <v>27.61534764</v>
      </c>
      <c r="K81" s="16">
        <v>27.61932387</v>
      </c>
      <c r="L81" s="16">
        <v>27.6233001</v>
      </c>
      <c r="M81" s="16">
        <v>27.62727633</v>
      </c>
      <c r="N81" s="20"/>
      <c r="O81" s="20">
        <f t="shared" si="1"/>
        <v>3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16">
        <v>80.0</v>
      </c>
      <c r="B82" s="17"/>
      <c r="C82" s="17">
        <v>678.91</v>
      </c>
      <c r="D82" s="16">
        <v>678.9748772</v>
      </c>
      <c r="E82" s="16">
        <v>679.0726402</v>
      </c>
      <c r="F82" s="16">
        <v>679.1704032</v>
      </c>
      <c r="G82" s="16">
        <v>679.2681662</v>
      </c>
      <c r="H82" s="16"/>
      <c r="I82" s="16">
        <v>26.72874286</v>
      </c>
      <c r="J82" s="16">
        <v>26.73130881</v>
      </c>
      <c r="K82" s="16">
        <v>26.73515775</v>
      </c>
      <c r="L82" s="16">
        <v>26.73900669</v>
      </c>
      <c r="M82" s="16">
        <v>26.74285563</v>
      </c>
      <c r="N82" s="20"/>
      <c r="O82" s="20">
        <f t="shared" si="1"/>
        <v>0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16">
        <v>81.0</v>
      </c>
      <c r="B83" s="17"/>
      <c r="C83" s="17">
        <v>678.91</v>
      </c>
      <c r="D83" s="16">
        <v>678.9748772</v>
      </c>
      <c r="E83" s="16">
        <v>679.0726402</v>
      </c>
      <c r="F83" s="16">
        <v>679.1704032</v>
      </c>
      <c r="G83" s="16">
        <v>679.2681662</v>
      </c>
      <c r="H83" s="16"/>
      <c r="I83" s="16">
        <v>26.72874286</v>
      </c>
      <c r="J83" s="16">
        <v>26.73130881</v>
      </c>
      <c r="K83" s="16">
        <v>26.73515775</v>
      </c>
      <c r="L83" s="16">
        <v>26.73900669</v>
      </c>
      <c r="M83" s="16">
        <v>26.74285563</v>
      </c>
      <c r="N83" s="20"/>
      <c r="O83" s="20">
        <f t="shared" si="1"/>
        <v>1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16">
        <v>82.0</v>
      </c>
      <c r="B84" s="17"/>
      <c r="C84" s="17">
        <v>655.445</v>
      </c>
      <c r="D84" s="16">
        <v>655.5082598</v>
      </c>
      <c r="E84" s="16">
        <v>655.6026439</v>
      </c>
      <c r="F84" s="16">
        <v>655.6970281</v>
      </c>
      <c r="G84" s="16">
        <v>655.7914122</v>
      </c>
      <c r="H84" s="16"/>
      <c r="I84" s="16">
        <v>25.80494846</v>
      </c>
      <c r="J84" s="16">
        <v>25.80742574</v>
      </c>
      <c r="K84" s="16">
        <v>25.81114165</v>
      </c>
      <c r="L84" s="16">
        <v>25.81485757</v>
      </c>
      <c r="M84" s="16">
        <v>25.81857348</v>
      </c>
      <c r="N84" s="20"/>
      <c r="O84" s="20">
        <f t="shared" si="1"/>
        <v>2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16">
        <v>83.0</v>
      </c>
      <c r="B85" s="17"/>
      <c r="C85" s="17">
        <v>655.445</v>
      </c>
      <c r="D85" s="16">
        <v>655.5082598</v>
      </c>
      <c r="E85" s="16">
        <v>655.6026439</v>
      </c>
      <c r="F85" s="16">
        <v>655.6970281</v>
      </c>
      <c r="G85" s="16">
        <v>655.7914122</v>
      </c>
      <c r="H85" s="16"/>
      <c r="I85" s="16">
        <v>25.80494846</v>
      </c>
      <c r="J85" s="16">
        <v>25.80742574</v>
      </c>
      <c r="K85" s="16">
        <v>25.81114165</v>
      </c>
      <c r="L85" s="16">
        <v>25.81485757</v>
      </c>
      <c r="M85" s="16">
        <v>25.81857348</v>
      </c>
      <c r="N85" s="20"/>
      <c r="O85" s="20">
        <f t="shared" si="1"/>
        <v>3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16">
        <v>84.0</v>
      </c>
      <c r="B86" s="17"/>
      <c r="C86" s="17">
        <v>630.855</v>
      </c>
      <c r="D86" s="16">
        <v>630.9156276</v>
      </c>
      <c r="E86" s="16">
        <v>631.0064707</v>
      </c>
      <c r="F86" s="16">
        <v>631.0973138</v>
      </c>
      <c r="G86" s="16">
        <v>631.188157</v>
      </c>
      <c r="H86" s="16"/>
      <c r="I86" s="16">
        <v>24.83682701</v>
      </c>
      <c r="J86" s="16">
        <v>24.83921135</v>
      </c>
      <c r="K86" s="16">
        <v>24.84278785</v>
      </c>
      <c r="L86" s="16">
        <v>24.84636436</v>
      </c>
      <c r="M86" s="16">
        <v>24.84994086</v>
      </c>
      <c r="N86" s="20"/>
      <c r="O86" s="20">
        <f t="shared" si="1"/>
        <v>0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16">
        <v>85.0</v>
      </c>
      <c r="B87" s="17"/>
      <c r="C87" s="17">
        <v>630.855</v>
      </c>
      <c r="D87" s="16">
        <v>630.9156276</v>
      </c>
      <c r="E87" s="16">
        <v>631.0064707</v>
      </c>
      <c r="F87" s="16">
        <v>631.0973138</v>
      </c>
      <c r="G87" s="16">
        <v>631.188157</v>
      </c>
      <c r="H87" s="16"/>
      <c r="I87" s="16">
        <v>24.83682701</v>
      </c>
      <c r="J87" s="16">
        <v>24.83921135</v>
      </c>
      <c r="K87" s="16">
        <v>24.84278785</v>
      </c>
      <c r="L87" s="16">
        <v>24.84636436</v>
      </c>
      <c r="M87" s="16">
        <v>24.84994086</v>
      </c>
      <c r="N87" s="20"/>
      <c r="O87" s="20">
        <f t="shared" si="1"/>
        <v>1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16">
        <v>86.0</v>
      </c>
      <c r="B88" s="17"/>
      <c r="C88" s="17">
        <v>605.0</v>
      </c>
      <c r="D88" s="16">
        <v>605.0579909</v>
      </c>
      <c r="E88" s="16">
        <v>605.1451108</v>
      </c>
      <c r="F88" s="16">
        <v>605.2322308</v>
      </c>
      <c r="G88" s="16">
        <v>605.3193508</v>
      </c>
      <c r="H88" s="16"/>
      <c r="I88" s="16">
        <v>23.81890699</v>
      </c>
      <c r="J88" s="16">
        <v>23.82119361</v>
      </c>
      <c r="K88" s="16">
        <v>23.82462353</v>
      </c>
      <c r="L88" s="16">
        <v>23.82805345</v>
      </c>
      <c r="M88" s="16">
        <v>23.83148337</v>
      </c>
      <c r="N88" s="20"/>
      <c r="O88" s="20">
        <f t="shared" si="1"/>
        <v>2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16">
        <v>87.0</v>
      </c>
      <c r="B89" s="17"/>
      <c r="C89" s="17">
        <v>605.0</v>
      </c>
      <c r="D89" s="16">
        <v>605.0579909</v>
      </c>
      <c r="E89" s="16">
        <v>605.1451108</v>
      </c>
      <c r="F89" s="16">
        <v>605.2322308</v>
      </c>
      <c r="G89" s="16">
        <v>605.3193508</v>
      </c>
      <c r="H89" s="16"/>
      <c r="I89" s="16">
        <v>23.81890699</v>
      </c>
      <c r="J89" s="16">
        <v>23.82119361</v>
      </c>
      <c r="K89" s="16">
        <v>23.82462353</v>
      </c>
      <c r="L89" s="16">
        <v>23.82805345</v>
      </c>
      <c r="M89" s="16">
        <v>23.83148337</v>
      </c>
      <c r="N89" s="20"/>
      <c r="O89" s="20">
        <f t="shared" si="1"/>
        <v>3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16">
        <v>88.0</v>
      </c>
      <c r="B90" s="17"/>
      <c r="C90" s="17">
        <v>577.709</v>
      </c>
      <c r="D90" s="16">
        <v>577.7643924</v>
      </c>
      <c r="E90" s="16">
        <v>577.8475825</v>
      </c>
      <c r="F90" s="16">
        <v>577.9307726</v>
      </c>
      <c r="G90" s="16">
        <v>578.0139626</v>
      </c>
      <c r="H90" s="16"/>
      <c r="I90" s="16">
        <v>22.74445844</v>
      </c>
      <c r="J90" s="16">
        <v>22.7466419</v>
      </c>
      <c r="K90" s="16">
        <v>22.74991711</v>
      </c>
      <c r="L90" s="16">
        <v>22.75319231</v>
      </c>
      <c r="M90" s="16">
        <v>22.75646751</v>
      </c>
      <c r="N90" s="20"/>
      <c r="O90" s="20">
        <f t="shared" si="1"/>
        <v>0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16">
        <v>89.0</v>
      </c>
      <c r="B91" s="17"/>
      <c r="C91" s="17">
        <v>577.709</v>
      </c>
      <c r="D91" s="16">
        <v>577.7643924</v>
      </c>
      <c r="E91" s="16">
        <v>577.8475825</v>
      </c>
      <c r="F91" s="16">
        <v>577.9307726</v>
      </c>
      <c r="G91" s="16">
        <v>578.0139626</v>
      </c>
      <c r="H91" s="16"/>
      <c r="I91" s="16">
        <v>22.74445844</v>
      </c>
      <c r="J91" s="16">
        <v>22.7466419</v>
      </c>
      <c r="K91" s="16">
        <v>22.74991711</v>
      </c>
      <c r="L91" s="16">
        <v>22.75319231</v>
      </c>
      <c r="M91" s="16">
        <v>22.75646751</v>
      </c>
      <c r="N91" s="20"/>
      <c r="O91" s="20">
        <f t="shared" si="1"/>
        <v>1</v>
      </c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16">
        <v>90.0</v>
      </c>
      <c r="B92" s="17"/>
      <c r="C92" s="17">
        <v>548.765</v>
      </c>
      <c r="D92" s="16">
        <v>548.8178097</v>
      </c>
      <c r="E92" s="16">
        <v>548.8968319</v>
      </c>
      <c r="F92" s="16">
        <v>548.9758541</v>
      </c>
      <c r="G92" s="16">
        <v>549.0548762</v>
      </c>
      <c r="H92" s="16"/>
      <c r="I92" s="16">
        <v>21.60493798</v>
      </c>
      <c r="J92" s="16">
        <v>21.60701205</v>
      </c>
      <c r="K92" s="16">
        <v>21.61012316</v>
      </c>
      <c r="L92" s="16">
        <v>21.61323427</v>
      </c>
      <c r="M92" s="16">
        <v>21.61634538</v>
      </c>
      <c r="N92" s="20"/>
      <c r="O92" s="20">
        <f t="shared" si="1"/>
        <v>2</v>
      </c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16">
        <v>91.0</v>
      </c>
      <c r="B93" s="17"/>
      <c r="C93" s="17">
        <v>548.765</v>
      </c>
      <c r="D93" s="16">
        <v>548.8178097</v>
      </c>
      <c r="E93" s="16">
        <v>548.8968319</v>
      </c>
      <c r="F93" s="16">
        <v>548.9758541</v>
      </c>
      <c r="G93" s="16">
        <v>549.0548762</v>
      </c>
      <c r="H93" s="16"/>
      <c r="I93" s="16">
        <v>21.60493798</v>
      </c>
      <c r="J93" s="16">
        <v>21.60701205</v>
      </c>
      <c r="K93" s="16">
        <v>21.61012316</v>
      </c>
      <c r="L93" s="16">
        <v>21.61323427</v>
      </c>
      <c r="M93" s="16">
        <v>21.61634538</v>
      </c>
      <c r="N93" s="20"/>
      <c r="O93" s="20">
        <f t="shared" si="1"/>
        <v>3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16">
        <v>92.0</v>
      </c>
      <c r="B94" s="17"/>
      <c r="C94" s="17">
        <v>529.801</v>
      </c>
      <c r="D94" s="16">
        <v>529.8518761</v>
      </c>
      <c r="E94" s="16">
        <v>529.9281674</v>
      </c>
      <c r="F94" s="16">
        <v>530.0044588</v>
      </c>
      <c r="G94" s="16">
        <v>530.0807501</v>
      </c>
      <c r="H94" s="16"/>
      <c r="I94" s="16">
        <v>20.85831895</v>
      </c>
      <c r="J94" s="16">
        <v>20.86032135</v>
      </c>
      <c r="K94" s="16">
        <v>20.86332494</v>
      </c>
      <c r="L94" s="16">
        <v>20.86632854</v>
      </c>
      <c r="M94" s="16">
        <v>20.86933214</v>
      </c>
      <c r="N94" s="20"/>
      <c r="O94" s="20">
        <f t="shared" si="1"/>
        <v>0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16">
        <v>93.0</v>
      </c>
      <c r="B95" s="17"/>
      <c r="C95" s="17">
        <v>529.801</v>
      </c>
      <c r="D95" s="16">
        <v>529.8518761</v>
      </c>
      <c r="E95" s="16">
        <v>529.9281674</v>
      </c>
      <c r="F95" s="16">
        <v>530.0044588</v>
      </c>
      <c r="G95" s="16">
        <v>530.0807501</v>
      </c>
      <c r="H95" s="16"/>
      <c r="I95" s="16">
        <v>20.85831895</v>
      </c>
      <c r="J95" s="16">
        <v>20.86032135</v>
      </c>
      <c r="K95" s="16">
        <v>20.86332494</v>
      </c>
      <c r="L95" s="16">
        <v>20.86632854</v>
      </c>
      <c r="M95" s="16">
        <v>20.86933214</v>
      </c>
      <c r="N95" s="20"/>
      <c r="O95" s="20">
        <f t="shared" si="1"/>
        <v>1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16">
        <v>94.0</v>
      </c>
      <c r="B96" s="17"/>
      <c r="C96" s="17">
        <v>510.516</v>
      </c>
      <c r="D96" s="16">
        <v>510.5650749</v>
      </c>
      <c r="E96" s="16">
        <v>510.6385892</v>
      </c>
      <c r="F96" s="16">
        <v>510.7121035</v>
      </c>
      <c r="G96" s="16">
        <v>510.7856179</v>
      </c>
      <c r="H96" s="16"/>
      <c r="I96" s="16">
        <v>20.09906855</v>
      </c>
      <c r="J96" s="16">
        <v>20.10099806</v>
      </c>
      <c r="K96" s="16">
        <v>20.10389232</v>
      </c>
      <c r="L96" s="16">
        <v>20.10678659</v>
      </c>
      <c r="M96" s="16">
        <v>20.10968085</v>
      </c>
      <c r="N96" s="20"/>
      <c r="O96" s="20">
        <f t="shared" si="1"/>
        <v>2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16">
        <v>95.0</v>
      </c>
      <c r="B97" s="17"/>
      <c r="C97" s="17">
        <v>510.516</v>
      </c>
      <c r="D97" s="16">
        <v>510.5650749</v>
      </c>
      <c r="E97" s="16">
        <v>510.6385892</v>
      </c>
      <c r="F97" s="16">
        <v>510.7121035</v>
      </c>
      <c r="G97" s="16">
        <v>510.7856179</v>
      </c>
      <c r="H97" s="16"/>
      <c r="I97" s="16">
        <v>20.09906855</v>
      </c>
      <c r="J97" s="16">
        <v>20.10099806</v>
      </c>
      <c r="K97" s="16">
        <v>20.10389232</v>
      </c>
      <c r="L97" s="16">
        <v>20.10678659</v>
      </c>
      <c r="M97" s="16">
        <v>20.10968085</v>
      </c>
      <c r="N97" s="20"/>
      <c r="O97" s="20">
        <f t="shared" si="1"/>
        <v>3</v>
      </c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7" width="10.56"/>
    <col customWidth="1" hidden="1" min="8" max="12" width="10.56"/>
    <col customWidth="1" min="13" max="20" width="10.56"/>
  </cols>
  <sheetData>
    <row r="1" ht="15.75" customHeight="1">
      <c r="A1" s="1" t="s">
        <v>0</v>
      </c>
      <c r="B1" s="2" t="s">
        <v>1</v>
      </c>
      <c r="C1" s="3" t="s">
        <v>4</v>
      </c>
      <c r="D1" s="4" t="s">
        <v>7</v>
      </c>
      <c r="E1" s="3" t="s">
        <v>8</v>
      </c>
      <c r="F1" s="4" t="s">
        <v>9</v>
      </c>
      <c r="G1" s="6"/>
      <c r="H1" s="10" t="s">
        <v>12</v>
      </c>
      <c r="I1" s="12" t="s">
        <v>16</v>
      </c>
      <c r="J1" s="10" t="s">
        <v>17</v>
      </c>
      <c r="K1" s="12" t="s">
        <v>18</v>
      </c>
      <c r="L1" s="6"/>
      <c r="M1" s="14" t="s">
        <v>19</v>
      </c>
      <c r="N1" s="10" t="s">
        <v>21</v>
      </c>
      <c r="O1" s="12" t="s">
        <v>22</v>
      </c>
      <c r="P1" s="10" t="s">
        <v>23</v>
      </c>
      <c r="Q1" s="12" t="s">
        <v>24</v>
      </c>
      <c r="R1" s="6"/>
      <c r="S1" s="14" t="s">
        <v>25</v>
      </c>
      <c r="T1" s="14" t="s">
        <v>26</v>
      </c>
    </row>
    <row r="2" ht="15.75" customHeight="1">
      <c r="A2" s="16">
        <v>0.0</v>
      </c>
      <c r="B2" s="18">
        <v>47.50728346</v>
      </c>
      <c r="C2" s="19">
        <v>47.5118614</v>
      </c>
      <c r="D2" s="21">
        <v>47.51870245</v>
      </c>
      <c r="E2" s="19">
        <v>47.5255435</v>
      </c>
      <c r="F2" s="21">
        <v>47.53238455</v>
      </c>
      <c r="H2" s="22">
        <f t="shared" ref="H2:H25" si="1">B2-C2</f>
        <v>-0.00457794</v>
      </c>
      <c r="I2" s="23">
        <f t="shared" ref="I2:I25" si="2">B2-D2</f>
        <v>-0.01141899</v>
      </c>
      <c r="J2" s="22">
        <f t="shared" ref="J2:J25" si="3">B2-E2</f>
        <v>-0.01826004</v>
      </c>
      <c r="K2" s="23">
        <f t="shared" ref="K2:K25" si="4">B2-F2</f>
        <v>-0.02510109</v>
      </c>
      <c r="L2" s="11"/>
      <c r="M2" s="11">
        <v>1.1113</v>
      </c>
      <c r="N2" s="22">
        <f t="shared" ref="N2:N25" si="5">M2+H2</f>
        <v>1.10672206</v>
      </c>
      <c r="O2" s="23">
        <f t="shared" ref="O2:O25" si="6">M2+I2</f>
        <v>1.09988101</v>
      </c>
      <c r="P2" s="22">
        <f t="shared" ref="P2:P25" si="7">M2+J2</f>
        <v>1.09303996</v>
      </c>
      <c r="Q2" s="23">
        <f t="shared" ref="Q2:Q25" si="8">M2+K2</f>
        <v>1.08619891</v>
      </c>
      <c r="S2" s="11">
        <v>10.418</v>
      </c>
      <c r="T2" s="11">
        <v>15.861</v>
      </c>
    </row>
    <row r="3" ht="15.75" customHeight="1">
      <c r="A3" s="16">
        <v>4.0</v>
      </c>
      <c r="B3" s="18">
        <v>46.88433071</v>
      </c>
      <c r="C3" s="19">
        <v>46.88886218</v>
      </c>
      <c r="D3" s="21">
        <v>46.89561353</v>
      </c>
      <c r="E3" s="19">
        <v>46.90236487</v>
      </c>
      <c r="F3" s="21">
        <v>46.90911622</v>
      </c>
      <c r="G3" s="16"/>
      <c r="H3" s="22">
        <f t="shared" si="1"/>
        <v>-0.00453147</v>
      </c>
      <c r="I3" s="23">
        <f t="shared" si="2"/>
        <v>-0.01128282</v>
      </c>
      <c r="J3" s="22">
        <f t="shared" si="3"/>
        <v>-0.01803416</v>
      </c>
      <c r="K3" s="23">
        <f t="shared" si="4"/>
        <v>-0.02478551</v>
      </c>
      <c r="L3" s="11"/>
      <c r="M3" s="11">
        <v>1.43</v>
      </c>
      <c r="N3" s="22">
        <f t="shared" si="5"/>
        <v>1.42546853</v>
      </c>
      <c r="O3" s="23">
        <f t="shared" si="6"/>
        <v>1.41871718</v>
      </c>
      <c r="P3" s="22">
        <f t="shared" si="7"/>
        <v>1.41196584</v>
      </c>
      <c r="Q3" s="23">
        <f t="shared" si="8"/>
        <v>1.40521449</v>
      </c>
      <c r="S3" s="11">
        <v>10.912</v>
      </c>
      <c r="T3" s="11">
        <v>15.5526</v>
      </c>
    </row>
    <row r="4" ht="15.75" customHeight="1">
      <c r="A4" s="16">
        <v>8.0</v>
      </c>
      <c r="B4" s="18">
        <v>46.23220472</v>
      </c>
      <c r="C4" s="19">
        <v>46.23668137</v>
      </c>
      <c r="D4" s="21">
        <v>46.24333881</v>
      </c>
      <c r="E4" s="19">
        <v>46.24999626</v>
      </c>
      <c r="F4" s="21">
        <v>46.2566537</v>
      </c>
      <c r="H4" s="22">
        <f t="shared" si="1"/>
        <v>-0.00447665</v>
      </c>
      <c r="I4" s="23">
        <f t="shared" si="2"/>
        <v>-0.01113409</v>
      </c>
      <c r="J4" s="22">
        <f t="shared" si="3"/>
        <v>-0.01779154</v>
      </c>
      <c r="K4" s="23">
        <f t="shared" si="4"/>
        <v>-0.02444898</v>
      </c>
      <c r="L4" s="11"/>
      <c r="M4" s="11">
        <v>1.7638</v>
      </c>
      <c r="N4" s="22">
        <f t="shared" si="5"/>
        <v>1.75932335</v>
      </c>
      <c r="O4" s="23">
        <f t="shared" si="6"/>
        <v>1.75266591</v>
      </c>
      <c r="P4" s="22">
        <f t="shared" si="7"/>
        <v>1.74600846</v>
      </c>
      <c r="Q4" s="23">
        <f t="shared" si="8"/>
        <v>1.73935102</v>
      </c>
      <c r="S4" s="11">
        <v>11.406</v>
      </c>
      <c r="T4" s="11">
        <v>15.2296</v>
      </c>
    </row>
    <row r="5" ht="15.75" customHeight="1">
      <c r="A5" s="16">
        <v>12.0</v>
      </c>
      <c r="B5" s="18">
        <v>45.54968504</v>
      </c>
      <c r="C5" s="19">
        <v>45.55406822</v>
      </c>
      <c r="D5" s="21">
        <v>45.56062738</v>
      </c>
      <c r="E5" s="19">
        <v>45.56718653</v>
      </c>
      <c r="F5" s="21">
        <v>45.57374569</v>
      </c>
      <c r="H5" s="22">
        <f t="shared" si="1"/>
        <v>-0.00438318</v>
      </c>
      <c r="I5" s="23">
        <f t="shared" si="2"/>
        <v>-0.01094234</v>
      </c>
      <c r="J5" s="22">
        <f t="shared" si="3"/>
        <v>-0.01750149</v>
      </c>
      <c r="K5" s="23">
        <f t="shared" si="4"/>
        <v>-0.02406065</v>
      </c>
      <c r="L5" s="11"/>
      <c r="M5" s="11">
        <v>2.092</v>
      </c>
      <c r="N5" s="22">
        <f t="shared" si="5"/>
        <v>2.08761682</v>
      </c>
      <c r="O5" s="23">
        <f t="shared" si="6"/>
        <v>2.08105766</v>
      </c>
      <c r="P5" s="22">
        <f t="shared" si="7"/>
        <v>2.07449851</v>
      </c>
      <c r="Q5" s="23">
        <f t="shared" si="8"/>
        <v>2.06793935</v>
      </c>
      <c r="S5" s="11">
        <v>11.9</v>
      </c>
      <c r="T5" s="11">
        <v>14.8806</v>
      </c>
    </row>
    <row r="6" ht="15.75" customHeight="1">
      <c r="A6" s="16">
        <v>16.0</v>
      </c>
      <c r="B6" s="18">
        <v>44.83527559</v>
      </c>
      <c r="C6" s="19">
        <v>44.83962345</v>
      </c>
      <c r="D6" s="21">
        <v>44.84607973</v>
      </c>
      <c r="E6" s="19">
        <v>44.85253602</v>
      </c>
      <c r="F6" s="21">
        <v>44.85899231</v>
      </c>
      <c r="H6" s="22">
        <f t="shared" si="1"/>
        <v>-0.00434786</v>
      </c>
      <c r="I6" s="23">
        <f t="shared" si="2"/>
        <v>-0.01080414</v>
      </c>
      <c r="J6" s="22">
        <f t="shared" si="3"/>
        <v>-0.01726043</v>
      </c>
      <c r="K6" s="23">
        <f t="shared" si="4"/>
        <v>-0.02371672</v>
      </c>
      <c r="L6" s="11"/>
      <c r="M6" s="11">
        <v>2.4521</v>
      </c>
      <c r="N6" s="22">
        <f t="shared" si="5"/>
        <v>2.44775214</v>
      </c>
      <c r="O6" s="23">
        <f t="shared" si="6"/>
        <v>2.44129586</v>
      </c>
      <c r="P6" s="22">
        <f t="shared" si="7"/>
        <v>2.43483957</v>
      </c>
      <c r="Q6" s="23">
        <f t="shared" si="8"/>
        <v>2.42838328</v>
      </c>
      <c r="S6" s="11">
        <v>12.394</v>
      </c>
      <c r="T6" s="11">
        <v>14.5289</v>
      </c>
    </row>
    <row r="7" ht="15.75" customHeight="1">
      <c r="A7" s="16">
        <v>20.0</v>
      </c>
      <c r="B7" s="18">
        <v>44.08751969</v>
      </c>
      <c r="C7" s="19">
        <v>44.09178362</v>
      </c>
      <c r="D7" s="21">
        <v>44.09813222</v>
      </c>
      <c r="E7" s="19">
        <v>44.10448083</v>
      </c>
      <c r="F7" s="21">
        <v>44.11082944</v>
      </c>
      <c r="H7" s="22">
        <f t="shared" si="1"/>
        <v>-0.00426393</v>
      </c>
      <c r="I7" s="23">
        <f t="shared" si="2"/>
        <v>-0.01061253</v>
      </c>
      <c r="J7" s="22">
        <f t="shared" si="3"/>
        <v>-0.01696114</v>
      </c>
      <c r="K7" s="23">
        <f t="shared" si="4"/>
        <v>-0.02330975</v>
      </c>
      <c r="L7" s="11"/>
      <c r="M7" s="11">
        <v>2.8356</v>
      </c>
      <c r="N7" s="22">
        <f t="shared" si="5"/>
        <v>2.83133607</v>
      </c>
      <c r="O7" s="23">
        <f t="shared" si="6"/>
        <v>2.82498747</v>
      </c>
      <c r="P7" s="22">
        <f t="shared" si="7"/>
        <v>2.81863886</v>
      </c>
      <c r="Q7" s="23">
        <f t="shared" si="8"/>
        <v>2.81229025</v>
      </c>
      <c r="S7" s="11">
        <v>12.888</v>
      </c>
      <c r="T7" s="11">
        <v>14.1631</v>
      </c>
    </row>
    <row r="8" ht="15.75" customHeight="1">
      <c r="A8" s="16">
        <v>24.0</v>
      </c>
      <c r="B8" s="18">
        <v>43.30464567</v>
      </c>
      <c r="C8" s="19">
        <v>43.30881331</v>
      </c>
      <c r="D8" s="21">
        <v>43.31504918</v>
      </c>
      <c r="E8" s="19">
        <v>43.32128505</v>
      </c>
      <c r="F8" s="21">
        <v>43.32752092</v>
      </c>
      <c r="H8" s="22">
        <f t="shared" si="1"/>
        <v>-0.00416764</v>
      </c>
      <c r="I8" s="23">
        <f t="shared" si="2"/>
        <v>-0.01040351</v>
      </c>
      <c r="J8" s="22">
        <f t="shared" si="3"/>
        <v>-0.01663938</v>
      </c>
      <c r="K8" s="23">
        <f t="shared" si="4"/>
        <v>-0.02287525</v>
      </c>
      <c r="L8" s="11"/>
      <c r="M8" s="11">
        <v>3.2171</v>
      </c>
      <c r="N8" s="22">
        <f t="shared" si="5"/>
        <v>3.21293236</v>
      </c>
      <c r="O8" s="23">
        <f t="shared" si="6"/>
        <v>3.20669649</v>
      </c>
      <c r="P8" s="22">
        <f t="shared" si="7"/>
        <v>3.20046062</v>
      </c>
      <c r="Q8" s="23">
        <f t="shared" si="8"/>
        <v>3.19422475</v>
      </c>
      <c r="S8" s="11">
        <v>13.382</v>
      </c>
      <c r="T8" s="11">
        <v>13.7655</v>
      </c>
    </row>
    <row r="9" ht="15.75" customHeight="1">
      <c r="A9" s="16">
        <v>28.0</v>
      </c>
      <c r="B9" s="18">
        <v>42.48464567</v>
      </c>
      <c r="C9" s="19">
        <v>42.48876604</v>
      </c>
      <c r="D9" s="21">
        <v>42.49488384</v>
      </c>
      <c r="E9" s="19">
        <v>42.50100163</v>
      </c>
      <c r="F9" s="21">
        <v>42.50711943</v>
      </c>
      <c r="H9" s="22">
        <f t="shared" si="1"/>
        <v>-0.00412037</v>
      </c>
      <c r="I9" s="23">
        <f t="shared" si="2"/>
        <v>-0.01023817</v>
      </c>
      <c r="J9" s="22">
        <f t="shared" si="3"/>
        <v>-0.01635596</v>
      </c>
      <c r="K9" s="23">
        <f t="shared" si="4"/>
        <v>-0.02247376</v>
      </c>
      <c r="L9" s="11"/>
      <c r="M9" s="11">
        <v>3.6201</v>
      </c>
      <c r="N9" s="22">
        <f t="shared" si="5"/>
        <v>3.61597963</v>
      </c>
      <c r="O9" s="23">
        <f t="shared" si="6"/>
        <v>3.60986183</v>
      </c>
      <c r="P9" s="22">
        <f t="shared" si="7"/>
        <v>3.60374404</v>
      </c>
      <c r="Q9" s="23">
        <f t="shared" si="8"/>
        <v>3.59762624</v>
      </c>
      <c r="S9" s="11">
        <v>13.876</v>
      </c>
      <c r="T9" s="11">
        <v>13.3499</v>
      </c>
    </row>
    <row r="10" ht="15.75" customHeight="1">
      <c r="A10" s="16">
        <v>32.0</v>
      </c>
      <c r="B10" s="18">
        <v>41.62543307</v>
      </c>
      <c r="C10" s="19">
        <v>41.62943737</v>
      </c>
      <c r="D10" s="21">
        <v>41.63543143</v>
      </c>
      <c r="E10" s="19">
        <v>41.6414255</v>
      </c>
      <c r="F10" s="21">
        <v>41.64741956</v>
      </c>
      <c r="H10" s="22">
        <f t="shared" si="1"/>
        <v>-0.0040043</v>
      </c>
      <c r="I10" s="23">
        <f t="shared" si="2"/>
        <v>-0.00999836</v>
      </c>
      <c r="J10" s="22">
        <f t="shared" si="3"/>
        <v>-0.01599243</v>
      </c>
      <c r="K10" s="23">
        <f t="shared" si="4"/>
        <v>-0.02198649</v>
      </c>
      <c r="L10" s="11"/>
      <c r="M10" s="11">
        <v>4.0538</v>
      </c>
      <c r="N10" s="22">
        <f t="shared" si="5"/>
        <v>4.0497957</v>
      </c>
      <c r="O10" s="23">
        <f t="shared" si="6"/>
        <v>4.04380164</v>
      </c>
      <c r="P10" s="22">
        <f t="shared" si="7"/>
        <v>4.03780757</v>
      </c>
      <c r="Q10" s="23">
        <f t="shared" si="8"/>
        <v>4.03181351</v>
      </c>
      <c r="S10" s="11">
        <v>14.37</v>
      </c>
      <c r="T10" s="11">
        <v>12.9256</v>
      </c>
    </row>
    <row r="11" ht="15.75" customHeight="1">
      <c r="A11" s="16">
        <v>36.0</v>
      </c>
      <c r="B11" s="18">
        <v>40.72437008</v>
      </c>
      <c r="C11" s="19">
        <v>40.72831797</v>
      </c>
      <c r="D11" s="21">
        <v>40.73418228</v>
      </c>
      <c r="E11" s="19">
        <v>40.7400466</v>
      </c>
      <c r="F11" s="21">
        <v>40.74591091</v>
      </c>
      <c r="H11" s="22">
        <f t="shared" si="1"/>
        <v>-0.00394789</v>
      </c>
      <c r="I11" s="23">
        <f t="shared" si="2"/>
        <v>-0.0098122</v>
      </c>
      <c r="J11" s="22">
        <f t="shared" si="3"/>
        <v>-0.01567652</v>
      </c>
      <c r="K11" s="23">
        <f t="shared" si="4"/>
        <v>-0.02154083</v>
      </c>
      <c r="L11" s="11"/>
      <c r="M11" s="11">
        <v>4.4915</v>
      </c>
      <c r="N11" s="22">
        <f t="shared" si="5"/>
        <v>4.48755211</v>
      </c>
      <c r="O11" s="23">
        <f t="shared" si="6"/>
        <v>4.4816878</v>
      </c>
      <c r="P11" s="22">
        <f t="shared" si="7"/>
        <v>4.47582348</v>
      </c>
      <c r="Q11" s="23">
        <f t="shared" si="8"/>
        <v>4.46995917</v>
      </c>
      <c r="S11" s="11">
        <v>14.864</v>
      </c>
      <c r="T11" s="11">
        <v>12.4666</v>
      </c>
    </row>
    <row r="12" ht="15.75" customHeight="1">
      <c r="A12" s="16">
        <v>40.0</v>
      </c>
      <c r="B12" s="18">
        <v>39.77874016</v>
      </c>
      <c r="C12" s="19">
        <v>39.78256238</v>
      </c>
      <c r="D12" s="21">
        <v>39.78829052</v>
      </c>
      <c r="E12" s="19">
        <v>39.79401866</v>
      </c>
      <c r="F12" s="21">
        <v>39.7997468</v>
      </c>
      <c r="H12" s="22">
        <f t="shared" si="1"/>
        <v>-0.00382222</v>
      </c>
      <c r="I12" s="23">
        <f t="shared" si="2"/>
        <v>-0.00955036</v>
      </c>
      <c r="J12" s="22">
        <f t="shared" si="3"/>
        <v>-0.0152785</v>
      </c>
      <c r="K12" s="23">
        <f t="shared" si="4"/>
        <v>-0.02100664</v>
      </c>
      <c r="L12" s="11"/>
      <c r="M12" s="11">
        <v>4.9673</v>
      </c>
      <c r="N12" s="22">
        <f t="shared" si="5"/>
        <v>4.96347778</v>
      </c>
      <c r="O12" s="23">
        <f t="shared" si="6"/>
        <v>4.95774964</v>
      </c>
      <c r="P12" s="22">
        <f t="shared" si="7"/>
        <v>4.9520215</v>
      </c>
      <c r="Q12" s="23">
        <f t="shared" si="8"/>
        <v>4.94629336</v>
      </c>
      <c r="S12" s="11">
        <v>15.358</v>
      </c>
      <c r="T12" s="11">
        <v>11.9987</v>
      </c>
    </row>
    <row r="13" ht="15.75" customHeight="1">
      <c r="A13" s="16">
        <v>44.0</v>
      </c>
      <c r="B13" s="18">
        <v>38.78511811</v>
      </c>
      <c r="C13" s="19">
        <v>38.78887957</v>
      </c>
      <c r="D13" s="21">
        <v>38.79446463</v>
      </c>
      <c r="E13" s="19">
        <v>38.80004969</v>
      </c>
      <c r="F13" s="21">
        <v>38.80563476</v>
      </c>
      <c r="H13" s="22">
        <f t="shared" si="1"/>
        <v>-0.00376146</v>
      </c>
      <c r="I13" s="23">
        <f t="shared" si="2"/>
        <v>-0.00934652</v>
      </c>
      <c r="J13" s="22">
        <f t="shared" si="3"/>
        <v>-0.01493158</v>
      </c>
      <c r="K13" s="23">
        <f t="shared" si="4"/>
        <v>-0.02051665</v>
      </c>
      <c r="L13" s="11"/>
      <c r="M13" s="11">
        <v>5.4687</v>
      </c>
      <c r="N13" s="22">
        <f t="shared" si="5"/>
        <v>5.46493854</v>
      </c>
      <c r="O13" s="23">
        <f t="shared" si="6"/>
        <v>5.45935348</v>
      </c>
      <c r="P13" s="22">
        <f t="shared" si="7"/>
        <v>5.45376842</v>
      </c>
      <c r="Q13" s="23">
        <f t="shared" si="8"/>
        <v>5.44818335</v>
      </c>
      <c r="S13" s="11">
        <v>15.852</v>
      </c>
      <c r="T13" s="11">
        <v>11.5058</v>
      </c>
    </row>
    <row r="14" ht="15.75" customHeight="1">
      <c r="A14" s="16">
        <v>48.0</v>
      </c>
      <c r="B14" s="18">
        <v>37.73980315</v>
      </c>
      <c r="C14" s="19">
        <v>37.74346255</v>
      </c>
      <c r="D14" s="21">
        <v>37.74889709</v>
      </c>
      <c r="E14" s="19">
        <v>37.75433163</v>
      </c>
      <c r="F14" s="21">
        <v>37.75976617</v>
      </c>
      <c r="H14" s="22">
        <f t="shared" si="1"/>
        <v>-0.0036594</v>
      </c>
      <c r="I14" s="23">
        <f t="shared" si="2"/>
        <v>-0.00909394</v>
      </c>
      <c r="J14" s="22">
        <f t="shared" si="3"/>
        <v>-0.01452848</v>
      </c>
      <c r="K14" s="23">
        <f t="shared" si="4"/>
        <v>-0.01996302</v>
      </c>
      <c r="L14" s="11"/>
      <c r="M14" s="11">
        <v>5.9951</v>
      </c>
      <c r="N14" s="22">
        <f t="shared" si="5"/>
        <v>5.9914406</v>
      </c>
      <c r="O14" s="23">
        <f t="shared" si="6"/>
        <v>5.98600606</v>
      </c>
      <c r="P14" s="22">
        <f t="shared" si="7"/>
        <v>5.98057152</v>
      </c>
      <c r="Q14" s="23">
        <f t="shared" si="8"/>
        <v>5.97513698</v>
      </c>
      <c r="S14" s="11">
        <v>16.346</v>
      </c>
      <c r="T14" s="11">
        <v>10.9803</v>
      </c>
    </row>
    <row r="15" ht="15.75" customHeight="1">
      <c r="A15" s="16">
        <v>52.0</v>
      </c>
      <c r="B15" s="18">
        <v>36.63830709</v>
      </c>
      <c r="C15" s="19">
        <v>36.64186336</v>
      </c>
      <c r="D15" s="21">
        <v>36.64713928</v>
      </c>
      <c r="E15" s="19">
        <v>36.6524152</v>
      </c>
      <c r="F15" s="21">
        <v>36.65769112</v>
      </c>
      <c r="H15" s="22">
        <f t="shared" si="1"/>
        <v>-0.00355627</v>
      </c>
      <c r="I15" s="23">
        <f t="shared" si="2"/>
        <v>-0.00883219</v>
      </c>
      <c r="J15" s="22">
        <f t="shared" si="3"/>
        <v>-0.01410811</v>
      </c>
      <c r="K15" s="23">
        <f t="shared" si="4"/>
        <v>-0.01938403</v>
      </c>
      <c r="L15" s="11"/>
      <c r="M15" s="11">
        <v>6.5441</v>
      </c>
      <c r="N15" s="22">
        <f t="shared" si="5"/>
        <v>6.54054373</v>
      </c>
      <c r="O15" s="23">
        <f t="shared" si="6"/>
        <v>6.53526781</v>
      </c>
      <c r="P15" s="22">
        <f t="shared" si="7"/>
        <v>6.52999189</v>
      </c>
      <c r="Q15" s="23">
        <f t="shared" si="8"/>
        <v>6.52471597</v>
      </c>
      <c r="S15" s="11">
        <v>16.84</v>
      </c>
      <c r="T15" s="11">
        <v>10.428</v>
      </c>
    </row>
    <row r="16" ht="15.75" customHeight="1">
      <c r="A16" s="16">
        <v>56.0</v>
      </c>
      <c r="B16" s="18">
        <v>35.4753937</v>
      </c>
      <c r="C16" s="19">
        <v>35.47880537</v>
      </c>
      <c r="D16" s="21">
        <v>35.48391382</v>
      </c>
      <c r="E16" s="19">
        <v>35.48902228</v>
      </c>
      <c r="F16" s="21">
        <v>35.49413074</v>
      </c>
      <c r="H16" s="22">
        <f t="shared" si="1"/>
        <v>-0.00341167</v>
      </c>
      <c r="I16" s="23">
        <f t="shared" si="2"/>
        <v>-0.00852012</v>
      </c>
      <c r="J16" s="22">
        <f t="shared" si="3"/>
        <v>-0.01362858</v>
      </c>
      <c r="K16" s="23">
        <f t="shared" si="4"/>
        <v>-0.01873704</v>
      </c>
      <c r="L16" s="11"/>
      <c r="M16" s="11">
        <v>7.1259</v>
      </c>
      <c r="N16" s="22">
        <f t="shared" si="5"/>
        <v>7.12248833</v>
      </c>
      <c r="O16" s="23">
        <f t="shared" si="6"/>
        <v>7.11737988</v>
      </c>
      <c r="P16" s="22">
        <f t="shared" si="7"/>
        <v>7.11227142</v>
      </c>
      <c r="Q16" s="23">
        <f t="shared" si="8"/>
        <v>7.10716296</v>
      </c>
      <c r="S16" s="11">
        <v>17.334</v>
      </c>
      <c r="T16" s="11">
        <v>9.8502</v>
      </c>
    </row>
    <row r="17" ht="15.75" customHeight="1">
      <c r="A17" s="16">
        <v>60.0</v>
      </c>
      <c r="B17" s="18">
        <v>34.24468504</v>
      </c>
      <c r="C17" s="19">
        <v>34.24798793</v>
      </c>
      <c r="D17" s="21">
        <v>34.25291916</v>
      </c>
      <c r="E17" s="19">
        <v>34.2578504</v>
      </c>
      <c r="F17" s="21">
        <v>34.26278164</v>
      </c>
      <c r="H17" s="22">
        <f t="shared" si="1"/>
        <v>-0.00330289</v>
      </c>
      <c r="I17" s="23">
        <f t="shared" si="2"/>
        <v>-0.00823412</v>
      </c>
      <c r="J17" s="22">
        <f t="shared" si="3"/>
        <v>-0.01316536</v>
      </c>
      <c r="K17" s="23">
        <f t="shared" si="4"/>
        <v>-0.0180966</v>
      </c>
      <c r="L17" s="11"/>
      <c r="M17" s="11">
        <v>7.7378</v>
      </c>
      <c r="N17" s="22">
        <f t="shared" si="5"/>
        <v>7.73449711</v>
      </c>
      <c r="O17" s="23">
        <f t="shared" si="6"/>
        <v>7.72956588</v>
      </c>
      <c r="P17" s="22">
        <f t="shared" si="7"/>
        <v>7.72463464</v>
      </c>
      <c r="Q17" s="23">
        <f t="shared" si="8"/>
        <v>7.7197034</v>
      </c>
      <c r="S17" s="11">
        <v>17.828</v>
      </c>
      <c r="T17" s="11">
        <v>9.236</v>
      </c>
    </row>
    <row r="18" ht="15.75" customHeight="1">
      <c r="A18" s="16">
        <v>64.0</v>
      </c>
      <c r="B18" s="18">
        <v>32.93858268</v>
      </c>
      <c r="C18" s="19">
        <v>32.94178145</v>
      </c>
      <c r="D18" s="21">
        <v>32.94652461</v>
      </c>
      <c r="E18" s="19">
        <v>32.95126777</v>
      </c>
      <c r="F18" s="21">
        <v>32.95601093</v>
      </c>
      <c r="H18" s="22">
        <f t="shared" si="1"/>
        <v>-0.00319877</v>
      </c>
      <c r="I18" s="23">
        <f t="shared" si="2"/>
        <v>-0.00794193</v>
      </c>
      <c r="J18" s="22">
        <f t="shared" si="3"/>
        <v>-0.01268509</v>
      </c>
      <c r="K18" s="23">
        <f t="shared" si="4"/>
        <v>-0.01742825</v>
      </c>
      <c r="L18" s="11"/>
      <c r="M18" s="11">
        <v>8.3891</v>
      </c>
      <c r="N18" s="22">
        <f t="shared" si="5"/>
        <v>8.38590123</v>
      </c>
      <c r="O18" s="23">
        <f t="shared" si="6"/>
        <v>8.38115807</v>
      </c>
      <c r="P18" s="22">
        <f t="shared" si="7"/>
        <v>8.37641491</v>
      </c>
      <c r="Q18" s="23">
        <f t="shared" si="8"/>
        <v>8.37167175</v>
      </c>
      <c r="S18" s="11">
        <v>18.322</v>
      </c>
      <c r="T18" s="11">
        <v>8.5758</v>
      </c>
    </row>
    <row r="19" ht="15.75" customHeight="1">
      <c r="A19" s="16">
        <v>68.0</v>
      </c>
      <c r="B19" s="18">
        <v>31.54767717</v>
      </c>
      <c r="C19" s="19">
        <v>31.55072714</v>
      </c>
      <c r="D19" s="21">
        <v>31.55527</v>
      </c>
      <c r="E19" s="19">
        <v>31.55981287</v>
      </c>
      <c r="F19" s="21">
        <v>31.56435574</v>
      </c>
      <c r="H19" s="22">
        <f t="shared" si="1"/>
        <v>-0.00304997</v>
      </c>
      <c r="I19" s="23">
        <f t="shared" si="2"/>
        <v>-0.00759283</v>
      </c>
      <c r="J19" s="22">
        <f t="shared" si="3"/>
        <v>-0.0121357</v>
      </c>
      <c r="K19" s="23">
        <f t="shared" si="4"/>
        <v>-0.01667857</v>
      </c>
      <c r="L19" s="11"/>
      <c r="M19" s="11">
        <v>9.0866</v>
      </c>
      <c r="N19" s="22">
        <f t="shared" si="5"/>
        <v>9.08355003</v>
      </c>
      <c r="O19" s="23">
        <f t="shared" si="6"/>
        <v>9.07900717</v>
      </c>
      <c r="P19" s="22">
        <f t="shared" si="7"/>
        <v>9.0744643</v>
      </c>
      <c r="Q19" s="23">
        <f t="shared" si="8"/>
        <v>9.06992143</v>
      </c>
      <c r="S19" s="11">
        <v>18.816</v>
      </c>
      <c r="T19" s="11">
        <v>7.8786</v>
      </c>
    </row>
    <row r="20" ht="15.75" customHeight="1">
      <c r="A20" s="16">
        <v>72.0</v>
      </c>
      <c r="B20" s="18">
        <v>30.06007874</v>
      </c>
      <c r="C20" s="19">
        <v>30.06298974</v>
      </c>
      <c r="D20" s="21">
        <v>30.0673184</v>
      </c>
      <c r="E20" s="19">
        <v>30.07164705</v>
      </c>
      <c r="F20" s="21">
        <v>30.07597571</v>
      </c>
      <c r="H20" s="22">
        <f t="shared" si="1"/>
        <v>-0.002911</v>
      </c>
      <c r="I20" s="23">
        <f t="shared" si="2"/>
        <v>-0.00723966</v>
      </c>
      <c r="J20" s="22">
        <f t="shared" si="3"/>
        <v>-0.01156831</v>
      </c>
      <c r="K20" s="23">
        <f t="shared" si="4"/>
        <v>-0.01589697</v>
      </c>
      <c r="L20" s="11"/>
      <c r="M20" s="11">
        <v>9.8337</v>
      </c>
      <c r="N20" s="22">
        <f t="shared" si="5"/>
        <v>9.830789</v>
      </c>
      <c r="O20" s="23">
        <f t="shared" si="6"/>
        <v>9.82646034</v>
      </c>
      <c r="P20" s="28">
        <f t="shared" si="7"/>
        <v>9.82213169</v>
      </c>
      <c r="Q20" s="23">
        <f t="shared" si="8"/>
        <v>9.81780303</v>
      </c>
      <c r="S20" s="11">
        <v>19.31</v>
      </c>
      <c r="T20" s="11">
        <v>7.1399</v>
      </c>
    </row>
    <row r="21" ht="15.75" customHeight="1">
      <c r="A21" s="16">
        <v>76.0</v>
      </c>
      <c r="B21" s="18">
        <v>28.46051181</v>
      </c>
      <c r="C21" s="19">
        <v>28.46327103</v>
      </c>
      <c r="D21" s="21">
        <v>28.46736935</v>
      </c>
      <c r="E21" s="19">
        <v>28.47146766</v>
      </c>
      <c r="F21" s="21">
        <v>28.47556598</v>
      </c>
      <c r="H21" s="22">
        <f t="shared" si="1"/>
        <v>-0.00275922</v>
      </c>
      <c r="I21" s="23">
        <f t="shared" si="2"/>
        <v>-0.00685754</v>
      </c>
      <c r="J21" s="22">
        <f t="shared" si="3"/>
        <v>-0.01095585</v>
      </c>
      <c r="K21" s="23">
        <f t="shared" si="4"/>
        <v>-0.01505417</v>
      </c>
      <c r="L21" s="11"/>
      <c r="M21" s="11">
        <v>10.626</v>
      </c>
      <c r="N21" s="22">
        <f t="shared" si="5"/>
        <v>10.62324078</v>
      </c>
      <c r="O21" s="23">
        <f t="shared" si="6"/>
        <v>10.61914246</v>
      </c>
      <c r="P21" s="22">
        <f t="shared" si="7"/>
        <v>10.61504415</v>
      </c>
      <c r="Q21" s="23">
        <f t="shared" si="8"/>
        <v>10.61094583</v>
      </c>
      <c r="S21" s="11">
        <v>19.804</v>
      </c>
      <c r="T21" s="11">
        <v>6.3301</v>
      </c>
    </row>
    <row r="22" ht="15.75" customHeight="1">
      <c r="A22" s="16">
        <v>80.0</v>
      </c>
      <c r="B22" s="18">
        <v>26.72874016</v>
      </c>
      <c r="C22" s="19">
        <v>26.73130881</v>
      </c>
      <c r="D22" s="21">
        <v>26.73515775</v>
      </c>
      <c r="E22" s="19">
        <v>26.73900669</v>
      </c>
      <c r="F22" s="21">
        <v>26.74285563</v>
      </c>
      <c r="H22" s="22">
        <f t="shared" si="1"/>
        <v>-0.00256865</v>
      </c>
      <c r="I22" s="23">
        <f t="shared" si="2"/>
        <v>-0.00641759</v>
      </c>
      <c r="J22" s="22">
        <f t="shared" si="3"/>
        <v>-0.01026653</v>
      </c>
      <c r="K22" s="23">
        <f t="shared" si="4"/>
        <v>-0.01411547</v>
      </c>
      <c r="L22" s="11"/>
      <c r="M22" s="11">
        <v>11.5041</v>
      </c>
      <c r="N22" s="22">
        <f t="shared" si="5"/>
        <v>11.50153135</v>
      </c>
      <c r="O22" s="23">
        <f t="shared" si="6"/>
        <v>11.49768241</v>
      </c>
      <c r="P22" s="22">
        <f t="shared" si="7"/>
        <v>11.49383347</v>
      </c>
      <c r="Q22" s="23">
        <f t="shared" si="8"/>
        <v>11.48998453</v>
      </c>
      <c r="S22" s="11">
        <v>20.298</v>
      </c>
      <c r="T22" s="11">
        <v>5.4738</v>
      </c>
    </row>
    <row r="23" ht="15.75" customHeight="1">
      <c r="A23" s="16">
        <v>84.0</v>
      </c>
      <c r="B23" s="18">
        <v>24.83681102</v>
      </c>
      <c r="C23" s="19">
        <v>24.83921135</v>
      </c>
      <c r="D23" s="21">
        <v>24.84278785</v>
      </c>
      <c r="E23" s="19">
        <v>24.84636436</v>
      </c>
      <c r="F23" s="21">
        <v>24.84994086</v>
      </c>
      <c r="H23" s="22">
        <f t="shared" si="1"/>
        <v>-0.00240033</v>
      </c>
      <c r="I23" s="23">
        <f t="shared" si="2"/>
        <v>-0.00597683</v>
      </c>
      <c r="J23" s="22">
        <f t="shared" si="3"/>
        <v>-0.00955334</v>
      </c>
      <c r="K23" s="23">
        <f t="shared" si="4"/>
        <v>-0.01312984</v>
      </c>
      <c r="L23" s="11"/>
      <c r="M23" s="11">
        <v>12.4444</v>
      </c>
      <c r="N23" s="22">
        <f t="shared" si="5"/>
        <v>12.44199967</v>
      </c>
      <c r="O23" s="23">
        <f t="shared" si="6"/>
        <v>12.43842317</v>
      </c>
      <c r="P23" s="22">
        <f t="shared" si="7"/>
        <v>12.43484666</v>
      </c>
      <c r="Q23" s="23">
        <f t="shared" si="8"/>
        <v>12.43127016</v>
      </c>
      <c r="S23" s="11">
        <v>20.792</v>
      </c>
      <c r="T23" s="11">
        <v>4.5275</v>
      </c>
    </row>
    <row r="24" ht="15.75" customHeight="1">
      <c r="A24" s="16">
        <v>88.0</v>
      </c>
      <c r="B24" s="18">
        <v>22.74444882</v>
      </c>
      <c r="C24" s="19">
        <v>22.7466419</v>
      </c>
      <c r="D24" s="21">
        <v>22.74991711</v>
      </c>
      <c r="E24" s="19">
        <v>22.75319231</v>
      </c>
      <c r="F24" s="21">
        <v>22.75646751</v>
      </c>
      <c r="H24" s="22">
        <f t="shared" si="1"/>
        <v>-0.00219308</v>
      </c>
      <c r="I24" s="23">
        <f t="shared" si="2"/>
        <v>-0.00546829</v>
      </c>
      <c r="J24" s="22">
        <f t="shared" si="3"/>
        <v>-0.00874349</v>
      </c>
      <c r="K24" s="23">
        <f t="shared" si="4"/>
        <v>-0.01201869</v>
      </c>
      <c r="L24" s="11"/>
      <c r="M24" s="11">
        <v>13.4869</v>
      </c>
      <c r="N24" s="22">
        <f t="shared" si="5"/>
        <v>13.48470692</v>
      </c>
      <c r="O24" s="23">
        <f t="shared" si="6"/>
        <v>13.48143171</v>
      </c>
      <c r="P24" s="22">
        <f t="shared" si="7"/>
        <v>13.47815651</v>
      </c>
      <c r="Q24" s="23">
        <f t="shared" si="8"/>
        <v>13.47488131</v>
      </c>
      <c r="S24" s="11">
        <v>21.286</v>
      </c>
      <c r="T24" s="11">
        <v>3.481</v>
      </c>
    </row>
    <row r="25" ht="15.75" customHeight="1">
      <c r="A25" s="16">
        <v>92.0</v>
      </c>
      <c r="B25" s="18">
        <v>20.85830709</v>
      </c>
      <c r="C25" s="19">
        <v>20.86032135</v>
      </c>
      <c r="D25" s="21">
        <v>20.86332494</v>
      </c>
      <c r="E25" s="19">
        <v>20.86632854</v>
      </c>
      <c r="F25" s="21">
        <v>20.86933214</v>
      </c>
      <c r="H25" s="22">
        <f t="shared" si="1"/>
        <v>-0.00201426</v>
      </c>
      <c r="I25" s="23">
        <f t="shared" si="2"/>
        <v>-0.00501785</v>
      </c>
      <c r="J25" s="22">
        <f t="shared" si="3"/>
        <v>-0.00802145</v>
      </c>
      <c r="K25" s="23">
        <f t="shared" si="4"/>
        <v>-0.01102505</v>
      </c>
      <c r="L25" s="11"/>
      <c r="M25" s="11">
        <v>14.4267</v>
      </c>
      <c r="N25" s="22">
        <f t="shared" si="5"/>
        <v>14.42468574</v>
      </c>
      <c r="O25" s="23">
        <f t="shared" si="6"/>
        <v>14.42168215</v>
      </c>
      <c r="P25" s="22">
        <f t="shared" si="7"/>
        <v>14.41867855</v>
      </c>
      <c r="Q25" s="23">
        <f t="shared" si="8"/>
        <v>14.41567495</v>
      </c>
      <c r="S25" s="11">
        <v>21.81</v>
      </c>
      <c r="T25" s="11">
        <v>2.5376</v>
      </c>
    </row>
    <row r="26" ht="15.75" customHeight="1">
      <c r="A26" s="16"/>
      <c r="B26" s="27"/>
      <c r="C26" s="27"/>
      <c r="D26" s="27"/>
      <c r="E26" s="27"/>
      <c r="F26" s="27"/>
    </row>
    <row r="27" ht="15.75" customHeight="1">
      <c r="A27" s="16">
        <v>2.0</v>
      </c>
      <c r="B27" s="18">
        <v>47.19940311</v>
      </c>
      <c r="C27" s="19">
        <v>47.20393425</v>
      </c>
      <c r="D27" s="21">
        <v>47.21073096</v>
      </c>
      <c r="E27" s="19">
        <v>47.21752767</v>
      </c>
      <c r="F27" s="21">
        <v>47.22432439</v>
      </c>
      <c r="H27" s="22">
        <f t="shared" ref="H27:H50" si="9">B27-C27</f>
        <v>-0.00453114</v>
      </c>
      <c r="I27" s="23">
        <f t="shared" ref="I27:I50" si="10">B27-D27</f>
        <v>-0.01132785</v>
      </c>
      <c r="J27" s="22">
        <f t="shared" ref="J27:J50" si="11">B27-E27</f>
        <v>-0.01812456</v>
      </c>
      <c r="K27" s="23">
        <f t="shared" ref="K27:K50" si="12">B27-F27</f>
        <v>-0.02492128</v>
      </c>
      <c r="L27" s="11"/>
      <c r="M27" s="11">
        <v>1.4225</v>
      </c>
      <c r="N27" s="22">
        <f t="shared" ref="N27:N50" si="13">M27+H27</f>
        <v>1.41796886</v>
      </c>
      <c r="O27" s="23">
        <f t="shared" ref="O27:O50" si="14">M27+I27</f>
        <v>1.41117215</v>
      </c>
      <c r="P27" s="22">
        <f t="shared" ref="P27:P50" si="15">M27+J27</f>
        <v>1.40437544</v>
      </c>
      <c r="Q27" s="23">
        <f t="shared" ref="Q27:Q50" si="16">M27+K27</f>
        <v>1.39757872</v>
      </c>
      <c r="S27" s="11">
        <v>10.418</v>
      </c>
      <c r="T27" s="11">
        <v>15.861</v>
      </c>
    </row>
    <row r="28" ht="15.75" customHeight="1">
      <c r="A28" s="16">
        <v>6.0</v>
      </c>
      <c r="B28" s="18">
        <v>46.56202669</v>
      </c>
      <c r="C28" s="19">
        <v>46.56649667</v>
      </c>
      <c r="D28" s="21">
        <v>46.5732016</v>
      </c>
      <c r="E28" s="19">
        <v>46.57990653</v>
      </c>
      <c r="F28" s="21">
        <v>46.58661146</v>
      </c>
      <c r="H28" s="22">
        <f t="shared" si="9"/>
        <v>-0.00446998</v>
      </c>
      <c r="I28" s="23">
        <f t="shared" si="10"/>
        <v>-0.01117491</v>
      </c>
      <c r="J28" s="22">
        <f t="shared" si="11"/>
        <v>-0.01787984</v>
      </c>
      <c r="K28" s="23">
        <f t="shared" si="12"/>
        <v>-0.02458477</v>
      </c>
      <c r="L28" s="11"/>
      <c r="M28" s="11">
        <v>1.7578</v>
      </c>
      <c r="N28" s="22">
        <f t="shared" si="13"/>
        <v>1.75333002</v>
      </c>
      <c r="O28" s="28">
        <f t="shared" si="14"/>
        <v>1.74662509</v>
      </c>
      <c r="P28" s="22">
        <f t="shared" si="15"/>
        <v>1.73992016</v>
      </c>
      <c r="Q28" s="23">
        <f t="shared" si="16"/>
        <v>1.73321523</v>
      </c>
      <c r="S28" s="11">
        <v>10.912</v>
      </c>
      <c r="T28" s="11">
        <v>15.5526</v>
      </c>
    </row>
    <row r="29" ht="15.75" customHeight="1">
      <c r="A29" s="16">
        <v>10.0</v>
      </c>
      <c r="B29" s="18">
        <v>45.89486185</v>
      </c>
      <c r="C29" s="19">
        <v>45.89926776</v>
      </c>
      <c r="D29" s="21">
        <v>45.90587662</v>
      </c>
      <c r="E29" s="19">
        <v>45.91248548</v>
      </c>
      <c r="F29" s="21">
        <v>45.91909434</v>
      </c>
      <c r="H29" s="22">
        <f t="shared" si="9"/>
        <v>-0.00440591</v>
      </c>
      <c r="I29" s="23">
        <f t="shared" si="10"/>
        <v>-0.01101477</v>
      </c>
      <c r="J29" s="22">
        <f t="shared" si="11"/>
        <v>-0.01762363</v>
      </c>
      <c r="K29" s="23">
        <f t="shared" si="12"/>
        <v>-0.02423249</v>
      </c>
      <c r="L29" s="11"/>
      <c r="M29" s="11">
        <v>2.1028</v>
      </c>
      <c r="N29" s="22">
        <f t="shared" si="13"/>
        <v>2.09839409</v>
      </c>
      <c r="O29" s="23">
        <f t="shared" si="14"/>
        <v>2.09178523</v>
      </c>
      <c r="P29" s="22">
        <f t="shared" si="15"/>
        <v>2.08517637</v>
      </c>
      <c r="Q29" s="23">
        <f t="shared" si="16"/>
        <v>2.07856751</v>
      </c>
      <c r="S29" s="11">
        <v>11.406</v>
      </c>
      <c r="T29" s="11">
        <v>15.2296</v>
      </c>
    </row>
    <row r="30" ht="15.75" customHeight="1">
      <c r="A30" s="16">
        <v>14.0</v>
      </c>
      <c r="B30" s="18">
        <v>45.19657972</v>
      </c>
      <c r="C30" s="19">
        <v>45.20091859</v>
      </c>
      <c r="D30" s="21">
        <v>45.2074269</v>
      </c>
      <c r="E30" s="19">
        <v>45.21393521</v>
      </c>
      <c r="F30" s="21">
        <v>45.22044351</v>
      </c>
      <c r="H30" s="22">
        <f t="shared" si="9"/>
        <v>-0.00433887</v>
      </c>
      <c r="I30" s="23">
        <f t="shared" si="10"/>
        <v>-0.01084718</v>
      </c>
      <c r="J30" s="22">
        <f t="shared" si="11"/>
        <v>-0.01735549</v>
      </c>
      <c r="K30" s="23">
        <f t="shared" si="12"/>
        <v>-0.02386379</v>
      </c>
      <c r="L30" s="11"/>
      <c r="M30" s="11">
        <v>2.447</v>
      </c>
      <c r="N30" s="22">
        <f t="shared" si="13"/>
        <v>2.44266113</v>
      </c>
      <c r="O30" s="23">
        <f t="shared" si="14"/>
        <v>2.43615282</v>
      </c>
      <c r="P30" s="22">
        <f t="shared" si="15"/>
        <v>2.42964451</v>
      </c>
      <c r="Q30" s="23">
        <f t="shared" si="16"/>
        <v>2.42313621</v>
      </c>
      <c r="S30" s="11">
        <v>11.9</v>
      </c>
      <c r="T30" s="11">
        <v>14.8806</v>
      </c>
    </row>
    <row r="31" ht="15.75" customHeight="1">
      <c r="A31" s="16">
        <v>18.0</v>
      </c>
      <c r="B31" s="18">
        <v>44.46571083</v>
      </c>
      <c r="C31" s="19">
        <v>44.46997954</v>
      </c>
      <c r="D31" s="21">
        <v>44.4763826</v>
      </c>
      <c r="E31" s="19">
        <v>44.48278566</v>
      </c>
      <c r="F31" s="21">
        <v>44.48918873</v>
      </c>
      <c r="H31" s="22">
        <f t="shared" si="9"/>
        <v>-0.00426871</v>
      </c>
      <c r="I31" s="23">
        <f t="shared" si="10"/>
        <v>-0.01067177</v>
      </c>
      <c r="J31" s="22">
        <f t="shared" si="11"/>
        <v>-0.01707483</v>
      </c>
      <c r="K31" s="23">
        <f t="shared" si="12"/>
        <v>-0.0234779</v>
      </c>
      <c r="L31" s="11"/>
      <c r="M31" s="11">
        <v>2.8212</v>
      </c>
      <c r="N31" s="22">
        <f t="shared" si="13"/>
        <v>2.81693129</v>
      </c>
      <c r="O31" s="23">
        <f t="shared" si="14"/>
        <v>2.81052823</v>
      </c>
      <c r="P31" s="22">
        <f t="shared" si="15"/>
        <v>2.80412517</v>
      </c>
      <c r="Q31" s="23">
        <f t="shared" si="16"/>
        <v>2.7977221</v>
      </c>
      <c r="S31" s="11">
        <v>12.394</v>
      </c>
      <c r="T31" s="11">
        <v>14.5289</v>
      </c>
    </row>
    <row r="32" ht="15.75" customHeight="1">
      <c r="A32" s="16">
        <v>22.0</v>
      </c>
      <c r="B32" s="18">
        <v>43.70061374</v>
      </c>
      <c r="C32" s="19">
        <v>43.70480899</v>
      </c>
      <c r="D32" s="21">
        <v>43.71110187</v>
      </c>
      <c r="E32" s="19">
        <v>43.71739476</v>
      </c>
      <c r="F32" s="21">
        <v>43.72368765</v>
      </c>
      <c r="H32" s="22">
        <f t="shared" si="9"/>
        <v>-0.00419525</v>
      </c>
      <c r="I32" s="23">
        <f t="shared" si="10"/>
        <v>-0.01048813</v>
      </c>
      <c r="J32" s="22">
        <f t="shared" si="11"/>
        <v>-0.01678102</v>
      </c>
      <c r="K32" s="23">
        <f t="shared" si="12"/>
        <v>-0.02307391</v>
      </c>
      <c r="L32" s="11"/>
      <c r="M32" s="11">
        <v>3.2198</v>
      </c>
      <c r="N32" s="22">
        <f t="shared" si="13"/>
        <v>3.21560475</v>
      </c>
      <c r="O32" s="23">
        <f t="shared" si="14"/>
        <v>3.20931187</v>
      </c>
      <c r="P32" s="22">
        <f t="shared" si="15"/>
        <v>3.20301898</v>
      </c>
      <c r="Q32" s="23">
        <f t="shared" si="16"/>
        <v>3.19672609</v>
      </c>
      <c r="S32" s="11">
        <v>12.888</v>
      </c>
      <c r="T32" s="11">
        <v>14.1631</v>
      </c>
    </row>
    <row r="33" ht="15.75" customHeight="1">
      <c r="A33" s="16">
        <v>26.0</v>
      </c>
      <c r="B33" s="18">
        <v>42.89944374</v>
      </c>
      <c r="C33" s="19">
        <v>42.90356208</v>
      </c>
      <c r="D33" s="21">
        <v>42.9097396</v>
      </c>
      <c r="E33" s="19">
        <v>42.91591712</v>
      </c>
      <c r="F33" s="21">
        <v>42.92209463</v>
      </c>
      <c r="H33" s="22">
        <f t="shared" si="9"/>
        <v>-0.00411834</v>
      </c>
      <c r="I33" s="23">
        <f t="shared" si="10"/>
        <v>-0.01029586</v>
      </c>
      <c r="J33" s="22">
        <f t="shared" si="11"/>
        <v>-0.01647338</v>
      </c>
      <c r="K33" s="23">
        <f t="shared" si="12"/>
        <v>-0.02265089</v>
      </c>
      <c r="L33" s="11"/>
      <c r="M33" s="11">
        <v>3.6239</v>
      </c>
      <c r="N33" s="22">
        <f t="shared" si="13"/>
        <v>3.61978166</v>
      </c>
      <c r="O33" s="23">
        <f t="shared" si="14"/>
        <v>3.61360414</v>
      </c>
      <c r="P33" s="22">
        <f t="shared" si="15"/>
        <v>3.60742662</v>
      </c>
      <c r="Q33" s="23">
        <f t="shared" si="16"/>
        <v>3.60124911</v>
      </c>
      <c r="S33" s="11">
        <v>13.382</v>
      </c>
      <c r="T33" s="11">
        <v>13.7655</v>
      </c>
    </row>
    <row r="34" ht="15.75" customHeight="1">
      <c r="A34" s="16">
        <v>30.0</v>
      </c>
      <c r="B34" s="18">
        <v>42.06012165</v>
      </c>
      <c r="C34" s="19">
        <v>42.06415943</v>
      </c>
      <c r="D34" s="21">
        <v>42.07021609</v>
      </c>
      <c r="E34" s="19">
        <v>42.07627275</v>
      </c>
      <c r="F34" s="21">
        <v>42.08232941</v>
      </c>
      <c r="H34" s="22">
        <f t="shared" si="9"/>
        <v>-0.00403778</v>
      </c>
      <c r="I34" s="23">
        <f t="shared" si="10"/>
        <v>-0.01009444</v>
      </c>
      <c r="J34" s="22">
        <f t="shared" si="11"/>
        <v>-0.0161511</v>
      </c>
      <c r="K34" s="23">
        <f t="shared" si="12"/>
        <v>-0.02220776</v>
      </c>
      <c r="L34" s="11"/>
      <c r="M34" s="11">
        <v>4.0437</v>
      </c>
      <c r="N34" s="22">
        <f t="shared" si="13"/>
        <v>4.03966222</v>
      </c>
      <c r="O34" s="23">
        <f t="shared" si="14"/>
        <v>4.03360556</v>
      </c>
      <c r="P34" s="22">
        <f t="shared" si="15"/>
        <v>4.0275489</v>
      </c>
      <c r="Q34" s="23">
        <f t="shared" si="16"/>
        <v>4.02149224</v>
      </c>
      <c r="S34" s="11">
        <v>13.876</v>
      </c>
      <c r="T34" s="11">
        <v>13.3499</v>
      </c>
    </row>
    <row r="35" ht="15.75" customHeight="1">
      <c r="A35" s="16">
        <v>34.0</v>
      </c>
      <c r="B35" s="18">
        <v>41.18031823</v>
      </c>
      <c r="C35" s="19">
        <v>41.18427154</v>
      </c>
      <c r="D35" s="21">
        <v>41.1902015</v>
      </c>
      <c r="E35" s="19">
        <v>41.19613147</v>
      </c>
      <c r="F35" s="21">
        <v>41.20206143</v>
      </c>
      <c r="H35" s="22">
        <f t="shared" si="9"/>
        <v>-0.00395331</v>
      </c>
      <c r="I35" s="23">
        <f t="shared" si="10"/>
        <v>-0.00988327</v>
      </c>
      <c r="J35" s="22">
        <f t="shared" si="11"/>
        <v>-0.01581324</v>
      </c>
      <c r="K35" s="23">
        <f t="shared" si="12"/>
        <v>-0.0217432</v>
      </c>
      <c r="L35" s="11"/>
      <c r="M35" s="11">
        <v>4.4965</v>
      </c>
      <c r="N35" s="28">
        <f t="shared" si="13"/>
        <v>4.49254669</v>
      </c>
      <c r="O35" s="23">
        <f t="shared" si="14"/>
        <v>4.48661673</v>
      </c>
      <c r="P35" s="22">
        <f t="shared" si="15"/>
        <v>4.48068676</v>
      </c>
      <c r="Q35" s="23">
        <f t="shared" si="16"/>
        <v>4.4747568</v>
      </c>
      <c r="S35" s="11">
        <v>14.37</v>
      </c>
      <c r="T35" s="11">
        <v>12.9256</v>
      </c>
    </row>
    <row r="36" ht="15.75" customHeight="1">
      <c r="A36" s="16">
        <v>38.0</v>
      </c>
      <c r="B36" s="18">
        <v>40.25734457</v>
      </c>
      <c r="C36" s="19">
        <v>40.26120927</v>
      </c>
      <c r="D36" s="21">
        <v>40.26700632</v>
      </c>
      <c r="E36" s="19">
        <v>40.27280338</v>
      </c>
      <c r="F36" s="21">
        <v>40.27860044</v>
      </c>
      <c r="H36" s="22">
        <f t="shared" si="9"/>
        <v>-0.0038647</v>
      </c>
      <c r="I36" s="23">
        <f t="shared" si="10"/>
        <v>-0.00966175</v>
      </c>
      <c r="J36" s="22">
        <f t="shared" si="11"/>
        <v>-0.01545881</v>
      </c>
      <c r="K36" s="23">
        <f t="shared" si="12"/>
        <v>-0.02125587</v>
      </c>
      <c r="L36" s="11"/>
      <c r="M36" s="11">
        <v>4.957</v>
      </c>
      <c r="N36" s="28">
        <f t="shared" si="13"/>
        <v>4.9531353</v>
      </c>
      <c r="O36" s="23">
        <f t="shared" si="14"/>
        <v>4.94733825</v>
      </c>
      <c r="P36" s="22">
        <f t="shared" si="15"/>
        <v>4.94154119</v>
      </c>
      <c r="Q36" s="23">
        <f t="shared" si="16"/>
        <v>4.93574413</v>
      </c>
      <c r="S36" s="11">
        <v>14.864</v>
      </c>
      <c r="T36" s="11">
        <v>12.4666</v>
      </c>
    </row>
    <row r="37" ht="15.75" customHeight="1">
      <c r="A37" s="16">
        <v>42.0</v>
      </c>
      <c r="B37" s="18">
        <v>39.28814961</v>
      </c>
      <c r="C37" s="19">
        <v>39.29193174</v>
      </c>
      <c r="D37" s="21">
        <v>39.29758923</v>
      </c>
      <c r="E37" s="19">
        <v>39.30324673</v>
      </c>
      <c r="F37" s="21">
        <v>39.30890422</v>
      </c>
      <c r="H37" s="22">
        <f t="shared" si="9"/>
        <v>-0.00378213</v>
      </c>
      <c r="I37" s="23">
        <f t="shared" si="10"/>
        <v>-0.00943962</v>
      </c>
      <c r="J37" s="22">
        <f t="shared" si="11"/>
        <v>-0.01509712</v>
      </c>
      <c r="K37" s="23">
        <f t="shared" si="12"/>
        <v>-0.02075461</v>
      </c>
      <c r="L37" s="11"/>
      <c r="M37" s="11">
        <v>5.4568</v>
      </c>
      <c r="N37" s="22">
        <f t="shared" si="13"/>
        <v>5.45301787</v>
      </c>
      <c r="O37" s="23">
        <f t="shared" si="14"/>
        <v>5.44736038</v>
      </c>
      <c r="P37" s="22">
        <f t="shared" si="15"/>
        <v>5.44170288</v>
      </c>
      <c r="Q37" s="23">
        <f t="shared" si="16"/>
        <v>5.43604539</v>
      </c>
      <c r="S37" s="11">
        <v>15.358</v>
      </c>
      <c r="T37" s="11">
        <v>11.9987</v>
      </c>
    </row>
    <row r="38" ht="15.75" customHeight="1">
      <c r="A38" s="16">
        <v>46.0</v>
      </c>
      <c r="B38" s="18">
        <v>38.2692126</v>
      </c>
      <c r="C38" s="19">
        <v>38.27289776</v>
      </c>
      <c r="D38" s="21">
        <v>38.27840853</v>
      </c>
      <c r="E38" s="19">
        <v>38.28391929</v>
      </c>
      <c r="F38" s="21">
        <v>38.28943006</v>
      </c>
      <c r="H38" s="22">
        <f t="shared" si="9"/>
        <v>-0.00368516</v>
      </c>
      <c r="I38" s="23">
        <f t="shared" si="10"/>
        <v>-0.00919593</v>
      </c>
      <c r="J38" s="22">
        <f t="shared" si="11"/>
        <v>-0.01470669</v>
      </c>
      <c r="K38" s="23">
        <f t="shared" si="12"/>
        <v>-0.02021746</v>
      </c>
      <c r="L38" s="11"/>
      <c r="M38" s="11">
        <v>5.9861</v>
      </c>
      <c r="N38" s="22">
        <f t="shared" si="13"/>
        <v>5.98241484</v>
      </c>
      <c r="O38" s="23">
        <f t="shared" si="14"/>
        <v>5.97690407</v>
      </c>
      <c r="P38" s="22">
        <f t="shared" si="15"/>
        <v>5.97139331</v>
      </c>
      <c r="Q38" s="23">
        <f t="shared" si="16"/>
        <v>5.96588254</v>
      </c>
      <c r="S38" s="11">
        <v>15.852</v>
      </c>
      <c r="T38" s="11">
        <v>11.5058</v>
      </c>
    </row>
    <row r="39" ht="15.75" customHeight="1">
      <c r="A39" s="16">
        <v>50.0</v>
      </c>
      <c r="B39" s="18">
        <v>37.19641732</v>
      </c>
      <c r="C39" s="19">
        <v>37.19999549</v>
      </c>
      <c r="D39" s="21">
        <v>37.20535177</v>
      </c>
      <c r="E39" s="19">
        <v>37.21070806</v>
      </c>
      <c r="F39" s="21">
        <v>37.21606434</v>
      </c>
      <c r="H39" s="22">
        <f t="shared" si="9"/>
        <v>-0.00357817</v>
      </c>
      <c r="I39" s="23">
        <f t="shared" si="10"/>
        <v>-0.00893445</v>
      </c>
      <c r="J39" s="22">
        <f t="shared" si="11"/>
        <v>-0.01429074</v>
      </c>
      <c r="K39" s="23">
        <f t="shared" si="12"/>
        <v>-0.01964702</v>
      </c>
      <c r="L39" s="11"/>
      <c r="M39" s="11">
        <v>6.5371</v>
      </c>
      <c r="N39" s="22">
        <f t="shared" si="13"/>
        <v>6.53352183</v>
      </c>
      <c r="O39" s="23">
        <f t="shared" si="14"/>
        <v>6.52816555</v>
      </c>
      <c r="P39" s="22">
        <f t="shared" si="15"/>
        <v>6.52280926</v>
      </c>
      <c r="Q39" s="23">
        <f t="shared" si="16"/>
        <v>6.51745298</v>
      </c>
      <c r="S39" s="11">
        <v>16.346</v>
      </c>
      <c r="T39" s="11">
        <v>10.9803</v>
      </c>
    </row>
    <row r="40" ht="15.75" customHeight="1">
      <c r="A40" s="16">
        <v>54.0</v>
      </c>
      <c r="B40" s="18">
        <v>36.06488189</v>
      </c>
      <c r="C40" s="19">
        <v>36.06837826</v>
      </c>
      <c r="D40" s="21">
        <v>36.0735716</v>
      </c>
      <c r="E40" s="19">
        <v>36.07876495</v>
      </c>
      <c r="F40" s="21">
        <v>36.0839583</v>
      </c>
      <c r="H40" s="22">
        <f t="shared" si="9"/>
        <v>-0.00349637</v>
      </c>
      <c r="I40" s="23">
        <f t="shared" si="10"/>
        <v>-0.00868971</v>
      </c>
      <c r="J40" s="22">
        <f t="shared" si="11"/>
        <v>-0.01388306</v>
      </c>
      <c r="K40" s="23">
        <f t="shared" si="12"/>
        <v>-0.01907641</v>
      </c>
      <c r="L40" s="11"/>
      <c r="M40" s="11">
        <v>7.1108</v>
      </c>
      <c r="N40" s="22">
        <f t="shared" si="13"/>
        <v>7.10730363</v>
      </c>
      <c r="O40" s="23">
        <f t="shared" si="14"/>
        <v>7.10211029</v>
      </c>
      <c r="P40" s="22">
        <f t="shared" si="15"/>
        <v>7.09691694</v>
      </c>
      <c r="Q40" s="23">
        <f t="shared" si="16"/>
        <v>7.09172359</v>
      </c>
      <c r="S40" s="11">
        <v>16.84</v>
      </c>
      <c r="T40" s="11">
        <v>10.428</v>
      </c>
    </row>
    <row r="41" ht="15.75" customHeight="1">
      <c r="A41" s="16">
        <v>58.0</v>
      </c>
      <c r="B41" s="18">
        <v>34.86893701</v>
      </c>
      <c r="C41" s="19">
        <v>34.87230825</v>
      </c>
      <c r="D41" s="21">
        <v>34.87732938</v>
      </c>
      <c r="E41" s="19">
        <v>34.88235051</v>
      </c>
      <c r="F41" s="21">
        <v>34.88737164</v>
      </c>
      <c r="H41" s="22">
        <f t="shared" si="9"/>
        <v>-0.00337124</v>
      </c>
      <c r="I41" s="23">
        <f t="shared" si="10"/>
        <v>-0.00839237</v>
      </c>
      <c r="J41" s="22">
        <f t="shared" si="11"/>
        <v>-0.0134135</v>
      </c>
      <c r="K41" s="23">
        <f t="shared" si="12"/>
        <v>-0.01843463</v>
      </c>
      <c r="L41" s="11"/>
      <c r="M41" s="11">
        <v>7.7289</v>
      </c>
      <c r="N41" s="22">
        <f t="shared" si="13"/>
        <v>7.72552876</v>
      </c>
      <c r="O41" s="23">
        <f t="shared" si="14"/>
        <v>7.72050763</v>
      </c>
      <c r="P41" s="22">
        <f t="shared" si="15"/>
        <v>7.7154865</v>
      </c>
      <c r="Q41" s="23">
        <f t="shared" si="16"/>
        <v>7.71046537</v>
      </c>
      <c r="S41" s="11">
        <v>17.334</v>
      </c>
      <c r="T41" s="11">
        <v>9.8502</v>
      </c>
    </row>
    <row r="42" ht="15.75" customHeight="1">
      <c r="A42" s="16">
        <v>62.0</v>
      </c>
      <c r="B42" s="18">
        <v>33.60161417</v>
      </c>
      <c r="C42" s="19">
        <v>33.60485161</v>
      </c>
      <c r="D42" s="21">
        <v>33.60969025</v>
      </c>
      <c r="E42" s="19">
        <v>33.61452888</v>
      </c>
      <c r="F42" s="21">
        <v>33.61936751</v>
      </c>
      <c r="H42" s="22">
        <f t="shared" si="9"/>
        <v>-0.00323744</v>
      </c>
      <c r="I42" s="23">
        <f t="shared" si="10"/>
        <v>-0.00807608</v>
      </c>
      <c r="J42" s="22">
        <f t="shared" si="11"/>
        <v>-0.01291471</v>
      </c>
      <c r="K42" s="23">
        <f t="shared" si="12"/>
        <v>-0.01775334</v>
      </c>
      <c r="L42" s="11"/>
      <c r="M42" s="11">
        <v>8.3862</v>
      </c>
      <c r="N42" s="22">
        <f t="shared" si="13"/>
        <v>8.38296256</v>
      </c>
      <c r="O42" s="23">
        <f t="shared" si="14"/>
        <v>8.37812392</v>
      </c>
      <c r="P42" s="22">
        <f t="shared" si="15"/>
        <v>8.37328529</v>
      </c>
      <c r="Q42" s="23">
        <f t="shared" si="16"/>
        <v>8.36844666</v>
      </c>
      <c r="S42" s="11">
        <v>17.828</v>
      </c>
      <c r="T42" s="11">
        <v>9.236</v>
      </c>
    </row>
    <row r="43" ht="15.75" customHeight="1">
      <c r="A43" s="16">
        <v>66.0</v>
      </c>
      <c r="B43" s="18">
        <v>32.25440945</v>
      </c>
      <c r="C43" s="19">
        <v>32.25753451</v>
      </c>
      <c r="D43" s="21">
        <v>32.26217915</v>
      </c>
      <c r="E43" s="19">
        <v>32.26682378</v>
      </c>
      <c r="F43" s="21">
        <v>32.27146842</v>
      </c>
      <c r="H43" s="22">
        <f t="shared" si="9"/>
        <v>-0.00312506</v>
      </c>
      <c r="I43" s="23">
        <f t="shared" si="10"/>
        <v>-0.0077697</v>
      </c>
      <c r="J43" s="22">
        <f t="shared" si="11"/>
        <v>-0.01241433</v>
      </c>
      <c r="K43" s="23">
        <f t="shared" si="12"/>
        <v>-0.01705897</v>
      </c>
      <c r="L43" s="11"/>
      <c r="M43" s="11">
        <v>9.075</v>
      </c>
      <c r="N43" s="22">
        <f t="shared" si="13"/>
        <v>9.07187494</v>
      </c>
      <c r="O43" s="28">
        <f t="shared" si="14"/>
        <v>9.0672303</v>
      </c>
      <c r="P43" s="22">
        <f t="shared" si="15"/>
        <v>9.06258567</v>
      </c>
      <c r="Q43" s="23">
        <f t="shared" si="16"/>
        <v>9.05794103</v>
      </c>
      <c r="S43" s="11">
        <v>18.322</v>
      </c>
      <c r="T43" s="11">
        <v>8.5758</v>
      </c>
    </row>
    <row r="44" ht="15.75" customHeight="1">
      <c r="A44" s="16">
        <v>70.0</v>
      </c>
      <c r="B44" s="18">
        <v>30.81681102</v>
      </c>
      <c r="C44" s="19">
        <v>30.81980372</v>
      </c>
      <c r="D44" s="21">
        <v>30.82424134</v>
      </c>
      <c r="E44" s="19">
        <v>30.82867897</v>
      </c>
      <c r="F44" s="21">
        <v>30.83311659</v>
      </c>
      <c r="H44" s="22">
        <f t="shared" si="9"/>
        <v>-0.0029927</v>
      </c>
      <c r="I44" s="23">
        <f t="shared" si="10"/>
        <v>-0.00743032</v>
      </c>
      <c r="J44" s="22">
        <f t="shared" si="11"/>
        <v>-0.01186795</v>
      </c>
      <c r="K44" s="23">
        <f t="shared" si="12"/>
        <v>-0.01630557</v>
      </c>
      <c r="L44" s="11"/>
      <c r="M44" s="11">
        <v>9.8206</v>
      </c>
      <c r="N44" s="22">
        <f t="shared" si="13"/>
        <v>9.8176073</v>
      </c>
      <c r="O44" s="23">
        <f t="shared" si="14"/>
        <v>9.81316968</v>
      </c>
      <c r="P44" s="22">
        <f t="shared" si="15"/>
        <v>9.80873205</v>
      </c>
      <c r="Q44" s="23">
        <f t="shared" si="16"/>
        <v>9.80429443</v>
      </c>
      <c r="S44" s="11">
        <v>18.816</v>
      </c>
      <c r="T44" s="11">
        <v>7.8786</v>
      </c>
    </row>
    <row r="45" ht="15.75" customHeight="1">
      <c r="A45" s="16">
        <v>74.0</v>
      </c>
      <c r="B45" s="18">
        <v>29.27543307</v>
      </c>
      <c r="C45" s="19">
        <v>29.27825275</v>
      </c>
      <c r="D45" s="21">
        <v>29.28246842</v>
      </c>
      <c r="E45" s="19">
        <v>29.28668408</v>
      </c>
      <c r="F45" s="21">
        <v>29.29089974</v>
      </c>
      <c r="H45" s="22">
        <f t="shared" si="9"/>
        <v>-0.00281968</v>
      </c>
      <c r="I45" s="23">
        <f t="shared" si="10"/>
        <v>-0.00703535</v>
      </c>
      <c r="J45" s="22">
        <f t="shared" si="11"/>
        <v>-0.01125101</v>
      </c>
      <c r="K45" s="23">
        <f t="shared" si="12"/>
        <v>-0.01546667</v>
      </c>
      <c r="L45" s="11"/>
      <c r="M45" s="11">
        <v>10.6247</v>
      </c>
      <c r="N45" s="22">
        <f t="shared" si="13"/>
        <v>10.62188032</v>
      </c>
      <c r="O45" s="23">
        <f t="shared" si="14"/>
        <v>10.61766465</v>
      </c>
      <c r="P45" s="22">
        <f t="shared" si="15"/>
        <v>10.61344899</v>
      </c>
      <c r="Q45" s="23">
        <f t="shared" si="16"/>
        <v>10.60923333</v>
      </c>
      <c r="S45" s="11">
        <v>19.31</v>
      </c>
      <c r="T45" s="11">
        <v>7.1399</v>
      </c>
    </row>
    <row r="46" ht="15.75" customHeight="1">
      <c r="A46" s="16">
        <v>78.0</v>
      </c>
      <c r="B46" s="18">
        <v>27.61267717</v>
      </c>
      <c r="C46" s="19">
        <v>27.61534764</v>
      </c>
      <c r="D46" s="21">
        <v>27.61932387</v>
      </c>
      <c r="E46" s="19">
        <v>27.6233001</v>
      </c>
      <c r="F46" s="21">
        <v>27.62727633</v>
      </c>
      <c r="H46" s="22">
        <f t="shared" si="9"/>
        <v>-0.00267047</v>
      </c>
      <c r="I46" s="23">
        <f t="shared" si="10"/>
        <v>-0.0066467</v>
      </c>
      <c r="J46" s="22">
        <f t="shared" si="11"/>
        <v>-0.01062293</v>
      </c>
      <c r="K46" s="23">
        <f t="shared" si="12"/>
        <v>-0.01459916</v>
      </c>
      <c r="L46" s="11"/>
      <c r="M46" s="11">
        <v>11.4688</v>
      </c>
      <c r="N46" s="22">
        <f t="shared" si="13"/>
        <v>11.46612953</v>
      </c>
      <c r="O46" s="23">
        <f t="shared" si="14"/>
        <v>11.4621533</v>
      </c>
      <c r="P46" s="22">
        <f t="shared" si="15"/>
        <v>11.45817707</v>
      </c>
      <c r="Q46" s="23">
        <f t="shared" si="16"/>
        <v>11.45420084</v>
      </c>
      <c r="S46" s="11">
        <v>19.804</v>
      </c>
      <c r="T46" s="11">
        <v>6.3301</v>
      </c>
    </row>
    <row r="47" ht="15.75" customHeight="1">
      <c r="A47" s="16">
        <v>82.0</v>
      </c>
      <c r="B47" s="18">
        <v>25.80492126</v>
      </c>
      <c r="C47" s="19">
        <v>25.80742574</v>
      </c>
      <c r="D47" s="21">
        <v>25.81114165</v>
      </c>
      <c r="E47" s="19">
        <v>25.81485757</v>
      </c>
      <c r="F47" s="21">
        <v>25.81857348</v>
      </c>
      <c r="H47" s="22">
        <f t="shared" si="9"/>
        <v>-0.00250448</v>
      </c>
      <c r="I47" s="23">
        <f t="shared" si="10"/>
        <v>-0.00622039</v>
      </c>
      <c r="J47" s="22">
        <f t="shared" si="11"/>
        <v>-0.00993631</v>
      </c>
      <c r="K47" s="23">
        <f t="shared" si="12"/>
        <v>-0.01365222</v>
      </c>
      <c r="L47" s="11"/>
      <c r="M47" s="11">
        <v>12.4271</v>
      </c>
      <c r="N47" s="22">
        <f t="shared" si="13"/>
        <v>12.42459552</v>
      </c>
      <c r="O47" s="23">
        <f t="shared" si="14"/>
        <v>12.42087961</v>
      </c>
      <c r="P47" s="22">
        <f t="shared" si="15"/>
        <v>12.41716369</v>
      </c>
      <c r="Q47" s="23">
        <f t="shared" si="16"/>
        <v>12.41344778</v>
      </c>
      <c r="S47" s="11">
        <v>20.298</v>
      </c>
      <c r="T47" s="11">
        <v>5.4738</v>
      </c>
    </row>
    <row r="48" ht="15.75" customHeight="1">
      <c r="A48" s="16">
        <v>86.0</v>
      </c>
      <c r="B48" s="18">
        <v>23.81889764</v>
      </c>
      <c r="C48" s="19">
        <v>23.82119361</v>
      </c>
      <c r="D48" s="21">
        <v>23.82462353</v>
      </c>
      <c r="E48" s="19">
        <v>23.82805345</v>
      </c>
      <c r="F48" s="21">
        <v>23.83148337</v>
      </c>
      <c r="H48" s="22">
        <f t="shared" si="9"/>
        <v>-0.00229597</v>
      </c>
      <c r="I48" s="23">
        <f t="shared" si="10"/>
        <v>-0.00572589</v>
      </c>
      <c r="J48" s="22">
        <f t="shared" si="11"/>
        <v>-0.00915581</v>
      </c>
      <c r="K48" s="23">
        <f t="shared" si="12"/>
        <v>-0.01258573</v>
      </c>
      <c r="L48" s="11"/>
      <c r="M48" s="11">
        <v>13.4597</v>
      </c>
      <c r="N48" s="22">
        <f t="shared" si="13"/>
        <v>13.45740403</v>
      </c>
      <c r="O48" s="23">
        <f t="shared" si="14"/>
        <v>13.45397411</v>
      </c>
      <c r="P48" s="22">
        <f t="shared" si="15"/>
        <v>13.45054419</v>
      </c>
      <c r="Q48" s="23">
        <f t="shared" si="16"/>
        <v>13.44711427</v>
      </c>
      <c r="S48" s="11">
        <v>20.792</v>
      </c>
      <c r="T48" s="11">
        <v>4.5275</v>
      </c>
    </row>
    <row r="49" ht="15.75" customHeight="1">
      <c r="A49" s="16">
        <v>90.0</v>
      </c>
      <c r="B49" s="18">
        <v>21.60492126</v>
      </c>
      <c r="C49" s="19">
        <v>21.60701205</v>
      </c>
      <c r="D49" s="21">
        <v>21.61012316</v>
      </c>
      <c r="E49" s="19">
        <v>21.61323427</v>
      </c>
      <c r="F49" s="21">
        <v>21.61634538</v>
      </c>
      <c r="H49" s="22">
        <f t="shared" si="9"/>
        <v>-0.00209079</v>
      </c>
      <c r="I49" s="23">
        <f t="shared" si="10"/>
        <v>-0.0052019</v>
      </c>
      <c r="J49" s="22">
        <f t="shared" si="11"/>
        <v>-0.00831301</v>
      </c>
      <c r="K49" s="23">
        <f t="shared" si="12"/>
        <v>-0.01142412</v>
      </c>
      <c r="L49" s="11"/>
      <c r="M49" s="11">
        <v>14.6212</v>
      </c>
      <c r="N49" s="22">
        <f t="shared" si="13"/>
        <v>14.61910921</v>
      </c>
      <c r="O49" s="23">
        <f t="shared" si="14"/>
        <v>14.6159981</v>
      </c>
      <c r="P49" s="22">
        <f t="shared" si="15"/>
        <v>14.61288699</v>
      </c>
      <c r="Q49" s="23">
        <f t="shared" si="16"/>
        <v>14.60977588</v>
      </c>
      <c r="S49" s="11">
        <v>21.286</v>
      </c>
      <c r="T49" s="11">
        <v>3.481</v>
      </c>
    </row>
    <row r="50" ht="15.75" customHeight="1">
      <c r="A50" s="16">
        <v>94.0</v>
      </c>
      <c r="B50" s="18">
        <v>20.09905512</v>
      </c>
      <c r="C50" s="19">
        <v>20.10099806</v>
      </c>
      <c r="D50" s="21">
        <v>20.10389232</v>
      </c>
      <c r="E50" s="19">
        <v>20.10678659</v>
      </c>
      <c r="F50" s="21">
        <v>20.10968085</v>
      </c>
      <c r="H50" s="22">
        <f t="shared" si="9"/>
        <v>-0.00194294</v>
      </c>
      <c r="I50" s="23">
        <f t="shared" si="10"/>
        <v>-0.0048372</v>
      </c>
      <c r="J50" s="22">
        <f t="shared" si="11"/>
        <v>-0.00773147</v>
      </c>
      <c r="K50" s="23">
        <f t="shared" si="12"/>
        <v>-0.01062573</v>
      </c>
      <c r="L50" s="11"/>
      <c r="M50" s="11">
        <v>15.1845</v>
      </c>
      <c r="N50" s="22">
        <f t="shared" si="13"/>
        <v>15.18255706</v>
      </c>
      <c r="O50" s="23">
        <f t="shared" si="14"/>
        <v>15.1796628</v>
      </c>
      <c r="P50" s="22">
        <f t="shared" si="15"/>
        <v>15.17676853</v>
      </c>
      <c r="Q50" s="23">
        <f t="shared" si="16"/>
        <v>15.17387427</v>
      </c>
      <c r="S50" s="11">
        <v>21.81</v>
      </c>
      <c r="T50" s="11">
        <v>2.5376</v>
      </c>
    </row>
    <row r="51" ht="15.75" customHeight="1">
      <c r="A51" s="29"/>
      <c r="B51" s="29"/>
      <c r="C51" s="29"/>
      <c r="D51" s="29"/>
      <c r="E51" s="29"/>
      <c r="F51" s="29"/>
      <c r="N51" s="11" t="s">
        <v>31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" t="s">
        <v>2</v>
      </c>
      <c r="B1" s="5" t="s">
        <v>0</v>
      </c>
      <c r="C1" s="7" t="s">
        <v>11</v>
      </c>
      <c r="D1" s="5" t="s">
        <v>13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15</v>
      </c>
      <c r="B2" s="11">
        <v>34.0</v>
      </c>
      <c r="C2" s="13">
        <v>4.49254669</v>
      </c>
      <c r="D2" s="11">
        <v>4.4915</v>
      </c>
    </row>
    <row r="3">
      <c r="A3" s="11" t="s">
        <v>15</v>
      </c>
      <c r="B3" s="11">
        <v>38.0</v>
      </c>
      <c r="C3" s="13">
        <v>4.953135299999999</v>
      </c>
      <c r="D3" s="11">
        <v>4.9521</v>
      </c>
    </row>
    <row r="4">
      <c r="A4" s="11" t="s">
        <v>20</v>
      </c>
      <c r="B4" s="11">
        <v>6.0</v>
      </c>
      <c r="C4" s="13">
        <v>1.746625090000006</v>
      </c>
      <c r="D4" s="11">
        <v>1.7456</v>
      </c>
    </row>
    <row r="5">
      <c r="A5" s="11" t="s">
        <v>20</v>
      </c>
      <c r="B5" s="11">
        <v>66.0</v>
      </c>
      <c r="C5" s="13">
        <v>9.067230299999995</v>
      </c>
      <c r="D5" s="11">
        <v>9.0662</v>
      </c>
    </row>
    <row r="6">
      <c r="A6" s="11" t="s">
        <v>27</v>
      </c>
      <c r="B6" s="11">
        <v>72.0</v>
      </c>
      <c r="C6" s="13">
        <v>9.822131690000003</v>
      </c>
      <c r="D6" s="11">
        <v>9.8211</v>
      </c>
    </row>
    <row r="7">
      <c r="C7" s="13"/>
    </row>
    <row r="8">
      <c r="C8" s="13"/>
    </row>
    <row r="9">
      <c r="C9" s="13"/>
    </row>
    <row r="10">
      <c r="C10" s="13"/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0" width="10.56"/>
  </cols>
  <sheetData>
    <row r="1" ht="15.75" customHeight="1">
      <c r="A1" s="1" t="s">
        <v>0</v>
      </c>
      <c r="B1" s="14" t="s">
        <v>25</v>
      </c>
      <c r="C1" s="2" t="s">
        <v>28</v>
      </c>
      <c r="D1" s="2" t="s">
        <v>29</v>
      </c>
      <c r="E1" s="2" t="s">
        <v>30</v>
      </c>
      <c r="F1" s="24"/>
      <c r="G1" s="24"/>
      <c r="H1" s="25"/>
      <c r="I1" s="26"/>
      <c r="J1" s="26"/>
      <c r="K1" s="26"/>
      <c r="L1" s="26"/>
      <c r="M1" s="25"/>
      <c r="N1" s="26"/>
      <c r="O1" s="26"/>
      <c r="P1" s="26"/>
      <c r="Q1" s="26"/>
      <c r="R1" s="26"/>
      <c r="S1" s="6"/>
      <c r="T1" s="14"/>
    </row>
    <row r="2" ht="15.75" customHeight="1">
      <c r="A2" s="16">
        <v>0.0</v>
      </c>
      <c r="B2" s="11">
        <v>10.418</v>
      </c>
      <c r="C2" s="18">
        <v>1.1113</v>
      </c>
      <c r="D2" s="18">
        <v>0.5969</v>
      </c>
      <c r="E2" s="18">
        <f t="shared" ref="E2:E25" si="1">C2-D2</f>
        <v>0.5144</v>
      </c>
      <c r="F2" s="27"/>
      <c r="G2" s="27"/>
    </row>
    <row r="3" ht="15.75" customHeight="1">
      <c r="A3" s="16">
        <v>4.0</v>
      </c>
      <c r="B3" s="11">
        <v>10.912</v>
      </c>
      <c r="C3" s="18">
        <v>1.1453</v>
      </c>
      <c r="D3" s="18">
        <v>0.5969</v>
      </c>
      <c r="E3" s="18">
        <f t="shared" si="1"/>
        <v>0.5484</v>
      </c>
      <c r="F3" s="27"/>
      <c r="G3" s="27"/>
      <c r="H3" s="16"/>
    </row>
    <row r="4" ht="15.75" customHeight="1">
      <c r="A4" s="16">
        <v>8.0</v>
      </c>
      <c r="B4" s="11">
        <v>11.406</v>
      </c>
      <c r="C4" s="18">
        <v>1.1852</v>
      </c>
      <c r="D4" s="18">
        <v>0.5969</v>
      </c>
      <c r="E4" s="18">
        <f t="shared" si="1"/>
        <v>0.5883</v>
      </c>
      <c r="F4" s="27"/>
      <c r="G4" s="27"/>
    </row>
    <row r="5" ht="15.75" customHeight="1">
      <c r="A5" s="16">
        <v>12.0</v>
      </c>
      <c r="B5" s="11">
        <v>11.9</v>
      </c>
      <c r="C5" s="18">
        <v>1.2251</v>
      </c>
      <c r="D5" s="18">
        <v>0.5969</v>
      </c>
      <c r="E5" s="18">
        <f t="shared" si="1"/>
        <v>0.6282</v>
      </c>
      <c r="F5" s="27"/>
      <c r="G5" s="27"/>
    </row>
    <row r="6" ht="15.75" customHeight="1">
      <c r="A6" s="16">
        <v>16.0</v>
      </c>
      <c r="B6" s="11">
        <v>12.394</v>
      </c>
      <c r="C6" s="18">
        <v>1.265</v>
      </c>
      <c r="D6" s="18">
        <v>0.5969</v>
      </c>
      <c r="E6" s="18">
        <f t="shared" si="1"/>
        <v>0.6681</v>
      </c>
      <c r="F6" s="27"/>
      <c r="G6" s="27"/>
    </row>
    <row r="7" ht="15.75" customHeight="1">
      <c r="A7" s="16">
        <v>20.0</v>
      </c>
      <c r="B7" s="11">
        <v>12.888</v>
      </c>
      <c r="C7" s="18">
        <v>1.3049</v>
      </c>
      <c r="D7" s="18">
        <v>0.5969</v>
      </c>
      <c r="E7" s="18">
        <f t="shared" si="1"/>
        <v>0.708</v>
      </c>
      <c r="F7" s="27"/>
      <c r="G7" s="27"/>
    </row>
    <row r="8" ht="15.75" customHeight="1">
      <c r="A8" s="16">
        <v>24.0</v>
      </c>
      <c r="B8" s="11">
        <v>13.382</v>
      </c>
      <c r="C8" s="18">
        <v>1.3448</v>
      </c>
      <c r="D8" s="18">
        <v>0.5969</v>
      </c>
      <c r="E8" s="18">
        <f t="shared" si="1"/>
        <v>0.7479</v>
      </c>
      <c r="F8" s="27"/>
      <c r="G8" s="27"/>
    </row>
    <row r="9" ht="15.75" customHeight="1">
      <c r="A9" s="16">
        <v>28.0</v>
      </c>
      <c r="B9" s="11">
        <v>13.876</v>
      </c>
      <c r="C9" s="18">
        <v>1.3847</v>
      </c>
      <c r="D9" s="18">
        <v>0.5969</v>
      </c>
      <c r="E9" s="18">
        <f t="shared" si="1"/>
        <v>0.7878</v>
      </c>
      <c r="F9" s="27"/>
      <c r="G9" s="27"/>
    </row>
    <row r="10" ht="15.75" customHeight="1">
      <c r="A10" s="16">
        <v>32.0</v>
      </c>
      <c r="B10" s="11">
        <v>14.37</v>
      </c>
      <c r="C10" s="18">
        <v>1.4246</v>
      </c>
      <c r="D10" s="18">
        <v>0.5969</v>
      </c>
      <c r="E10" s="18">
        <f t="shared" si="1"/>
        <v>0.8277</v>
      </c>
      <c r="F10" s="27"/>
      <c r="G10" s="27"/>
    </row>
    <row r="11" ht="15.75" customHeight="1">
      <c r="A11" s="16">
        <v>36.0</v>
      </c>
      <c r="B11" s="11">
        <v>14.864</v>
      </c>
      <c r="C11" s="18">
        <v>1.4645</v>
      </c>
      <c r="D11" s="18">
        <v>0.5969</v>
      </c>
      <c r="E11" s="18">
        <f t="shared" si="1"/>
        <v>0.8676</v>
      </c>
      <c r="F11" s="27"/>
      <c r="G11" s="27"/>
    </row>
    <row r="12" ht="15.75" customHeight="1">
      <c r="A12" s="16">
        <v>40.0</v>
      </c>
      <c r="B12" s="11">
        <v>15.358</v>
      </c>
      <c r="C12" s="18">
        <v>1.5044</v>
      </c>
      <c r="D12" s="18">
        <v>0.5969</v>
      </c>
      <c r="E12" s="18">
        <f t="shared" si="1"/>
        <v>0.9075</v>
      </c>
      <c r="F12" s="27"/>
      <c r="G12" s="27"/>
    </row>
    <row r="13" ht="15.75" customHeight="1">
      <c r="A13" s="16">
        <v>44.0</v>
      </c>
      <c r="B13" s="11">
        <v>15.852</v>
      </c>
      <c r="C13" s="18">
        <v>1.5443</v>
      </c>
      <c r="D13" s="18">
        <v>0.5969</v>
      </c>
      <c r="E13" s="18">
        <f t="shared" si="1"/>
        <v>0.9474</v>
      </c>
      <c r="F13" s="27"/>
      <c r="G13" s="27"/>
    </row>
    <row r="14" ht="15.75" customHeight="1">
      <c r="A14" s="16">
        <v>48.0</v>
      </c>
      <c r="B14" s="11">
        <v>16.346</v>
      </c>
      <c r="C14" s="18">
        <v>1.5842</v>
      </c>
      <c r="D14" s="18">
        <v>0.5969</v>
      </c>
      <c r="E14" s="18">
        <f t="shared" si="1"/>
        <v>0.9873</v>
      </c>
      <c r="F14" s="27"/>
      <c r="G14" s="27"/>
    </row>
    <row r="15" ht="15.75" customHeight="1">
      <c r="A15" s="16">
        <v>52.0</v>
      </c>
      <c r="B15" s="11">
        <v>16.84</v>
      </c>
      <c r="C15" s="18">
        <v>1.6241</v>
      </c>
      <c r="D15" s="18">
        <v>0.5969</v>
      </c>
      <c r="E15" s="18">
        <f t="shared" si="1"/>
        <v>1.0272</v>
      </c>
      <c r="F15" s="27"/>
      <c r="G15" s="27"/>
    </row>
    <row r="16" ht="15.75" customHeight="1">
      <c r="A16" s="16">
        <v>56.0</v>
      </c>
      <c r="B16" s="11">
        <v>17.334</v>
      </c>
      <c r="C16" s="18">
        <v>1.664</v>
      </c>
      <c r="D16" s="18">
        <v>0.5969</v>
      </c>
      <c r="E16" s="18">
        <f t="shared" si="1"/>
        <v>1.0671</v>
      </c>
      <c r="F16" s="27"/>
      <c r="G16" s="27"/>
    </row>
    <row r="17" ht="15.75" customHeight="1">
      <c r="A17" s="16">
        <v>60.0</v>
      </c>
      <c r="B17" s="11">
        <v>17.828</v>
      </c>
      <c r="C17" s="18">
        <v>1.7039</v>
      </c>
      <c r="D17" s="18">
        <v>0.5969</v>
      </c>
      <c r="E17" s="18">
        <f t="shared" si="1"/>
        <v>1.107</v>
      </c>
      <c r="F17" s="27"/>
      <c r="G17" s="27"/>
    </row>
    <row r="18" ht="15.75" customHeight="1">
      <c r="A18" s="16">
        <v>64.0</v>
      </c>
      <c r="B18" s="11">
        <v>18.322</v>
      </c>
      <c r="C18" s="18">
        <v>1.7438</v>
      </c>
      <c r="D18" s="18">
        <v>0.5969</v>
      </c>
      <c r="E18" s="18">
        <f t="shared" si="1"/>
        <v>1.1469</v>
      </c>
      <c r="F18" s="27"/>
      <c r="G18" s="27"/>
    </row>
    <row r="19" ht="15.75" customHeight="1">
      <c r="A19" s="16">
        <v>68.0</v>
      </c>
      <c r="B19" s="11">
        <v>18.816</v>
      </c>
      <c r="C19" s="18">
        <v>1.7837</v>
      </c>
      <c r="D19" s="18">
        <v>0.5969</v>
      </c>
      <c r="E19" s="18">
        <f t="shared" si="1"/>
        <v>1.1868</v>
      </c>
      <c r="F19" s="27"/>
      <c r="G19" s="27"/>
    </row>
    <row r="20" ht="15.75" customHeight="1">
      <c r="A20" s="16">
        <v>72.0</v>
      </c>
      <c r="B20" s="11">
        <v>19.31</v>
      </c>
      <c r="C20" s="18">
        <v>1.8236</v>
      </c>
      <c r="D20" s="18">
        <v>0.5969</v>
      </c>
      <c r="E20" s="18">
        <f t="shared" si="1"/>
        <v>1.2267</v>
      </c>
      <c r="F20" s="27"/>
      <c r="G20" s="27"/>
    </row>
    <row r="21" ht="15.75" customHeight="1">
      <c r="A21" s="16">
        <v>76.0</v>
      </c>
      <c r="B21" s="11">
        <v>19.804</v>
      </c>
      <c r="C21" s="18">
        <v>1.8635</v>
      </c>
      <c r="D21" s="18">
        <v>0.5969</v>
      </c>
      <c r="E21" s="18">
        <f t="shared" si="1"/>
        <v>1.2666</v>
      </c>
      <c r="F21" s="27"/>
      <c r="G21" s="27"/>
    </row>
    <row r="22" ht="15.75" customHeight="1">
      <c r="A22" s="16">
        <v>80.0</v>
      </c>
      <c r="B22" s="11">
        <v>20.298</v>
      </c>
      <c r="C22" s="18">
        <v>1.9034</v>
      </c>
      <c r="D22" s="18">
        <v>0.5969</v>
      </c>
      <c r="E22" s="18">
        <f t="shared" si="1"/>
        <v>1.3065</v>
      </c>
      <c r="F22" s="27"/>
      <c r="G22" s="27"/>
    </row>
    <row r="23" ht="15.75" customHeight="1">
      <c r="A23" s="16">
        <v>84.0</v>
      </c>
      <c r="B23" s="11">
        <v>20.792</v>
      </c>
      <c r="C23" s="18">
        <v>1.9433</v>
      </c>
      <c r="D23" s="18">
        <v>0.5969</v>
      </c>
      <c r="E23" s="18">
        <f t="shared" si="1"/>
        <v>1.3464</v>
      </c>
      <c r="F23" s="27"/>
      <c r="G23" s="27"/>
    </row>
    <row r="24" ht="15.75" customHeight="1">
      <c r="A24" s="16">
        <v>88.0</v>
      </c>
      <c r="B24" s="11">
        <v>21.286</v>
      </c>
      <c r="C24" s="18">
        <v>1.9832</v>
      </c>
      <c r="D24" s="18">
        <v>0.5969</v>
      </c>
      <c r="E24" s="18">
        <f t="shared" si="1"/>
        <v>1.3863</v>
      </c>
      <c r="F24" s="27"/>
      <c r="G24" s="27"/>
    </row>
    <row r="25" ht="15.75" customHeight="1">
      <c r="A25" s="16">
        <v>92.0</v>
      </c>
      <c r="B25" s="11">
        <v>21.81</v>
      </c>
      <c r="C25" s="18">
        <v>2.0231</v>
      </c>
      <c r="D25" s="18">
        <v>0.5969</v>
      </c>
      <c r="E25" s="18">
        <f t="shared" si="1"/>
        <v>1.4262</v>
      </c>
      <c r="F25" s="27"/>
      <c r="G25" s="27"/>
    </row>
    <row r="26" ht="15.75" customHeight="1">
      <c r="A26" s="16"/>
      <c r="C26" s="27"/>
      <c r="D26" s="27"/>
      <c r="E26" s="18"/>
      <c r="F26" s="27"/>
      <c r="G26" s="27"/>
    </row>
    <row r="27" ht="15.75" customHeight="1">
      <c r="A27" s="16">
        <v>2.0</v>
      </c>
      <c r="B27" s="11">
        <v>10.418</v>
      </c>
      <c r="C27" s="18">
        <v>1.4225</v>
      </c>
      <c r="D27" s="18">
        <v>0.9069</v>
      </c>
      <c r="E27" s="18">
        <f t="shared" ref="E27:E50" si="2">C27-D27</f>
        <v>0.5156</v>
      </c>
      <c r="F27" s="27"/>
      <c r="G27" s="27"/>
    </row>
    <row r="28" ht="15.75" customHeight="1">
      <c r="A28" s="16">
        <v>6.0</v>
      </c>
      <c r="B28" s="11">
        <v>10.912</v>
      </c>
      <c r="C28" s="18">
        <v>1.4553</v>
      </c>
      <c r="D28" s="18">
        <v>0.9069</v>
      </c>
      <c r="E28" s="18">
        <f t="shared" si="2"/>
        <v>0.5484</v>
      </c>
      <c r="F28" s="27"/>
      <c r="G28" s="27"/>
    </row>
    <row r="29" ht="15.75" customHeight="1">
      <c r="A29" s="16">
        <v>10.0</v>
      </c>
      <c r="B29" s="11">
        <v>11.406</v>
      </c>
      <c r="C29" s="18">
        <v>1.4952</v>
      </c>
      <c r="D29" s="18">
        <v>0.9069</v>
      </c>
      <c r="E29" s="18">
        <f t="shared" si="2"/>
        <v>0.5883</v>
      </c>
      <c r="F29" s="27"/>
      <c r="G29" s="27"/>
    </row>
    <row r="30" ht="15.75" customHeight="1">
      <c r="A30" s="16">
        <v>14.0</v>
      </c>
      <c r="B30" s="11">
        <v>11.9</v>
      </c>
      <c r="C30" s="18">
        <v>1.5351</v>
      </c>
      <c r="D30" s="18">
        <v>0.9069</v>
      </c>
      <c r="E30" s="18">
        <f t="shared" si="2"/>
        <v>0.6282</v>
      </c>
      <c r="F30" s="27"/>
      <c r="G30" s="27"/>
    </row>
    <row r="31" ht="15.75" customHeight="1">
      <c r="A31" s="16">
        <v>18.0</v>
      </c>
      <c r="B31" s="11">
        <v>12.394</v>
      </c>
      <c r="C31" s="18">
        <v>1.575</v>
      </c>
      <c r="D31" s="18">
        <v>0.9069</v>
      </c>
      <c r="E31" s="18">
        <f t="shared" si="2"/>
        <v>0.6681</v>
      </c>
      <c r="F31" s="27"/>
      <c r="G31" s="27"/>
    </row>
    <row r="32" ht="15.75" customHeight="1">
      <c r="A32" s="16">
        <v>22.0</v>
      </c>
      <c r="B32" s="11">
        <v>12.888</v>
      </c>
      <c r="C32" s="18">
        <v>1.6149</v>
      </c>
      <c r="D32" s="18">
        <v>0.9069</v>
      </c>
      <c r="E32" s="18">
        <f t="shared" si="2"/>
        <v>0.708</v>
      </c>
      <c r="F32" s="27"/>
      <c r="G32" s="27"/>
    </row>
    <row r="33" ht="15.75" customHeight="1">
      <c r="A33" s="16">
        <v>26.0</v>
      </c>
      <c r="B33" s="11">
        <v>13.382</v>
      </c>
      <c r="C33" s="18">
        <v>1.6548</v>
      </c>
      <c r="D33" s="18">
        <v>0.9069</v>
      </c>
      <c r="E33" s="18">
        <f t="shared" si="2"/>
        <v>0.7479</v>
      </c>
      <c r="F33" s="27"/>
      <c r="G33" s="27"/>
    </row>
    <row r="34" ht="15.75" customHeight="1">
      <c r="A34" s="16">
        <v>30.0</v>
      </c>
      <c r="B34" s="11">
        <v>13.876</v>
      </c>
      <c r="C34" s="18">
        <v>1.6947</v>
      </c>
      <c r="D34" s="18">
        <v>0.9069</v>
      </c>
      <c r="E34" s="18">
        <f t="shared" si="2"/>
        <v>0.7878</v>
      </c>
      <c r="F34" s="27"/>
      <c r="G34" s="27"/>
    </row>
    <row r="35" ht="15.75" customHeight="1">
      <c r="A35" s="16">
        <v>34.0</v>
      </c>
      <c r="B35" s="11">
        <v>14.37</v>
      </c>
      <c r="C35" s="18">
        <v>1.7346</v>
      </c>
      <c r="D35" s="18">
        <v>0.9069</v>
      </c>
      <c r="E35" s="18">
        <f t="shared" si="2"/>
        <v>0.8277</v>
      </c>
      <c r="F35" s="27"/>
      <c r="G35" s="27"/>
    </row>
    <row r="36" ht="15.75" customHeight="1">
      <c r="A36" s="16">
        <v>38.0</v>
      </c>
      <c r="B36" s="11">
        <v>14.864</v>
      </c>
      <c r="C36" s="18">
        <v>1.7745</v>
      </c>
      <c r="D36" s="18">
        <v>0.9069</v>
      </c>
      <c r="E36" s="18">
        <f t="shared" si="2"/>
        <v>0.8676</v>
      </c>
      <c r="F36" s="27"/>
      <c r="G36" s="27"/>
    </row>
    <row r="37" ht="15.75" customHeight="1">
      <c r="A37" s="16">
        <v>42.0</v>
      </c>
      <c r="B37" s="11">
        <v>15.358</v>
      </c>
      <c r="C37" s="18">
        <v>1.8144</v>
      </c>
      <c r="D37" s="18">
        <v>0.9069</v>
      </c>
      <c r="E37" s="18">
        <f t="shared" si="2"/>
        <v>0.9075</v>
      </c>
      <c r="F37" s="27"/>
      <c r="G37" s="27"/>
    </row>
    <row r="38" ht="15.75" customHeight="1">
      <c r="A38" s="16">
        <v>46.0</v>
      </c>
      <c r="B38" s="11">
        <v>15.852</v>
      </c>
      <c r="C38" s="18">
        <v>1.8543</v>
      </c>
      <c r="D38" s="18">
        <v>0.9069</v>
      </c>
      <c r="E38" s="18">
        <f t="shared" si="2"/>
        <v>0.9474</v>
      </c>
      <c r="F38" s="27"/>
      <c r="G38" s="27"/>
    </row>
    <row r="39" ht="15.75" customHeight="1">
      <c r="A39" s="16">
        <v>50.0</v>
      </c>
      <c r="B39" s="11">
        <v>16.346</v>
      </c>
      <c r="C39" s="18">
        <v>1.8942</v>
      </c>
      <c r="D39" s="18">
        <v>0.9069</v>
      </c>
      <c r="E39" s="18">
        <f t="shared" si="2"/>
        <v>0.9873</v>
      </c>
      <c r="F39" s="27"/>
      <c r="G39" s="27"/>
    </row>
    <row r="40" ht="15.75" customHeight="1">
      <c r="A40" s="16">
        <v>54.0</v>
      </c>
      <c r="B40" s="11">
        <v>16.84</v>
      </c>
      <c r="C40" s="18">
        <v>1.9341</v>
      </c>
      <c r="D40" s="18">
        <v>0.9069</v>
      </c>
      <c r="E40" s="18">
        <f t="shared" si="2"/>
        <v>1.0272</v>
      </c>
      <c r="F40" s="27"/>
      <c r="G40" s="27"/>
    </row>
    <row r="41" ht="15.75" customHeight="1">
      <c r="A41" s="16">
        <v>58.0</v>
      </c>
      <c r="B41" s="11">
        <v>17.334</v>
      </c>
      <c r="C41" s="18">
        <v>1.974</v>
      </c>
      <c r="D41" s="18">
        <v>0.9069</v>
      </c>
      <c r="E41" s="18">
        <f t="shared" si="2"/>
        <v>1.0671</v>
      </c>
      <c r="F41" s="27"/>
      <c r="G41" s="27"/>
    </row>
    <row r="42" ht="15.75" customHeight="1">
      <c r="A42" s="16">
        <v>62.0</v>
      </c>
      <c r="B42" s="11">
        <v>17.828</v>
      </c>
      <c r="C42" s="18">
        <v>2.0139</v>
      </c>
      <c r="D42" s="18">
        <v>0.9069</v>
      </c>
      <c r="E42" s="18">
        <f t="shared" si="2"/>
        <v>1.107</v>
      </c>
      <c r="F42" s="27"/>
      <c r="G42" s="27"/>
    </row>
    <row r="43" ht="15.75" customHeight="1">
      <c r="A43" s="16">
        <v>66.0</v>
      </c>
      <c r="B43" s="11">
        <v>18.322</v>
      </c>
      <c r="C43" s="18">
        <v>2.0538</v>
      </c>
      <c r="D43" s="18">
        <v>0.9069</v>
      </c>
      <c r="E43" s="18">
        <f t="shared" si="2"/>
        <v>1.1469</v>
      </c>
      <c r="F43" s="27"/>
      <c r="G43" s="27"/>
    </row>
    <row r="44" ht="15.75" customHeight="1">
      <c r="A44" s="16">
        <v>70.0</v>
      </c>
      <c r="B44" s="11">
        <v>18.816</v>
      </c>
      <c r="C44" s="18">
        <v>2.0937</v>
      </c>
      <c r="D44" s="18">
        <v>0.9069</v>
      </c>
      <c r="E44" s="18">
        <f t="shared" si="2"/>
        <v>1.1868</v>
      </c>
      <c r="F44" s="27"/>
      <c r="G44" s="27"/>
    </row>
    <row r="45" ht="15.75" customHeight="1">
      <c r="A45" s="16">
        <v>74.0</v>
      </c>
      <c r="B45" s="11">
        <v>19.31</v>
      </c>
      <c r="C45" s="18">
        <v>2.1336</v>
      </c>
      <c r="D45" s="18">
        <v>0.9069</v>
      </c>
      <c r="E45" s="18">
        <f t="shared" si="2"/>
        <v>1.2267</v>
      </c>
      <c r="F45" s="27"/>
      <c r="G45" s="27"/>
    </row>
    <row r="46" ht="15.75" customHeight="1">
      <c r="A46" s="16">
        <v>78.0</v>
      </c>
      <c r="B46" s="11">
        <v>19.804</v>
      </c>
      <c r="C46" s="18">
        <v>2.1735</v>
      </c>
      <c r="D46" s="18">
        <v>0.9069</v>
      </c>
      <c r="E46" s="18">
        <f t="shared" si="2"/>
        <v>1.2666</v>
      </c>
      <c r="F46" s="27"/>
      <c r="G46" s="27"/>
    </row>
    <row r="47" ht="15.75" customHeight="1">
      <c r="A47" s="16">
        <v>82.0</v>
      </c>
      <c r="B47" s="11">
        <v>20.298</v>
      </c>
      <c r="C47" s="18">
        <v>2.2134</v>
      </c>
      <c r="D47" s="18">
        <v>0.9069</v>
      </c>
      <c r="E47" s="18">
        <f t="shared" si="2"/>
        <v>1.3065</v>
      </c>
      <c r="F47" s="27"/>
      <c r="G47" s="27"/>
    </row>
    <row r="48" ht="15.75" customHeight="1">
      <c r="A48" s="16">
        <v>86.0</v>
      </c>
      <c r="B48" s="11">
        <v>20.792</v>
      </c>
      <c r="C48" s="18">
        <v>2.2533</v>
      </c>
      <c r="D48" s="18">
        <v>0.9069</v>
      </c>
      <c r="E48" s="18">
        <f t="shared" si="2"/>
        <v>1.3464</v>
      </c>
      <c r="F48" s="27"/>
      <c r="G48" s="27"/>
    </row>
    <row r="49" ht="15.75" customHeight="1">
      <c r="A49" s="16">
        <v>90.0</v>
      </c>
      <c r="B49" s="11">
        <v>21.286</v>
      </c>
      <c r="C49" s="18">
        <v>2.2932</v>
      </c>
      <c r="D49" s="18">
        <v>0.9069</v>
      </c>
      <c r="E49" s="18">
        <f t="shared" si="2"/>
        <v>1.3863</v>
      </c>
      <c r="F49" s="27"/>
      <c r="G49" s="27"/>
    </row>
    <row r="50" ht="15.75" customHeight="1">
      <c r="A50" s="16">
        <v>94.0</v>
      </c>
      <c r="B50" s="11">
        <v>21.81</v>
      </c>
      <c r="C50" s="18">
        <v>2.3331</v>
      </c>
      <c r="D50" s="18">
        <v>0.9069</v>
      </c>
      <c r="E50" s="18">
        <f t="shared" si="2"/>
        <v>1.4262</v>
      </c>
      <c r="F50" s="27"/>
      <c r="G50" s="27"/>
    </row>
    <row r="51" ht="15.75" customHeight="1">
      <c r="A51" s="29"/>
      <c r="C51" s="29"/>
      <c r="D51" s="29"/>
      <c r="E51" s="29"/>
      <c r="F51" s="29"/>
      <c r="G51" s="29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printOptions/>
  <pageMargins bottom="0.75" footer="0.0" header="0.0" left="0.7" right="0.7" top="0.75"/>
  <pageSetup orientation="landscape"/>
  <drawing r:id="rId1"/>
</worksheet>
</file>