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'CONTENTS'!$A$1:$B$46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7" t="inlineStr">
        <is>
          <t>BSIDAT_RL</t>
        </is>
      </c>
      <c r="H3" s="7" t="inlineStr">
        <is>
          <t>MIRDAT_RL</t>
        </is>
      </c>
      <c r="I3" s="7" t="inlineStr">
        <is>
          <t>AUXDAT_RL</t>
        </is>
      </c>
      <c r="J3" s="7" t="inlineStr">
        <is>
          <t>INSDAT_RL</t>
        </is>
      </c>
      <c r="K3" s="7" t="inlineStr">
        <is>
          <t>PENDAT_RL</t>
        </is>
      </c>
      <c r="L3" s="13" t="inlineStr">
        <is>
          <t>ASSCTD_WTH.STATUS</t>
        </is>
      </c>
      <c r="M3" s="13" t="inlineStr">
        <is>
          <t>ASSCTD_WTH.CONF</t>
        </is>
      </c>
      <c r="N3" s="13" t="inlineStr">
        <is>
          <t>AUXDAT_RL.STATUS</t>
        </is>
      </c>
      <c r="O3" s="13" t="inlineStr">
        <is>
          <t>AUXDAT_RL.CONF</t>
        </is>
      </c>
      <c r="P3" s="13" t="inlineStr">
        <is>
          <t>BSIDAT_RL.STATUS</t>
        </is>
      </c>
      <c r="Q3" s="13" t="inlineStr">
        <is>
          <t>BSIDAT_RL.CONF</t>
        </is>
      </c>
      <c r="R3" s="13" t="inlineStr">
        <is>
          <t>IFDAT_RL.STATUS</t>
        </is>
      </c>
      <c r="S3" s="13" t="inlineStr">
        <is>
          <t>IFDAT_RL.CONF</t>
        </is>
      </c>
      <c r="T3" s="13" t="inlineStr">
        <is>
          <t>INSDAT_RL.STATUS</t>
        </is>
      </c>
      <c r="U3" s="13" t="inlineStr">
        <is>
          <t>INSDAT_RL.CONF</t>
        </is>
      </c>
      <c r="V3" s="13" t="inlineStr">
        <is>
          <t>MIRDAT_RL.STATUS</t>
        </is>
      </c>
      <c r="W3" s="13" t="inlineStr">
        <is>
          <t>MIRDAT_RL.CONF</t>
        </is>
      </c>
      <c r="X3" s="13" t="inlineStr">
        <is>
          <t>PENDAT_RL.STATUS</t>
        </is>
      </c>
      <c r="Y3" s="13" t="inlineStr">
        <is>
          <t>PENDAT_RL.CONF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TRNSFRMD_T</t>
        </is>
      </c>
      <c r="J3" s="13" t="inlineStr">
        <is>
          <t>CRDTR.STATUS</t>
        </is>
      </c>
      <c r="K3" s="13" t="inlineStr">
        <is>
          <t>CRRNCY.STATUS</t>
        </is>
      </c>
      <c r="L3" s="13" t="inlineStr">
        <is>
          <t>DBTR.STATUS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NTC.STATUS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/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HYPERLINK("#REF.SFT!A1", "REF.SFT")</f>
        <v/>
      </c>
      <c r="B10" s="4" t="inlineStr"/>
    </row>
    <row r="11" ht="25" customHeight="1">
      <c r="A11" s="5">
        <f>HYPERLINK("#REF.DBT!A1", "REF.DBT")</f>
        <v/>
      </c>
      <c r="B11" s="2" t="inlineStr"/>
    </row>
    <row r="12" ht="25" customHeight="1">
      <c r="A12" s="3">
        <f>HYPERLINK("#REF.DBT_ALIAS!A1", "REF.DBT_ALIAS")</f>
        <v/>
      </c>
      <c r="B12" s="4" t="inlineStr"/>
    </row>
    <row r="13" ht="25" customHeight="1">
      <c r="A13" s="5">
        <f>HYPERLINK("#REF.ORG2DBT!A1", "REF.ORG2DBT")</f>
        <v/>
      </c>
      <c r="B13" s="2" t="inlineStr"/>
    </row>
    <row r="14" ht="25" customHeight="1">
      <c r="A14" s="3">
        <f>HYPERLINK("#REF.DBT_DYNMC!A1", "REF.DBT_DYNMC")</f>
        <v/>
      </c>
      <c r="B14" s="4" t="inlineStr"/>
    </row>
    <row r="15" ht="25" customHeight="1">
      <c r="A15" s="5">
        <f>HYPERLINK("#REF.DBT_OUTSTNDNG_CHNG!A1", "REF.DBT_OUTSTNDNG_CHNG")</f>
        <v/>
      </c>
      <c r="B15" s="2" t="inlineStr"/>
    </row>
    <row r="16" ht="25" customHeight="1">
      <c r="A16" s="3">
        <f>HYPERLINK("#REF.DBT_CPN!A1", "REF.DBT_CPN")</f>
        <v/>
      </c>
      <c r="B16" s="4" t="inlineStr"/>
    </row>
    <row r="17" ht="25" customHeight="1">
      <c r="A17" s="5">
        <f>HYPERLINK("#REF.DBT_PRC!A1", "REF.DBT_PRC")</f>
        <v/>
      </c>
      <c r="B17" s="2" t="inlineStr"/>
    </row>
    <row r="18" ht="25" customHeight="1">
      <c r="A18" s="3">
        <f>HYPERLINK("#REF.LN!A1", "REF.LN")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HYPERLINK("#REF.SHR_ALIAS!A1", "REF.SHR_ALIAS")</f>
        <v/>
      </c>
      <c r="B20" s="4" t="inlineStr"/>
    </row>
    <row r="21" ht="25" customHeight="1">
      <c r="A21" s="5">
        <f>HYPERLINK("#REF.ORG2SHR!A1", "REF.ORG2SHR")</f>
        <v/>
      </c>
      <c r="B21" s="2" t="inlineStr"/>
    </row>
    <row r="22" ht="25" customHeight="1">
      <c r="A22" s="3">
        <f>HYPERLINK("#REF.SHR_DYNMC!A1", "REF.SHR_DYNMC")</f>
        <v/>
      </c>
      <c r="B22" s="4" t="inlineStr"/>
    </row>
    <row r="23" ht="25" customHeight="1">
      <c r="A23" s="5">
        <f>HYPERLINK("#REF.SHR_DVDND!A1", "REF.SHR_DVDND")</f>
        <v/>
      </c>
      <c r="B23" s="2" t="inlineStr"/>
    </row>
    <row r="24" ht="25" customHeight="1">
      <c r="A24" s="3">
        <f>HYPERLINK("#REF.SHR_SPLT!A1", "REF.SHR_SPLT")</f>
        <v/>
      </c>
      <c r="B24" s="4" t="inlineStr"/>
    </row>
    <row r="25" ht="25" customHeight="1">
      <c r="A25" s="5">
        <f>HYPERLINK("#REF.SHR_PRC!A1", "REF.SHR_PRC")</f>
        <v/>
      </c>
      <c r="B25" s="2" t="inlineStr"/>
    </row>
    <row r="26" ht="25" customHeight="1">
      <c r="A26" s="3">
        <f>HYPERLINK("#REF.EDR!A1", "REF.EDR")</f>
        <v/>
      </c>
      <c r="B26" s="4" t="inlineStr"/>
    </row>
    <row r="27" ht="25" customHeight="1">
      <c r="A27" s="5">
        <f>HYPERLINK("#REF.EDR_ALIAS!A1", "REF.EDR_ALIAS")</f>
        <v/>
      </c>
      <c r="B27" s="2" t="inlineStr"/>
    </row>
    <row r="28" ht="25" customHeight="1">
      <c r="A28" s="3">
        <f>HYPERLINK("#REF.ODR!A1", "REF.ODR")</f>
        <v/>
      </c>
      <c r="B28" s="4" t="inlineStr"/>
    </row>
    <row r="29" ht="25" customHeight="1">
      <c r="A29" s="5">
        <f>HYPERLINK("#ACC.ASST_DPST!A1", "ACC.ASST_DPST")</f>
        <v/>
      </c>
      <c r="B29" s="2" t="inlineStr"/>
    </row>
    <row r="30" ht="25" customHeight="1">
      <c r="A30" s="3">
        <f>HYPERLINK("#ACC.ASST_SFT!A1", "ACC.ASST_SFT")</f>
        <v/>
      </c>
      <c r="B30" s="4" t="inlineStr"/>
    </row>
    <row r="31" ht="25" customHeight="1">
      <c r="A31" s="5">
        <f>HYPERLINK("#ACC.ASST_DBT!A1", "ACC.ASST_DBT")</f>
        <v/>
      </c>
      <c r="B31" s="2" t="inlineStr"/>
    </row>
    <row r="32" ht="25" customHeight="1">
      <c r="A32" s="3">
        <f>HYPERLINK("#ACC.ASST_LN!A1", "ACC.ASST_LN")</f>
        <v/>
      </c>
      <c r="B32" s="4" t="inlineStr"/>
    </row>
    <row r="33" ht="25" customHeight="1">
      <c r="A33" s="5">
        <f>HYPERLINK("#ACC.SHR!A1", "ACC.SHR")</f>
        <v/>
      </c>
      <c r="B33" s="2" t="inlineStr"/>
    </row>
    <row r="34" ht="25" customHeight="1">
      <c r="A34" s="3">
        <f>HYPERLINK("#ACC.EDR!A1", "ACC.EDR")</f>
        <v/>
      </c>
      <c r="B34" s="4" t="inlineStr"/>
    </row>
    <row r="35" ht="25" customHeight="1">
      <c r="A35" s="5">
        <f>HYPERLINK("#ACC.ODR!A1", "ACC.ODR")</f>
        <v/>
      </c>
      <c r="B35" s="2" t="inlineStr"/>
    </row>
    <row r="36" ht="25" customHeight="1">
      <c r="A36" s="3">
        <f>HYPERLINK("#ACC.ASST_NN_FNNCL!A1", "ACC.ASST_NN_FNNCL")</f>
        <v/>
      </c>
      <c r="B36" s="4" t="inlineStr"/>
    </row>
    <row r="37" ht="25" customHeight="1">
      <c r="A37" s="5">
        <f>HYPERLINK("#ACC.ASST_RMNNG!A1", "ACC.ASST_RMNNG")</f>
        <v/>
      </c>
      <c r="B37" s="2" t="inlineStr"/>
    </row>
    <row r="38" ht="25" customHeight="1">
      <c r="A38" s="3">
        <f>HYPERLINK("#ACC.LBLTY_DPST!A1", "ACC.LBLTY_DPST")</f>
        <v/>
      </c>
      <c r="B38" s="4" t="inlineStr"/>
    </row>
    <row r="39" ht="25" customHeight="1">
      <c r="A39" s="5">
        <f>HYPERLINK("#ACC.LBLTY_SFT!A1", "ACC.LBLTY_SFT")</f>
        <v/>
      </c>
      <c r="B39" s="2" t="inlineStr"/>
    </row>
    <row r="40" ht="25" customHeight="1">
      <c r="A40" s="3">
        <f>HYPERLINK("#ACC.LBLTY_DBT!A1", "ACC.LBLTY_DBT")</f>
        <v/>
      </c>
      <c r="B40" s="4" t="inlineStr"/>
    </row>
    <row r="41" ht="25" customHeight="1">
      <c r="A41" s="5">
        <f>HYPERLINK("#ACC.LBLTY_LN!A1", "ACC.LBLTY_LN")</f>
        <v/>
      </c>
      <c r="B41" s="2" t="inlineStr"/>
    </row>
    <row r="42" ht="25" customHeight="1">
      <c r="A42" s="3">
        <f>HYPERLINK("#ACC.LBLTY_RMNNG!A1", "ACC.LBLTY_RMNNG")</f>
        <v/>
      </c>
      <c r="B42" s="4" t="inlineStr"/>
    </row>
    <row r="43" ht="25" customHeight="1">
      <c r="A43" s="5">
        <f>HYPERLINK("#ACC.HLDR!A1", "ACC.HLDR")</f>
        <v/>
      </c>
      <c r="B43" s="2" t="inlineStr"/>
    </row>
    <row r="44" ht="25" customHeight="1">
      <c r="A44" s="3">
        <f>HYPERLINK("#ACC.RVN!A1", "ACC.RVN")</f>
        <v/>
      </c>
      <c r="B44" s="4" t="inlineStr"/>
    </row>
    <row r="45" ht="25" customHeight="1">
      <c r="A45" s="5">
        <f>HYPERLINK("#ACC.EXPNS!A1", "ACC.EXPNS")</f>
        <v/>
      </c>
      <c r="B45" s="2" t="inlineStr"/>
    </row>
    <row r="46" ht="25" customHeight="1">
      <c r="A46" s="3">
        <f>HYPERLINK("#ACC.KEY!A1", "ACC.KEY")</f>
        <v/>
      </c>
      <c r="B46" s="4" t="inlineStr"/>
    </row>
  </sheetData>
  <autoFilter ref="A1:B46"/>
  <dataValidations count="1">
    <dataValidation sqref="B2:B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5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5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'REF.SHR_DYNMC_'!$D$1:$D$6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MLTPLR.STATUS</t>
        </is>
      </c>
      <c r="O3" s="13" t="inlineStr">
        <is>
          <t>NM_LTN.STATUS</t>
        </is>
      </c>
      <c r="P3" s="13" t="inlineStr">
        <is>
          <t>TCKR.STATUS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BYR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BYR.STATUS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MLTPLR.STATUS</t>
        </is>
      </c>
      <c r="P3" s="13" t="inlineStr">
        <is>
          <t>NM_LTN.STATUS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9" t="n"/>
      <c r="H4" s="16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9" t="n"/>
      <c r="H5" s="16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'ACC.ASST_LN_'!$B$1:$B$3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'ACC.SHR_'!$B$1:$B$3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2" t="inlineStr">
        <is>
          <t>ATTRIBUTES</t>
        </is>
      </c>
      <c r="N2" s="8" t="n"/>
      <c r="O2" s="8" t="n"/>
      <c r="P2" s="8" t="n"/>
      <c r="Q2" s="8" t="n"/>
      <c r="R2" s="8" t="n"/>
      <c r="S2" s="8" t="n"/>
      <c r="T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7" t="inlineStr">
        <is>
          <t>BSIDAT_RPRTR_OF</t>
        </is>
      </c>
      <c r="I3" s="7" t="inlineStr">
        <is>
          <t>MIRDAT_RPRTR_OF</t>
        </is>
      </c>
      <c r="J3" s="7" t="inlineStr">
        <is>
          <t>AUXDAT_RPRTR_OF</t>
        </is>
      </c>
      <c r="K3" s="7" t="inlineStr">
        <is>
          <t>ICDAT_RPRTR_OF</t>
        </is>
      </c>
      <c r="L3" s="7" t="inlineStr">
        <is>
          <t>PFDAT_RPRTR_OF</t>
        </is>
      </c>
      <c r="M3" s="13" t="inlineStr">
        <is>
          <t>AUXDAT_RPRTR_OF.STATUS</t>
        </is>
      </c>
      <c r="N3" s="13" t="inlineStr">
        <is>
          <t>BSIDAT_RPRTR_OF.STATUS</t>
        </is>
      </c>
      <c r="O3" s="13" t="inlineStr">
        <is>
          <t>ICDAT_RPRTR_OF.STATUS</t>
        </is>
      </c>
      <c r="P3" s="13" t="inlineStr">
        <is>
          <t>IFDAT_RPRTR_OF.STATUS</t>
        </is>
      </c>
      <c r="Q3" s="13" t="inlineStr">
        <is>
          <t>MIRDAT_RPRTR_OF.STATUS</t>
        </is>
      </c>
      <c r="R3" s="13" t="inlineStr">
        <is>
          <t>MNGMNT_OF.STATUS</t>
        </is>
      </c>
      <c r="S3" s="13" t="inlineStr">
        <is>
          <t>PFDAT_RPRTR_OF.STATUS</t>
        </is>
      </c>
      <c r="T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6" t="n"/>
      <c r="M4" s="17" t="n"/>
      <c r="N4" s="17" t="n"/>
      <c r="O4" s="17" t="n"/>
      <c r="P4" s="17" t="n"/>
      <c r="Q4" s="17" t="n"/>
      <c r="R4" s="17" t="n"/>
      <c r="S4" s="17" t="n"/>
      <c r="T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6" t="n"/>
      <c r="M5" s="17" t="n"/>
      <c r="N5" s="17" t="n"/>
      <c r="O5" s="17" t="n"/>
      <c r="P5" s="17" t="n"/>
      <c r="Q5" s="17" t="n"/>
      <c r="R5" s="17" t="n"/>
      <c r="S5" s="17" t="n"/>
      <c r="T5" s="17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NMNL_STCK.STATUS</t>
        </is>
      </c>
      <c r="N3" s="13" t="inlineStr">
        <is>
          <t>NMNL_STCK.CONF</t>
        </is>
      </c>
      <c r="O3" s="13" t="inlineStr">
        <is>
          <t>STCK.STATUS</t>
        </is>
      </c>
      <c r="P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'ACC.LBLTY_LN_'!$B$1:$B$3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'ACC.EXPNS_'!$D$1:$D$3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2024-10-07T17:47:30Z</dcterms:created>
  <dcterms:modified xmlns:dcterms="http://purl.org/dc/terms/" xmlns:xsi="http://www.w3.org/2001/XMLSchema-instance" xsi:type="dcterms:W3CDTF">2024-10-07T17:48:22Z</dcterms:modified>
</cp:coreProperties>
</file>