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SFT" sheetId="19" state="visible" r:id="rId19"/>
    <sheet xmlns:r="http://schemas.openxmlformats.org/officeDocument/2006/relationships" name="REF.SFT_" sheetId="20" state="hidden" r:id="rId20"/>
    <sheet xmlns:r="http://schemas.openxmlformats.org/officeDocument/2006/relationships" name="REF.DBT" sheetId="21" state="visible" r:id="rId21"/>
    <sheet xmlns:r="http://schemas.openxmlformats.org/officeDocument/2006/relationships" name="REF.DBT_" sheetId="22" state="hidden" r:id="rId22"/>
    <sheet xmlns:r="http://schemas.openxmlformats.org/officeDocument/2006/relationships" name="REF.DBT_ALIAS" sheetId="23" state="visible" r:id="rId23"/>
    <sheet xmlns:r="http://schemas.openxmlformats.org/officeDocument/2006/relationships" name="REF.DBT_ALIAS_" sheetId="24" state="hidden" r:id="rId24"/>
    <sheet xmlns:r="http://schemas.openxmlformats.org/officeDocument/2006/relationships" name="REF.ORG2DBT" sheetId="25" state="visible" r:id="rId25"/>
    <sheet xmlns:r="http://schemas.openxmlformats.org/officeDocument/2006/relationships" name="REF.ORG2DBT_" sheetId="26" state="hidden" r:id="rId26"/>
    <sheet xmlns:r="http://schemas.openxmlformats.org/officeDocument/2006/relationships" name="REF.DBT_DYNMC" sheetId="27" state="visible" r:id="rId27"/>
    <sheet xmlns:r="http://schemas.openxmlformats.org/officeDocument/2006/relationships" name="REF.DBT_DYNMC_" sheetId="28" state="hidden" r:id="rId28"/>
    <sheet xmlns:r="http://schemas.openxmlformats.org/officeDocument/2006/relationships" name="REF.DBT_OUTSTNDNG_CHNG" sheetId="29" state="visible" r:id="rId29"/>
    <sheet xmlns:r="http://schemas.openxmlformats.org/officeDocument/2006/relationships" name="REF.DBT_OUTSTNDNG_CHNG_" sheetId="30" state="hidden" r:id="rId30"/>
    <sheet xmlns:r="http://schemas.openxmlformats.org/officeDocument/2006/relationships" name="REF.DBT_CPN" sheetId="31" state="visible" r:id="rId31"/>
    <sheet xmlns:r="http://schemas.openxmlformats.org/officeDocument/2006/relationships" name="REF.DBT_CPN_" sheetId="32" state="hidden" r:id="rId32"/>
    <sheet xmlns:r="http://schemas.openxmlformats.org/officeDocument/2006/relationships" name="REF.DBT_PRC" sheetId="33" state="visible" r:id="rId33"/>
    <sheet xmlns:r="http://schemas.openxmlformats.org/officeDocument/2006/relationships" name="REF.DBT_PRC_" sheetId="34" state="hidden" r:id="rId34"/>
    <sheet xmlns:r="http://schemas.openxmlformats.org/officeDocument/2006/relationships" name="REF.LN" sheetId="35" state="visible" r:id="rId35"/>
    <sheet xmlns:r="http://schemas.openxmlformats.org/officeDocument/2006/relationships" name="REF.LN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SHR_ALIAS" sheetId="39" state="visible" r:id="rId39"/>
    <sheet xmlns:r="http://schemas.openxmlformats.org/officeDocument/2006/relationships" name="REF.SHR_ALIAS_" sheetId="40" state="hidden" r:id="rId40"/>
    <sheet xmlns:r="http://schemas.openxmlformats.org/officeDocument/2006/relationships" name="REF.ORG2SHR" sheetId="41" state="visible" r:id="rId41"/>
    <sheet xmlns:r="http://schemas.openxmlformats.org/officeDocument/2006/relationships" name="REF.ORG2SHR_" sheetId="42" state="hidden" r:id="rId42"/>
    <sheet xmlns:r="http://schemas.openxmlformats.org/officeDocument/2006/relationships" name="REF.SHR_DYNMC" sheetId="43" state="visible" r:id="rId43"/>
    <sheet xmlns:r="http://schemas.openxmlformats.org/officeDocument/2006/relationships" name="REF.SHR_DYNMC_" sheetId="44" state="hidden" r:id="rId44"/>
    <sheet xmlns:r="http://schemas.openxmlformats.org/officeDocument/2006/relationships" name="REF.SHR_DVDND" sheetId="45" state="visible" r:id="rId45"/>
    <sheet xmlns:r="http://schemas.openxmlformats.org/officeDocument/2006/relationships" name="REF.SHR_DVDND_" sheetId="46" state="hidden" r:id="rId46"/>
    <sheet xmlns:r="http://schemas.openxmlformats.org/officeDocument/2006/relationships" name="REF.SHR_SPLT" sheetId="47" state="visible" r:id="rId47"/>
    <sheet xmlns:r="http://schemas.openxmlformats.org/officeDocument/2006/relationships" name="REF.SHR_SPLT_" sheetId="48" state="hidden" r:id="rId48"/>
    <sheet xmlns:r="http://schemas.openxmlformats.org/officeDocument/2006/relationships" name="REF.SHR_PRC" sheetId="49" state="visible" r:id="rId49"/>
    <sheet xmlns:r="http://schemas.openxmlformats.org/officeDocument/2006/relationships" name="REF.SHR_PRC_" sheetId="50" state="hidden" r:id="rId50"/>
    <sheet xmlns:r="http://schemas.openxmlformats.org/officeDocument/2006/relationships" name="REF.EDR" sheetId="51" state="visible" r:id="rId51"/>
    <sheet xmlns:r="http://schemas.openxmlformats.org/officeDocument/2006/relationships" name="REF.EDR_" sheetId="52" state="hidden" r:id="rId52"/>
    <sheet xmlns:r="http://schemas.openxmlformats.org/officeDocument/2006/relationships" name="REF.EDR_ALIAS" sheetId="53" state="visible" r:id="rId53"/>
    <sheet xmlns:r="http://schemas.openxmlformats.org/officeDocument/2006/relationships" name="REF.EDR_ALIAS_" sheetId="54" state="hidden" r:id="rId54"/>
    <sheet xmlns:r="http://schemas.openxmlformats.org/officeDocument/2006/relationships" name="REF.ODR" sheetId="55" state="visible" r:id="rId55"/>
    <sheet xmlns:r="http://schemas.openxmlformats.org/officeDocument/2006/relationships" name="REF.ODR_" sheetId="56" state="hidden" r:id="rId56"/>
    <sheet xmlns:r="http://schemas.openxmlformats.org/officeDocument/2006/relationships" name="ACC.ASST_DPST" sheetId="57" state="visible" r:id="rId57"/>
    <sheet xmlns:r="http://schemas.openxmlformats.org/officeDocument/2006/relationships" name="ACC.ASST_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ASST_NN_FNNCL" sheetId="71" state="visible" r:id="rId71"/>
    <sheet xmlns:r="http://schemas.openxmlformats.org/officeDocument/2006/relationships" name="ACC.ASST_NN_FNNCL_" sheetId="72" state="hidden" r:id="rId72"/>
    <sheet xmlns:r="http://schemas.openxmlformats.org/officeDocument/2006/relationships" name="ACC.ASST_RMNNG" sheetId="73" state="visible" r:id="rId73"/>
    <sheet xmlns:r="http://schemas.openxmlformats.org/officeDocument/2006/relationships" name="ACC.ASST_RMNNG_" sheetId="74" state="hidden" r:id="rId74"/>
    <sheet xmlns:r="http://schemas.openxmlformats.org/officeDocument/2006/relationships" name="ACC.LBLTY_DPST" sheetId="75" state="visible" r:id="rId75"/>
    <sheet xmlns:r="http://schemas.openxmlformats.org/officeDocument/2006/relationships" name="ACC.LBLTY_DPST_" sheetId="76" state="hidden" r:id="rId76"/>
    <sheet xmlns:r="http://schemas.openxmlformats.org/officeDocument/2006/relationships" name="ACC.LBLTY_SFT" sheetId="77" state="visible" r:id="rId77"/>
    <sheet xmlns:r="http://schemas.openxmlformats.org/officeDocument/2006/relationships" name="ACC.LBLTY_SFT_" sheetId="78" state="hidden" r:id="rId78"/>
    <sheet xmlns:r="http://schemas.openxmlformats.org/officeDocument/2006/relationships" name="ACC.LBLTY_DBT" sheetId="79" state="visible" r:id="rId79"/>
    <sheet xmlns:r="http://schemas.openxmlformats.org/officeDocument/2006/relationships" name="ACC.LBLTY_DBT_" sheetId="80" state="hidden" r:id="rId80"/>
    <sheet xmlns:r="http://schemas.openxmlformats.org/officeDocument/2006/relationships" name="ACC.LBLTY_LN" sheetId="81" state="visible" r:id="rId81"/>
    <sheet xmlns:r="http://schemas.openxmlformats.org/officeDocument/2006/relationships" name="ACC.LBLTY_LN_" sheetId="82" state="hidden" r:id="rId82"/>
    <sheet xmlns:r="http://schemas.openxmlformats.org/officeDocument/2006/relationships" name="ACC.LBLTY_RMNNG" sheetId="83" state="visible" r:id="rId83"/>
    <sheet xmlns:r="http://schemas.openxmlformats.org/officeDocument/2006/relationships" name="ACC.LBLTY_RMNNG_" sheetId="84" state="hidden" r:id="rId84"/>
    <sheet xmlns:r="http://schemas.openxmlformats.org/officeDocument/2006/relationships" name="ACC.HLDR" sheetId="85" state="visible" r:id="rId85"/>
    <sheet xmlns:r="http://schemas.openxmlformats.org/officeDocument/2006/relationships" name="ACC.HLDR_" sheetId="86" state="hidden" r:id="rId86"/>
    <sheet xmlns:r="http://schemas.openxmlformats.org/officeDocument/2006/relationships" name="ACC.RVN" sheetId="87" state="visible" r:id="rId87"/>
    <sheet xmlns:r="http://schemas.openxmlformats.org/officeDocument/2006/relationships" name="ACC.RVN_" sheetId="88" state="hidden" r:id="rId88"/>
    <sheet xmlns:r="http://schemas.openxmlformats.org/officeDocument/2006/relationships" name="ACC.EXPNS" sheetId="89" state="visible" r:id="rId89"/>
    <sheet xmlns:r="http://schemas.openxmlformats.org/officeDocument/2006/relationships" name="ACC.EXPNS_" sheetId="90" state="hidden" r:id="rId90"/>
    <sheet xmlns:r="http://schemas.openxmlformats.org/officeDocument/2006/relationships" name="ACC.KEY" sheetId="91" state="visible" r:id="rId91"/>
    <sheet xmlns:r="http://schemas.openxmlformats.org/officeDocument/2006/relationships" name="ACC.KEY_" sheetId="92" state="hidden" r:id="rId92"/>
  </sheets>
  <definedNames>
    <definedName name="_xlnm._FilterDatabase" localSheetId="1" hidden="1">'CONTENTS'!$A$1:$B$46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GOV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COR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OTH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</sheetData>
  <mergeCells count="3">
    <mergeCell ref="B1:I1"/>
    <mergeCell ref="B2:D2"/>
    <mergeCell ref="E2:I2"/>
  </mergeCells>
  <dataValidations count="5"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5.65" customWidth="1" min="7" max="7"/>
    <col width="22.95" customWidth="1" min="8" max="8"/>
    <col width="22.95" customWidth="1" min="9" max="9"/>
    <col width="20.25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13" t="inlineStr">
        <is>
          <t>ASSCTD_WTH.STATUS</t>
        </is>
      </c>
      <c r="H3" s="13" t="inlineStr">
        <is>
          <t>ASSCTD_WTH.CONF</t>
        </is>
      </c>
      <c r="I3" s="13" t="inlineStr">
        <is>
          <t>IFDAT_RL.STATUS</t>
        </is>
      </c>
      <c r="J3" s="13" t="inlineStr">
        <is>
          <t>IFDAT_RL.CONF</t>
        </is>
      </c>
    </row>
    <row r="4">
      <c r="A4" s="14" t="n"/>
      <c r="B4" s="14" t="n"/>
      <c r="C4" s="18" t="n"/>
      <c r="D4" s="18" t="n"/>
      <c r="E4" s="16" t="n"/>
      <c r="F4" s="16" t="n"/>
      <c r="G4" s="17" t="n"/>
      <c r="H4" s="17" t="n"/>
      <c r="I4" s="17" t="n"/>
      <c r="J4" s="17" t="n"/>
    </row>
    <row r="5">
      <c r="A5" s="14" t="n"/>
      <c r="B5" s="14" t="n"/>
      <c r="C5" s="18" t="n"/>
      <c r="D5" s="18" t="n"/>
      <c r="E5" s="16" t="n"/>
      <c r="F5" s="16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E4:E5 F4:F5" showDropDown="0" showInputMessage="0" showErrorMessage="1" allowBlank="1" type="list">
      <formula1>'REF.USR2ORG_'!$A$1:$A$3</formula1>
    </dataValidation>
    <dataValidation sqref="E4:E5 F4:F5" showDropDown="0" showInputMessage="0" showErrorMessage="1" allowBlank="1" type="list">
      <formula1>'REF.USR2ORG_'!$A$1:$A$3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'REF.USR2ORG_'!$C$1:$C$3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8.9" customWidth="1" min="10" max="10"/>
    <col width="20.25" customWidth="1" min="11" max="11"/>
    <col width="17.55" customWidth="1" min="12" max="12"/>
    <col width="21.6" customWidth="1" min="13" max="13"/>
    <col width="20.25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TRNSFRMD_T</t>
        </is>
      </c>
      <c r="J3" s="13" t="inlineStr">
        <is>
          <t>CRDTR.STATUS</t>
        </is>
      </c>
      <c r="K3" s="13" t="inlineStr">
        <is>
          <t>CRRNCY.STATUS</t>
        </is>
      </c>
      <c r="L3" s="13" t="inlineStr">
        <is>
          <t>DBTR.STATUS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NTC.STATUS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</sheetData>
  <mergeCells count="3">
    <mergeCell ref="J2:Q2"/>
    <mergeCell ref="B2:I2"/>
    <mergeCell ref="B1:Q1"/>
  </mergeCells>
  <dataValidations count="11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/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HYPERLINK("#REF.SFT!A1", "REF.SFT")</f>
        <v/>
      </c>
      <c r="B10" s="4" t="inlineStr"/>
    </row>
    <row r="11" ht="25" customHeight="1">
      <c r="A11" s="5">
        <f>HYPERLINK("#REF.DBT!A1", "REF.DBT")</f>
        <v/>
      </c>
      <c r="B11" s="2" t="inlineStr"/>
    </row>
    <row r="12" ht="25" customHeight="1">
      <c r="A12" s="3">
        <f>HYPERLINK("#REF.DBT_ALIAS!A1", "REF.DBT_ALIAS")</f>
        <v/>
      </c>
      <c r="B12" s="4" t="inlineStr"/>
    </row>
    <row r="13" ht="25" customHeight="1">
      <c r="A13" s="5">
        <f>HYPERLINK("#REF.ORG2DBT!A1", "REF.ORG2DBT")</f>
        <v/>
      </c>
      <c r="B13" s="2" t="inlineStr"/>
    </row>
    <row r="14" ht="25" customHeight="1">
      <c r="A14" s="3">
        <f>HYPERLINK("#REF.DBT_DYNMC!A1", "REF.DBT_DYNMC")</f>
        <v/>
      </c>
      <c r="B14" s="4" t="inlineStr"/>
    </row>
    <row r="15" ht="25" customHeight="1">
      <c r="A15" s="5">
        <f>HYPERLINK("#REF.DBT_OUTSTNDNG_CHNG!A1", "REF.DBT_OUTSTNDNG_CHNG")</f>
        <v/>
      </c>
      <c r="B15" s="2" t="inlineStr"/>
    </row>
    <row r="16" ht="25" customHeight="1">
      <c r="A16" s="3">
        <f>HYPERLINK("#REF.DBT_CPN!A1", "REF.DBT_CPN")</f>
        <v/>
      </c>
      <c r="B16" s="4" t="inlineStr"/>
    </row>
    <row r="17" ht="25" customHeight="1">
      <c r="A17" s="5">
        <f>HYPERLINK("#REF.DBT_PRC!A1", "REF.DBT_PRC")</f>
        <v/>
      </c>
      <c r="B17" s="2" t="inlineStr"/>
    </row>
    <row r="18" ht="25" customHeight="1">
      <c r="A18" s="3">
        <f>HYPERLINK("#REF.LN!A1", "REF.LN")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HYPERLINK("#REF.SHR_ALIAS!A1", "REF.SHR_ALIAS")</f>
        <v/>
      </c>
      <c r="B20" s="4" t="inlineStr"/>
    </row>
    <row r="21" ht="25" customHeight="1">
      <c r="A21" s="5">
        <f>HYPERLINK("#REF.ORG2SHR!A1", "REF.ORG2SHR")</f>
        <v/>
      </c>
      <c r="B21" s="2" t="inlineStr"/>
    </row>
    <row r="22" ht="25" customHeight="1">
      <c r="A22" s="3">
        <f>HYPERLINK("#REF.SHR_DYNMC!A1", "REF.SHR_DYNMC")</f>
        <v/>
      </c>
      <c r="B22" s="4" t="inlineStr"/>
    </row>
    <row r="23" ht="25" customHeight="1">
      <c r="A23" s="5">
        <f>HYPERLINK("#REF.SHR_DVDND!A1", "REF.SHR_DVDND")</f>
        <v/>
      </c>
      <c r="B23" s="2" t="inlineStr"/>
    </row>
    <row r="24" ht="25" customHeight="1">
      <c r="A24" s="3">
        <f>HYPERLINK("#REF.SHR_SPLT!A1", "REF.SHR_SPLT")</f>
        <v/>
      </c>
      <c r="B24" s="4" t="inlineStr"/>
    </row>
    <row r="25" ht="25" customHeight="1">
      <c r="A25" s="5">
        <f>HYPERLINK("#REF.SHR_PRC!A1", "REF.SHR_PRC")</f>
        <v/>
      </c>
      <c r="B25" s="2" t="inlineStr"/>
    </row>
    <row r="26" ht="25" customHeight="1">
      <c r="A26" s="3">
        <f>HYPERLINK("#REF.EDR!A1", "REF.EDR")</f>
        <v/>
      </c>
      <c r="B26" s="4" t="inlineStr"/>
    </row>
    <row r="27" ht="25" customHeight="1">
      <c r="A27" s="5">
        <f>HYPERLINK("#REF.EDR_ALIAS!A1", "REF.EDR_ALIAS")</f>
        <v/>
      </c>
      <c r="B27" s="2" t="inlineStr"/>
    </row>
    <row r="28" ht="25" customHeight="1">
      <c r="A28" s="3">
        <f>HYPERLINK("#REF.ODR!A1", "REF.ODR")</f>
        <v/>
      </c>
      <c r="B28" s="4" t="inlineStr"/>
    </row>
    <row r="29" ht="25" customHeight="1">
      <c r="A29" s="5">
        <f>HYPERLINK("#ACC.ASST_DPST!A1", "ACC.ASST_DPST")</f>
        <v/>
      </c>
      <c r="B29" s="2" t="inlineStr"/>
    </row>
    <row r="30" ht="25" customHeight="1">
      <c r="A30" s="3">
        <f>HYPERLINK("#ACC.ASST_SFT!A1", "ACC.ASST_SFT")</f>
        <v/>
      </c>
      <c r="B30" s="4" t="inlineStr"/>
    </row>
    <row r="31" ht="25" customHeight="1">
      <c r="A31" s="5">
        <f>HYPERLINK("#ACC.ASST_DBT!A1", "ACC.ASST_DBT")</f>
        <v/>
      </c>
      <c r="B31" s="2" t="inlineStr"/>
    </row>
    <row r="32" ht="25" customHeight="1">
      <c r="A32" s="3">
        <f>HYPERLINK("#ACC.ASST_LN!A1", "ACC.ASST_LN")</f>
        <v/>
      </c>
      <c r="B32" s="4" t="inlineStr"/>
    </row>
    <row r="33" ht="25" customHeight="1">
      <c r="A33" s="5">
        <f>HYPERLINK("#ACC.SHR!A1", "ACC.SHR")</f>
        <v/>
      </c>
      <c r="B33" s="2" t="inlineStr"/>
    </row>
    <row r="34" ht="25" customHeight="1">
      <c r="A34" s="3">
        <f>HYPERLINK("#ACC.EDR!A1", "ACC.EDR")</f>
        <v/>
      </c>
      <c r="B34" s="4" t="inlineStr"/>
    </row>
    <row r="35" ht="25" customHeight="1">
      <c r="A35" s="5">
        <f>HYPERLINK("#ACC.ODR!A1", "ACC.ODR")</f>
        <v/>
      </c>
      <c r="B35" s="2" t="inlineStr"/>
    </row>
    <row r="36" ht="25" customHeight="1">
      <c r="A36" s="3">
        <f>HYPERLINK("#ACC.ASST_NN_FNNCL!A1", "ACC.ASST_NN_FNNCL")</f>
        <v/>
      </c>
      <c r="B36" s="4" t="inlineStr"/>
    </row>
    <row r="37" ht="25" customHeight="1">
      <c r="A37" s="5">
        <f>HYPERLINK("#ACC.ASST_RMNNG!A1", "ACC.ASST_RMNNG")</f>
        <v/>
      </c>
      <c r="B37" s="2" t="inlineStr"/>
    </row>
    <row r="38" ht="25" customHeight="1">
      <c r="A38" s="3">
        <f>HYPERLINK("#ACC.LBLTY_DPST!A1", "ACC.LBLTY_DPST")</f>
        <v/>
      </c>
      <c r="B38" s="4" t="inlineStr"/>
    </row>
    <row r="39" ht="25" customHeight="1">
      <c r="A39" s="5">
        <f>HYPERLINK("#ACC.LBLTY_SFT!A1", "ACC.LBLTY_SFT")</f>
        <v/>
      </c>
      <c r="B39" s="2" t="inlineStr"/>
    </row>
    <row r="40" ht="25" customHeight="1">
      <c r="A40" s="3">
        <f>HYPERLINK("#ACC.LBLTY_DBT!A1", "ACC.LBLTY_DBT")</f>
        <v/>
      </c>
      <c r="B40" s="4" t="inlineStr"/>
    </row>
    <row r="41" ht="25" customHeight="1">
      <c r="A41" s="5">
        <f>HYPERLINK("#ACC.LBLTY_LN!A1", "ACC.LBLTY_LN")</f>
        <v/>
      </c>
      <c r="B41" s="2" t="inlineStr"/>
    </row>
    <row r="42" ht="25" customHeight="1">
      <c r="A42" s="3">
        <f>HYPERLINK("#ACC.LBLTY_RMNNG!A1", "ACC.LBLTY_RMNNG")</f>
        <v/>
      </c>
      <c r="B42" s="4" t="inlineStr"/>
    </row>
    <row r="43" ht="25" customHeight="1">
      <c r="A43" s="5">
        <f>HYPERLINK("#ACC.HLDR!A1", "ACC.HLDR")</f>
        <v/>
      </c>
      <c r="B43" s="2" t="inlineStr"/>
    </row>
    <row r="44" ht="25" customHeight="1">
      <c r="A44" s="3">
        <f>HYPERLINK("#ACC.RVN!A1", "ACC.RVN")</f>
        <v/>
      </c>
      <c r="B44" s="4" t="inlineStr"/>
    </row>
    <row r="45" ht="25" customHeight="1">
      <c r="A45" s="5">
        <f>HYPERLINK("#ACC.EXPNS!A1", "ACC.EXPNS")</f>
        <v/>
      </c>
      <c r="B45" s="2" t="inlineStr"/>
    </row>
    <row r="46" ht="25" customHeight="1">
      <c r="A46" s="3">
        <f>HYPERLINK("#ACC.KEY!A1", "ACC.KEY")</f>
        <v/>
      </c>
      <c r="B46" s="4" t="inlineStr"/>
    </row>
  </sheetData>
  <autoFilter ref="A1:B46"/>
  <dataValidations count="1">
    <dataValidation sqref="B2:B4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SBL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BSB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MLT</t>
        </is>
      </c>
      <c r="C5" t="inlineStr">
        <is>
          <t>O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7"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'REF.DBT_ALIAS_'!$A$1:$A$3</formula1>
    </dataValidation>
    <dataValidation sqref="D4:D5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'REF.ORG2DBT_'!$A$1:$A$3</formula1>
    </dataValidation>
    <dataValidation sqref="F4:F5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9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9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5" showDropDown="0" showInputMessage="0" showErrorMessage="1" allowBlank="1" type="list">
      <formula1>'REF.DBT_DYNMC_'!$A$1:$A$9</formula1>
    </dataValidation>
    <dataValidation sqref="I4:I5 W4:W5" showDropDown="0" showInputMessage="0" showErrorMessage="1" allowBlank="1" type="list">
      <formula1>'REF.DBT_DYNMC_'!$B$1:$B$42</formula1>
    </dataValidation>
    <dataValidation sqref="L4:L5" showDropDown="0" showInputMessage="0" showErrorMessage="1" allowBlank="1" type="list">
      <formula1>'REF.DBT_DYNMC_'!$C$1:$C$2554</formula1>
    </dataValidation>
    <dataValidation sqref="N4:N5" showDropDown="0" showInputMessage="0" showErrorMessage="1" allowBlank="1" type="list">
      <formula1>'REF.DBT_DYNMC_'!$D$1:$D$5</formula1>
    </dataValidation>
    <dataValidation sqref="O4:O5" showDropDown="0" showInputMessage="0" showErrorMessage="1" allowBlank="1" type="list">
      <formula1>'REF.DBT_DYNMC_'!$E$1:$E$5</formula1>
    </dataValidation>
    <dataValidation sqref="P4:P5" showDropDown="0" showInputMessage="0" showErrorMessage="1" allowBlank="1" type="list">
      <formula1>'REF.DBT_DYNMC_'!$F$1:$F$9</formula1>
    </dataValidation>
    <dataValidation sqref="Q4:Q5" showDropDown="0" showInputMessage="0" showErrorMessage="1" allowBlank="1" type="list">
      <formula1>'REF.DBT_DYNMC_'!$G$1:$G$4</formula1>
    </dataValidation>
    <dataValidation sqref="R4:R5 T4:T5 AF4:AF5" showDropDown="0" showInputMessage="0" showErrorMessage="1" allowBlank="1" type="list">
      <formula1>'REF.DBT_DYNMC_'!$H$1:$H$3</formula1>
    </dataValidation>
    <dataValidation sqref="S4:S5" showDropDown="0" showInputMessage="0" showErrorMessage="1" allowBlank="1" type="list">
      <formula1>'REF.DBT_DYNMC_'!$I$1:$I$8</formula1>
    </dataValidation>
    <dataValidation sqref="R4:R5 T4:T5 AF4:AF5" showDropDown="0" showInputMessage="0" showErrorMessage="1" allowBlank="1" type="list">
      <formula1>'REF.DBT_DYNMC_'!$H$1:$H$3</formula1>
    </dataValidation>
    <dataValidation sqref="U4:U5" showDropDown="0" showInputMessage="0" showErrorMessage="1" allowBlank="1" type="list">
      <formula1>'REF.DBT_DYNMC_'!$J$1:$J$8</formula1>
    </dataValidation>
    <dataValidation sqref="V4:V5" showDropDown="0" showInputMessage="0" showErrorMessage="1" allowBlank="1" type="list">
      <formula1>'REF.DBT_DYNMC_'!$K$1:$K$8</formula1>
    </dataValidation>
    <dataValidation sqref="I4:I5 W4:W5" showDropDown="0" showInputMessage="0" showErrorMessage="1" allowBlank="1" type="list">
      <formula1>'REF.DBT_DYNMC_'!$B$1:$B$42</formula1>
    </dataValidation>
    <dataValidation sqref="X4:X5" showDropDown="0" showInputMessage="0" showErrorMessage="1" allowBlank="1" type="list">
      <formula1>'REF.DBT_DYNMC_'!$L$1:$L$11</formula1>
    </dataValidation>
    <dataValidation sqref="R4:R5 T4:T5 AF4:AF5" showDropDown="0" showInputMessage="0" showErrorMessage="1" allowBlank="1" type="list">
      <formula1>'REF.DBT_DYNMC_'!$H$1:$H$3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5" showDropDown="0" showInputMessage="0" showErrorMessage="1" allowBlank="1" type="list">
      <formula1>'REF.DBT_OUTSTNDNG_CHNG_'!$A$1:$A$5</formula1>
    </dataValidation>
    <dataValidation sqref="F4:F5 G4:G5" showDropDown="0" showInputMessage="0" showErrorMessage="1" allowBlank="1" type="list">
      <formula1>'REF.DBT_OUTSTNDNG_CHNG_'!$B$1:$B$5</formula1>
    </dataValidation>
    <dataValidation sqref="F4:F5 G4:G5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</sheetData>
  <mergeCells count="3">
    <mergeCell ref="B2:F2"/>
    <mergeCell ref="B1:K1"/>
    <mergeCell ref="G2:K2"/>
  </mergeCells>
  <dataValidations count="5"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</sheetData>
  <mergeCells count="3">
    <mergeCell ref="B1:I1"/>
    <mergeCell ref="F2:I2"/>
    <mergeCell ref="B2:E2"/>
  </mergeCells>
  <dataValidations count="4"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'REF.SHR_ALIAS_'!$A$1:$A$3</formula1>
    </dataValidation>
    <dataValidation sqref="D4:D5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'REF.ORG2SHR_'!$A$1:$A$3</formula1>
    </dataValidation>
    <dataValidation sqref="F4:F5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5" showDropDown="0" showInputMessage="0" showErrorMessage="1" allowBlank="1" type="list">
      <formula1>'REF.SHR_DYNMC_'!$A$1:$A$42</formula1>
    </dataValidation>
    <dataValidation sqref="H4:H5" showDropDown="0" showInputMessage="0" showErrorMessage="1" allowBlank="1" type="list">
      <formula1>'REF.SHR_DYNMC_'!$B$1:$B$2554</formula1>
    </dataValidation>
    <dataValidation sqref="I4:I5" showDropDown="0" showInputMessage="0" showErrorMessage="1" allowBlank="1" type="list">
      <formula1>'REF.SHR_DYNMC_'!$C$1:$C$9</formula1>
    </dataValidation>
    <dataValidation sqref="J4:J5" showDropDown="0" showInputMessage="0" showErrorMessage="1" allowBlank="1" type="list">
      <formula1>'REF.SHR_DYNMC_'!$D$1:$D$6</formula1>
    </dataValidation>
    <dataValidation sqref="L4:L5" showDropDown="0" showInputMessage="0" showErrorMessage="1" allowBlank="1" type="list">
      <formula1>'REF.SHR_DYNMC_'!$E$1:$E$13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PP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AN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SA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QU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MO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BA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OR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E10" t="inlineStr">
        <is>
          <t>SS</t>
        </is>
      </c>
    </row>
    <row r="11">
      <c r="A11" t="inlineStr">
        <is>
          <t>CZK</t>
        </is>
      </c>
      <c r="B11" t="inlineStr">
        <is>
          <t>ABFI</t>
        </is>
      </c>
      <c r="E11" t="inlineStr">
        <is>
          <t>ON</t>
        </is>
      </c>
    </row>
    <row r="12">
      <c r="A12" t="inlineStr">
        <is>
          <t>DKK</t>
        </is>
      </c>
      <c r="B12" t="inlineStr">
        <is>
          <t>ABNA</t>
        </is>
      </c>
      <c r="E12" t="inlineStr">
        <is>
          <t>EL</t>
        </is>
      </c>
    </row>
    <row r="13">
      <c r="A13" t="inlineStr">
        <is>
          <t>EGP</t>
        </is>
      </c>
      <c r="B13" t="inlineStr">
        <is>
          <t>ABNC</t>
        </is>
      </c>
      <c r="E13" t="inlineStr">
        <is>
          <t>OT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5" showDropDown="0" showInputMessage="0" showErrorMessage="1" allowBlank="1" type="list">
      <formula1>'REF.SHR_DVDND_'!$A$1:$A$8</formula1>
    </dataValidation>
    <dataValidation sqref="G4:G5" showDropDown="0" showInputMessage="0" showErrorMessage="1" allowBlank="1" type="list">
      <formula1>'REF.SHR_DVDND_'!$B$1:$B$15</formula1>
    </dataValidation>
    <dataValidation sqref="H4:H5" showDropDown="0" showInputMessage="0" showErrorMessage="1" allowBlank="1" type="list">
      <formula1>'REF.SHR_DVDND_'!$C$1:$C$42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5" showDropDown="0" showInputMessage="0" showErrorMessage="1" allowBlank="1" type="list">
      <formula1>'REF.SHR_PRC_'!$A$1:$A$35</formula1>
    </dataValidation>
    <dataValidation sqref="F4:F5 G4:G5" showDropDown="0" showInputMessage="0" showErrorMessage="1" allowBlank="1" type="list">
      <formula1>'REF.SHR_PRC_'!$B$1:$B$5</formula1>
    </dataValidation>
    <dataValidation sqref="F4:F5 G4:G5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'REF.ORG_ALIAS_'!$A$1:$A$3</formula1>
    </dataValidation>
    <dataValidation sqref="D4:D5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0.25" customWidth="1" min="11" max="11"/>
    <col width="21.6" customWidth="1" min="12" max="12"/>
    <col width="20.25" customWidth="1" min="13" max="13"/>
    <col width="20.25" customWidth="1" min="14" max="14"/>
    <col width="20.25" customWidth="1" min="15" max="15"/>
    <col width="17.5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MLTPLR.STATUS</t>
        </is>
      </c>
      <c r="O3" s="13" t="inlineStr">
        <is>
          <t>NM_LTN.STATUS</t>
        </is>
      </c>
      <c r="P3" s="13" t="inlineStr">
        <is>
          <t>TCKR.STATUS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2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'REF.EDR_ALIAS_'!$A$1:$A$3</formula1>
    </dataValidation>
    <dataValidation sqref="D4:D5" showDropDown="0" showInputMessage="0" showErrorMessage="1" allowBlank="1" type="list">
      <formula1>'REF.EDR_ALIAS_'!$B$1:$B$5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20.25" customWidth="1" min="15" max="15"/>
    <col width="20.2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BYR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BYR.STATUS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MLTPLR.STATUS</t>
        </is>
      </c>
      <c r="P3" s="13" t="inlineStr">
        <is>
          <t>NM_LTN.STATUS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9" t="n"/>
      <c r="H4" s="16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9" t="n"/>
      <c r="H5" s="16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1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'ACC.ASST_DPST_'!$A$1:$A$35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'ACC.ASST_SFT_'!$A$1:$A$35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5" showDropDown="0" showInputMessage="0" showErrorMessage="1" allowBlank="1" type="list">
      <formula1>'ACC.ASST_DBT_'!$A$1:$A$35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'ACC.ASST_LN_'!$B$1:$B$3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'ACC.SHR_'!$B$1:$B$3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'ACC.EDR_'!$A$1:$A$35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'ACC.ODR_'!$A$1:$A$35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31.05" customWidth="1" min="8" max="8"/>
    <col width="24.3" customWidth="1" min="9" max="9"/>
    <col width="24.3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13" t="inlineStr">
        <is>
          <t>IFDAT_RPRTR_OF.STATUS</t>
        </is>
      </c>
      <c r="I3" s="13" t="inlineStr">
        <is>
          <t>MNGMNT_OF.STATUS</t>
        </is>
      </c>
      <c r="J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7" t="n"/>
      <c r="I4" s="17" t="n"/>
      <c r="J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7" t="n"/>
      <c r="I5" s="17" t="n"/>
      <c r="J5" s="17" t="n"/>
    </row>
  </sheetData>
  <mergeCells count="5">
    <mergeCell ref="A1:D1"/>
    <mergeCell ref="E1:J1"/>
    <mergeCell ref="E2:G2"/>
    <mergeCell ref="A2:D2"/>
    <mergeCell ref="H2:J2"/>
  </mergeCells>
  <dataValidations count="6"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'ACC.LBLTY_DPST_'!$A$1:$A$35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'ACC.LBLTY_SFT_'!$A$1:$A$35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24.3" customWidth="1" min="13" max="13"/>
    <col width="21.6" customWidth="1" min="14" max="14"/>
    <col width="17.5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NMNL_STCK.STATUS</t>
        </is>
      </c>
      <c r="N3" s="13" t="inlineStr">
        <is>
          <t>NMNL_STCK.CONF</t>
        </is>
      </c>
      <c r="O3" s="13" t="inlineStr">
        <is>
          <t>STCK.STATUS</t>
        </is>
      </c>
      <c r="P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1:D1"/>
    <mergeCell ref="E1:P1"/>
    <mergeCell ref="I2:P2"/>
    <mergeCell ref="A2:D2"/>
    <mergeCell ref="E2:H2"/>
  </mergeCells>
  <dataValidations count="9">
    <dataValidation sqref="D4:D5" showDropDown="0" showInputMessage="0" showErrorMessage="1" allowBlank="1" type="list">
      <formula1>'ACC.LBLTY_DBT_'!$A$1:$A$35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'ACC.LBLTY_LN_'!$B$1:$B$3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'ACC.HLDR_'!$A$1:$A$35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  <dataValidation sqref="F4:F5" showDropDown="0" showInputMessage="0" showErrorMessage="1" allowBlank="1" type="list">
      <formula1>'ACC.RVN_'!$C$1:$C$5</formula1>
    </dataValidation>
    <dataValidation sqref="G4:G5" showDropDown="0" showInputMessage="0" showErrorMessage="1" allowBlank="1" type="list">
      <formula1>'ACC.RVN_'!$D$1:$D$3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DVDNDS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RNTS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FDI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  <dataValidation sqref="F4:F5" showDropDown="0" showInputMessage="0" showErrorMessage="1" allowBlank="1" type="list">
      <formula1>'ACC.EXPNS_'!$C$1:$C$5</formula1>
    </dataValidation>
    <dataValidation sqref="G4:G5" showDropDown="0" showInputMessage="0" showErrorMessage="1" allowBlank="1" type="list">
      <formula1>'ACC.EXPNS_'!$D$1:$D$3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  <c r="AK2" s="12" t="inlineStr">
        <is>
          <t>ATTRIBUTES</t>
        </is>
      </c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CTY_LTN</t>
        </is>
      </c>
      <c r="J3" s="7" t="inlineStr">
        <is>
          <t>CTY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13" t="inlineStr">
        <is>
          <t>CNTRY_RSDNC.STATUS</t>
        </is>
      </c>
      <c r="AL3" s="13" t="inlineStr">
        <is>
          <t>CTY.STATUS</t>
        </is>
      </c>
      <c r="AM3" s="13" t="inlineStr">
        <is>
          <t>CTY_LTN.STATUS</t>
        </is>
      </c>
      <c r="AN3" s="13" t="inlineStr">
        <is>
          <t>ECNMC_ACTVTY.STATUS</t>
        </is>
      </c>
      <c r="AO3" s="13" t="inlineStr">
        <is>
          <t>EMAIL.STATUS</t>
        </is>
      </c>
      <c r="AP3" s="13" t="inlineStr">
        <is>
          <t>FND_BND_FCS.STATUS</t>
        </is>
      </c>
      <c r="AQ3" s="13" t="inlineStr">
        <is>
          <t>FND_DSTRBTN_PLCY.STATUS</t>
        </is>
      </c>
      <c r="AR3" s="13" t="inlineStr">
        <is>
          <t>FND_GGRPHCL_FCS.STATUS</t>
        </is>
      </c>
      <c r="AS3" s="13" t="inlineStr">
        <is>
          <t>FND_GRN_TYP.STATUS</t>
        </is>
      </c>
      <c r="AT3" s="13" t="inlineStr">
        <is>
          <t>FND_INVSTMNT_PLCY.STATUS</t>
        </is>
      </c>
      <c r="AU3" s="13" t="inlineStr">
        <is>
          <t>FND_INVSTR_TYP.STATUS</t>
        </is>
      </c>
      <c r="AV3" s="13" t="inlineStr">
        <is>
          <t>FND_LGL_TYP.STATUS</t>
        </is>
      </c>
      <c r="AW3" s="13" t="inlineStr">
        <is>
          <t>FND_RL_ESTT_TYP.STATUS</t>
        </is>
      </c>
      <c r="AX3" s="13" t="inlineStr">
        <is>
          <t>FND_STRTGY.STATUS</t>
        </is>
      </c>
      <c r="AY3" s="13" t="inlineStr">
        <is>
          <t>INSTTTNL_SCTR.STATUS</t>
        </is>
      </c>
      <c r="AZ3" s="13" t="inlineStr">
        <is>
          <t>INSTTTNL_SCTR_CNTRL.STATUS</t>
        </is>
      </c>
      <c r="BA3" s="13" t="inlineStr">
        <is>
          <t>INSTTTNL_SCTR_DTL.STATUS</t>
        </is>
      </c>
      <c r="BB3" s="13" t="inlineStr">
        <is>
          <t>INTRNTNL_ORGNZTN.STATUS</t>
        </is>
      </c>
      <c r="BC3" s="13" t="inlineStr">
        <is>
          <t>IS_ETF.STATUS</t>
        </is>
      </c>
      <c r="BD3" s="13" t="inlineStr">
        <is>
          <t>IS_FOF.STATUS</t>
        </is>
      </c>
      <c r="BE3" s="13" t="inlineStr">
        <is>
          <t>IS_INCTV.STATUS</t>
        </is>
      </c>
      <c r="BF3" s="13" t="inlineStr">
        <is>
          <t>IS_INVSTMNT_GRDD.STATUS</t>
        </is>
      </c>
      <c r="BG3" s="13" t="inlineStr">
        <is>
          <t>IS_LSTD.STATUS</t>
        </is>
      </c>
      <c r="BH3" s="13" t="inlineStr">
        <is>
          <t>IS_PEF.STATUS</t>
        </is>
      </c>
      <c r="BI3" s="13" t="inlineStr">
        <is>
          <t>IS_SBFND.STATUS</t>
        </is>
      </c>
      <c r="BJ3" s="13" t="inlineStr">
        <is>
          <t>IS_UNDR_LQDTN.STATUS</t>
        </is>
      </c>
      <c r="BK3" s="13" t="inlineStr">
        <is>
          <t>NM.STATUS</t>
        </is>
      </c>
      <c r="BL3" s="13" t="inlineStr">
        <is>
          <t>NM_LTN.STATUS</t>
        </is>
      </c>
      <c r="BM3" s="13" t="inlineStr">
        <is>
          <t>NM_SHRT.STATUS</t>
        </is>
      </c>
      <c r="BN3" s="13" t="inlineStr">
        <is>
          <t>PSTL_CD.STATUS</t>
        </is>
      </c>
      <c r="BO3" s="13" t="inlineStr">
        <is>
          <t>STRT.STATUS</t>
        </is>
      </c>
      <c r="BP3" s="13" t="inlineStr">
        <is>
          <t>STRT_LTN.STATUS</t>
        </is>
      </c>
      <c r="BQ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5" showDropDown="0" showInputMessage="0" showErrorMessage="1" allowBlank="1" type="list">
      <formula1>'REF.ORG_DYNMC_'!$A$1:$A$200</formula1>
    </dataValidation>
    <dataValidation sqref="O4:O5" showDropDown="0" showInputMessage="0" showErrorMessage="1" allowBlank="1" type="list">
      <formula1>'REF.ORG_DYNMC_'!$B$1:$B$104</formula1>
    </dataValidation>
    <dataValidation sqref="P4:P5" showDropDown="0" showInputMessage="0" showErrorMessage="1" allowBlank="1" type="list">
      <formula1>'REF.ORG_DYNMC_'!$C$1:$C$17</formula1>
    </dataValidation>
    <dataValidation sqref="Q4:Q5" showDropDown="0" showInputMessage="0" showErrorMessage="1" allowBlank="1" type="list">
      <formula1>'REF.ORG_DYNMC_'!$D$1:$D$26</formula1>
    </dataValidation>
    <dataValidation sqref="R4:R5" showDropDown="0" showInputMessage="0" showErrorMessage="1" allowBlank="1" type="list">
      <formula1>'REF.ORG_DYNMC_'!$E$1:$E$5</formula1>
    </dataValidation>
    <dataValidation sqref="S4:S5" showDropDown="0" showInputMessage="0" showErrorMessage="1" allowBlank="1" type="list">
      <formula1>'REF.ORG_DYNMC_'!$F$1:$F$977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X4:X5" showDropDown="0" showInputMessage="0" showErrorMessage="1" allowBlank="1" type="list">
      <formula1>'REF.ORG_DYNMC_'!$H$1:$H$6</formula1>
    </dataValidation>
    <dataValidation sqref="Y4:Y5" showDropDown="0" showInputMessage="0" showErrorMessage="1" allowBlank="1" type="list">
      <formula1>'REF.ORG_DYNMC_'!$I$1:$I$11</formula1>
    </dataValidation>
    <dataValidation sqref="Z4:Z5" showDropDown="0" showInputMessage="0" showErrorMessage="1" allowBlank="1" type="list">
      <formula1>'REF.ORG_DYNMC_'!$J$1:$J$4</formula1>
    </dataValidation>
    <dataValidation sqref="AA4:AA5" showDropDown="0" showInputMessage="0" showErrorMessage="1" allowBlank="1" type="list">
      <formula1>'REF.ORG_DYNMC_'!$K$1:$K$3</formula1>
    </dataValidation>
    <dataValidation sqref="AB4:AB5" showDropDown="0" showInputMessage="0" showErrorMessage="1" allowBlank="1" type="list">
      <formula1>'REF.ORG_DYNMC_'!$L$1:$L$4</formula1>
    </dataValidation>
    <dataValidation sqref="AC4:AC5" showDropDown="0" showInputMessage="0" showErrorMessage="1" allowBlank="1" type="list">
      <formula1>'REF.ORG_DYNMC_'!$M$1:$M$4</formula1>
    </dataValidation>
    <dataValidation sqref="AD4:AD5" showDropDown="0" showInputMessage="0" showErrorMessage="1" allowBlank="1" type="list">
      <formula1>'REF.ORG_DYNMC_'!$N$1:$N$10</formula1>
    </dataValidation>
    <dataValidation sqref="AE4:AE5" showDropDown="0" showInputMessage="0" showErrorMessage="1" allowBlank="1" type="list">
      <formula1>'REF.ORG_DYNMC_'!$O$1:$O$4</formula1>
    </dataValidation>
    <dataValidation sqref="AF4:AF5" showDropDown="0" showInputMessage="0" showErrorMessage="1" allowBlank="1" type="list">
      <formula1>'REF.ORG_DYNMC_'!$P$1:$P$6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RNTS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TRNSCTNS_FEES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'ACC.KEY_'!$A$1:$A$35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2024-09-22T13:49:42Z</dcterms:created>
  <dcterms:modified xmlns:dcterms="http://purl.org/dc/terms/" xmlns:xsi="http://www.w3.org/2001/XMLSchema-instance" xsi:type="dcterms:W3CDTF">2024-09-22T13:50:30Z</dcterms:modified>
</cp:coreProperties>
</file>